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firdaws.yahya\Downloads\"/>
    </mc:Choice>
  </mc:AlternateContent>
  <xr:revisionPtr revIDLastSave="0" documentId="13_ncr:1_{EDD32D64-7E24-4B7B-8F51-A3A6E9A44FA8}" xr6:coauthVersionLast="47" xr6:coauthVersionMax="47" xr10:uidLastSave="{00000000-0000-0000-0000-000000000000}"/>
  <bookViews>
    <workbookView xWindow="-120" yWindow="-120" windowWidth="20730" windowHeight="11310" tabRatio="739" firstSheet="2" activeTab="5" xr2:uid="{5CF14924-0AAC-B244-98F0-E6BCC37CE28F}"/>
  </bookViews>
  <sheets>
    <sheet name="Total SalesMonth" sheetId="17" r:id="rId1"/>
    <sheet name="Total Sales Per Region" sheetId="19" r:id="rId2"/>
    <sheet name="Total Sales by Employee" sheetId="21" r:id="rId3"/>
    <sheet name="Course Share" sheetId="22" r:id="rId4"/>
    <sheet name="Costumer Spendings" sheetId="23" r:id="rId5"/>
    <sheet name="DASHBOARD" sheetId="24" r:id="rId6"/>
    <sheet name="Sales Data" sheetId="1" r:id="rId7"/>
  </sheets>
  <definedNames>
    <definedName name="_xlchart.v5.0" hidden="1">'Total Sales Per Region'!$A$10</definedName>
    <definedName name="_xlchart.v5.1" hidden="1">'Total Sales Per Region'!$A$9</definedName>
    <definedName name="_xlchart.v5.10" hidden="1">'Total Sales Per Region'!$B$10:$E$10</definedName>
    <definedName name="_xlchart.v5.11" hidden="1">'Total Sales Per Region'!$B$9:$E$9</definedName>
    <definedName name="_xlchart.v5.2" hidden="1">'Total Sales Per Region'!$B$10:$E$10</definedName>
    <definedName name="_xlchart.v5.3" hidden="1">'Total Sales Per Region'!$B$9:$E$9</definedName>
    <definedName name="_xlchart.v5.4" hidden="1">'Total Sales Per Region'!$A$10</definedName>
    <definedName name="_xlchart.v5.5" hidden="1">'Total Sales Per Region'!$A$9</definedName>
    <definedName name="_xlchart.v5.6" hidden="1">'Total Sales Per Region'!$B$10:$E$10</definedName>
    <definedName name="_xlchart.v5.7" hidden="1">'Total Sales Per Region'!$B$9:$E$9</definedName>
    <definedName name="_xlchart.v5.8" hidden="1">'Total Sales Per Region'!$A$10</definedName>
    <definedName name="_xlchart.v5.9" hidden="1">'Total Sales Per Region'!$A$9</definedName>
    <definedName name="Slicer_Course_Type">#N/A</definedName>
    <definedName name="Slicer_Customer_Name">#N/A</definedName>
    <definedName name="Slicer_Date">#N/A</definedName>
    <definedName name="Slicer_Region">#N/A</definedName>
  </definedNames>
  <calcPr calcId="191029"/>
  <pivotCaches>
    <pivotCache cacheId="12"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19" l="1" a="1"/>
  <c r="C18" i="19" s="1"/>
  <c r="B10"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<sst xmlns="http://schemas.openxmlformats.org/spreadsheetml/2006/main" count="10096" uniqueCount="2066">
  <si>
    <t>Order ID</t>
  </si>
  <si>
    <t>Date</t>
  </si>
  <si>
    <t>Customer ID</t>
  </si>
  <si>
    <t>Customer Name</t>
  </si>
  <si>
    <t>Sales Person</t>
  </si>
  <si>
    <t>Region</t>
  </si>
  <si>
    <t>Price</t>
  </si>
  <si>
    <t>Quantity</t>
  </si>
  <si>
    <t>Revenue</t>
  </si>
  <si>
    <t>0001</t>
  </si>
  <si>
    <t>Company K</t>
  </si>
  <si>
    <t>Michael Fox</t>
  </si>
  <si>
    <t>New Mexico</t>
  </si>
  <si>
    <t>0002</t>
  </si>
  <si>
    <t>Company A</t>
  </si>
  <si>
    <t>Anna Weber</t>
  </si>
  <si>
    <t>Texas</t>
  </si>
  <si>
    <t>0003</t>
  </si>
  <si>
    <t>Company I</t>
  </si>
  <si>
    <t>Kim Fishman</t>
  </si>
  <si>
    <t>California</t>
  </si>
  <si>
    <t>0004</t>
  </si>
  <si>
    <t>Company R</t>
  </si>
  <si>
    <t>Oscar Knox</t>
  </si>
  <si>
    <t>Arizona</t>
  </si>
  <si>
    <t>0005</t>
  </si>
  <si>
    <t>Company P</t>
  </si>
  <si>
    <t>0006</t>
  </si>
  <si>
    <t>Company M</t>
  </si>
  <si>
    <t>0007</t>
  </si>
  <si>
    <t>Company Q</t>
  </si>
  <si>
    <t>Andrew James</t>
  </si>
  <si>
    <t>0008</t>
  </si>
  <si>
    <t>Company N</t>
  </si>
  <si>
    <t>0009</t>
  </si>
  <si>
    <t>Company T</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</si>
  <si>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</si>
  <si>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</si>
  <si>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</si>
  <si>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</si>
  <si>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</si>
  <si>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</si>
  <si>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</si>
  <si>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</si>
  <si>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</si>
  <si>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</si>
  <si>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</si>
  <si>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</si>
  <si>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</si>
  <si>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</si>
  <si>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</si>
  <si>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</si>
  <si>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</si>
  <si>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</si>
  <si>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</si>
  <si>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</si>
  <si>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</si>
  <si>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</si>
  <si>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</si>
  <si>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</si>
  <si>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</si>
  <si>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</si>
  <si>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</si>
  <si>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</si>
  <si>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</si>
  <si>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</si>
  <si>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</si>
  <si>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</si>
  <si>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</si>
  <si>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</si>
  <si>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</si>
  <si>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</si>
  <si>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</si>
  <si>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</si>
  <si>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</si>
  <si>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</si>
  <si>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</si>
  <si>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</si>
  <si>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</si>
  <si>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</si>
  <si>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</si>
  <si>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</si>
  <si>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</si>
  <si>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</si>
  <si>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</si>
  <si>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</si>
  <si>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</si>
  <si>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</si>
  <si>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</si>
  <si>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</si>
  <si>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</si>
  <si>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</si>
  <si>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</si>
  <si>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</si>
  <si>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</si>
  <si>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</si>
  <si>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</si>
  <si>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</si>
  <si>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</si>
  <si>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</si>
  <si>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</si>
  <si>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</si>
  <si>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</si>
  <si>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</si>
  <si>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</si>
  <si>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</si>
  <si>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</si>
  <si>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</si>
  <si>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</si>
  <si>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</si>
  <si>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</si>
  <si>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</si>
  <si>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</si>
  <si>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</si>
  <si>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</si>
  <si>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</si>
  <si>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</si>
  <si>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</si>
  <si>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</si>
  <si>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</si>
  <si>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</si>
  <si>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</si>
  <si>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</si>
  <si>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</si>
  <si>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</si>
  <si>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</si>
  <si>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</si>
  <si>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</si>
  <si>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</si>
  <si>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</si>
  <si>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</si>
  <si>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</si>
  <si>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</si>
  <si>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</si>
  <si>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</si>
  <si>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</si>
  <si>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</si>
  <si>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</si>
  <si>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</si>
  <si>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</si>
  <si>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</si>
  <si>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</si>
  <si>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</si>
  <si>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</si>
  <si>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</si>
  <si>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</si>
  <si>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</si>
  <si>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</si>
  <si>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</si>
  <si>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</si>
  <si>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</si>
  <si>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</si>
  <si>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</si>
  <si>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</si>
  <si>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</si>
  <si>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</si>
  <si>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</si>
  <si>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</si>
  <si>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</si>
  <si>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</si>
  <si>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</si>
  <si>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</si>
  <si>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</si>
  <si>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</si>
  <si>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</si>
  <si>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</si>
  <si>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</si>
  <si>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</si>
  <si>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</si>
  <si>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</si>
  <si>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</si>
  <si>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</si>
  <si>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</si>
  <si>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</si>
  <si>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</si>
  <si>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</si>
  <si>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</si>
  <si>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</si>
  <si>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</si>
  <si>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</si>
  <si>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</si>
  <si>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</si>
  <si>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</si>
  <si>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</si>
  <si>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</si>
  <si>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</si>
  <si>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</si>
  <si>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</si>
  <si>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</si>
  <si>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</si>
  <si>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</si>
  <si>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</si>
  <si>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</si>
  <si>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</si>
  <si>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</si>
  <si>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</si>
  <si>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</si>
  <si>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</si>
  <si>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</si>
  <si>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</si>
  <si>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</si>
  <si>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</si>
  <si>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</si>
  <si>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</si>
  <si>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</si>
  <si>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</si>
  <si>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</si>
  <si>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</si>
  <si>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</si>
  <si>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</si>
  <si>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</si>
  <si>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</si>
  <si>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</si>
  <si>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</si>
  <si>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</si>
  <si>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</si>
  <si>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</si>
  <si>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</si>
  <si>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</si>
  <si>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</si>
  <si>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</si>
  <si>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</si>
  <si>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</si>
  <si>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</si>
  <si>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</si>
  <si>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</si>
  <si>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</si>
  <si>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</si>
  <si>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</si>
  <si>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</si>
  <si>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</si>
  <si>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</si>
  <si>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</si>
  <si>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</si>
  <si>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</si>
  <si>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</si>
  <si>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</si>
  <si>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</si>
  <si>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</si>
  <si>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</si>
  <si>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</si>
  <si>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</si>
  <si>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</si>
  <si>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</si>
  <si>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</si>
  <si>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</si>
  <si>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</si>
  <si>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</si>
  <si>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</si>
  <si>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</si>
  <si>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</si>
  <si>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</si>
  <si>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</si>
  <si>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</si>
  <si>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</si>
  <si>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</si>
  <si>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</si>
  <si>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</si>
  <si>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</si>
  <si>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</si>
  <si>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</si>
  <si>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</si>
  <si>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</si>
  <si>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</si>
  <si>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</si>
  <si>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</si>
  <si>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</si>
  <si>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</si>
  <si>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</si>
  <si>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</si>
  <si>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</si>
  <si>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</si>
  <si>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</si>
  <si>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</si>
  <si>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</si>
  <si>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</si>
  <si>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</si>
  <si>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</si>
  <si>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</si>
  <si>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</si>
  <si>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</si>
  <si>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</si>
  <si>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</si>
  <si>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</si>
  <si>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</si>
  <si>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</si>
  <si>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</si>
  <si>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</si>
  <si>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</si>
  <si>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</si>
  <si>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</si>
  <si>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</si>
  <si>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</si>
  <si>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</si>
  <si>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</si>
  <si>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</si>
  <si>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</si>
  <si>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</si>
  <si>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</si>
  <si>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</si>
  <si>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</si>
  <si>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</si>
  <si>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</si>
  <si>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</si>
  <si>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</si>
  <si>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</si>
  <si>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</si>
  <si>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</si>
  <si>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</si>
  <si>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</si>
  <si>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</si>
  <si>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</si>
  <si>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</si>
  <si>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</si>
  <si>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</si>
  <si>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</si>
  <si>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</si>
  <si>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</si>
  <si>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</si>
  <si>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</si>
  <si>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</si>
  <si>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</si>
  <si>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</si>
  <si>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</si>
  <si>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</si>
  <si>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</si>
  <si>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</si>
  <si>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</si>
  <si>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</si>
  <si>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</si>
  <si>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</si>
  <si>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</si>
  <si>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</si>
  <si>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</si>
  <si>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</si>
  <si>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</si>
  <si>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</si>
  <si>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</si>
  <si>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</si>
  <si>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</si>
  <si>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</si>
  <si>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</si>
  <si>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</si>
  <si>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</si>
  <si>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</si>
  <si>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</si>
  <si>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</si>
  <si>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</si>
  <si>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</si>
  <si>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</si>
  <si>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</si>
  <si>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</si>
  <si>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</si>
  <si>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</si>
  <si>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</si>
  <si>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</si>
  <si>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</si>
  <si>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</si>
  <si>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</si>
  <si>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</si>
  <si>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</si>
  <si>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</si>
  <si>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</si>
  <si>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</si>
  <si>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</si>
  <si>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</si>
  <si>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</si>
  <si>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</si>
  <si>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</si>
  <si>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</si>
  <si>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</si>
  <si>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</si>
  <si>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</si>
  <si>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</si>
  <si>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</si>
  <si>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</si>
  <si>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</si>
  <si>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</si>
  <si>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</si>
  <si>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</si>
  <si>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</si>
  <si>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</si>
  <si>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</si>
  <si>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</si>
  <si>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</si>
  <si>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</si>
  <si>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</si>
  <si>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</si>
  <si>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</si>
  <si>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</si>
  <si>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</si>
  <si>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</si>
  <si>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</si>
  <si>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</si>
  <si>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</si>
  <si>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</si>
  <si>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</si>
  <si>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</si>
  <si>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</si>
  <si>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</si>
  <si>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</si>
  <si>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</si>
  <si>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</si>
  <si>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</si>
  <si>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</si>
  <si>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</si>
  <si>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</si>
  <si>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</si>
  <si>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</si>
  <si>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</si>
  <si>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</si>
  <si>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</si>
  <si>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</si>
  <si>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</si>
  <si>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</si>
  <si>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</si>
  <si>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</si>
  <si>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</si>
  <si>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</si>
  <si>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</si>
  <si>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</si>
  <si>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</si>
  <si>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</si>
  <si>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</si>
  <si>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</si>
  <si>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</si>
  <si>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</si>
  <si>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</si>
  <si>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</si>
  <si>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</si>
  <si>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</si>
  <si>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</si>
  <si>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</si>
  <si>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</si>
  <si>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</si>
  <si>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</si>
  <si>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</si>
  <si>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</si>
  <si>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</si>
  <si>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</si>
  <si>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</si>
  <si>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</si>
  <si>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</si>
  <si>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</si>
  <si>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</si>
  <si>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</si>
  <si>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</si>
  <si>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</si>
  <si>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</si>
  <si>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</si>
  <si>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</si>
  <si>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</si>
  <si>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</si>
  <si>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</si>
  <si>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</si>
  <si>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</si>
  <si>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</si>
  <si>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</si>
  <si>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</si>
  <si>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</si>
  <si>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</si>
  <si>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</si>
  <si>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</si>
  <si>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</si>
  <si>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</si>
  <si>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</si>
  <si>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</si>
  <si>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</si>
  <si>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</si>
  <si>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</si>
  <si>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</si>
  <si>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</si>
  <si>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</si>
  <si>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</si>
  <si>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</si>
  <si>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</si>
  <si>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</si>
  <si>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</si>
  <si>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</si>
  <si>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</si>
  <si>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</si>
  <si>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</si>
  <si>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</si>
  <si>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</si>
  <si>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</si>
  <si>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</si>
  <si>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</si>
  <si>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</si>
  <si>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</si>
  <si>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</si>
  <si>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</si>
  <si>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</si>
  <si>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</si>
  <si>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</si>
  <si>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</si>
  <si>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</si>
  <si>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</si>
  <si>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</si>
  <si>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</si>
  <si>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</si>
  <si>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</si>
  <si>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</si>
  <si>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</si>
  <si>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</si>
  <si>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</si>
  <si>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</si>
  <si>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</si>
  <si>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</si>
  <si>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</si>
  <si>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</si>
  <si>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</si>
  <si>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</si>
  <si>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</si>
  <si>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</si>
  <si>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</si>
  <si>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</si>
  <si>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</si>
  <si>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</si>
  <si>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</si>
  <si>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</si>
  <si>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</si>
  <si>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</si>
  <si>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</si>
  <si>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</si>
  <si>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</si>
  <si>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</si>
  <si>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</si>
  <si>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</si>
  <si>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</si>
  <si>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</si>
  <si>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</si>
  <si>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</si>
  <si>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</si>
  <si>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</si>
  <si>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</si>
  <si>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</si>
  <si>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</si>
  <si>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</si>
  <si>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</si>
  <si>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</si>
  <si>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</si>
  <si>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</si>
  <si>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</si>
  <si>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</si>
  <si>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</si>
  <si>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</si>
  <si>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</si>
  <si>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</si>
  <si>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</si>
  <si>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</si>
  <si>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</si>
  <si>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</si>
  <si>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</si>
  <si>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</si>
  <si>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</si>
  <si>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</si>
  <si>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</si>
  <si>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</si>
  <si>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</si>
  <si>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</si>
  <si>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</si>
  <si>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</si>
  <si>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</si>
  <si>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</si>
  <si>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</si>
  <si>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</si>
  <si>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</si>
  <si>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</si>
  <si>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</si>
  <si>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</si>
  <si>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</si>
  <si>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</si>
  <si>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</si>
  <si>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</si>
  <si>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</si>
  <si>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</si>
  <si>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</si>
  <si>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</si>
  <si>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</si>
  <si>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</si>
  <si>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</si>
  <si>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</si>
  <si>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</si>
  <si>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</si>
  <si>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</si>
  <si>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</si>
  <si>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</si>
  <si>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</si>
  <si>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</si>
  <si>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</si>
  <si>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</si>
  <si>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</si>
  <si>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</si>
  <si>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</si>
  <si>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</si>
  <si>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</si>
  <si>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</si>
  <si>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</si>
  <si>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</si>
  <si>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</si>
  <si>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</si>
  <si>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</si>
  <si>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</si>
  <si>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</si>
  <si>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</si>
  <si>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</si>
  <si>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</si>
  <si>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</si>
  <si>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</si>
  <si>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</si>
  <si>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</si>
  <si>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</si>
  <si>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</si>
  <si>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</si>
  <si>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</si>
  <si>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</si>
  <si>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</si>
  <si>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</si>
  <si>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</si>
  <si>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</si>
  <si>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</si>
  <si>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</si>
  <si>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</si>
  <si>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</si>
  <si>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</si>
  <si>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</si>
  <si>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</si>
  <si>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</si>
  <si>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</si>
  <si>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</si>
  <si>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</si>
  <si>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</si>
  <si>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</si>
  <si>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</si>
  <si>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</si>
  <si>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</si>
  <si>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</si>
  <si>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</si>
  <si>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</si>
  <si>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</si>
  <si>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</si>
  <si>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</si>
  <si>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</si>
  <si>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</si>
  <si>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</si>
  <si>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</si>
  <si>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</si>
  <si>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</si>
  <si>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</si>
  <si>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</si>
  <si>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</si>
  <si>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</si>
  <si>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</si>
  <si>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</si>
  <si>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</si>
  <si>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</si>
  <si>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</si>
  <si>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</si>
  <si>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</si>
  <si>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</si>
  <si>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</si>
  <si>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</si>
  <si>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</si>
  <si>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</si>
  <si>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</si>
  <si>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</si>
  <si>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</si>
  <si>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</si>
  <si>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</si>
  <si>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</si>
  <si>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</si>
  <si>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</si>
  <si>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</si>
  <si>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</si>
  <si>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</si>
  <si>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</si>
  <si>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</si>
  <si>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</si>
  <si>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</si>
  <si>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</si>
  <si>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</si>
  <si>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</si>
  <si>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</si>
  <si>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</si>
  <si>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</si>
  <si>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</si>
  <si>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</si>
  <si>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</si>
  <si>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</si>
  <si>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</si>
  <si>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</si>
  <si>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</si>
  <si>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</si>
  <si>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</si>
  <si>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</si>
  <si>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</si>
  <si>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</si>
  <si>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</si>
  <si>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</si>
  <si>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</si>
  <si>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</si>
  <si>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</si>
  <si>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</si>
  <si>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</si>
  <si>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</si>
  <si>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</si>
  <si>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</si>
  <si>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</si>
  <si>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</si>
  <si>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</si>
  <si>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</si>
  <si>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</si>
  <si>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</si>
  <si>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</si>
  <si>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</si>
  <si>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</si>
  <si>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</si>
  <si>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</si>
  <si>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</si>
  <si>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</si>
  <si>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</si>
  <si>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</si>
  <si>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</si>
  <si>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</si>
  <si>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</si>
  <si>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</si>
  <si>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</si>
  <si>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</si>
  <si>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</si>
  <si>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</si>
  <si>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</si>
  <si>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</si>
  <si>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</si>
  <si>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</si>
  <si>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</si>
  <si>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</si>
  <si>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</si>
  <si>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</si>
  <si>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</si>
  <si>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</si>
  <si>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</si>
  <si>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</si>
  <si>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</si>
  <si>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</si>
  <si>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</si>
  <si>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</si>
  <si>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</si>
  <si>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</si>
  <si>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</si>
  <si>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</si>
  <si>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</si>
  <si>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</si>
  <si>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</si>
  <si>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</si>
  <si>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</si>
  <si>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</si>
  <si>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</si>
  <si>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</si>
  <si>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</si>
  <si>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</si>
  <si>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</si>
  <si>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</si>
  <si>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</si>
  <si>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</si>
  <si>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</si>
  <si>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</si>
  <si>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</si>
  <si>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</si>
  <si>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</si>
  <si>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</si>
  <si>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</si>
  <si>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</si>
  <si>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</si>
  <si>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</si>
  <si>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</si>
  <si>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</si>
  <si>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</si>
  <si>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</si>
  <si>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</si>
  <si>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</si>
  <si>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</si>
  <si>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</si>
  <si>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</si>
  <si>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</si>
  <si>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</si>
  <si>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</si>
  <si>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</si>
  <si>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</si>
  <si>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</si>
  <si>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</si>
  <si>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</si>
  <si>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</si>
  <si>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</si>
  <si>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</si>
  <si>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</si>
  <si>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</si>
  <si>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</si>
  <si>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</si>
  <si>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</si>
  <si>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</si>
  <si>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</si>
  <si>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</si>
  <si>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</si>
  <si>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</si>
  <si>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</si>
  <si>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</si>
  <si>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</si>
  <si>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</si>
  <si>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</si>
  <si>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</si>
  <si>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</si>
  <si>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</si>
  <si>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</si>
  <si>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</si>
  <si>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</si>
  <si>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</si>
  <si>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</si>
  <si>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</si>
  <si>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</si>
  <si>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</si>
  <si>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</si>
  <si>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</si>
  <si>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</si>
  <si>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</si>
  <si>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</si>
  <si>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</si>
  <si>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</si>
  <si>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</si>
  <si>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</si>
  <si>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</si>
  <si>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</si>
  <si>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</si>
  <si>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</si>
  <si>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</si>
  <si>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</si>
  <si>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</si>
  <si>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</si>
  <si>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</si>
  <si>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</si>
  <si>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</si>
  <si>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</si>
  <si>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</si>
  <si>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</si>
  <si>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</si>
  <si>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</si>
  <si>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</si>
  <si>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</si>
  <si>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</si>
  <si>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</si>
  <si>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</si>
  <si>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</si>
  <si>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</si>
  <si>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</si>
  <si>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</si>
  <si>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</si>
  <si>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</si>
  <si>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</si>
  <si>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</si>
  <si>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</si>
  <si>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</si>
  <si>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</si>
  <si>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</si>
  <si>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</si>
  <si>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</si>
  <si>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</si>
  <si>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</si>
  <si>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</si>
  <si>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</si>
  <si>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</si>
  <si>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</si>
  <si>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</si>
  <si>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</si>
  <si>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</si>
  <si>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</si>
  <si>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</si>
  <si>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</si>
  <si>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</si>
  <si>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</si>
  <si>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</si>
  <si>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</si>
  <si>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</si>
  <si>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</si>
  <si>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</si>
  <si>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</si>
  <si>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</si>
  <si>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</si>
  <si>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</si>
  <si>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</si>
  <si>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</si>
  <si>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</si>
  <si>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</si>
  <si>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</si>
  <si>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</si>
  <si>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</si>
  <si>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</si>
  <si>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</si>
  <si>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</si>
  <si>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</si>
  <si>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</si>
  <si>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</si>
  <si>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</si>
  <si>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</si>
  <si>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</si>
  <si>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</si>
  <si>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</si>
  <si>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</si>
  <si>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</si>
  <si>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</si>
  <si>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</si>
  <si>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</si>
  <si>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</si>
  <si>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</si>
  <si>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</si>
  <si>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</si>
  <si>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</si>
  <si>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</si>
  <si>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</si>
  <si>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</si>
  <si>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</si>
  <si>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</si>
  <si>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</si>
  <si>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</si>
  <si>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</si>
  <si>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</si>
  <si>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</si>
  <si>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</si>
  <si>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</si>
  <si>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</si>
  <si>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</si>
  <si>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</si>
  <si>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</si>
  <si>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</si>
  <si>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</si>
  <si>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</si>
  <si>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</si>
  <si>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</si>
  <si>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</si>
  <si>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</si>
  <si>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</si>
  <si>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</si>
  <si>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</si>
  <si>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</si>
  <si>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</si>
  <si>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</si>
  <si>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</si>
  <si>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</si>
  <si>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</si>
  <si>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</si>
  <si>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</si>
  <si>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</si>
  <si>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</si>
  <si>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</si>
  <si>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</si>
  <si>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</si>
  <si>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</si>
  <si>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</si>
  <si>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</si>
  <si>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</si>
  <si>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</si>
  <si>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</si>
  <si>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</si>
  <si>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</si>
  <si>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</si>
  <si>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</si>
  <si>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</si>
  <si>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</si>
  <si>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</si>
  <si>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</si>
  <si>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</si>
  <si>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</si>
  <si>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</si>
  <si>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</si>
  <si>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</si>
  <si>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</si>
  <si>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</si>
  <si>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</si>
  <si>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</si>
  <si>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</si>
  <si>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</si>
  <si>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</si>
  <si>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</si>
  <si>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</si>
  <si>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</si>
  <si>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</si>
  <si>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</si>
  <si>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</si>
  <si>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</si>
  <si>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</si>
  <si>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</si>
  <si>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</si>
  <si>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</si>
  <si>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</si>
  <si>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</si>
  <si>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</si>
  <si>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</si>
  <si>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</si>
  <si>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</si>
  <si>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</si>
  <si>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</si>
  <si>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</si>
  <si>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</si>
  <si>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</si>
  <si>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</si>
  <si>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</si>
  <si>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</si>
  <si>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</si>
  <si>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</si>
  <si>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</si>
  <si>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</si>
  <si>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</si>
  <si>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</si>
  <si>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</si>
  <si>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</si>
  <si>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</si>
  <si>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</si>
  <si>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</si>
  <si>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</si>
  <si>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</si>
  <si>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</si>
  <si>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</si>
  <si>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</si>
  <si>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</si>
  <si>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</si>
  <si>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</si>
  <si>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</si>
  <si>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</si>
  <si>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</si>
  <si>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</si>
  <si>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</si>
  <si>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</si>
  <si>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</si>
  <si>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</si>
  <si>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</si>
  <si>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</si>
  <si>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</si>
  <si>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</si>
  <si>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</si>
  <si>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</si>
  <si>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</si>
  <si>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</si>
  <si>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</si>
  <si>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</si>
  <si>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</si>
  <si>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</si>
  <si>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</si>
  <si>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</si>
  <si>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</si>
  <si>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</si>
  <si>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</si>
  <si>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</si>
  <si>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</si>
  <si>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</si>
  <si>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</si>
  <si>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</si>
  <si>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</si>
  <si>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</si>
  <si>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</si>
  <si>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</si>
  <si>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</si>
  <si>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</si>
  <si>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</si>
  <si>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</si>
  <si>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</si>
  <si>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</si>
  <si>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</si>
  <si>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</si>
  <si>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</si>
  <si>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</si>
  <si>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</si>
  <si>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</si>
  <si>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</si>
  <si>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</si>
  <si>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</si>
  <si>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</si>
  <si>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</si>
  <si>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</si>
  <si>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</si>
  <si>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</si>
  <si>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</si>
  <si>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</si>
  <si>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</si>
  <si>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</si>
  <si>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</si>
  <si>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</si>
  <si>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</si>
  <si>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</si>
  <si>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</si>
  <si>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</si>
  <si>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</si>
  <si>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</si>
  <si>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</si>
  <si>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</si>
  <si>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</si>
  <si>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</si>
  <si>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</si>
  <si>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</si>
  <si>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</si>
  <si>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</si>
  <si>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</si>
  <si>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</si>
  <si>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</si>
  <si>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</si>
  <si>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</si>
  <si>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</si>
  <si>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</si>
  <si>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</si>
  <si>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</si>
  <si>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</si>
  <si>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</si>
  <si>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</si>
  <si>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</si>
  <si>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</si>
  <si>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</si>
  <si>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</si>
  <si>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</si>
  <si>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</si>
  <si>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</si>
  <si>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</si>
  <si>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</si>
  <si>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</si>
  <si>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</si>
  <si>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</si>
  <si>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</si>
  <si>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</si>
  <si>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</si>
  <si>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</si>
  <si>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</si>
  <si>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</si>
  <si>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</si>
  <si>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</si>
  <si>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</si>
  <si>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</si>
  <si>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</si>
  <si>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</si>
  <si>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</si>
  <si>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</si>
  <si>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</si>
  <si>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</si>
  <si>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</si>
  <si>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</si>
  <si>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</si>
  <si>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</si>
  <si>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</si>
  <si>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</si>
  <si>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</si>
  <si>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</si>
  <si>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</si>
  <si>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</si>
  <si>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</si>
  <si>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</si>
  <si>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</si>
  <si>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</si>
  <si>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</si>
  <si>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</si>
  <si>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</si>
  <si>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</si>
  <si>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</si>
  <si>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</si>
  <si>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</si>
  <si>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</si>
  <si>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</si>
  <si>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</si>
  <si>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</si>
  <si>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</si>
  <si>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</si>
  <si>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</si>
  <si>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</si>
  <si>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</si>
  <si>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</si>
  <si>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</si>
  <si>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</si>
  <si>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</si>
  <si>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</si>
  <si>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</si>
  <si>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</si>
  <si>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</si>
  <si>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</si>
  <si>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</si>
  <si>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</si>
  <si>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</si>
  <si>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</si>
  <si>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</si>
  <si>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</si>
  <si>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</si>
  <si>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</si>
  <si>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</si>
  <si>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</si>
  <si>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</si>
  <si>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</si>
  <si>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</si>
  <si>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</si>
  <si>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</si>
  <si>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</si>
  <si>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</si>
  <si>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</si>
  <si>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</si>
  <si>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</si>
  <si>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</si>
  <si>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</si>
  <si>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</si>
  <si>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</si>
  <si>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</si>
  <si>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</si>
  <si>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</si>
  <si>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</si>
  <si>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</si>
  <si>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</si>
  <si>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</si>
  <si>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</si>
  <si>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</si>
  <si>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</si>
  <si>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</si>
  <si>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</si>
  <si>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</si>
  <si>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</si>
  <si>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</si>
  <si>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</si>
  <si>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</si>
  <si>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</si>
  <si>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</si>
  <si>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</si>
  <si>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</si>
  <si>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</si>
  <si>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</si>
  <si>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</si>
  <si>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</si>
  <si>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</si>
  <si>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</si>
  <si>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</si>
  <si>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</si>
  <si>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</si>
  <si>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</si>
  <si>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</si>
  <si>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</si>
  <si>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</si>
  <si>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</si>
  <si>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</si>
  <si>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</si>
  <si>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</si>
  <si>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</si>
  <si>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</si>
  <si>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</si>
  <si>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</si>
  <si>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</si>
  <si>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</si>
  <si>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</si>
  <si>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</si>
  <si>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</si>
  <si>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</si>
  <si>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</si>
  <si>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</si>
  <si>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</si>
  <si>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</si>
  <si>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</si>
  <si>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</si>
  <si>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</si>
  <si>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</si>
  <si>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</si>
  <si>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</si>
  <si>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</si>
  <si>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</si>
  <si>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</si>
  <si>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</si>
  <si>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</si>
  <si>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</si>
  <si>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</si>
  <si>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</si>
  <si>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</si>
  <si>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</si>
  <si>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</si>
  <si>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</si>
  <si>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</si>
  <si>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</si>
  <si>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</si>
  <si>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</si>
  <si>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</si>
  <si>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</si>
  <si>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</si>
  <si>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</si>
  <si>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</si>
  <si>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</si>
  <si>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</si>
  <si>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</si>
  <si>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</si>
  <si>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</si>
  <si>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</si>
  <si>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</si>
  <si>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</si>
  <si>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</si>
  <si>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</si>
  <si>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</si>
  <si>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</si>
  <si>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</si>
  <si>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</si>
  <si>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</si>
  <si>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</si>
  <si>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</si>
  <si>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</si>
  <si>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</si>
  <si>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</si>
  <si>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</si>
  <si>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</si>
  <si>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</si>
  <si>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</si>
  <si>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</si>
  <si>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</si>
  <si>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</si>
  <si>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</si>
  <si>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</si>
  <si>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</si>
  <si>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</si>
  <si>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</si>
  <si>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</si>
  <si>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</si>
  <si>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</si>
  <si>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</si>
  <si>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</si>
  <si>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</si>
  <si>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</si>
  <si>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</si>
  <si>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</si>
  <si>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</si>
  <si>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</si>
  <si>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</si>
  <si>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</si>
  <si>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</si>
  <si>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</si>
  <si>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</si>
  <si>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</si>
  <si>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</si>
  <si>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</si>
  <si>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</si>
  <si>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</si>
  <si>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</si>
  <si>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</si>
  <si>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</si>
  <si>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</si>
  <si>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</si>
  <si>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</si>
  <si>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</si>
  <si>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</si>
  <si>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</si>
  <si>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</si>
  <si>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</si>
  <si>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</si>
  <si>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</si>
  <si>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</si>
  <si>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</si>
  <si>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</si>
  <si>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</si>
  <si>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</si>
  <si>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</si>
  <si>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</si>
  <si>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</si>
  <si>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</si>
  <si>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</si>
  <si>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</si>
  <si>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</si>
  <si>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</si>
  <si>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</si>
  <si>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</si>
  <si>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</si>
  <si>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</si>
  <si>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</si>
  <si>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</si>
  <si>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</si>
  <si>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</si>
  <si>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</si>
  <si>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</si>
  <si>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</si>
  <si>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</si>
  <si>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</si>
  <si>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</si>
  <si>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</si>
  <si>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</si>
  <si>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</si>
  <si>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</si>
  <si>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</si>
  <si>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</si>
  <si>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</si>
  <si>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</si>
  <si>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</si>
  <si>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</si>
  <si>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</si>
  <si>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</si>
  <si>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</si>
  <si>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</si>
  <si>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</si>
  <si>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</si>
  <si>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</si>
  <si>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</si>
  <si>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</si>
  <si>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</si>
  <si>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</si>
  <si>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</si>
  <si>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</si>
  <si>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</si>
  <si>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</si>
  <si>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</si>
  <si>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</si>
  <si>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</si>
  <si>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</si>
  <si>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</si>
  <si>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</si>
  <si>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</si>
  <si>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</si>
  <si>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</si>
  <si>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</si>
  <si>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</si>
  <si>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</si>
  <si>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</si>
  <si>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</si>
  <si>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</si>
  <si>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</si>
  <si>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</si>
  <si>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</si>
  <si>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</si>
  <si>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</si>
  <si>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</si>
  <si>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</si>
  <si>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</si>
  <si>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</si>
  <si>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</si>
  <si>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</si>
  <si>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</si>
  <si>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</si>
  <si>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</si>
  <si>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</si>
  <si>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</si>
  <si>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</si>
  <si>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</si>
  <si>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</si>
  <si>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</si>
  <si>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</si>
  <si>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</si>
  <si>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</si>
  <si>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</si>
  <si>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</si>
  <si>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</si>
  <si>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</si>
  <si>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</si>
  <si>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</si>
  <si>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</si>
  <si>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</si>
  <si>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</si>
  <si>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</si>
  <si>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</si>
  <si>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</si>
  <si>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</si>
  <si>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</si>
  <si>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</si>
  <si>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</si>
  <si>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</si>
  <si>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</si>
  <si>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</si>
  <si>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</si>
  <si>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</si>
  <si>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</si>
  <si>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</si>
  <si>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</si>
  <si>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</si>
  <si>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</si>
  <si>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</si>
  <si>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</si>
  <si>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</si>
  <si>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</si>
  <si>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</si>
  <si>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</si>
  <si>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</si>
  <si>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</si>
  <si>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</si>
  <si>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</si>
  <si>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</si>
  <si>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</si>
  <si>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</si>
  <si>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</si>
  <si>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</si>
  <si>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</si>
  <si>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</si>
  <si>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</si>
  <si>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</si>
  <si>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</si>
  <si>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</si>
  <si>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</si>
  <si>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</si>
  <si>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</si>
  <si>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</si>
  <si>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</si>
  <si>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</si>
  <si>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</si>
  <si>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</si>
  <si>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</si>
  <si>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</si>
  <si>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</si>
  <si>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</si>
  <si>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</si>
  <si>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</si>
  <si>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</si>
  <si>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</si>
  <si>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</si>
  <si>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</si>
  <si>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</si>
  <si>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</si>
  <si>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</si>
  <si>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</si>
  <si>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</si>
  <si>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</si>
  <si>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</si>
  <si>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</si>
  <si>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</si>
  <si>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</si>
  <si>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</si>
  <si>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</si>
  <si>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</si>
  <si>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</si>
  <si>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</si>
  <si>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</si>
  <si>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</si>
  <si>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</si>
  <si>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</si>
  <si>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</si>
  <si>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</si>
  <si>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</si>
  <si>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</si>
  <si>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</si>
  <si>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</si>
  <si>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</si>
  <si>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</si>
  <si>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</si>
  <si>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</si>
  <si>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</si>
  <si>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</si>
  <si>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</si>
  <si>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</si>
  <si>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</si>
  <si>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</si>
  <si>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</si>
  <si>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</si>
  <si>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</si>
  <si>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</si>
  <si>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</si>
  <si>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</si>
  <si>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</si>
  <si>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</si>
  <si>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</si>
  <si>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</si>
  <si>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</si>
  <si>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</si>
  <si>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</si>
  <si>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</si>
  <si>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</si>
  <si>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</si>
  <si>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</si>
  <si>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</si>
  <si>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</si>
  <si>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</si>
  <si>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</si>
  <si>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</si>
  <si>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</si>
  <si>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</si>
  <si>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</si>
  <si>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</si>
  <si>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</si>
  <si>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</si>
  <si>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</si>
  <si>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</si>
  <si>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</si>
  <si>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</si>
  <si>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</si>
  <si>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</si>
  <si>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</si>
  <si>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</si>
  <si>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</si>
  <si>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</si>
  <si>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</si>
  <si>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</si>
  <si>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</si>
  <si>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</si>
  <si>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</si>
  <si>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</si>
  <si>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</si>
  <si>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</si>
  <si>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</si>
  <si>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</si>
  <si>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</si>
  <si>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</si>
  <si>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</si>
  <si>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</si>
  <si>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</si>
  <si>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</si>
  <si>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</si>
  <si>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</si>
  <si>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</si>
  <si>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</si>
  <si>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</si>
  <si>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</si>
  <si>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</si>
  <si>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</si>
  <si>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</si>
  <si>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</si>
  <si>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</si>
  <si>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</si>
  <si>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</si>
  <si>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</si>
  <si>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</si>
  <si>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</si>
  <si>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</si>
  <si>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</si>
  <si>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</si>
  <si>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</si>
  <si>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</si>
  <si>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</si>
  <si>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</si>
  <si>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</si>
  <si>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</si>
  <si>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</si>
  <si>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</si>
  <si>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</si>
  <si>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</si>
  <si>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</si>
  <si>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</si>
  <si>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</si>
  <si>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</si>
  <si>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</si>
  <si>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</si>
  <si>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</si>
  <si>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</si>
  <si>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</si>
  <si>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</si>
  <si>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</si>
  <si>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</si>
  <si>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</si>
  <si>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</si>
  <si>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</si>
  <si>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</si>
  <si>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</si>
  <si>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</si>
  <si>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</si>
  <si>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</si>
  <si>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</si>
  <si>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</si>
  <si>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</si>
  <si>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</si>
  <si>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</si>
  <si>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</si>
  <si>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</si>
  <si>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</si>
  <si>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</si>
  <si>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</si>
  <si>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</si>
  <si>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</si>
  <si>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</si>
  <si>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</si>
  <si>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</si>
  <si>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</si>
  <si>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</si>
  <si>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</si>
  <si>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</si>
  <si>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</si>
  <si>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</si>
  <si>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</si>
  <si>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</si>
  <si>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</si>
  <si>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</si>
  <si>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</si>
  <si>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</si>
  <si>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</si>
  <si>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</si>
  <si>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</si>
  <si>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</si>
  <si>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</si>
  <si>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</si>
  <si>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</si>
  <si>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</si>
  <si>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</si>
  <si>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</si>
  <si>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</si>
  <si>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</si>
  <si>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</si>
  <si>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</si>
  <si>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</si>
  <si>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</si>
  <si>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</si>
  <si>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</si>
  <si>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</si>
  <si>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</si>
  <si>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</si>
  <si>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</si>
  <si>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</si>
  <si>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</si>
  <si>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</si>
  <si>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</si>
  <si>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</si>
  <si>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</si>
  <si>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</si>
  <si>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</si>
  <si>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</si>
  <si>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</si>
  <si>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</si>
  <si>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</si>
  <si>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</si>
  <si>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</si>
  <si>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</si>
  <si>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</si>
  <si>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</si>
  <si>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</si>
  <si>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</si>
  <si>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</si>
  <si>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</si>
  <si>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</si>
  <si>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</si>
  <si>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</si>
  <si>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</si>
  <si>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</si>
  <si>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</si>
  <si>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</si>
  <si>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</si>
  <si>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</si>
  <si>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</si>
  <si>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</si>
  <si>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</si>
  <si>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</si>
  <si>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</si>
  <si>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</si>
  <si>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</si>
  <si>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</si>
  <si>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</si>
  <si>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</si>
  <si>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</si>
  <si>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</si>
  <si>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</si>
  <si>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</si>
  <si>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</si>
  <si>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</si>
  <si>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</si>
  <si>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</si>
  <si>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</si>
  <si>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</si>
  <si>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</si>
  <si>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</si>
  <si>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</si>
  <si>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</si>
  <si>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</si>
  <si>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</si>
  <si>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</si>
  <si>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</si>
  <si>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</si>
  <si>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</si>
  <si>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</si>
  <si>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</si>
  <si>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</si>
  <si>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</si>
  <si>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</si>
  <si>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</si>
  <si>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</si>
  <si>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</si>
  <si>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</si>
  <si>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</si>
  <si>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</si>
  <si>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</si>
  <si>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</si>
  <si>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</si>
  <si>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</si>
  <si>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</si>
  <si>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</si>
  <si>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</si>
  <si>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</si>
  <si>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</si>
  <si>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</si>
  <si>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</si>
  <si>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</si>
  <si>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</si>
  <si>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</si>
  <si>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</si>
  <si>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</si>
  <si>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</si>
  <si>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</si>
  <si>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</si>
  <si>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</si>
  <si>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</si>
  <si>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</si>
  <si>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</si>
  <si>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</si>
  <si>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</si>
  <si>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</si>
  <si>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</si>
  <si>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</si>
  <si>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</si>
  <si>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</si>
  <si>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</si>
  <si>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</si>
  <si>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</si>
  <si>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</si>
  <si>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</si>
  <si>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</si>
  <si>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</si>
  <si>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</si>
  <si>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</si>
  <si>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</si>
  <si>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</si>
  <si>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</si>
  <si>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</si>
  <si>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</si>
  <si>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</si>
  <si>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</si>
  <si>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</si>
  <si>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</si>
  <si>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</si>
  <si>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</si>
  <si>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</si>
  <si>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</si>
  <si>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</si>
  <si>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</si>
  <si>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</si>
  <si>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</si>
  <si>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</si>
  <si>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</si>
  <si>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</si>
  <si>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</si>
  <si>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</si>
  <si>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</si>
  <si>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</si>
  <si>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</si>
  <si>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</si>
  <si>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</si>
  <si>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</si>
  <si>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</si>
  <si>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</si>
  <si>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</si>
  <si>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</si>
  <si>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</si>
  <si>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</si>
  <si>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</si>
  <si>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</si>
  <si>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</si>
  <si>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</si>
  <si>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</si>
  <si>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</si>
  <si>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</si>
  <si>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</si>
  <si>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</si>
  <si>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</si>
  <si>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</si>
  <si>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</si>
  <si>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</si>
  <si>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</si>
  <si>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</si>
  <si>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</si>
  <si>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</si>
  <si>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</si>
  <si>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</si>
  <si>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</si>
  <si>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</si>
  <si>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</si>
  <si>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</si>
  <si>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</si>
  <si>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</si>
  <si>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</si>
  <si>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</si>
  <si>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</si>
  <si>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</si>
  <si>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</si>
  <si>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</si>
  <si>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</si>
  <si>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</si>
  <si>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</si>
  <si>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</si>
  <si>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</si>
  <si>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</si>
  <si>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</si>
  <si>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</si>
  <si>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</si>
  <si>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</si>
  <si>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</si>
  <si>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</si>
  <si>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</si>
  <si>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</si>
  <si>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</si>
  <si>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</si>
  <si>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</si>
  <si>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</si>
  <si>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</si>
  <si>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</si>
  <si>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</si>
  <si>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</si>
  <si>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</si>
  <si>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</si>
  <si>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</si>
  <si>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</si>
  <si>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</si>
  <si>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</si>
  <si>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</si>
  <si>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</si>
  <si>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</si>
  <si>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</si>
  <si>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</si>
  <si>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</si>
  <si>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</si>
  <si>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</si>
  <si>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</si>
  <si>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</si>
  <si>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</si>
  <si>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</si>
  <si>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</si>
  <si>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</si>
  <si>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</si>
  <si>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</si>
  <si>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</si>
  <si>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</si>
  <si>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</si>
  <si>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</si>
  <si>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</si>
  <si>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</si>
  <si>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</si>
  <si>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</si>
  <si>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</si>
  <si>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</si>
  <si>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</si>
  <si>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</si>
  <si>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</si>
  <si>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</si>
  <si>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</si>
  <si>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</si>
  <si>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</si>
  <si>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</si>
  <si>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</si>
  <si>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</si>
  <si>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</si>
  <si>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</si>
  <si>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</si>
  <si>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</si>
  <si>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</si>
  <si>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</si>
  <si>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</si>
  <si>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</si>
  <si>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</si>
  <si>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</si>
  <si>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</si>
  <si>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</si>
  <si>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</si>
  <si>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</si>
  <si>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</si>
  <si>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</si>
  <si>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</si>
  <si>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</si>
  <si>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</si>
  <si>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</si>
  <si>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</si>
  <si>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</si>
  <si>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</si>
  <si>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</si>
  <si>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</si>
  <si>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</si>
  <si>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</si>
  <si>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</si>
  <si>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</si>
  <si>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</si>
  <si>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</si>
  <si>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</si>
  <si>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</si>
  <si>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</si>
  <si>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</si>
  <si>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</si>
  <si>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</si>
  <si>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</si>
  <si>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</si>
  <si>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</si>
  <si>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</si>
  <si>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</si>
  <si>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</si>
  <si>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</si>
  <si>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</si>
  <si>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</si>
  <si>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</si>
  <si>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</si>
  <si>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</si>
  <si>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</si>
  <si>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</si>
  <si>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</si>
  <si>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</si>
  <si>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</si>
  <si>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</si>
  <si>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</si>
  <si>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</si>
  <si>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</si>
  <si>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</si>
  <si>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</si>
  <si>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</si>
  <si>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</si>
  <si>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</si>
  <si>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</si>
  <si>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</si>
  <si>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</si>
  <si>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</si>
  <si>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</si>
  <si>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</si>
  <si>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</si>
  <si>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</si>
  <si>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</si>
  <si>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</si>
  <si>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</si>
  <si>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</si>
  <si>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</si>
  <si>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</si>
  <si>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</si>
  <si>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</si>
  <si>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</si>
  <si>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</si>
  <si>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</si>
  <si>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</si>
  <si>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</si>
  <si>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</si>
  <si>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</si>
  <si>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</si>
  <si>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</si>
  <si>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</si>
  <si>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</si>
  <si>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</si>
  <si>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</si>
  <si>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</si>
  <si>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</si>
  <si>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</si>
  <si>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</si>
  <si>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</si>
  <si>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</si>
  <si>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</si>
  <si>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</si>
  <si>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</si>
  <si>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</si>
  <si>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</si>
  <si>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</si>
  <si>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</si>
  <si>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</si>
  <si>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</si>
  <si>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</si>
  <si>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</si>
  <si>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</si>
  <si>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</si>
  <si>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</si>
  <si>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</si>
  <si>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</si>
  <si>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Course 2</t>
  </si>
  <si>
    <t>Course 5</t>
  </si>
  <si>
    <t>Course 4</t>
  </si>
  <si>
    <t>Course 3</t>
  </si>
  <si>
    <t>Course 1</t>
  </si>
  <si>
    <t>Course_Type</t>
  </si>
  <si>
    <t xml:space="preserve"> </t>
  </si>
  <si>
    <t>Column Labels</t>
  </si>
  <si>
    <t>Grand Total</t>
  </si>
  <si>
    <t>Row Labels</t>
  </si>
  <si>
    <t>Sum of Revenue</t>
  </si>
  <si>
    <t>2018</t>
  </si>
  <si>
    <t>2019</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</si>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</sst>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quot;₹&quot;\ * #,##0.00_ ;_ &quot;₹&quot;\ * \-#,##0.00_ ;_ &quot;₹&quot;\ * &quot;-&quot;??_ ;_ @_ "/>
    <numFmt numFmtId="165" formatCode="0.0"/>
    <numFmt numFmtId="166" formatCode="_-[$$-409]* #,##0.00_ ;_-[$$-409]* \-#,##0.00\ ;_-[$$-409]* &quot;-&quot;??_ ;_-@_ "/>
  </numFmts>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164" fontId="2" fillId="0" borderId="0" applyFont="0" applyFill="0" applyBorder="0" applyAlignment="0" applyProtection="0"/>
  </cellStyleXfs>
  <cellXfs count="18">
    <xf numFmtId="0" fontId="0" fillId="0" borderId="0" xfId="0"/>
    <xf numFmtId="0" fontId="1" fillId="0" borderId="0" xfId="0" applyFont="1"/>
    <xf numFmtId="14" fontId="0" fillId="0" borderId="0" xfId="0" applyNumberFormat="1"/>
    <xf numFmtId="0" fontId="0" fillId="0" borderId="0" xfId="0" applyNumberFormat="1"/>
    <xf numFmtId="165" fontId="1" fillId="0" borderId="0" xfId="0" applyNumberFormat="1" applyFont="1"/>
    <xf numFmtId="165" fontId="0" fillId="0" borderId="0" xfId="0" applyNumberFormat="1"/>
    <xf numFmtId="14" fontId="1" fillId="0" borderId="0" xfId="0" applyNumberFormat="1" applyFont="1"/>
    <xf numFmtId="166" fontId="1" fillId="0" borderId="0" xfId="1" applyNumberFormat="1" applyFont="1"/>
    <xf numFmtId="166" fontId="0" fillId="0" borderId="0" xfId="1" applyNumberFormat="1" applyFont="1"/>
    <xf numFmtId="166" fontId="1" fillId="0" borderId="0" xfId="0" applyNumberFormat="1" applyFont="1"/>
    <xf numFmtId="166" fontId="0" fillId="0" borderId="0" xfId="0" applyNumberFormat="1"/>
    <xf numFmtId="0" fontId="0" fillId="0" borderId="0" xfId="0" pivotButton="1"/>
    <xf numFmtId="0" fontId="1" fillId="2" borderId="1" xfId="0" applyFont="1" applyFill="1" applyBorder="1"/>
    <xf numFmtId="0" fontId="1" fillId="2" borderId="2" xfId="0" applyFont="1" applyFill="1" applyBorder="1"/>
    <xf numFmtId="0" fontId="0" fillId="0" borderId="0" xfId="0" applyAlignment="1">
      <alignment horizontal="left"/>
    </xf>
    <xf numFmtId="14" fontId="0" fillId="0" borderId="0" xfId="0" applyNumberFormat="1" applyAlignment="1">
      <alignment horizontal="left" indent="1"/>
    </xf>
    <xf numFmtId="0" fontId="1" fillId="2" borderId="2" xfId="0" applyNumberFormat="1" applyFont="1" applyFill="1" applyBorder="1"/>
    <xf numFmtId="0" fontId="1" fillId="2" borderId="0" xfId="0" applyFont="1" applyFill="1"/>
  </cellXfs>
  <cellStyles count="2">
    <cellStyle name="Currency" xfId="1" builtinId="4"/>
    <cellStyle name="Normal" xfId="0" builtinId="0"/>
  </cellStyles>
  <dxfs count="7">
    <dxf>
      <numFmt numFmtId="166" formatCode="_-[$$-409]* #,##0.00_ ;_-[$$-409]* \-#,##0.00\ ;_-[$$-409]* &quot;-&quot;??_ ;_-@_ "/>
    </dxf>
    <dxf>
      <numFmt numFmtId="166" formatCode="_-[$$-409]* #,##0.00_ ;_-[$$-409]* \-#,##0.00\ ;_-[$$-409]* &quot;-&quot;??_ ;_-@_ "/>
    </dxf>
    <dxf>
      <numFmt numFmtId="19" formatCode="dd/mm/yyyy"/>
    </dxf>
    <dxf>
      <numFmt numFmtId="165" formatCode="0.0"/>
    </dxf>
    <dxf>
      <font>
        <b/>
        <i val="0"/>
        <strike val="0"/>
        <condense val="0"/>
        <extend val="0"/>
        <outline val="0"/>
        <shadow val="0"/>
        <u val="none"/>
        <vertAlign val="baseline"/>
        <sz val="12"/>
        <color theme="1"/>
        <name val="Calibri"/>
        <family val="2"/>
        <scheme val="minor"/>
      </font>
    </dxf>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StyleDark1 2" pivot="0" table="0" count="10" xr9:uid="{9EF8F960-46A1-9449-ADD0-080A5CDFCA55}">
      <tableStyleElement type="wholeTable" dxfId="6"/>
      <tableStyleElement type="headerRow" dxfId="5"/>
    </tableStyle>
  </tableStyles>
  <colors>
    <mruColors>
      <color rgb="FF4472C4"/>
      <color rgb="FF000000"/>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Dashboard.xlsx]Total SalesMonth!PivotTable1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SalesMonth'!$B$3</c:f>
              <c:strCache>
                <c:ptCount val="1"/>
                <c:pt idx="0">
                  <c:v>Total</c:v>
                </c:pt>
              </c:strCache>
            </c:strRef>
          </c:tx>
          <c:spPr>
            <a:ln w="28575" cap="rnd">
              <a:solidFill>
                <a:schemeClr val="accent1"/>
              </a:solidFill>
              <a:round/>
            </a:ln>
            <a:effectLst/>
          </c:spPr>
          <c:marker>
            <c:symbol val="none"/>
          </c:marker>
          <c:cat>
            <c:multiLvlStrRef>
              <c:f>'Total SalesMonth'!$A$4:$A$28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'Total SalesMonth'!$B$4:$B$28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3A38-466B-AFCE-03759EB87D96}"/>
            </c:ext>
          </c:extLst>
        </c:ser>
        <c:dLbls>
          <c:showLegendKey val="0"/>
          <c:showVal val="0"/>
          <c:showCatName val="0"/>
          <c:showSerName val="0"/>
          <c:showPercent val="0"/>
          <c:showBubbleSize val="0"/>
        </c:dLbls>
        <c:smooth val="0"/>
        <c:axId val="455638480"/>
        <c:axId val="455635528"/>
      </c:lineChart>
      <c:catAx>
        <c:axId val="45563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35528"/>
        <c:crosses val="autoZero"/>
        <c:auto val="1"/>
        <c:lblAlgn val="ctr"/>
        <c:lblOffset val="100"/>
        <c:noMultiLvlLbl val="0"/>
      </c:catAx>
      <c:valAx>
        <c:axId val="455635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3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Dashboard.xlsx]Total Sales by Employee!PivotTable4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 by Employee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Employee'!$B$3:$B$4</c:f>
              <c:strCache>
                <c:ptCount val="1"/>
                <c:pt idx="0">
                  <c:v>Andrew James</c:v>
                </c:pt>
              </c:strCache>
            </c:strRef>
          </c:tx>
          <c:spPr>
            <a:solidFill>
              <a:schemeClr val="accent1"/>
            </a:solidFill>
            <a:ln>
              <a:noFill/>
            </a:ln>
            <a:effectLst/>
          </c:spPr>
          <c:invertIfNegative val="0"/>
          <c:cat>
            <c:strRef>
              <c:f>'Total Sales by Employee'!$A$5:$A$7</c:f>
              <c:strCache>
                <c:ptCount val="2"/>
                <c:pt idx="0">
                  <c:v>2018</c:v>
                </c:pt>
                <c:pt idx="1">
                  <c:v>2019</c:v>
                </c:pt>
              </c:strCache>
            </c:strRef>
          </c:cat>
          <c:val>
            <c:numRef>
              <c:f>'Total Sales by Employee'!$B$5:$B$7</c:f>
              <c:numCache>
                <c:formatCode>General</c:formatCode>
                <c:ptCount val="2"/>
                <c:pt idx="0">
                  <c:v>138437</c:v>
                </c:pt>
                <c:pt idx="1">
                  <c:v>105244</c:v>
                </c:pt>
              </c:numCache>
            </c:numRef>
          </c:val>
          <c:extLst>
            <c:ext xmlns:c16="http://schemas.microsoft.com/office/drawing/2014/chart" uri="{C3380CC4-5D6E-409C-BE32-E72D297353CC}">
              <c16:uniqueId val="{00000000-4B6C-42C5-8535-BE3082D1871F}"/>
            </c:ext>
          </c:extLst>
        </c:ser>
        <c:ser>
          <c:idx val="1"/>
          <c:order val="1"/>
          <c:tx>
            <c:strRef>
              <c:f>'Total Sales by Employee'!$C$3:$C$4</c:f>
              <c:strCache>
                <c:ptCount val="1"/>
                <c:pt idx="0">
                  <c:v>Anna Weber</c:v>
                </c:pt>
              </c:strCache>
            </c:strRef>
          </c:tx>
          <c:spPr>
            <a:solidFill>
              <a:schemeClr val="accent2"/>
            </a:solidFill>
            <a:ln>
              <a:noFill/>
            </a:ln>
            <a:effectLst/>
          </c:spPr>
          <c:invertIfNegative val="0"/>
          <c:cat>
            <c:strRef>
              <c:f>'Total Sales by Employee'!$A$5:$A$7</c:f>
              <c:strCache>
                <c:ptCount val="2"/>
                <c:pt idx="0">
                  <c:v>2018</c:v>
                </c:pt>
                <c:pt idx="1">
                  <c:v>2019</c:v>
                </c:pt>
              </c:strCache>
            </c:strRef>
          </c:cat>
          <c:val>
            <c:numRef>
              <c:f>'Total Sales by Employee'!$C$5:$C$7</c:f>
              <c:numCache>
                <c:formatCode>General</c:formatCode>
                <c:ptCount val="2"/>
                <c:pt idx="0">
                  <c:v>141614</c:v>
                </c:pt>
                <c:pt idx="1">
                  <c:v>134764</c:v>
                </c:pt>
              </c:numCache>
            </c:numRef>
          </c:val>
          <c:extLst>
            <c:ext xmlns:c16="http://schemas.microsoft.com/office/drawing/2014/chart" uri="{C3380CC4-5D6E-409C-BE32-E72D297353CC}">
              <c16:uniqueId val="{00000001-4B6C-42C5-8535-BE3082D1871F}"/>
            </c:ext>
          </c:extLst>
        </c:ser>
        <c:ser>
          <c:idx val="2"/>
          <c:order val="2"/>
          <c:tx>
            <c:strRef>
              <c:f>'Total Sales by Employee'!$D$3:$D$4</c:f>
              <c:strCache>
                <c:ptCount val="1"/>
                <c:pt idx="0">
                  <c:v>Anne Lee</c:v>
                </c:pt>
              </c:strCache>
            </c:strRef>
          </c:tx>
          <c:spPr>
            <a:solidFill>
              <a:schemeClr val="accent3"/>
            </a:solidFill>
            <a:ln>
              <a:noFill/>
            </a:ln>
            <a:effectLst/>
          </c:spPr>
          <c:invertIfNegative val="0"/>
          <c:cat>
            <c:strRef>
              <c:f>'Total Sales by Employee'!$A$5:$A$7</c:f>
              <c:strCache>
                <c:ptCount val="2"/>
                <c:pt idx="0">
                  <c:v>2018</c:v>
                </c:pt>
                <c:pt idx="1">
                  <c:v>2019</c:v>
                </c:pt>
              </c:strCache>
            </c:strRef>
          </c:cat>
          <c:val>
            <c:numRef>
              <c:f>'Total Sales by Employee'!$D$5:$D$7</c:f>
              <c:numCache>
                <c:formatCode>General</c:formatCode>
                <c:ptCount val="2"/>
                <c:pt idx="0">
                  <c:v>127145</c:v>
                </c:pt>
                <c:pt idx="1">
                  <c:v>114049</c:v>
                </c:pt>
              </c:numCache>
            </c:numRef>
          </c:val>
          <c:extLst>
            <c:ext xmlns:c16="http://schemas.microsoft.com/office/drawing/2014/chart" uri="{C3380CC4-5D6E-409C-BE32-E72D297353CC}">
              <c16:uniqueId val="{00000002-4B6C-42C5-8535-BE3082D1871F}"/>
            </c:ext>
          </c:extLst>
        </c:ser>
        <c:ser>
          <c:idx val="3"/>
          <c:order val="3"/>
          <c:tx>
            <c:strRef>
              <c:f>'Total Sales by Employee'!$E$3:$E$4</c:f>
              <c:strCache>
                <c:ptCount val="1"/>
                <c:pt idx="0">
                  <c:v>Ben Wallace</c:v>
                </c:pt>
              </c:strCache>
            </c:strRef>
          </c:tx>
          <c:spPr>
            <a:solidFill>
              <a:schemeClr val="accent4"/>
            </a:solidFill>
            <a:ln>
              <a:noFill/>
            </a:ln>
            <a:effectLst/>
          </c:spPr>
          <c:invertIfNegative val="0"/>
          <c:cat>
            <c:strRef>
              <c:f>'Total Sales by Employee'!$A$5:$A$7</c:f>
              <c:strCache>
                <c:ptCount val="2"/>
                <c:pt idx="0">
                  <c:v>2018</c:v>
                </c:pt>
                <c:pt idx="1">
                  <c:v>2019</c:v>
                </c:pt>
              </c:strCache>
            </c:strRef>
          </c:cat>
          <c:val>
            <c:numRef>
              <c:f>'Total Sales by Employee'!$E$5:$E$7</c:f>
              <c:numCache>
                <c:formatCode>General</c:formatCode>
                <c:ptCount val="2"/>
                <c:pt idx="0">
                  <c:v>135455</c:v>
                </c:pt>
                <c:pt idx="1">
                  <c:v>120302</c:v>
                </c:pt>
              </c:numCache>
            </c:numRef>
          </c:val>
          <c:extLst>
            <c:ext xmlns:c16="http://schemas.microsoft.com/office/drawing/2014/chart" uri="{C3380CC4-5D6E-409C-BE32-E72D297353CC}">
              <c16:uniqueId val="{00000003-4B6C-42C5-8535-BE3082D1871F}"/>
            </c:ext>
          </c:extLst>
        </c:ser>
        <c:ser>
          <c:idx val="4"/>
          <c:order val="4"/>
          <c:tx>
            <c:strRef>
              <c:f>'Total Sales by Employee'!$F$3:$F$4</c:f>
              <c:strCache>
                <c:ptCount val="1"/>
                <c:pt idx="0">
                  <c:v>Kim Fishman</c:v>
                </c:pt>
              </c:strCache>
            </c:strRef>
          </c:tx>
          <c:spPr>
            <a:solidFill>
              <a:schemeClr val="accent5"/>
            </a:solidFill>
            <a:ln>
              <a:noFill/>
            </a:ln>
            <a:effectLst/>
          </c:spPr>
          <c:invertIfNegative val="0"/>
          <c:cat>
            <c:strRef>
              <c:f>'Total Sales by Employee'!$A$5:$A$7</c:f>
              <c:strCache>
                <c:ptCount val="2"/>
                <c:pt idx="0">
                  <c:v>2018</c:v>
                </c:pt>
                <c:pt idx="1">
                  <c:v>2019</c:v>
                </c:pt>
              </c:strCache>
            </c:strRef>
          </c:cat>
          <c:val>
            <c:numRef>
              <c:f>'Total Sales by Employee'!$F$5:$F$7</c:f>
              <c:numCache>
                <c:formatCode>General</c:formatCode>
                <c:ptCount val="2"/>
                <c:pt idx="0">
                  <c:v>126344</c:v>
                </c:pt>
                <c:pt idx="1">
                  <c:v>105444</c:v>
                </c:pt>
              </c:numCache>
            </c:numRef>
          </c:val>
          <c:extLst>
            <c:ext xmlns:c16="http://schemas.microsoft.com/office/drawing/2014/chart" uri="{C3380CC4-5D6E-409C-BE32-E72D297353CC}">
              <c16:uniqueId val="{00000004-4B6C-42C5-8535-BE3082D1871F}"/>
            </c:ext>
          </c:extLst>
        </c:ser>
        <c:ser>
          <c:idx val="5"/>
          <c:order val="5"/>
          <c:tx>
            <c:strRef>
              <c:f>'Total Sales by Employee'!$G$3:$G$4</c:f>
              <c:strCache>
                <c:ptCount val="1"/>
                <c:pt idx="0">
                  <c:v>Laura Larsen</c:v>
                </c:pt>
              </c:strCache>
            </c:strRef>
          </c:tx>
          <c:spPr>
            <a:solidFill>
              <a:schemeClr val="accent6"/>
            </a:solidFill>
            <a:ln>
              <a:noFill/>
            </a:ln>
            <a:effectLst/>
          </c:spPr>
          <c:invertIfNegative val="0"/>
          <c:cat>
            <c:strRef>
              <c:f>'Total Sales by Employee'!$A$5:$A$7</c:f>
              <c:strCache>
                <c:ptCount val="2"/>
                <c:pt idx="0">
                  <c:v>2018</c:v>
                </c:pt>
                <c:pt idx="1">
                  <c:v>2019</c:v>
                </c:pt>
              </c:strCache>
            </c:strRef>
          </c:cat>
          <c:val>
            <c:numRef>
              <c:f>'Total Sales by Employee'!$G$5:$G$7</c:f>
              <c:numCache>
                <c:formatCode>General</c:formatCode>
                <c:ptCount val="2"/>
                <c:pt idx="0">
                  <c:v>176838</c:v>
                </c:pt>
                <c:pt idx="1">
                  <c:v>99493</c:v>
                </c:pt>
              </c:numCache>
            </c:numRef>
          </c:val>
          <c:extLst>
            <c:ext xmlns:c16="http://schemas.microsoft.com/office/drawing/2014/chart" uri="{C3380CC4-5D6E-409C-BE32-E72D297353CC}">
              <c16:uniqueId val="{00000005-4B6C-42C5-8535-BE3082D1871F}"/>
            </c:ext>
          </c:extLst>
        </c:ser>
        <c:ser>
          <c:idx val="6"/>
          <c:order val="6"/>
          <c:tx>
            <c:strRef>
              <c:f>'Total Sales by Employee'!$H$3:$H$4</c:f>
              <c:strCache>
                <c:ptCount val="1"/>
                <c:pt idx="0">
                  <c:v>Michael Fox</c:v>
                </c:pt>
              </c:strCache>
            </c:strRef>
          </c:tx>
          <c:spPr>
            <a:solidFill>
              <a:schemeClr val="accent1">
                <a:lumMod val="60000"/>
              </a:schemeClr>
            </a:solidFill>
            <a:ln>
              <a:noFill/>
            </a:ln>
            <a:effectLst/>
          </c:spPr>
          <c:invertIfNegative val="0"/>
          <c:cat>
            <c:strRef>
              <c:f>'Total Sales by Employee'!$A$5:$A$7</c:f>
              <c:strCache>
                <c:ptCount val="2"/>
                <c:pt idx="0">
                  <c:v>2018</c:v>
                </c:pt>
                <c:pt idx="1">
                  <c:v>2019</c:v>
                </c:pt>
              </c:strCache>
            </c:strRef>
          </c:cat>
          <c:val>
            <c:numRef>
              <c:f>'Total Sales by Employee'!$H$5:$H$7</c:f>
              <c:numCache>
                <c:formatCode>General</c:formatCode>
                <c:ptCount val="2"/>
                <c:pt idx="0">
                  <c:v>155111</c:v>
                </c:pt>
                <c:pt idx="1">
                  <c:v>96679</c:v>
                </c:pt>
              </c:numCache>
            </c:numRef>
          </c:val>
          <c:extLst>
            <c:ext xmlns:c16="http://schemas.microsoft.com/office/drawing/2014/chart" uri="{C3380CC4-5D6E-409C-BE32-E72D297353CC}">
              <c16:uniqueId val="{00000006-4B6C-42C5-8535-BE3082D1871F}"/>
            </c:ext>
          </c:extLst>
        </c:ser>
        <c:ser>
          <c:idx val="7"/>
          <c:order val="7"/>
          <c:tx>
            <c:strRef>
              <c:f>'Total Sales by Employee'!$I$3:$I$4</c:f>
              <c:strCache>
                <c:ptCount val="1"/>
                <c:pt idx="0">
                  <c:v>Oscar Knox</c:v>
                </c:pt>
              </c:strCache>
            </c:strRef>
          </c:tx>
          <c:spPr>
            <a:solidFill>
              <a:schemeClr val="accent2">
                <a:lumMod val="60000"/>
              </a:schemeClr>
            </a:solidFill>
            <a:ln>
              <a:noFill/>
            </a:ln>
            <a:effectLst/>
          </c:spPr>
          <c:invertIfNegative val="0"/>
          <c:cat>
            <c:strRef>
              <c:f>'Total Sales by Employee'!$A$5:$A$7</c:f>
              <c:strCache>
                <c:ptCount val="2"/>
                <c:pt idx="0">
                  <c:v>2018</c:v>
                </c:pt>
                <c:pt idx="1">
                  <c:v>2019</c:v>
                </c:pt>
              </c:strCache>
            </c:strRef>
          </c:cat>
          <c:val>
            <c:numRef>
              <c:f>'Total Sales by Employee'!$I$5:$I$7</c:f>
              <c:numCache>
                <c:formatCode>General</c:formatCode>
                <c:ptCount val="2"/>
                <c:pt idx="0">
                  <c:v>157207</c:v>
                </c:pt>
                <c:pt idx="1">
                  <c:v>94465</c:v>
                </c:pt>
              </c:numCache>
            </c:numRef>
          </c:val>
          <c:extLst>
            <c:ext xmlns:c16="http://schemas.microsoft.com/office/drawing/2014/chart" uri="{C3380CC4-5D6E-409C-BE32-E72D297353CC}">
              <c16:uniqueId val="{00000007-4B6C-42C5-8535-BE3082D1871F}"/>
            </c:ext>
          </c:extLst>
        </c:ser>
        <c:dLbls>
          <c:showLegendKey val="0"/>
          <c:showVal val="0"/>
          <c:showCatName val="0"/>
          <c:showSerName val="0"/>
          <c:showPercent val="0"/>
          <c:showBubbleSize val="0"/>
        </c:dLbls>
        <c:gapWidth val="219"/>
        <c:overlap val="-27"/>
        <c:axId val="695950128"/>
        <c:axId val="695947176"/>
      </c:barChart>
      <c:catAx>
        <c:axId val="69595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947176"/>
        <c:crosses val="autoZero"/>
        <c:auto val="1"/>
        <c:lblAlgn val="ctr"/>
        <c:lblOffset val="100"/>
        <c:noMultiLvlLbl val="0"/>
      </c:catAx>
      <c:valAx>
        <c:axId val="695947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95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Dashboard.xlsx]Course Share!PivotTable5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Course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68000874890636"/>
          <c:y val="0.25865522018081066"/>
          <c:w val="0.45591797900262465"/>
          <c:h val="0.64412255759696702"/>
        </c:manualLayout>
      </c:layout>
      <c:doughnutChart>
        <c:varyColors val="1"/>
        <c:ser>
          <c:idx val="0"/>
          <c:order val="0"/>
          <c:tx>
            <c:strRef>
              <c:f>'Course Share'!$B$3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'Course Share'!$A$4:$A$9</c:f>
              <c:strCache>
                <c:ptCount val="5"/>
                <c:pt idx="0">
                  <c:v>Course 1</c:v>
                </c:pt>
                <c:pt idx="1">
                  <c:v>Course 2</c:v>
                </c:pt>
                <c:pt idx="2">
                  <c:v>Course 3</c:v>
                </c:pt>
                <c:pt idx="3">
                  <c:v>Course 4</c:v>
                </c:pt>
                <c:pt idx="4">
                  <c:v>Course 5</c:v>
                </c:pt>
              </c:strCache>
            </c:strRef>
          </c:cat>
          <c:val>
            <c:numRef>
              <c:f>'Course Share'!$B$4:$B$9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031B-4360-9D30-5D8D473C469B}"/>
            </c:ext>
          </c:extLst>
        </c:ser>
        <c:dLbls>
          <c:showLegendKey val="0"/>
          <c:showVal val="0"/>
          <c:showCatName val="0"/>
          <c:showSerName val="0"/>
          <c:showPercent val="0"/>
          <c:showBubbleSize val="0"/>
          <c:showLeaderLines val="1"/>
        </c:dLbls>
        <c:firstSliceAng val="31"/>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Dashboard.xlsx]Costumer Spendings!PivotTable6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'Costumer Spendings'!$B$3</c:f>
              <c:strCache>
                <c:ptCount val="1"/>
                <c:pt idx="0">
                  <c:v>Total</c:v>
                </c:pt>
              </c:strCache>
            </c:strRef>
          </c:tx>
          <c:spPr>
            <a:solidFill>
              <a:schemeClr val="accent1"/>
            </a:solidFill>
            <a:ln>
              <a:noFill/>
            </a:ln>
            <a:effectLst/>
          </c:spPr>
          <c:invertIfNegative val="0"/>
          <c:cat>
            <c:strRef>
              <c:f>'Costumer Spendings'!$A$4:$A$24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'Costumer Spendings'!$B$4:$B$24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77EB-42FB-AFDB-522488F54655}"/>
            </c:ext>
          </c:extLst>
        </c:ser>
        <c:dLbls>
          <c:showLegendKey val="0"/>
          <c:showVal val="0"/>
          <c:showCatName val="0"/>
          <c:showSerName val="0"/>
          <c:showPercent val="0"/>
          <c:showBubbleSize val="0"/>
        </c:dLbls>
        <c:gapWidth val="182"/>
        <c:axId val="539430544"/>
        <c:axId val="539433496"/>
      </c:barChart>
      <c:catAx>
        <c:axId val="53943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33496"/>
        <c:crosses val="autoZero"/>
        <c:auto val="1"/>
        <c:lblAlgn val="ctr"/>
        <c:lblOffset val="100"/>
        <c:noMultiLvlLbl val="0"/>
      </c:catAx>
      <c:valAx>
        <c:axId val="539433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43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Dashboard.xlsx]Costumer Spendings!PivotTable6</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Customer</a:t>
            </a:r>
            <a:r>
              <a:rPr lang="en-US" baseline="0"/>
              <a:t> Spendings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'Costumer Spendings'!$B$3</c:f>
              <c:strCache>
                <c:ptCount val="1"/>
                <c:pt idx="0">
                  <c:v>Total</c:v>
                </c:pt>
              </c:strCache>
            </c:strRef>
          </c:tx>
          <c:spPr>
            <a:solidFill>
              <a:schemeClr val="accent1"/>
            </a:solidFill>
            <a:ln>
              <a:noFill/>
            </a:ln>
            <a:effectLst/>
          </c:spPr>
          <c:invertIfNegative val="0"/>
          <c:cat>
            <c:strRef>
              <c:f>'Costumer Spendings'!$A$4:$A$24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'Costumer Spendings'!$B$4:$B$24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7AFD-4DB0-9B0A-687A0DA41DCE}"/>
            </c:ext>
          </c:extLst>
        </c:ser>
        <c:dLbls>
          <c:showLegendKey val="0"/>
          <c:showVal val="0"/>
          <c:showCatName val="0"/>
          <c:showSerName val="0"/>
          <c:showPercent val="0"/>
          <c:showBubbleSize val="0"/>
        </c:dLbls>
        <c:gapWidth val="182"/>
        <c:axId val="539430544"/>
        <c:axId val="539433496"/>
      </c:barChart>
      <c:catAx>
        <c:axId val="53943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9433496"/>
        <c:crosses val="autoZero"/>
        <c:auto val="1"/>
        <c:lblAlgn val="ctr"/>
        <c:lblOffset val="100"/>
        <c:noMultiLvlLbl val="0"/>
      </c:catAx>
      <c:valAx>
        <c:axId val="53943349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943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Dashboard.xlsx]Course Share!PivotTable5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Course Share</a:t>
            </a:r>
          </a:p>
        </c:rich>
      </c:tx>
      <c:layout>
        <c:manualLayout>
          <c:xMode val="edge"/>
          <c:yMode val="edge"/>
          <c:x val="0.32778412732616402"/>
          <c:y val="0.112280743115805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7968000874890636"/>
          <c:y val="0.25865522018081066"/>
          <c:w val="0.45591797900262465"/>
          <c:h val="0.64412255759696702"/>
        </c:manualLayout>
      </c:layout>
      <c:doughnutChart>
        <c:varyColors val="1"/>
        <c:ser>
          <c:idx val="0"/>
          <c:order val="0"/>
          <c:tx>
            <c:strRef>
              <c:f>'Course 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67-4664-A28B-BAE616A591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67-4664-A28B-BAE616A591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67-4664-A28B-BAE616A591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67-4664-A28B-BAE616A5918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67-4664-A28B-BAE616A59188}"/>
              </c:ext>
            </c:extLst>
          </c:dPt>
          <c:cat>
            <c:strRef>
              <c:f>'Course Share'!$A$4:$A$9</c:f>
              <c:strCache>
                <c:ptCount val="5"/>
                <c:pt idx="0">
                  <c:v>Course 1</c:v>
                </c:pt>
                <c:pt idx="1">
                  <c:v>Course 2</c:v>
                </c:pt>
                <c:pt idx="2">
                  <c:v>Course 3</c:v>
                </c:pt>
                <c:pt idx="3">
                  <c:v>Course 4</c:v>
                </c:pt>
                <c:pt idx="4">
                  <c:v>Course 5</c:v>
                </c:pt>
              </c:strCache>
            </c:strRef>
          </c:cat>
          <c:val>
            <c:numRef>
              <c:f>'Course Share'!$B$4:$B$9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A-6C67-4664-A28B-BAE616A59188}"/>
            </c:ext>
          </c:extLst>
        </c:ser>
        <c:dLbls>
          <c:showLegendKey val="0"/>
          <c:showVal val="0"/>
          <c:showCatName val="0"/>
          <c:showSerName val="0"/>
          <c:showPercent val="0"/>
          <c:showBubbleSize val="0"/>
          <c:showLeaderLines val="1"/>
        </c:dLbls>
        <c:firstSliceAng val="31"/>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Dashboard.xlsx]Total Sales by Employee!PivotTable4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t>Total Sales by Employee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Employee'!$B$3:$B$4</c:f>
              <c:strCache>
                <c:ptCount val="1"/>
                <c:pt idx="0">
                  <c:v>Andrew James</c:v>
                </c:pt>
              </c:strCache>
            </c:strRef>
          </c:tx>
          <c:spPr>
            <a:solidFill>
              <a:schemeClr val="accent1"/>
            </a:solidFill>
            <a:ln>
              <a:noFill/>
            </a:ln>
            <a:effectLst/>
          </c:spPr>
          <c:invertIfNegative val="0"/>
          <c:cat>
            <c:strRef>
              <c:f>'Total Sales by Employee'!$A$5:$A$7</c:f>
              <c:strCache>
                <c:ptCount val="2"/>
                <c:pt idx="0">
                  <c:v>2018</c:v>
                </c:pt>
                <c:pt idx="1">
                  <c:v>2019</c:v>
                </c:pt>
              </c:strCache>
            </c:strRef>
          </c:cat>
          <c:val>
            <c:numRef>
              <c:f>'Total Sales by Employee'!$B$5:$B$7</c:f>
              <c:numCache>
                <c:formatCode>General</c:formatCode>
                <c:ptCount val="2"/>
                <c:pt idx="0">
                  <c:v>138437</c:v>
                </c:pt>
                <c:pt idx="1">
                  <c:v>105244</c:v>
                </c:pt>
              </c:numCache>
            </c:numRef>
          </c:val>
          <c:extLst>
            <c:ext xmlns:c16="http://schemas.microsoft.com/office/drawing/2014/chart" uri="{C3380CC4-5D6E-409C-BE32-E72D297353CC}">
              <c16:uniqueId val="{00000000-179A-4FC1-853A-98300C459C78}"/>
            </c:ext>
          </c:extLst>
        </c:ser>
        <c:ser>
          <c:idx val="1"/>
          <c:order val="1"/>
          <c:tx>
            <c:strRef>
              <c:f>'Total Sales by Employee'!$C$3:$C$4</c:f>
              <c:strCache>
                <c:ptCount val="1"/>
                <c:pt idx="0">
                  <c:v>Anna Weber</c:v>
                </c:pt>
              </c:strCache>
            </c:strRef>
          </c:tx>
          <c:spPr>
            <a:solidFill>
              <a:schemeClr val="accent2"/>
            </a:solidFill>
            <a:ln>
              <a:noFill/>
            </a:ln>
            <a:effectLst/>
          </c:spPr>
          <c:invertIfNegative val="0"/>
          <c:cat>
            <c:strRef>
              <c:f>'Total Sales by Employee'!$A$5:$A$7</c:f>
              <c:strCache>
                <c:ptCount val="2"/>
                <c:pt idx="0">
                  <c:v>2018</c:v>
                </c:pt>
                <c:pt idx="1">
                  <c:v>2019</c:v>
                </c:pt>
              </c:strCache>
            </c:strRef>
          </c:cat>
          <c:val>
            <c:numRef>
              <c:f>'Total Sales by Employee'!$C$5:$C$7</c:f>
              <c:numCache>
                <c:formatCode>General</c:formatCode>
                <c:ptCount val="2"/>
                <c:pt idx="0">
                  <c:v>141614</c:v>
                </c:pt>
                <c:pt idx="1">
                  <c:v>134764</c:v>
                </c:pt>
              </c:numCache>
            </c:numRef>
          </c:val>
          <c:extLst>
            <c:ext xmlns:c16="http://schemas.microsoft.com/office/drawing/2014/chart" uri="{C3380CC4-5D6E-409C-BE32-E72D297353CC}">
              <c16:uniqueId val="{00000001-179A-4FC1-853A-98300C459C78}"/>
            </c:ext>
          </c:extLst>
        </c:ser>
        <c:ser>
          <c:idx val="2"/>
          <c:order val="2"/>
          <c:tx>
            <c:strRef>
              <c:f>'Total Sales by Employee'!$D$3:$D$4</c:f>
              <c:strCache>
                <c:ptCount val="1"/>
                <c:pt idx="0">
                  <c:v>Anne Lee</c:v>
                </c:pt>
              </c:strCache>
            </c:strRef>
          </c:tx>
          <c:spPr>
            <a:solidFill>
              <a:schemeClr val="accent3"/>
            </a:solidFill>
            <a:ln>
              <a:noFill/>
            </a:ln>
            <a:effectLst/>
          </c:spPr>
          <c:invertIfNegative val="0"/>
          <c:cat>
            <c:strRef>
              <c:f>'Total Sales by Employee'!$A$5:$A$7</c:f>
              <c:strCache>
                <c:ptCount val="2"/>
                <c:pt idx="0">
                  <c:v>2018</c:v>
                </c:pt>
                <c:pt idx="1">
                  <c:v>2019</c:v>
                </c:pt>
              </c:strCache>
            </c:strRef>
          </c:cat>
          <c:val>
            <c:numRef>
              <c:f>'Total Sales by Employee'!$D$5:$D$7</c:f>
              <c:numCache>
                <c:formatCode>General</c:formatCode>
                <c:ptCount val="2"/>
                <c:pt idx="0">
                  <c:v>127145</c:v>
                </c:pt>
                <c:pt idx="1">
                  <c:v>114049</c:v>
                </c:pt>
              </c:numCache>
            </c:numRef>
          </c:val>
          <c:extLst>
            <c:ext xmlns:c16="http://schemas.microsoft.com/office/drawing/2014/chart" uri="{C3380CC4-5D6E-409C-BE32-E72D297353CC}">
              <c16:uniqueId val="{00000002-179A-4FC1-853A-98300C459C78}"/>
            </c:ext>
          </c:extLst>
        </c:ser>
        <c:ser>
          <c:idx val="3"/>
          <c:order val="3"/>
          <c:tx>
            <c:strRef>
              <c:f>'Total Sales by Employee'!$E$3:$E$4</c:f>
              <c:strCache>
                <c:ptCount val="1"/>
                <c:pt idx="0">
                  <c:v>Ben Wallace</c:v>
                </c:pt>
              </c:strCache>
            </c:strRef>
          </c:tx>
          <c:spPr>
            <a:solidFill>
              <a:schemeClr val="accent4"/>
            </a:solidFill>
            <a:ln>
              <a:noFill/>
            </a:ln>
            <a:effectLst/>
          </c:spPr>
          <c:invertIfNegative val="0"/>
          <c:cat>
            <c:strRef>
              <c:f>'Total Sales by Employee'!$A$5:$A$7</c:f>
              <c:strCache>
                <c:ptCount val="2"/>
                <c:pt idx="0">
                  <c:v>2018</c:v>
                </c:pt>
                <c:pt idx="1">
                  <c:v>2019</c:v>
                </c:pt>
              </c:strCache>
            </c:strRef>
          </c:cat>
          <c:val>
            <c:numRef>
              <c:f>'Total Sales by Employee'!$E$5:$E$7</c:f>
              <c:numCache>
                <c:formatCode>General</c:formatCode>
                <c:ptCount val="2"/>
                <c:pt idx="0">
                  <c:v>135455</c:v>
                </c:pt>
                <c:pt idx="1">
                  <c:v>120302</c:v>
                </c:pt>
              </c:numCache>
            </c:numRef>
          </c:val>
          <c:extLst>
            <c:ext xmlns:c16="http://schemas.microsoft.com/office/drawing/2014/chart" uri="{C3380CC4-5D6E-409C-BE32-E72D297353CC}">
              <c16:uniqueId val="{00000003-179A-4FC1-853A-98300C459C78}"/>
            </c:ext>
          </c:extLst>
        </c:ser>
        <c:ser>
          <c:idx val="4"/>
          <c:order val="4"/>
          <c:tx>
            <c:strRef>
              <c:f>'Total Sales by Employee'!$F$3:$F$4</c:f>
              <c:strCache>
                <c:ptCount val="1"/>
                <c:pt idx="0">
                  <c:v>Kim Fishman</c:v>
                </c:pt>
              </c:strCache>
            </c:strRef>
          </c:tx>
          <c:spPr>
            <a:solidFill>
              <a:schemeClr val="accent5"/>
            </a:solidFill>
            <a:ln>
              <a:noFill/>
            </a:ln>
            <a:effectLst/>
          </c:spPr>
          <c:invertIfNegative val="0"/>
          <c:cat>
            <c:strRef>
              <c:f>'Total Sales by Employee'!$A$5:$A$7</c:f>
              <c:strCache>
                <c:ptCount val="2"/>
                <c:pt idx="0">
                  <c:v>2018</c:v>
                </c:pt>
                <c:pt idx="1">
                  <c:v>2019</c:v>
                </c:pt>
              </c:strCache>
            </c:strRef>
          </c:cat>
          <c:val>
            <c:numRef>
              <c:f>'Total Sales by Employee'!$F$5:$F$7</c:f>
              <c:numCache>
                <c:formatCode>General</c:formatCode>
                <c:ptCount val="2"/>
                <c:pt idx="0">
                  <c:v>126344</c:v>
                </c:pt>
                <c:pt idx="1">
                  <c:v>105444</c:v>
                </c:pt>
              </c:numCache>
            </c:numRef>
          </c:val>
          <c:extLst>
            <c:ext xmlns:c16="http://schemas.microsoft.com/office/drawing/2014/chart" uri="{C3380CC4-5D6E-409C-BE32-E72D297353CC}">
              <c16:uniqueId val="{00000004-179A-4FC1-853A-98300C459C78}"/>
            </c:ext>
          </c:extLst>
        </c:ser>
        <c:ser>
          <c:idx val="5"/>
          <c:order val="5"/>
          <c:tx>
            <c:strRef>
              <c:f>'Total Sales by Employee'!$G$3:$G$4</c:f>
              <c:strCache>
                <c:ptCount val="1"/>
                <c:pt idx="0">
                  <c:v>Laura Larsen</c:v>
                </c:pt>
              </c:strCache>
            </c:strRef>
          </c:tx>
          <c:spPr>
            <a:solidFill>
              <a:schemeClr val="accent6"/>
            </a:solidFill>
            <a:ln>
              <a:noFill/>
            </a:ln>
            <a:effectLst/>
          </c:spPr>
          <c:invertIfNegative val="0"/>
          <c:cat>
            <c:strRef>
              <c:f>'Total Sales by Employee'!$A$5:$A$7</c:f>
              <c:strCache>
                <c:ptCount val="2"/>
                <c:pt idx="0">
                  <c:v>2018</c:v>
                </c:pt>
                <c:pt idx="1">
                  <c:v>2019</c:v>
                </c:pt>
              </c:strCache>
            </c:strRef>
          </c:cat>
          <c:val>
            <c:numRef>
              <c:f>'Total Sales by Employee'!$G$5:$G$7</c:f>
              <c:numCache>
                <c:formatCode>General</c:formatCode>
                <c:ptCount val="2"/>
                <c:pt idx="0">
                  <c:v>176838</c:v>
                </c:pt>
                <c:pt idx="1">
                  <c:v>99493</c:v>
                </c:pt>
              </c:numCache>
            </c:numRef>
          </c:val>
          <c:extLst>
            <c:ext xmlns:c16="http://schemas.microsoft.com/office/drawing/2014/chart" uri="{C3380CC4-5D6E-409C-BE32-E72D297353CC}">
              <c16:uniqueId val="{00000005-179A-4FC1-853A-98300C459C78}"/>
            </c:ext>
          </c:extLst>
        </c:ser>
        <c:ser>
          <c:idx val="6"/>
          <c:order val="6"/>
          <c:tx>
            <c:strRef>
              <c:f>'Total Sales by Employee'!$H$3:$H$4</c:f>
              <c:strCache>
                <c:ptCount val="1"/>
                <c:pt idx="0">
                  <c:v>Michael Fox</c:v>
                </c:pt>
              </c:strCache>
            </c:strRef>
          </c:tx>
          <c:spPr>
            <a:solidFill>
              <a:schemeClr val="accent1">
                <a:lumMod val="60000"/>
              </a:schemeClr>
            </a:solidFill>
            <a:ln>
              <a:noFill/>
            </a:ln>
            <a:effectLst/>
          </c:spPr>
          <c:invertIfNegative val="0"/>
          <c:cat>
            <c:strRef>
              <c:f>'Total Sales by Employee'!$A$5:$A$7</c:f>
              <c:strCache>
                <c:ptCount val="2"/>
                <c:pt idx="0">
                  <c:v>2018</c:v>
                </c:pt>
                <c:pt idx="1">
                  <c:v>2019</c:v>
                </c:pt>
              </c:strCache>
            </c:strRef>
          </c:cat>
          <c:val>
            <c:numRef>
              <c:f>'Total Sales by Employee'!$H$5:$H$7</c:f>
              <c:numCache>
                <c:formatCode>General</c:formatCode>
                <c:ptCount val="2"/>
                <c:pt idx="0">
                  <c:v>155111</c:v>
                </c:pt>
                <c:pt idx="1">
                  <c:v>96679</c:v>
                </c:pt>
              </c:numCache>
            </c:numRef>
          </c:val>
          <c:extLst>
            <c:ext xmlns:c16="http://schemas.microsoft.com/office/drawing/2014/chart" uri="{C3380CC4-5D6E-409C-BE32-E72D297353CC}">
              <c16:uniqueId val="{00000006-179A-4FC1-853A-98300C459C78}"/>
            </c:ext>
          </c:extLst>
        </c:ser>
        <c:ser>
          <c:idx val="7"/>
          <c:order val="7"/>
          <c:tx>
            <c:strRef>
              <c:f>'Total Sales by Employee'!$I$3:$I$4</c:f>
              <c:strCache>
                <c:ptCount val="1"/>
                <c:pt idx="0">
                  <c:v>Oscar Knox</c:v>
                </c:pt>
              </c:strCache>
            </c:strRef>
          </c:tx>
          <c:spPr>
            <a:solidFill>
              <a:schemeClr val="accent2">
                <a:lumMod val="60000"/>
              </a:schemeClr>
            </a:solidFill>
            <a:ln>
              <a:noFill/>
            </a:ln>
            <a:effectLst/>
          </c:spPr>
          <c:invertIfNegative val="0"/>
          <c:cat>
            <c:strRef>
              <c:f>'Total Sales by Employee'!$A$5:$A$7</c:f>
              <c:strCache>
                <c:ptCount val="2"/>
                <c:pt idx="0">
                  <c:v>2018</c:v>
                </c:pt>
                <c:pt idx="1">
                  <c:v>2019</c:v>
                </c:pt>
              </c:strCache>
            </c:strRef>
          </c:cat>
          <c:val>
            <c:numRef>
              <c:f>'Total Sales by Employee'!$I$5:$I$7</c:f>
              <c:numCache>
                <c:formatCode>General</c:formatCode>
                <c:ptCount val="2"/>
                <c:pt idx="0">
                  <c:v>157207</c:v>
                </c:pt>
                <c:pt idx="1">
                  <c:v>94465</c:v>
                </c:pt>
              </c:numCache>
            </c:numRef>
          </c:val>
          <c:extLst>
            <c:ext xmlns:c16="http://schemas.microsoft.com/office/drawing/2014/chart" uri="{C3380CC4-5D6E-409C-BE32-E72D297353CC}">
              <c16:uniqueId val="{00000007-179A-4FC1-853A-98300C459C78}"/>
            </c:ext>
          </c:extLst>
        </c:ser>
        <c:dLbls>
          <c:showLegendKey val="0"/>
          <c:showVal val="0"/>
          <c:showCatName val="0"/>
          <c:showSerName val="0"/>
          <c:showPercent val="0"/>
          <c:showBubbleSize val="0"/>
        </c:dLbls>
        <c:gapWidth val="219"/>
        <c:overlap val="-27"/>
        <c:axId val="695950128"/>
        <c:axId val="695947176"/>
      </c:barChart>
      <c:catAx>
        <c:axId val="69595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5947176"/>
        <c:crosses val="autoZero"/>
        <c:auto val="1"/>
        <c:lblAlgn val="ctr"/>
        <c:lblOffset val="100"/>
        <c:noMultiLvlLbl val="0"/>
      </c:catAx>
      <c:valAx>
        <c:axId val="695947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595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Dashboard.xlsx]Total SalesMonth!PivotTable1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Monthly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SalesMonth'!$B$3</c:f>
              <c:strCache>
                <c:ptCount val="1"/>
                <c:pt idx="0">
                  <c:v>Total</c:v>
                </c:pt>
              </c:strCache>
            </c:strRef>
          </c:tx>
          <c:spPr>
            <a:ln w="28575" cap="rnd">
              <a:solidFill>
                <a:schemeClr val="accent1"/>
              </a:solidFill>
              <a:round/>
            </a:ln>
            <a:effectLst/>
          </c:spPr>
          <c:marker>
            <c:symbol val="none"/>
          </c:marker>
          <c:cat>
            <c:multiLvlStrRef>
              <c:f>'Total SalesMonth'!$A$4:$A$28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'Total SalesMonth'!$B$4:$B$28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53BE-4E4B-A612-68161E7B81E7}"/>
            </c:ext>
          </c:extLst>
        </c:ser>
        <c:dLbls>
          <c:showLegendKey val="0"/>
          <c:showVal val="0"/>
          <c:showCatName val="0"/>
          <c:showSerName val="0"/>
          <c:showPercent val="0"/>
          <c:showBubbleSize val="0"/>
        </c:dLbls>
        <c:smooth val="0"/>
        <c:axId val="455638480"/>
        <c:axId val="455635528"/>
      </c:lineChart>
      <c:catAx>
        <c:axId val="45563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5635528"/>
        <c:crosses val="autoZero"/>
        <c:auto val="1"/>
        <c:lblAlgn val="ctr"/>
        <c:lblOffset val="100"/>
        <c:noMultiLvlLbl val="0"/>
      </c:catAx>
      <c:valAx>
        <c:axId val="4556355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5563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_xlchart.v5.3</cx:f>
        <cx:nf dir="row">_xlchart.v5.1</cx:nf>
      </cx:strDim>
      <cx:numDim type="colorVal">
        <cx:f dir="row">_xlchart.v5.2</cx:f>
        <cx:nf dir="row">_xlchart.v5.0</cx:nf>
      </cx:numDim>
    </cx:data>
  </cx:chartData>
  <cx:chart>
    <cx:title pos="t" align="ctr" overlay="0"/>
    <cx:plotArea>
      <cx:plotAreaRegion>
        <cx:series layoutId="regionMap" uniqueId="{33A3C49C-3CE2-4582-ABA4-179713B972BD}">
          <cx:tx>
            <cx:txData>
              <cx:f>_xlchart.v5.0</cx:f>
              <cx:v>Sum of Revenue</cx:v>
            </cx:txData>
          </cx:tx>
          <cx:dataId val="0"/>
          <cx:layoutPr>
            <cx:geography cultureLanguage="en-US" cultureRegion="NG" attribution="Powered by Bing">
              <cx:geoCache provider="{E9337A44-BEBE-4D9F-B70C-5C5E7DAFC167}">
                <cx:binary>1HtZc9y4ku5f6fDzpRsgAYI4cXoihqxVtWizbFkvCLWsJsAN3Any108S5VZJal93T8RE3DsvEPLL
BIokgFyhfz+Zfz1lz4/1LybPiuZfT+a3D7Jty3/9+mvzJJ/zx+Zjrp5q3eg/2o9POv9V//GHenr+
9Vv9OKgi/tVFmPz6JB/r9tl8+I9/w2zxs97rp8dW6eK6e67Hm+emy9rmJ7wfsn550l3RzsNjmOm3
D3eFap+//XLbPrbPzYdfnotWteOnsXz+7cMbyQ+//Pp+vr/89i8ZPF7bfYOxHv9IkUcpdTkLKKa+
9+GXTBfxd7bD+UeEAw+5HDMSIOLzP3/7+JjD+H/8WPahHr99q5+b5pfvf/8y/M2b/IWrGh2dPkqk
52e/u7Uv++vbj/4f/34HwOu/Q16ty/tv9XcsePRcFQvVtLV6avFvH/6zVpMuHv/8KqcVeSP0310R
8tHlnusGmHCCCXq/Ihjjj75PKPcpZT5m+N2K/IMH+vFavAx88/Twhg8f/mYz/n+5MNFjpv7QdaH+
J9eGfXQp8X2OA06oh1369rRgzD/CkriMI+oyj3jBn/vidFr+2TP9eHlej323QtF//q9coePz8Mvh
2agn/edX+h85PcTFns/ghLg+/HXfrRDyP2IUeBwFKMCIEvbnb59W6J89049X6PXYdyt0PPyvXKFP
z+bxnbF582L/XdWGPxLfY5wwFLgUc/pXY+N5nguGhmAPBZSTt4vzt4/z43X5PuzNk//24dP9/5sl
+b/bohc7vXhsH5fWwL8yRz/n2jcH1+Pd0J/5CScXYvvttw8ugQ/94jbMU3wf9xMb/zLu+bFpf/vg
+P5HzpDHYXW5iwMGmnF4njmgDj+CJWPcZ+BkuHz2IApdt/K3Dwx/9OAEer4H1m7WpY3uZhwHH8EC
wgbh2AX7Bvr0xbW60tkY6+LlY3ynfym6/Eqrom3ApcHwNuVJbn5K4gcwO+I+hq3lcy9wQSuXT483
4L+BOP4/GU7qAg8pfa48faAF8u5MlbmLUk58jXvfvRtI5S7yqeZry0WBg09cty68EzfL0u/cH421
U1nhH43F/FHFWi7ivqx2tgmyrCrDM83NWO3Y3LzDkngq/xR0mr1ftGYTk6nen5us5K9JRXJnp9MN
r7j3JS6zfO/5PI6cmazGAi2HQbK161fki8vab2nRDpexmUIs5VKzOlml0zA+0LKKihbzL31sVpQn
bStCxCayyMQkduNYiZ3t+SUXu0LEfh2e6VRg76LvkzAdUbwkTIxhW3tJvAiGCe9Mhlm1wiTAO0tL
v7t0tEC/l6lKNmNCin0ySb3P5kYKw6IMlSR6x7CkbXxV631apk4T2m654fGQ7i0vM8ZZxtIkyzge
+5XxpuCYNHW/iksRHOXcm4wxYc2pXpR4rRuv+cxR5Vy1mU7XqSN1aMpeH/u5EU4KDavGkJbFELbt
EHdlSHI/X5RVzNde2x5x3E7HuHTILdaqWbq9iFe1qemtjMvhEJfNXZXnYoEkov1NmibNhZER82lz
06GsvYH36DeFUuqEWcZ8VkKuknhrSX9y45ufDbITZbTfeLXW28F4ugqp6sbdEKSvG4uVLjOvGBbr
SXn3fc0D7zgm/YbgIbusPSVvhXDouiE+jmriy1vTjDjsh8YsEndo11XaejuM3e6iZEO/CXCljtQk
/rIIJn3jmsCLqJPKL2nGinAwvN+VRYUW2jVZlAxN8tn2spdeMzjqhJ17DJznTZJJf4mzWkWYFXTN
pehkZOmh6Ok6znm86fHYLfpJVqHTDPKWmbTYTHVfbWKDgpuy6euwd/LkmzTDsq1k/tCKES8kcdSB
tq7Yx15KFqIdxUp3hIZ5KWIcegjREDa9XpWZq49ylPqIWK2P49xUbKCh4XW5sow6GCWGcwMcR7Y0
DKryiXXmUInswU3yQUYlr5yLmSyKvpeRZpNz4XX6AY4nvNALWRekvm6mLfamfDfR1qtCkhK8S4os
jRdtqtulN0z1CTzxkwb/7pe53LCcqqWWjh91vZMEa+o8OW1uDikT3jE3PAoSlk2f+2zIQlSpOCjC
IG6zENNyDGOajld8oubUFGQBI9RrJDZBqKt6WgsCoiYzkSHuuM5YrK610G7ojnX+pIZ4Y5LOfKFN
fWRFtU5nPWIb0HpiR2c9YsncKpMzDQt4KaZChazGyb7tcX6QNWELMDfTfSzQ3m9c/5tU0y2ZqPqS
B3xYIiqSvZ7q/KA4/y7aF9M+Ibn+8soU/sC6YAxOyxvrwhF3Cac+4XNg4KLZ+ryyLgznqpO+DJ5T
X2VbxdMkC12uygun9PVFm7pA2+57+r3oK/ov3fdjm3FKI6c1ZEm8Cd11VXxT0dFc5kold3qIRN7k
kdCjWGbzMtsG+xMBHZan+yJrT3juaumFlhvMI4xTi6WVOw97GXHGqTvFXmhH/P1vVEV9qIqhuB2D
Og2bXg/Xyq3rvfBlsqB+Wz7GaX8RGy/+nHNHbUkg8lVcB+Vjv2tVnD42uW5WkG8JNn6WNp8dJ9/m
SRoOU3tr4qm4cvyW3uSyO8Qj6+5HSuVmggh6iVnb3Rd9lYd53cjLnDbxpo4ZjnCN85DXo3zoRTNG
OUJm3xfBeJun1RWb8SYwconySWwrRYsvU4cii3c8YauxTdy1yFP5gNvLYTTsXoyFs+m7miwtHPdk
2yaluot50O5aMqULMcTqwXOTxd/svgDimbe7jzEPNB6Emh54OLAV3+6+KfGCxke++pbg1EtVBKYr
Qen0QNDkR8Pogs9QCu+mmwIw5Xp8QBn3Iydum/3UjN6NjJ0vIxzYFR50shgzke5rD6X7vKy/9yzm
BPlVWkzx5h1uZU3nmya0cmd24ldXtVfDF//BdBZDTbIuZXfNKNFL03XDHrU53ad1kCxzPcX3rZ9c
svlwU0GvKp+gL1bUleS7aD+5r0Q1y9g37XhXSZnjL74Y9RKXWC5q2cZEhg5xprK4CrphC0dyNSQk
icO5hzKSxmHcye+9t9z3co5RK5NqGPFWTgcNvnDrjkRBwdHeGafXDS/xNvH8evsOP8umokR7S/pU
71uTi41Kx7ELzyLnsRajurh0h8xs7FDLtPj7YTlHN07qDguj05WYsvETGM8kwgGu7/2xVaFqg+H3
uGwPUxrLOEzSNlTK6VSYqzJsKa9vsMrryKHFHU5MculK5N69UBOPvTulqju3z5NLPFMzz1IuWKqz
5D8aN82/8DLL+fdi+AVLvfDOvzfzztTLk9EiY9u0VF2YYCUPQRmTyFBXL3JG4oPFbO/cpJYRZyTy
sfku9yNhaYTY/PwkU//tQYbYyZvDJNelkGwNvDlx8dqMlN2oGeze4JsTZ5g6IcWVu7QhhcbrrHOd
T5ZI081AS+dTqXx9q8bHPmc70STxwfdr8CdeyFIg8CeSQZy4XLH6msfjAoGmolPl7j2SxZumRO6e
zj1vxmzPYmeuLoWzPsvZ3qCGG1xMaj8wDt4rcc2qrermMp3i741l6I4bCCf+xKzIBOoZsrzAKGlm
aFjP4/AM2mmstBXk6cjDn39jBsmd18py/sYeCSAG9CG5OgeWb7+xkcpxZe0531SCbtupDq4DliSH
JhV9ZLUmuF1PXeEF1+BeqkP1ggeANy94P6kh0pU7zm7ak2GKv5K3uBezp0w8qprf8DabuhAUKN6L
F81w6s0YmppqmSifhFw2CARnxWHZtrEn2vasIHggJPQ9AjNa8DR5gEURVZNEC0dD4FFlaRkWPS92
1Rx45NpDa4k8tbAkKoLsusXJidKzhCfiMlQm1ztFH6Y2iwIx0l1Wtc3l4A5l1Ko0f6pgiRLhm4cc
QpHlWcKn3wS9aPrA3zLPS8MW+7DxznTp/Y3H5f91FSFDBPGhCznYwIWY/u0qxrRXDjLS+0aLNo4a
pfC+e2n8RsFXtHTbEvAOy3jptaq5OENVAccrU723nBQlR0el5Jg2WZh4sjmQsSNHd24srhKSLfmI
SfSOYbmGZxDZumrZdtxpt3pSLDsi3ScL5eb3lVF4SzVtLhvTNZfe3JtxTfxxc5JNE5Jeki7d9aR3
7yZX8yvG1K4eSu/OS8fgauZVkE0785qZImT4pHU2LrXrVNtmKJOd7SXD+L2XvfTO3HMvHliyS92m
Xv/8hAV/0WKQdSUBpYFPfVBl3rsT1voKJWNaiKd0LBYYM1+H3VRBzIIgcPFxkO8sWVGBQ1on00JP
4CWHlv1OMAkkY9FJ3AqZeQ4reRa3U1rSThmU9DJzvXylknY8KuKVbtiKrDuWO4tMgzceUwuzMhGr
eEAmzOAIuuGZD3msLmQsS9cTVuPxxP4+C4a4OqzrnC51vCzroGshhuzqPU50lS9s1zaNk4ldHi8t
gQZS718Jn8XGmSNRwHdOtlRlCdNZ6NQVnQLFyjyxEk2mD01RjKsSvJiQQTbiYDHbUIi1TGi7wcD2
JRrrrS9b+R07C0refp/BYryk/OLnGwBS7X/RsQELfOLTAHHIBxL09nRKJkWWjKj+lrbF1JAlK/mq
lqNzyILqqnRMv7XUCWJYTGFddOMi9gIeZSd6lrb8JFXjxcDq7VgEzsHLJe3XI9evprEMK6t8lyxa
PbShKOskSvTkfKVucaPLGschZMjGlsHf2LsyblE9DKKMo6wt0C2Sk1kW2hGHqkTJ1lVFtQ186R1S
8JqWeEjqWy8vkmhsZPwwzyhThuYZiYjTm8CT9Zo4pRe2Q5U/EYTWlRnGe9XnYjk5bLjAmS+urERW
+8MxS5IkbK2+mvWTIR3aM6u0hmosQ+rF2ap74ZwFtdtlCy/ui6gYvOaaGx1mlZG3pOLy1h06d6F4
0Kws9iLRmipdYCNuqjmBQCdZrFwh1KKZSYupjOWrioPzz2zKIX6hCwjVr62gxRyeJIsJJ821ZZzn
ym3monBJiBunvSCVXFZtUBy72EBCZO4xN9fHkhZ0h6t4+Q63EpY5j7Si50F0HlnPI1+mtRIWt2Ku
MqdpLfRu+NtpG67/xmnD5F3wzxDliED4BfE/bFAveLfbYz4llJet83vapMsWchde6NRBtcC6Mwtr
I862JOi5OQYPFlBFCaLWpoy5Vy3SafoubzE7clKTOfZPsJHmWWcrdZrr7fynH1UJ+4OByktN3lzn
c9OzG4lIdXXy/Gb3D0LwMxIHeXpVJnvSuZEBLXSdthm95U4fLxqiyToWnN4Wk5/s/MqtQss12NDb
eQARsA0sBBlXGDBMYdY0xdp6qA5PuwVYCL2xZJxX3cLNsN6gOZkuxZ9cm3k/c23m3XLRLPxuLE5R
cafzId9OpflDjG5+JZEsTo0T99+mMsVbC1lmF2T9NnHrP3LcFFcZcqeF4a4Hb5LrolslXrzoZ68m
6Zs0Gt2RXlYj6nasoeWSNiJ+aJgT1UJ699MkFnFc6bUwnVyAbpG3feXJW5yaJY9b59JCRhkNTlYp
FwNNQMV1g7vkbVespKP6iGLNLyvCg0s290oaxyFkU7LtmWFSTg6VM0VW7IzbSbq26F8xIFc4hR5y
wNlQgky7vq4gu5GCT56U+go5/lM7MnM/9rpYMUzHtV+W473o9KXfBcNNKuXfnAMGNZw3jjVkxRAh
iFDMoGzj+e9yYN0gghpVk/nd1JDpR2FhnCL0iaEH8NOuNc1FGbGW/OH1ku+mBPW3kLZtNinLh8iS
tunLT34xVTeWcBXsG8KYWFlS4oIe4oReW6oTRX/bK/FHmlXdzu2d8gi5VXLKc42js9TD4OxsDuuU
q8oCLleyz9LoLOfZLBbvxLLidOFkF9YJyznEO2mZoYX1u/Rbko88X7SsXEHZix68TN/a5L5tyjS/
ivu6PFpKwBIsM4/5y1M1IKn9s7zGoxf14KBekMR4C9vLfRN8qsZ6P8x5GouTMSUXvBXBpzYo3+Pe
gMAaJqqOBoxi8TeeHKZzVQxcRqiu2aoZw9hnUK5FPg+IRyC/+daQB5XbtGPj69+bcQgWhRD1ts27
Y2LGdAxNIc0h1rU52J5Oi2br180RYo2GXljhmcwHkYwh924ylLED1yrflJzLi9YZ8gNLJn/Jitzc
gh/Fw1qp/JHlZpd2ZQP2NQtC1qfuNzaOSVggenQhJ3iAJH4BGa5ghLoSGKRqQkEQ+tlYXBUsDTmb
1l0u3FD2bqqeXbhUtShGmUfT7GidG1+qZh/MzRnrizJE2MQhg8tQSw7Wvb3Rvb8tRL3JXeN98RKp
F2NJ6JZmjvel9YO9cHl502XjcJO0YgcqMP1cskvGpnQPj5Lubc82wVSPTZj07U43Gd5YrOY9VIjc
GK1PIR0Unj5lZSPW5yDQxo1n0gZ9NiZ8kbWQlfCdcilo326bMh5352bqy3GXZ/kmz1t343lxWYVn
7olmEgpWvpi2NBnI5eQPi67Iq4M3UxZqwersUGsOlgId8x3vNVKrMUFDdMasCNRwHnA3NusBcrz1
74mHiuXQGn/rFT6EX+UYf829wosgdznu9JgXX3CdnHAthN6OMkmWkJmTXz3dQC7Kx/yS5IV/jUl7
5884heB9lXIj1oXDCigijXIaQlEZPO56M/i3hafVXatXNvFEGmwJmz8iMpAzxxLZLBb3r8RitaoS
Lpc/9409BCXtd0cKdCNzfRa44Dn4/nzkXpUKjDcUJS8m7/dcwnlhBAV72zjBlKyqMWvDM0ZkO/ah
C4nwk0yRZWgPJ4++jLKy70grT9FYhFkOr8Sq9lY603iR9BwSo3MzUhQRAp7IGfJVg8KxcotN5Wpy
EpOen6581ASRxbwhxQta8WqFeGCi0jT5FpuKf6p8By19r4SK7kyWE6k3aRtI8DqBTMYC6oG6bENL
dnAF8bJH5GCpVE76U0xPAy2S+/1GJAm7irl6SlBe7HIfks4dMSK0JbBx9j/fYWjG0rdyZ8yhULk+
1drejeu8YNzRwU3DyYm/dmmefm763lliV4JJGWNx8CfULzKaoq9oircId/63t6IpA+tDZlFa9f1C
GTOsg1oyqLz08hjMTYUgnYuQjKTK5NGnVY5Cy7X0EJgj+Ppk69RuhkKL8Z7KY+2kbeTJsVi+Glc5
LltnAdwDqKTMLr2pfZjgKtrnxAc3jeSQuLFkXQ5kzVJZLC3ZuJlaesEg1ifhTMjIzfp6Z8nYqe4Z
ld2lH9f4s0ybKPDocyc6KCZSj96OtFKH0sf31opZCGpzOwhv1CXTnO3jlNyQUUOd0/rjOJ9QWGLI
CJ4d9bNXbrluBdm/d+66I5DeGqyCCz4J0D5tNyYXlSJbaVAeJm4AJfex2XlzE+dlAwVD6E061aDt
+OIM2Z4VsxKWtA1qWbMTAjdrqLqrMIm7YO0K5i21Vure13oM1TROh3SIxWc+XkrWq3skqNhNoigi
S7o8Jwvmo3xrSd0Wu77A4iapk6+i8R9TPLJF7AtzwaXO71qZ7eqsHx8srmbcJeiHOIOc+oVyvCm0
5VDj83RpSVsTtdVQyziXTc9YN7WbckJbp0HeQSCpV2D8EBS9gTw3/IUUiOYhrYhaW24Moe94kq4r
NzlMaivKyjskPKmWsSHF0pu84GAgCgvjYai+Qtw4RUr6YtdDfvmu7AQcdlV9JalD1ombtatmQuXX
yiUHBZb9NiCSn4ZPs9i74XnnLCwOrhJZUpXsVRU4r64/eLpMwiRn3oW9/gCeAL5sJgzrAJcmxoK1
EZ3ASwy6OL1k3Z0yggUh5KAgOIBi48Iop172CRSwLEZ9DBUMdsc7/UasoPfpAJFPKEuHX5PxZoLk
no4wL5xF6npqRb1O3iJeiZlZzXcfRO9f/txCYDrnx147XS4krOCKlI+wR30KUeVbC8Fyp6j6oi8f
SkH6KAf/a4d6VdShpzC0p74vKN31rESRK30SUcs6CVjWqalpuU4GlYVQ/KzWfV5kp3JCOZMB7M2l
DbmE9su1dppsaQMyv9ffuUmf62sOR9XeX7D3GWyva7q7mnVqe8bPVyGGP5lW3t6JOItxNNwlU3Oj
3SKcilTdpYlZsj6f7l2cwZlSuQMZjnq858NkQg453mPKh5OYM7H+kBvHjazDA94FWgmK1ak+ZrGz
J/Qu234WfudOvSPPM4OdUqcM+3lS1/T71kuCS27ao61L5mq4xk46fCE1rZYkydo9d1K+d+JRLh0n
ye8brz6qBso0nU0QF3Eb3wiwpSEu2+qSUPB9BxddgNUe772G5ptmrKHqM5NWzIWrTPsS90WoxVhB
WtvkV+e9HI/5XV8adHHazJ5fmo2XQ4xrRWzTzhtf+vquGzS6OONnWTvn6dA4VJ/mS/SoomaSdQRB
anoDmWi8MA3ly5LT5MY2bq4eppyMO0uJAQdXIr23hB0jmXC3XssbuCwDY340jylS9DcuFp1vDb47
QJ4Lt685XDLy5iT0u6glNWmTC6nLh1a6+QVkoeUhIzw+mGbMoxSCjwVtaNEsLPgjtmW0Jf3aNKTc
2UCz5ZedH/c3lkjrulm4IpBrSzqmwwckzM0pyE1T9FxpFu/7OqCbEVMVCWPosEh4Fy+8qtSLoR79
TZV0XxSEPkutJFzgmSZ+ScmAGWTLvS9BQZILi/lzuiAZHagTiWptqWkk3XzXDu42DX0JGlDrhoSF
4OQ6kNPSPlTuQuYBpb5c2mhZ6E5eQyE78nU83FqJmmRQhisyvbVkxfzgYpgTPZbEXkbCKlXDOiNT
sS+JWbTgLR39chyPU9VCVh1LNCzjzmkjGXSFv7CsxkEPvAzIZuTxFMVxLDd6LPpFbAy+kazpFxMk
d27idOwXZu4lM6ZF4B4c67azFHOwkQpK6Zm8otKFssncNHOV0OIQ9F1ZalJoCXVsvgv8lF1NTv/V
qo5Gx9OqL518jesh3nVt4m9lIa7bzDQHe2WtdYt0K3ktoJAGKt02Ti6u05Q1B0udJeyVNzvqZQ4r
oWIzhh6c+PCsF62yc3EjD6349g62JOtdeYBUlSXOKtPqR8sT3bezsrS9ihz6Jqj942ysyiBJ93C9
Wl5A3AiXYRI6HBDWcFkmyAzk+6SCj0qTz50kfZi3lX6s8vaKZ0T84be/98Xowy0IXC413CD81rT4
ofB58TVO/TgqIN99UboQULuOxw6jm7BDwlp2ULTR2wKn10FaeNNCzphlFMGtL8EH7JEzB+AmTqKi
d+P1OTVnimyleX+AXXAdxJI8vXSyODkhyZ+dmdVidunIPt35KAsOjmy6KRxqSC121KkhFAGQY7jB
uahaUa6KgalrlVB6USKjQtm1KIsaQuOFg1K+ss4BaJ/6OhkvMydYV3CJbX/Wfwy+xgr8vTw6qb6+
uWll4CwZhmuWg0qzTyB/jwXpfu+Un4c9hlw/Jby5YKj0llUNJQSWN6GV0B1Wi7au00PedezoC1JG
acXcrRNoMLoBp7sSItddPTeWPDd1hdaDl8ntGer8dFh7I/zj0WdcN90ayjtLSL7JowvVyCsDVdar
wEl8CKkmtu4ZcUSog6RfycpHkWWTWVAZmUDkEUMhs0rWgcp46PUeXydZPV3gvCj2WdriVYdr2DyE
kKihgn2pGH0yEy2ey9QLGYdrfOEUjxunqs3vqQN3KdyuEYsRkuJh0Ov6Vjsy5K7rX2dNUN3qpFNL
1KXpyjI91bJL4fCVZVooxoUTtpCQ3FrSQdmwozGFAH9I2xLyNNldlnjZYarKYlFSuI+7qhqUL1UO
xT+ZQSkR/kkNKoa2a0HbpDP71EMu1WFZQKnxLGNJULf+OiDGuUiFdFloSK0upErujTb8UlQ5v+zn
XuUqJ0JpOS4tY0i12Yg6dkKIXliUCgVqJTDjvetC4cSwL2Xvil1syiYqIMVT5SSZPk8FQrBx3eTG
NrFz14lKXDmQdL5paWF2eKwfznyvJsFyKI27sJiLmsdAmwQcBTaMZp2NCuqCcfnY0txfcN/VezUg
dsR4HCLYKfnTDyTKGOHVUJJ7D8Kzmxjynx4EGXeWSmj8ipp54GlAyXmW1NhZnqmZN/p++pxDEneX
6S656uDO3Om8VRkk/Q1kQk/uur14XDT9ThC4sCfK/Di22PlMgyaq66n/JJymv0G42GaZdj6Tgpp9
5WU4HGappBzYOqlkubTcLJHNQjYl3C4u4SKIndrVWXaF2+5VcNAPvV7XIvn+BEns5es2TpOwSQNv
byb3psvZlMHKqGzZ+1Dpw0PQ3NgGymVHU2q6bEVzSe2lirqBerBULSTv57saJzAbqV73LlTSRJyA
CfMdiM3ctLgqvb6Aq7DOcJnIrUXO8FlUYppfWUaWYzOLIubwdV/C/0ZslEbuEnLkTQi3S7PnBi6X
YS2eWR4oqBC07R3NOFzZx920NyXGO+aEpovASXQWp4sm/0XZlzU5qmvN/iIiQAIEr+B5KJftGvuF
6OqBUSBAYvr1N5H7dFVX72/vuCfiEGhyedtGWitXZnaR7nx36h7NmDW7LvY+9NsDzY7VVL3xmNML
Dp/QLKj/oJGWyotCP+3FRbeyiL1YXRTdcBkCEDTsVF3t9GAXS3+BsnOx1s2UunKdpYws9Ku5YzPu
GDFY4HhRu+qsKgOk6aNUGDXOwbRRWWmY5QZ9JJM3PHvnzsrjR5viABOE05WZVvVxnCtcyKbXbWOk
31lBeYAtWF2jKTbWKhnHDRgy3aWYPBXoKVkOtAUskC9Fb+Ab6RKQ1wjv/gMDt/8hmGQmYxDA2jgw
qPUpG6PgdcaWL4ovaZoHblere4sa7SWXJN+JNq8DMGrkRfcJ1lrY9Au11k09MFH2edVgWJux8qVx
ddwuKKfQG3yeB7Z6v0FpnZ+pGZMl0ChUhBmV7V5fIu7Uq8oxv06G0e7LmA0iIIy0e3O+6Cm6aZcS
6/Tt++IPa/TrDGPz+h/Zq67tVx9KBoThHIL6BzxoKIX/+rzaxmyTntP+lXQlX/HYygI6xxPWfNF3
IilwrKemvDQpy7a6L52Dir52MIA6QLtmBs0C3any1DtyQtkh7xhSoCpGMupap093HSnIrW/4fff/
P68nzUo68bTWdUoHhOAgsQGs6bRYN2M7y/e6MKmbuT1kH5p69H3y+1pZdV7wafJ7M24b/KHCiEJz
sNjBq6rq5I35hs/FfX0BXk9D7lO6BgCbXIvJL08uo6FNzPqtyUcjAEdZnqHTIBuRI4lMPDtHXkBp
kA2d+z2Pghbf9nc3V0bAiyHbCQtbsitaEXhDUb7EI7Z8IxmstW6WA3swKlaeS4JiHJhjd9Sn/CUt
qnaTGApSA93Mpilw+2g89lk3PtHyR8an8qUvynJPbW/+ZeOloTRIF5Vntjs9OtpG6CdlA8KoOSCd
wDvQL2byNF7pd3Br2v5D5XUQ2PtlfWk7547HibN0nCzdKtAjF83AHJQ0RHSfZjNHNq/TNzwcr6lX
0Ss1M7p1UytZtU7WfPHYmyFZ8vZpYaSs53///fufyACok5nMRPjhAAbF1Z23kw/wPuQ1tRehUHm1
dW3WFU4SlJX9xEBeP8f22J0Hr3hMihz0kLY0VmUr3JVuzrPShJbnUcT1hiT+VxJ1aomdoDyw2kqP
qBdEC99x5AtRzVGjD1ZDL2VmVs+OIdQSxyemjpW9b9l9YlTNPaqIq54mzrWqXOdaS7yZLsujve5r
SZyvpbDVQo/qBQ3YRo4hnWuWFaDSNKm9oA6FKCArsu0Emc3Vjcppy0F+DShAjCZsI1R6E3mNcxMs
wj/n2tZ965Kt15ubdBbJQHFX3ek7a9bDEAXu0Tyo+6cu5gvka0lot8Q8WHb6o+l9/iDnSzKeReNk
V93DcRAEXYMgjvuifCAIX1eGNVVLPapX931xW135Y36KsrgzrrYg5pLYMg9pVCCpnC8dEGFQ8yy5
0gM1MZP/oOfbf9bFHXPWGHuWAyQCUTmY+p/ocFFHySjxDq5O7LUBbfCj763ECtM4gyamfrL8lnwl
qrYWttENh9iJBiiFfDPsjCYJ3Cw/drGqgbEIqABNP4c+MPP+d9voXjlPSGUFgpJfZws9SS/SA7r5
f/bdXiw282jdth6w8JF6xYbNKj1z1ufpO3vIITcq03FGB8za3Nhetn0f/mvOrcNu1H+dxjOX5v10
mT9M4vug+bueT1wCA4Q/H688aUzAhGZ0YQBzXsFT8qFRKtQ9wnV/JypuLbsCCW1lOksKaOybntE0
SRtUvd1vY8cS07KyhRe0RSc2bR/YSAmOTen1Hy9VPxw7NfPtehSdMGZ5JsR+FnRkNeQmYZNb1hF7
Lz9bfo5CwiyX1AMmN34N8DgFfAiO7BfDVmWYCUGOVeQXZ7fKt/+x6bC/PhUEJ6bDLOIRC2nXp09l
KDI7LmXhXsyqzo/UBbsLQFKOAJaBXq2hkthFYj+IcwoUbqHr9fqSzuX79xq+ZdR96HnSXeiBiI3O
0h9cuWibzNgjiG3DOqHjSwVfirAXPEYNBrSSLF4zJdjz+6zWjfoFM2sV9pHfnEWURUGcGvFGN9Xc
13tlBOiE/tWn54l+xJR5nprn6b4RMMg+to1XTa4IWDzZV2zDzjUigB6k49ZbPZLWU7ONmj4N9eiH
2b7dIsoWtn9IFJl/AuMX/JzEKiPttCmdXrzM/WY1uNgjajwMXJWe+8WjHl9wxwu61h+u+vQXnR8M
c0tHCvNYP4rxWsidUXfpMolLYBG9FW37JhN3Cl4sl2QCP8Dj7KUolbzorsq1rUVBxxR0P8zQA1bh
byPTgqXFb7n2/e0R+aiAhoTg84/Ex5EL1wqgQ44N1vQnmtrom0bPRorTPAGwDV7SM1Sw6VvZu+CI
Dq4JhlSTHrht9ovK8pI3RLOBa4roVWSkXOUG67Yoz6QPf670m868T/rx4HMD2NOcxbmgSwaV8NRR
N710WiZCTdcuYc11jMtVStL4WVRGdWymFEKTuWkxLjcecxlo02jyhtqL2nOGjW46ZfzrJXUTaMQy
TWSx9Ch+5XkbmZc0Iu0ynVyJhL22LqhgAFlMu5Ucm+akZ4DSO20LuwHZNKlMHjq8G4OycaytngzZ
UnWKqLPS6/UKEQ/tUvVc3f6E7hvLfmVZC5KzV9DS1dlFmnzKO9IFQ8zMV6rIFLqmyQ/GNLEHK663
USKsV0GFXGFPjdZ6WpYJaIp98txLj+8i5IEL3e/a8uv7y9J46gK9XL+sUFW8zQtxaJU9HWFXNC7H
ukseYB4EQYDdOl8b1m5BUQVzZjCAUqCq+b2kQxnwqY4ec0ilFpExFKeyjfuNqjqy1a/koND64ZV6
k8cXXwwHTZ3qoiEkUU0P7syteidOOY0cly0KYuG7JFAv0PMGrIJKlt5ew0vXqi7bkxdPNCxtxb/k
Rbcb5yRXZnLvDJP/mhXEDTM2JvcVxJ8bJhtrM6RddQ+Mn+IdePyLBwZ/G5WPINTmJ0hw2XnkQwio
JUb5r+oeRE/iu6SJq4eKTy2KFaJb66aLlGzbdtA26qZV2fS+bc1Vpmh1BtfAWlSgJl1IXRUns2Zr
C3q+i+4a0kguIhJNKzr3EbsG2C5u0yOEuXdEAMmYHBBUTXlKaOFu1awST7q4oYu5Tw4MKHhn7nmD
YMkbfevVKK1z2jhNHFTtlkZN/RO12q80gzzPK9oorCbLvq8t2q7tojV2opiKg2+l/QoypuryT69T
5NuBCwhqvbRb1pCb78tUXDQ0oUEHDT+URtUFSVuUeKQAXOiL01u3ue6EXcpL64WcUS0kIItprMbH
LE+so1e7VhCbxviC6NZedH2Fg3QOYJ1CLORYDLv+xvjruz4/tmDBhy1Uimcfitg19US6z3k1HnIC
Th44bOzqEgjG3Srx3iYjWYKkYv+Mlb/vJOm/6OVJIlB/jZN0ndliWv37Tkg/n5aIGmwTxBxUV2Gk
hD3lUwzhJrUkg9Hd9aMlAqOPVIwaB+pDjUXu/URZG1Rc0j7QfV1bbxPZPUzSrVc19Y2ty4R1zrpZ
/D+zvaHw37l9bj+/zzB9GofCjNLNO/9BtRa45lbnfyZGF+2lm9owbltwHOY4go52EirQ/u5UIsm9
HjAh1L7/949h9oj6I5SaPwbHRNww/8913U/nARsAJhHPVHcTbxzEdcznN0GwSSp3WSkhwhs78v2h
L2K6AKJUf94M9ApRFCLUT38i+EKlVZ+F//6WbevTWwYKY3kevjm4kZm29bmwR/vIssouze5uAf0U
sSaUI1S1jRUWnT9+YSbPAfNH5vp/3fqMbyzzn7pjS/7qNqlKv9h9+D67zSRbOGldBgglNQuUMz99
JBB9FAD0x6Q1gr7v7EWZW8nFiOtfd+Pc1yuRXAAb2YtxvnufV1ZVGfz7h0L0F/UeE8M7hbkuYQ7C
YWIS2/sc/U0UOJ3hu/zJHYB+P9mWZ6/aJHPHVVwsVKeiveHSaJ909TmJY3utW7ofXE7WBO9t+DeA
6wXh0abvbb4d3QxVxcSueMiQZAUsmrBhdc5wqWtX3FeuCuOmGC+6q6yGbtUZpVzoph6wiX91GwWh
4byIwQ7i0CbTo27pyxBZAnYiqON3EJkuMwKnDDa1bF2paFoOGYRjKGskIXbS4uCA/v48pODBe3x8
hHYr3tYZy8Kk6xw56y+mkNjMW2jY6AYyafAIidHathE5KpMEDoDQdeZP7ckGzfJ2EblNArtwig8D
yTxFr2DzCj25FO6bRSM3vOViOsPSedV7mvUhH8PD43kIptk3nPSQGM+ZmzGYd9J07z9VnnXzvS8d
g2lq7YPuqQCAHt+L1JLENXidkR0kXpns4DlgPMVZ9MUG2njSLSVPhV15j5xE/Gyy5ASio/FEVDLs
8VClYeMo4wm2GOnaBbmn7aHVu8DyobwAHczOLb6QZE7ljQyXOukrxMtZvdd9XPjrSvJxHWWi2xuR
ofZGNXZ7vyAedtLfbX33PsebZ+smCo13CWhNpLOGza1smKBcvksi8aiJ+5qqr+/sRNXBUPnQNo8C
5cUY5KX3eU6FI6Q1sgmAtGWfrNRxQrcBZk/npr6YMnZOpS3Os75xNzZOygLZ5dGx6YBd/Dktq+UY
3PxYzCmy93nbJIgacSmHJr/zxnvdAP8ERCdwmZ4qxHnbcuq5HegRls50R9sCUWhe5ePHtPdkdgTG
lV2GlgVF1Rf3uiXcnIMxl874V3bRF16AVDlJaEDe+2yRoHokvJDnXXIsm/F7CyjhMXeFp1sizehj
ZkwfWmB53lotJ+Qxz6MPYx1sOBYg+/BFLNxp5ySZudN3sh+m253ug/MPDcy+gCRcFfWOOZ7Y0cqK
QPBkqiyC271lwxmHZ0UZMLCst149johAVHEgXgQHGGOM7hA3T0sD5NpLxQXy0TKRj6VTsyBCRvQ6
dOmPDBXMb05p4ec8SGjO0yywuxRlrrZpApbHPIahgDrw2vDe3KT9GbnSeyn9yg9sYfHHCr4ki8iD
/cW/b6h/eUV5FBoelCuxqWIzxfCnkzF3o6Ts65Y9JjIyA53u9ULVYdFnxU4TpgZD1DjhzWKnwV49
ytP21yggil+j72v1KHGGrSKVOP/Tev1yekFCoGl1moaM+7IeoKSQCWL4PwXrroIAGeXXjgQ32oSX
+f3BJmkbokLbP4omasLYd/tHG2ViBXWdYZCTbafieUJGthtYNXOA0QQ3xVx6MR2xSaLpxgzC4lrW
x0laABadKqzHulgrR/rLWCbuBm4T9drpiPuoJueiS4+jnJLAg8T2mvWOs2ljs17HMmOPRkcvKcw5
NrGT2Bs61DuzrcpXx4BQGd5cwEpoSfaJj3PVr9zuibfuk0Y2f0/lbflrKusi6zbV84fnqhfGAh49
7Gh7MMJaWAXcOrJK7SVCOBAGxtg7EpB+j1T23hvh08XFQ/lm0voHSwb3lQquAp9H0zN8UmDC47rd
48Ag++c+UdciK8dFrVAWNw3ZLb06sU9laXQrKBGTu6gR5npQtjy4vc02xBj8ne8xvqNGNWxZ35t7
r66rzejCfsZPK+Q/g2B3InOMpeuN0z2BDhGk014Bva2KRZZ68qFtCKrHpOyfsHHRQPHBekmZUYCn
3xtf2DS94L+k+YYA4Mimmv1wer6yVZXsYtAENzXS1KCzy+KEuL0+l6J+GzJqvVqxbS7a2Kp3eQvr
HavoA93PB8nWDdRUK514JrGzSQoveejVacDDvZ38MdsImHPBm6NNQ9Ao8292rYKkztWPsfbiQLlK
PKZREa+IY9C9rMv46MUOgkizjp/z3n3q/Un9MPJspZRjr9wqI5sRVbSworm68CqiK6rMbs+gFsaG
GIuVahJxbXmG7TKh/M2pp5UlGrnPq7QIWS68Pajm7HbRTRf8T8QgTrLQA3BK7ZtA35o8w62edLv1
5+VUTuU+Tz+8jJ7spbIPmVkVW2L4yBx7s7mLzJTslFuSVQyd3AMkdiUOHLv8QZPXfkqmbyUO5nBo
SvNM6qncGJntbWwjJvdG4uHRq1n91sbAx+c1pef9VMSsHgW385XCT2/vUHiBGVbJFpaVDCBANQCn
u4zvsBteUx19zBc6Rym6vwGEAq3hr673fvBgr7rVRwRoX5G2t9f4P/v0i+i/MHTFC6cgprup5yxg
nRA/qK5u7yT37omRJQ+6y3XkrgV9+WTOXZ7f8IUDjfdaD2YOAAw7A/1MN30yggHirm1mZm3YDt0S
hi53tJjkyZWGvMok3evckVhdsakBmy+7OeOMuZ8FHfHbU02puhIVf5imRmj7uP9MczZuBIgh3O+h
kia11xwGB2opfdFNno/4/hynXICwQO8jq4rvs3QHMygwZHSX0TtfqOnLX32TiwcdxPN6qUcRZYj9
v58nqGz/kbbAydLxPOgKUQzCw2mhGvBnwlnTkk9VVpJHMG5B/1thrxW7fvLWLpge53o+yCffX8Mo
6FdrHntvzWN6ppyP9eGPmX+v0zPb+TV//4Xf69LcaNZ9U05B1EUg8EWqB6HPP5ht5xwHzx3vdI++
jJDnrI2sgPndnwOtWyAL0NQkz+Pmwm/KXZI7kE7PJE884NWd00Qb3dIXu02dNTaKJrScpM+hefNU
2PneuE5KK5yglIHrjPJPbEyjXUqzc1pm/kl36TsjBUFQxZOBE+N/A4Cim1XJ4/Eu89ulzSckynPU
OvJaLNzcqCF0QLEqsTJzj/ghD0ZO3howix5Sy/sxSZI8NlbXr8YysnZWlDt3tk0TaFTjdiuq3l+C
/wAvC+lcmODimotynXO3enbLPjs4CmwU3RygkMOu5chVM5TieZxIGhrWzq2EujOKki/AgiDwN6iA
a1o9YKK4WU5WC5FiaxhbhBJy2XHYLq3HafrqkKoPxryTS3ChvEclyEXXMHgH0t5QQYMOMYq7KSi4
2/8wA3yaaiEji6xhHWGtJiFBoyOcH1F1FUsuTP6Es+w7lOnRD0JelVTtfQEvK3uDNDpG6iQc8AUK
574vKmuXoTa/hMrbeTGFsUoGh3+zjOLXDLx7czeb1SwB2LbHVthtmPAcIfhcDQCJS4VFg+osEZBV
QOWYGl6/v4myokTFh3QcDoMZ1zGK0oCijRYORG3mwCuyJz+RNt/1JsvfGjhRBR3El8+eqMsQQWn+
MHaptYjwH3NfpL5clRArH52Ej5tBQjwxpl2yjwan2lRe5R1BcClWWQMTOnxjsAGkoDCPMXfbFWLw
6UjrEd4TpKJbDW7lA84AMfhgaUXNcYC/ww30sqN2WtBkwLQZ9Brq4cM0M6+dQGNmxlji1aTza1qe
w1Qs93/iaM+fbXyEsO1rXmMY7C0L10sOMqubu8LKozCGsc+bBa/L2HS/paZZhZPMfWhxfLKbLcjx
Zkn9nFf8jru5+40XxY/S6JsHVtfiv0Lf2X33Ayg0b1W+RW1igcBhOjYMVv7cquSQW6xQQP6gD/Ev
jf3kUYWNFwaNO6fzoVEv8vqVp4CvXUOqU9fX9DwQC2aO6M+nfNmN/SKBz0VIxZBvdSKim2nrfGzq
UbeS+zoVZ3/yikM0I5xJM4hLMSOlA9COV8qnc6qVoL63FQ6rf7au+ErHwns2YHgT8t7iW9ANf0rZ
mnvDbEEXVGL8krDy0sKj9trM/Qnk34vYpuOX7lBnUXXqTZC9dEZf5ZMJWL6KQ53va1wAlMrhmBLh
bN2C2XLtVGYZ1A7N1qzoEFnCqgzsWK9sftG3WG8toM/tDiwrYwRI5tAfdDuKq/4QD44CD27IPg/o
Ka5wsURPlH4zLLk3PErbvdfaNa12g69acZi7DMjUz4lgBUwNvX4B0ybz6DFZL5k5J0OmiYqCnw7f
ZQofHxI7P5lXX7LIM15gYeeEedZY9xMrGPZ/C+yP38vTCColvRyf3G256wCRbdLuMtExPik76jcs
HcpTCyF7UMVu+dI0qVwBWeVro2nLl4S5ryqy+3tU3tKrDxMh3T36pbeBXR9MZedF5YjszyZNdLAT
Uz6n1camEX/xK+HuwUtuQt0cjPEKf5OTxkLLJrpjmVM/xL0s9r1Fu4Xuj8v4BBlX/UDluCj9yQrM
QqxsKRGCI5I/QK788fLeZzLZL+2qoYGe8j6gm9Am9kt4wrBF2bfjYiC8OPt16S8Rbpg4KNNunWa8
PsT1WG1zhIU7Dq78nuIB3dBMKbhScmtlxp0HwezElyPPhktR+FEovLJ9zGUVBYNlqRczafOAZyMF
x6MF61hUPxrRrsY8ipJgctaeA/VjQMcoUHmcxqhIohAfMflNxemVdlOZ/exA399qjubQgokWqfxs
zvzNykt3Efa3sx4Dh/A2Rmcbtt9jmgX69zo/bxLg+yW56dV9O3UhY/STja6jwo2J7iqRwPxmdoyS
MTNWdl8IiCvxi1RX34y3COPjn7BG2SZRlb4CCwHQbwz5XeEXdGfCTHXFM8KuXgPedAoz0B+ZG+Lp
Z98bqzaDiZTGxQOTYy0RDOyGGAa9cY14sybF+FrV8T71C3lszZyuGZC8AMBn/BMiR17a9Kch5GsF
OvMzU7lA8VBNJ8rEuJkoEaizKBtFzCLZw5szXRVJa+1pA1aNKetiCZlR/kz74gnOc+oHdBUrldvJ
1zGHU6RwUZSCFB87TV0mm7jp6JkleYK0mDhvrP+CkBkC96Kk/THVwnh3EP1+ZsT2s0JeD0CD8uvO
RnUJjnrVFJij4953vXxthD+8dN44rlhpA2ucpT8S4LGpDP9hLPr6ACeNNDSlnb6oKoNACj+PjW76
U3NUKOddmkjKc1/lVzLP8itabLgcYYM6NwHeAfk0km8ocas7MNjwUQjYX7zLcqZ0ZOA2p2CP/Zb3
jKpbGDA5PukuVrJ00xTJGsUhui/yARL/mPlrW7TYGczCWLSWUg+5O7iB2XT9FxmLc4ZfRxwIY5nn
eQUiVCb2I+3iNzlZsDmLU/vRnO5ugYGRf8NG/RRJmz4LaU0bxctkqZu+36nQMPCk3Ubxn9WXsXv3
73H6/I9q/Hn2uTCeh/seNOOWb/7lKWb1E0y53Np46P3SgpoGdcexnrqT2fN81/ZNtIIdVfUQVQhL
bMLZdwElWizxEL/PHeEbtUXpBmEBpqeifBB1UgSiou77dI5/nOD20gUcdXa3ufNLO7N/QRtJghrg
bCNWTgoi7qLYSyC+Pxpp7QZV5V9k29lhKrPy3s4bsgG1y97ElZXdx3DlCl2jir9weIDFCMr1oq5n
OVBQKANQbwvIvBMIh6cPLM4CMvPBE1gsP+Q96MbzDqLHfrfGfPo8Nq+DroL9B1MKIq2/vwGbwvvQ
dCn+D83zn9EH4JvIhoCNPVCQiRe5GnPxXDhRAFFTvoY0qd2DhjOJQN82CgRYOV9uI6U9+qHu7IsW
3Ndp9MKYO9AuutNRKyu0AEPffVJhfGr2vTPCS0+69gb2HHCjVR3K+2BwXsHAQdDpdWoPpgw7yNzt
li2MBh9hjhkHcxb0g4sDTByd73oROBFYxDK1Milyfr2ozWM8lolHH1khEOoXJ0JE8l31/dIjLZ6S
Oq5Cd4T8An4yX5l0pxffkm2YoaR5McccFag8dY8ys40NHG/MbW7mydEBQX1lT72x8xP7KYkAqBXg
xR0A0fl7KBKzlcGn/qGECwvOyn78EUFQK238QKAAg8Kgyx773HeWqd/8WgQgPL0tQtpa/16ky/as
gTl0U5D0tiib/9KcNt3+UkSM/sGMXBF0kJysOxuVxRJSwvRpkvFXuJBYh57m2W4SmY9gFyhjGyGW
bYch3tgzBllTswqcevRvGCQMjYM533wUhbPoTSgGDcNyX0T3U9frpJLDqgGesvGcjM3dNc2q+9jO
XzjjEQy54YXWtuQZxvnRne7SF930ebEC8J4dPvWDRUhCxftmWY6XXNFxn8yW+6iAwKxtvnu/6L48
Bp0sLw/YobwOeZt5LfNZ4lpEzsGaTY+YCwUn8Ur3QDqXPOrRUZnOofGvcTO0W8Jz+pxP/gpFOvdq
Diw5N0l/LWbbkcpu/Y3Fc3dhTIQuDQUH2ko05aYH/r7QT63ljeXGHz11a+pR7optZI1rR8ifmqg1
QBq+AozjoguZmpFZx7q32CWqvtORGYfWH9lRB7iJtUrB3zreYl7iuXICOk+6BcBphDM5/MR7M4Nf
d5tAz4uyNbLMeAHySXIQWcKvzpR97J+Q9Q2lw6/zfEdx/9UmhwJUwyOXcHXKVbK09TtKudgi9PcW
Pe3MjTs5+AJ4MgVcSu8o86R6NGS81HnmWCqx5cCHwz4n6joOiVgLj2YrXSiMck4DnoPqleMjey6z
e2Fa4xP0Tg832QXURXQxUcNcITZmOx4p4+h1EullJusXR+b38Yx1dpnYubx0Xvt8yCBN9tNTHaXR
1jfadp3Gvg3WVkECD+qI75Ks7Lz9WUJd/1pWF4DBFWxr/ndjGJ97Pg6V4Mtnwcc5ZS3Zqwk7GV1y
gNpirhExwK3zz6lsUTIiqRWv9GgHY566Gt88FpQjcvUIX2cI8bq8K1KWH5RTpSjut+xV8WbZFtL6
xitlBr6VT+cCQRKkZ663KtLef+RgO+gZDU+RsKbFoxRFvQYNL91ahaovagbf9AxwC9bC6cajwJ62
kAMcLpv50puwbzATbi08KxmR17sZOplLw0Kx7JEP6R0lRX2vD58KLSwQ9/pnPI+9tySNP7R+r4si
/BD//fT3Tfb3+T8LPFD5sVCo+9sZljpGa8TmMD5M/q4xrF5tUw4VjO/b3aKrMnevpfj6LlYREiAb
rhqLrI3ABJBdtFIlTFBhhwDnN2AT+9oePFTPzYec5f7SxVa1Hm2ZrUCgBio8i1m1rDWbvXFlBbfW
GhYpKSxe9y521idm+0+ll5OTbpnxENAye8hToDaWW0Y77NvNIi6Z8wqPr+8M0qyz8FvjLp+6IeDw
NLkbfaMGBjGcwV9pYTejvuMfE/NfGyBrYMt343MG1kOYNsV9Psb9XZXB9yz1vOqu8Vm0yay+3TbI
TjlyyOWo6u46EHM6FKn6Yk2ku451ScJMdvHK9VFVEDjrvvvuzHCGviW3MmNTR/JtbOA8zm0u8HmA
PdJbfvPVwtNeEsGe7dGO1jCgKtfgjahz4opjAfHoa8HpQteVTAk/47GvknuW1efeSLLtMKTuPirh
fqAvOD6hiatqGHzPzhSzk0f3syc4b1GhSWv/Jaki/NMO1Gz2HhvlCSUxHKUqHZfUGepVk0f2qcHu
BJ5q7a28HoyCAD5h8LBVObt4kXmiEF59teJ2JiCCvRExIZDwjKvK9J4Tp+zevP9H23ktt41sa/iJ
UIUcbglmihIly5btG5Qjcs54+vOhqRE03DNzZtepc9OF7l7doGUSYa0/2GG+Kvuq3kRTG+1MIMou
V4D+xTHNcFXpQffDR4Ct8ss+WLXac5fpzm+jkx55Kd43VOfXowVHfoxVt2mUZtWngb2L9cY55UM9
7E1bOnr4z22UEd20pO4AgSfAjbJ22HYwsba51/IGnjUPagFjrIbm9r2N+4tNsfUXJSdyNpbj+l5g
bxGobY6JXEMeRl+GgD+EaLJx6iDKJ3eDH0SPoilLWTlJMaSxeSiWpMoNU9vYFEaunAGSwngHLjvY
xaU0s+IZHuizUjnJA5hx+WMuKZ9yX7Hu1aioz6NRXaCeQyJPo4hXuF+R3GZ3cgjMECWxg2+lob6q
QDHeSSSgnc0UmOmX3iRrXLRytRVdaTQf7ILXQ1Pt+vvWbIaVL2XZF12KQoB2bXBSnfYMMdCGcYum
sjdz9wKHIwDLP+Mi8Hfp2L+Oi8mYJCbpmjlE9J2g/ipZebbuvPEjlZHsoUyijzyd1PfjEPFLmnrl
2Pd190m2uVJDRk53JEl+ct/tH1O7087DYO2NRA9CFyFuEno6pOd5Uh69/rEbLOtYTPF3aoxE9Gjy
HZwQleZrP8SDZTWi0wMWN+s2BZnlTzzGtBvgvNzW5i5WZ44rO0p7yPyp2IZOMbp9U0vI65padroe
WnrLaxJPXLbbz6Oxzw3KViU36O+LPnCOWT1eyjEyHuy02fH2udEd7WfeKzzhRc33Xje6y9Skhavm
drWtwi9TBbU04k1nbKP6d69/6G2r/1jHgXNXehNqVWUCkT9ukS2IuKQjGu/t5T5MVwU/50sqtcUl
m48sXbmkXPRPYkhMdnmd7vp+BsvNEYCb0ntJqb7HlITz2jKeq1juDn1tVq7oWqE/kXmLv0VSZj7j
ZtM/pW3uJnOvANK7Cn0IM4M8SHfT3MBfej1KYq3bdYH5bRlawpZYBw0rShuc/W2lZdYneKO/S6+w
j0NZRwcb9DoiREO6D3XFP/dhWAMz1eJ7SonjViu08mGyK2vjpIhJ9r1/cbgz7/M0T0844DTHgJ//
HnicfafhzbFVR3l6GMom33iAP57aKcbsSO/l5yJ5rCoD1IE9pY84KUX7Tq+qQ+Q7zcMYtiF5r6T6
onrZWS75pccJ2AIlq79GVau5cFHSi0bZdQ+QSt53RRu7Za4i8EIW9aBABkBCXppvGX3pwvpQvpm8
WKhyZf6yi/SDwjOEW5MVvPSatEHOsvitI2MScC384nd8wj6I84uRhe2+Gpt7m5/SLlbtfjcYYGVk
yya3YAbqi2zU31UzjX5n5hleIMBkfswXk9rzFyvQCrfslPoJgdF2WyZNfmcP1cmJqAl6vlRf0LRo
3aymElDmgxvkVfJLBsC7cjKeSUxbz7YI2uSnadKMswqOZB04vfJZ78czORCbQqWjcMne1rJZfgsD
Y9r0tlweSVNaT1nd/4LNz4WSqj1vxLX5mNZtdNIg5WxsgOH3qTO/vhjG90gpfIQAmnGvBE27M30e
kZCEfmzhhf5wgMmtlCwdn8YUekmSVPK2yrr2hfQEBRIiwvnB2S7z9FHt6xwcQL2XLT85WJNjHpQp
yu/4v4x3o9yYD45eOuuwn/Vxh8jZj2o43mUFBPAhdLxnQP31xaqGY4wWUq/1K62k3OsPTXIOEe7f
UUFuNgLc5fO3XJt9WB4E9KvFSgukiN2gogv0q27tVYuLxrMsd9mT7OWkTBvjZFRd4mp61x/aVvE3
k61kX5zE+kXVZbiUTqRfci34Gc7XXCN2VkUnFW6okoeFWGAeurAbd0MXZ0++2jvkK9v6h+lU2Ee0
yi+JkkUph9bHUtanjaLEX+yxAkWdac4lnRsk3fqVGvFF9UxJlVYkgpT1VFnFJvAq5yICZ1rQzo50
Z7WMFdKAooLBhWXeRYQlxmBe7Ove180SU9n5oBq6fnoZJT/Y2HmRnSWfBCBcGJ6fOw18deR8tWLN
OYca79dB/WHStNBVJxWLFAddtco7Wo6tnAskEdwJRyegJ9iwOUmtHrIuGR+KuQn32ZhmW16Ow33B
m8JaN1v1BYONb1o1DL+pz01wY3lQ4W27kpJ0VTdOvunJfXO5TPzpKCVcqHXJeBy4juzlUYrWCejr
j2bkW3svljLMHTJ+r0ryGcxMsp5s+CyaXIx3E/wHN9UMaxuZ2oACbZxvbXm07vKybbsVJbkPRm6l
ezG2NAqUr9eQ2lbJq1nAv3gaQQO/rl/suq9XmaWHnzpsxNZdamiX2Al4RQULAYN4F2kTpHQo8OB7
MJDo1bJfQek495XGKyAZqg8pdaZVqeoDRBjGlFQzV93UIGMl2ZdIC61f1KLw3XMbz7effI2n5FCV
v8mSNB5Bnk5HXULbYOXh1hOOc2qilHoeBOPPUh0mX3o5gCINHGimytokwIMjPOgOgXnNdOPBrjYm
rG0jCClI+ml4JxdDdginjN9DIUvr0oISoQWO9zRa/ZNv+mfUuCAgTpFEgiVud55S5Y/k0xDBkoAC
S0qDUJnJUxMiTtVHMx+j80Beg1RIU32Mi9y+d2L9me+P+TyN6EcgQPaHJpk165Mu4iMlb3HrsqMA
LCTJxERU1t59U/wQHTMI5E0O1WFtWdV0iRFjXmlKM8CF16bLdQx9yZ2a2GAv5hAxwdsCqpwSqqOM
FH0Uu7KR8QA8C9QPjlXetW3yepRoRbzBqMBAWLqvG+qwxFwPuRLxvUrkbotJG0LsBiYHkoyYWKo4
3lk0fA2cQ4u2h4aa5dmoTG4AafTYlFLMz5/LIk+w1qMyDchx8pc5GBWEDTHW2PlRjSFc5ZGtImkM
q7VNTKrwA2r7coaKZzneU3XSLvI4GhCxAv8x4FPvRmtM9hKvlqXqT+ifjHMK4QEE67oD6M5tGuSm
U6ioP0T6lw4ZmXPQ/Ry1nEJrOxZbxyZxW4SxBYuk5llsPlJiBFuvg6Ivmsa6p8o7brs2hE5kypQo
CrR3ein54sVB/BX7ulmDU2o+cb1X3Cby/A9gUcKNHlXegynzpQghdLQhBfi2gi7eGtxa5q5oekcF
VWs4ZAdQUmFKHSzzmPVrqU/Ui1Y/hXoNn002Efv0+AMjwodXj+xUycEz1R7FAEUK3WIiH6DHRrIO
J0l7FE0Js2vN01a7VXz5daxq2paCjVoehqTSr3G9otxT0DPv4txwtkU048QtRT82IZkWB9ekZyUw
66ce9qOMJcizbnUbJ5alx/lB3YPK8KKBWL0jQeBdu0aRpm409tE2VQvYX1mH52KB4dwO0d+EWmz+
w/aiHK+6vj/yWwt5Y9aHRwPtRiirybQzHM8+xZX0KYjy+KlHk0dvq/rZH8cKNo+NzEaj3Be+VD07
Wm+4Ha5IXGHp4vvp7ZSO1IzXePdGDqiqK4CfZpH5U5mm6MVPo+oQygEVIcePX0z0GTZ6X4d7MQsH
H7OAQC9ArzCLsSHuOLH0QbZ1+Yn7BzAWhgerQyknyM2VyYvmyZImAIOdoe0NrU7W6FaaaHTENRLB
oMdQHjM/pqQScEy05TV5fWZHWdkVObd3KbYMUiwBhgHARDdirep0/q5QYHBf17aAzrjbk+ebg3nC
q7f5BDJezMYduT99nMprF5gWN6xxkLciOOsT6puDjl3EfF7Zj7NN1ZIYu64dBm9tUdDeiWANxs26
CmzvOpuYdYuiYlrur2vDnsJbR0lI/BPiKZBcKqzxDvvXvWE53UOH2do2Dafizo5PoE/CZ6l2O0Xu
nyXF6p7TaviEbodzzvVs2JcdckGSNvQPbYPoedg5qFVIoXkda5Rv5YSC93Wog1l+r1Ns9uQCZxXI
NjpA8+Bo93b/IPbIqjBBZTMLd3YGB8zKeh7xQsiDcpScfB+pMXRWfmQkp74VRaCuQHkYD6lnRPtw
sI9NM6WX1og/tnLsv6CApR5xUsT/xxn8lypumi259nErZgEP1C41QucoZnO9+pDWeXfxQ1v71H6r
y9SHrJ/L66I3KjQqzWpdo5S0qyOKnLgoIrwLSb0zNpFh/XGYzIe6kpaq+y7g3aGeKsU2Hkkf+MaT
h+zPJ5N/3gdHB8Y7OP4njW/bo5fkR9GTjF5/iPzxSfSiKYNpn/U/RK/iH41gWFhSbi2DT1OFWq09
UKMTu0bNpG09kCnryJS0h9GTXxtdOlhS7z8swzzwF8fE8z+KoGU80VtlE4xUim8mcj+SV6UHW2AJ
FiHkI3jXQTm7fzud1/HCaFSK8hEFtm3YN+MXezK99dQAah6VTD7LKukusNNrG3VRaMNV4AohAdEs
ugKJZtj8vDPu4RYKA2JWeTtK8tTZDB2EkpsJESxm+1by380iL4Hhp9nXZCXIvV53hSe/SuoJ4F6L
jBUJlnHKjghUvzYRjwrHZG7E0TKxxC0TN3H/ImTZHrYryDax/7JOdJeY5Uz/IuRmq2Xt337Kvz3b
8gmWkJvta38G5t1M35xp2Wb5MDfbLCH/3d/jb7f55zOJZeJTKt1YbtsgfFr+CWJ86f7tKf42ZJm4
+UP891st/4ybrZY/2H91tptP8F+t/ee/y99u9c+fFEHBiqdDLXeRpOTRLpx/hqL5h/67KUpRrMoS
+3XVtd/qcX7d5dq/Lni37C/PIAbFVu9X/f0nWs66xMjUnafNMvN+p//r+XmZ4dW71yOezpczXne9
nmc57/vR/+t5r2d8/y8RZ2/gQBhl322Xsy6f6mZs6d5+0L9dIibeffRlCzGTzP/lN2Ni4l+M/YuQ
/34rMPXtesRTdqVHY33fDoG1qUDEu6IbdLNInZ7VIHeYBaNluDIqQ2vJrnN1l9RlAWXK4YlynhaB
w+iDiQO8cocsWnVU82bQ12La7za6njhnML8w6MRQNznJCdLsDkh4oe7UUbPWCBXxsyLrTZkB6CXJ
6dPVPlw4iQsTcTh7mEiIQxj8seSKQ9Go1uvCZei6ejYf9zwtwlenTr55YS0ddEyG3CyFt0tNinyU
nOZPoDL3epk194jqZE8S2Zc7w2kuYk5Elfxyt45ZDWuEyLInEabGmFcHJFuOIkT1ZB6RMh5N2VUE
JEUOhkuPlNWy0b88u2p3F8tQPZKof3FmZ0TrV/W++5lGBm6Wi5lAYo0r801axlKtwB0S53V6mVjU
Z0xdIiQfCJnVZ24UaUSc87aLUcbBNtch76JnAwARdZb8eij6ZAmxxRCHS3MNim37DPpy3L1bA/L0
j/B3o8j5J7Y7aAjfSDWmYXqsm/edElr34ijBLbHrsvZ8M84DUbjm+ZTv0M2CoQnuuthHH/CPPUSE
aApeb9EdNrvdMiaOgsTq9tAgf92Mi02K2j5VxWQexaQYspJ+m8pjfyjB24OZpE6IdbDBn8hyM7Ny
ruNiUoyLo6UBXmeeRHcSkuvi0KaY4lXR61qxrNZDbx1qVYPLdjpsgQB0bhhNqrNC0b2+rEqFJAk2
uhLfWiDUpO3MYRs5eXPpfbm5VEphHa3OfhZDyziCz89G2ti8axAqmhQ48tbU/c4d55Vi7HoOsdMy
KM5jW/54PY+YkIvpc5pX9U7QdMURysOPr3zdG+ousu9OsbrOXY8FZ1ewdzEiAe3QrJ0SHTJquEe5
0bQEJ60yrY9SKZkce5Jc/em4UVC7ckW411TdcGoU1Vz5dZeu60jDSmamRMdS69hkNzhcGq2o0SEj
m38bcsu8FvPv9LCuu2mS14vlgpiNYN4qxEcRq25y1roGUbpObPMUzKAIe8rlr2mOHu0s5rBEBGhH
YFPTp656uAH9xCng860YtKYgv4P/apAAWedv2CBUdE+Z6VM5mjOA/FKeQqqoWCUgxC4aLMBSnMwb
ZMzmsUI4GM1xDdWwaxxQi36DzmaNWHlRP86aeNuwqaJ1gLlY4IIUzICDpNH6KrA0yyWJMWUeayF1
Y8BKjnYr+kJN6WafQY4e6tbzD51Z93edbHR3Tk+FeCX6Eb5nJ1u9z9t8yNbXCZJP4AEGq/0eYKdK
4V7tcPzxi/WyQ5tFr3vdjAXzfp56fzNsyqG0k9QBlSduDeJ28e6+0ou7DWyiySWHoLy7w4jIf7gj
XW8yvRfKrg/oyYXhhyOLRMU0TcIXdCTyXTbbm4smeTsahY350hfTqJpcV9yMiy5v0N0O5P/num/t
aUXiE9aUA4k51UPpvDSZV792db9ZtcBEkFoiQoxf16JcFrn+VE2bZRlZdW/dFaXiXv1VdAiH0KB6
5Od1LQwBASvlRrLqL9rYpv6xyaz+LosyXkxDhEuiKSkPsZbY8lNvkDuQBztzRUw1B8aCqjA6IKNb
qm7kIe/FkB2oucvDaI8gJUouqYsWGw45KNnsuc0pD5BZ1QdxlMb+Wp3C9ryMq5iF36WqgVouoY4M
qHalDIWxs/jYUPwYXBrSevxLQH2v0W+bKwPzdKg7mCO8nU2M1fMph1yiJMPZlg8QVFl919X69Wzv
xrOkBB2DE3s/qYcpCcsdeWr5g9OmWCNInvlTxS41aNP+u91kvVtB6r94b7GhZk03sb31ueI0SYmD
j69QAmhr5LgTpyadlPl7DYXg/jpdmiEZSZAOr2M5xKp8KLH0nFdcF4t9+mBO6pUBYnTzTIVyNmpg
847mEOxFyO2SeW+otSE+Y6wQs7lRrhPVsgbzAcx6trFrrG34rzN/mgE8ESUuvwVmhK6HUScPZRXX
x0EN9K0Bz+VZxAqB0D/Hyt1kUKYB+iCplbSyFG5JgjNQ47MHGSamO8OIZQ0lbzEr2AZi1rIBOohZ
sTZvqUOiiKM7leuxj6tTJ19Vs4Mx+Xoy8CX4qaUrZsvZ+1jMpjmuvZUOoKlW8JVx2pU+yzYiVAKD
Zz5aJpaxYJ4FwaHszAi2gogTTd9YrxNwN35OVPimvqeIuiwQp7jZSZxiRO0EDyI2FsHLuZP5Q4G+
qs8lsCbN0ouNOQLHC80h+gIPCrtd+YvPH4BiYYi5Td8qX0pDAWSFXNyY9/DzpDihEu4rX6xMtih+
yt7ZTyb5SQn5ws7Lxa5Zk1WHgXzvv9vVG1S0MSQJ/2QeHg9Gbxs7xetgZoPPWjmT1N0JLbWgmA5+
Sba/saPpOS9z96raBoMOgU58an0VPTZIizw7m7iailknVkv+KWwpZsWWsPL6OzEb6vK7LbMxo1DM
HnaT/6SkkFBhcHIQ9Fb7JGNxdWjtwNzirmt+kqbwXtyHl4gE4OehCC1jG9QGOl86eshoMk5GuRPP
yVMUaifdQpLxTcJRPCtDquQJfEKD7GREr7OvY2ImrKt3M+PA7WcltuB3JO+1vP4QK2GAW2OCio5e
Hxu5l/r7ty5FUf8smimzDpCji7MpOWDVBjvf14odPonGAeBRxGDxRA9tC/Vc6s1J63QsR1Pky3Zp
23dcZFkw8ft/stKkcWfD312O+Dm2pI18LJrWOouQUfX6e9OedssC1ZziPVdQWPVigSfnBlKIZXiN
uZ53ih+KPA+um2gYCjwEI4VP8SksYPh7LI3QiXz72KCmkzXYpn6rz9tPkl24Az58H6RkLUc4d+Zt
3X8Y/Up1w94I9mJsAHF7ByrqpzM7jIihMteRCkrlszUP9aDTt3GFmqSIKHjpe9KMz2JOhOsRPFIn
hbLTyJ5+HFPvC9oh/cnx/f40egModHEoGi7vkoST4lvAbVT5NiNiRNfLG79ciT7i2uFGNVDYEwuX
mDSPRs9dVotpoxpfP8d1C9EvUutZ7it/dxNi1jJ3VN/5GBgV3p2tox/tTgrBDk4yh6JZ+mJeRIpp
C3Hm10jRN5fI65QIpSAxuoqPzogIEnuIo+WUuOFJmvuXZxORvKMG6NyDTJTVeniwkLRfRwN6iqLb
OQFjnTY8dPZkrXo0KLY3Ewjg/Qyotxxux/PhGBSpcqqyKjEx8GSTwf6gjkV/76uI9ZlWam0d3iwf
sVGrVl419QfRFU3c2k+y3kV3olciz/fYGgM6W0HwkM89R/f9R4iZy5ISFY5z2xp7b6yn0HUQ0zz5
TvpNgf4dumi8TPxEVOTlxfL5xIMe9Ns6TMEplZULvKd/rCw5+AARAFyl90E0WmQ2IIgM75jMY3YN
UHWaJOxE5y7V+vYh89VjqTuvC9QOCIOBc7kYgoqWbqypw6hkjgd7m911ufV7iYcaCLzLxE57Dii7
ckQqMBj3ojs1RQsYzQxd0ZXsRHvKik9pnLyeDVUkNHkT0zpoSRODusk1kjb27AuPHG7Evyzy15h6
5WcxFuYGIOKlrx80iHK4wxHgzYtElOiKRgvNCBxN7q9vJpYubqH6NjBMMIKfNMXGmRU5V8w5bYpN
A85pBsDHddPX05YqPGZpdhg8yqG9isYi/Y9ZsVbHBFbEJpqNYvK8HnL/7XoREWCHco1YzvB2fjG5
7AEoGPcYQOgO5nJbI0DDK65idGVNyDtnW2o2MDN8hASM/kfVRP4xmjHWKxHdmqHljoE2XETTaJV+
LrwaI7VmvGQmJI808tKd+EyYGmECaFR3155NGa2WjGEViz/H26z4dOlfzCakxN6tbee1/fyny+TY
2FOr9mE4JVBv4qI6AhdEWwoA7NMQuEk4F/znkVyOHB4gs99i6hpUee0mKe1ws6zx+zxZjehUXvcR
E0jW/j/us5x7+N8/T9tNsqsZKJSViaHd5bW66yLVODSexvNW0nXa3ViyDY9eCTKjphYdByjA+NBr
d2KoF7PXGBFeQsrZKI0Dl2ReIiLF3qIrDfgVrksfwacmLseNGBTT1zOK8AES0gbyVbUK7TB+vUoX
IzifVaFr4x4Xxg1+66HuktTQj2GZGkC3ueY3Prc8TA3pO+L6LubJ5Yz2piibZv/6XOMN4YEsn3TP
D8R/sNvERo620XDX+WNMnidwXIeZU6nX8QzlHf16mObT5041ioNYL1aJBegfGmu+KciizOvFRN+l
9h1SnNI2Sgf4HH1xB1aivJsUA4nZv+iKCREy4qNkVhPU2v89VuyUhP43y0QRrTI/FJImueJIB7Ry
PcrmsSKRsJt/m/3nONvCIDKvSWbayeZGG0t0VWC8UhYCmJ2f48SQaCq0Wc/LWAK0IPE0ZNtS/6xY
PuQz6su6noJxHtCJTaXogzYPe2kbH0fepV3RNUqo92gkSQCYp/xFVUjCkwXC4mIO5on+usfEM80l
soIPPmSlF5qYn5vOcwyeimaKw/guL6yn2jOrw7su5JBD5yNospNq5zrrI1b2GKHoeYcp1XCZkEkx
Rq09IYI2Xjydpg4lfJfKUF1bXcHFa4jM+G6yXxeIVaKxteS6VPTE+sGIo40FlGZd2GVCrrMdd7kS
ao8FRKtNW5An0w0DE/d5zJP0xi1ys76GiImRDVYos2XHQh1/tcisH0kNa4+IYx/lKJDPStvYoZu/
jHDFHpt5amwb6ayYw77RLCd0uYSOx1hSf18jdchaoNP13BXnXD5M4uMuFQGLKcCwn8R40jiNW2Iq
ubtutXwYMS0+YGQl1w+ybJe/oN1uHbJI9RFM4MVOGALYodTtgfrD25J4pV8tg8o4gbsV74siHMw3
kdikXWOWLZaJZWzZBn/ZaDXxO5VwXfxECu0FHWTpuclHY5e3erFv0ip5Rsnvuwrw8cefA4YQi8XK
Jy0jpIBGGZ6MhpCXEAOUA1Nbm2X6vqvPXREsZkXw0hWzN2uRJHf2DRhrt28N7ZzG4IEGz/4MvlXx
jr6CQRckHlS+qkIaSdNE+pncrnYW0fXQrONK60958zvJDf0YIPF0gknKf1UpFQjsSH1eISLGKELl
w4mUkJgd5xBxJJoKnWcgom+D7/pm2GhHs/uBibYJL3qOE9uJPkmkFip0eYxGH4MwP+5SaNA02qQE
0n4oSdhP3Efczigz+3eS6OkJNHBB6jNM01MNIspFaldxxaLaTpxN2Law4kDBSvq5LLDU9fsRBqBM
fnXuoho1PjiB1wYuNszXWUPuqscJM7ozBLwX3jrzz20aTSslD72XtgWOpHT5+OKVobFymjp78SyM
7vPcdz61AbqykgFnt9VgNFE2cI6KpWFfPfO09Sjyrl1FSD2gVvOuu8yK4H+7Nkn80LV6Xsmbmf2p
tcBjtCpUeFZwrLM5q51QPgPFPlIzPPV+uRFjA5DLaX2dnpekXa5sqnkHHULXxlHUamNXUrFHPsXe
xNB2v6hx9KmGYvAod6X60KdlshLjWYpmbopI8cGZQb3Qn3k0Uz57U9kc+QPUeGOm8RfYbfWq9h3v
Hizg9FRIzaMY99W03CaebpAY4yRh3WxbHThRg87mS/hVC6LhZz/5GORxWXvsimba47dZ7mUdnXNe
B8HQm5n5M/yqNuifiEjkzcZHM0IW5vXJGr1JmE/ZGKyRsEjgQCVkjaqZwycGoRogCTxayRk0nvWQ
lZLkSr7B3eztyM9IlYqx8O1omb0eRUN+bjPEsULffAx4ej3wXdTuRQOJXb83IpSNTbzqVzcTojtG
3mNRpPZBxC4ROIuRCTPAnHaJ/4S4X/ZBqZJo48nA/vMa4lgkIfZsdFbyoxkid9LH4auPn/VmquL3
EfVcIvnHCKETlUShm4bB+FX3JQgfGVKbO9RtUn5Fkhw8ePMLRx04yCvLaIKZQROQiRUvJ9b8GiLm
PR9+gxQaJwfN0HbtzBNi1klsfjRJdR6looIUMr/TvFs2700NeDjV1bkJ4/SH2pHw1UqneBoBJh56
W1K3w1RIn8hgXSM0SD+rdER4yIygRGXUh5XZ4UtN82+UnpUTyrrNEzqK4z1uW3st42O7cj7mW2NU
+7WIFY0mJ9+QsFNOole24QSnstvjIFZfeLl0u6miLOlhH96M1vC5qcnD5RrZkaluxo+Wmq0FBRp5
VF6HMfBcC5azrVrKyka++wxB0U0CBSeb0BvHDT5v6HR7PrK4oglMWT5KWKgcJbDmKVcRDsHW6iqU
gvZ7yrWRSsE8I8JnTvvfHWb+iMgLdFh4r+U4PIbz9RqxL4MaTmLwWg9xIfs1eU22rQt/RMCVZgJ3
i598iTv9aO3FkKbhW4V+5Z9CskgbTskY6KsJFY71snaJE0d+XO+it61uwmL7QXKUtA53SK6o0bpJ
jXXTmNnFKBJeNPU42lVqk6xrNeRNU04gzrfydDD06ju2Jc5W7eQJ8zureoyHtH4UY43TTe4gDfWj
mPjbMXleC8MPauoSI5YkVd277Tgoa1F4XASir2XLd6XOAL/crdf3H0UB8zp91Y7+z+NreVPXMEFf
iS3bvDW3Xd5+tMM14pcrQx2Scz92XbCJJaieVvYf3XhmGWc9Gbqka3ai9xbazNcxcTF7Gxc7ip4Y
FxFv8WJcny153+LFKUWo89UsEWAqZtVq0eSFZ27qDtuNZUwczfqZZ1Uo7YsYw0aXEL7+67rG7iEF
icg+LjFv7mNrg73N+5hlxwbhtR3VqJ9mV5rHsjQQ95//HqKL6hW0aP4Ay7+IKts1TAzZwifnbem1
K2Zuxsj4fvP8qlwpai9v6oYrm1AXKGrtJ4D67sEHWgyGVVkJDYLaL9M7XUcnVESJRZbfob4wS5n/
56Kmjs+vpRIlVIaNo2fQ3Yp4xLUYK69VXJjDWfR9LFC23UgpUYxJc8z7QFjXG65W1nW1mCYnrFBZ
JP8G9lpDeCj6pVN5O0jZqF1EMzWdtbb62t8sYxX0OkqIsr9KM1nntbjz1/1sVS0astXorVbkvLPB
Q8FxtqoOzFi7r4avIuDdcNspW+RsU1eMLXuQkwP3VFvWdQ8xYWaKc1Z9HjXnU7Vv5wMFlGynCaX+
mwmeOX5Qeu0Oy+alw8+g0Fu+fI66R0EJSRglItdm4AisqTk8a0t/qDO9eiznZg4QQyJANJH1fkiE
zgsBKxvXhX/ea9n+z3uNefPZCSPlaKvByjKN+kk0EUYkO1/x2lcn1SZHFEmdHP3Qyknz1HWpc+lS
LMBMBffS3u/1nScTfe2TuKIWnymv0RZ0nEvOq8xt9HI+sUKe9xdjoz44l4H9Ra8tlJcwDV6GOLQe
h57HvTLWgoPoCuqOM1knWGj1WXB40sjxHyPlJDoiCK8KHy6j/hzOvB8xTrS3iztQU5UBGcxtMWtf
KzW/HLFCxMBAfj3VstV8Kosk7lmEKU0ePHoVPL95Dxnm1V3PaVJnrmzJXrb15QCQBTj9S5B299WU
jCcxJJoCVaedNcUqYo6EkXlESz4iTjbaEfCJVR7LQY+scqvknbkXrxKxuMWJQ9Gg4eitG7xEVuI1
RYyJdxNxtIwtK27GxAY6Vb+VbOftJoAACmQIvbB3omGQRa1DJSenq5wYdNdXwbB8rDaGoSKR2WFn
v5XgT26ruUA6xUW6hWYQb4U/xTI7+uqPQQFBQ0kPDyycDzc3MHnRFbMFJcfr7AKTF3B6qrQ48c1r
byauW82z8cQ32XG42TmwiHDR/TQVKHV5Cor+dqcYn7xW/eqhuvQgJttGXSGSpz6XaeU8jWqwE8NB
ivW71sPDHdTQ/DTkcn3I5CJei1nDr6WN70TU0eYTeBaWYuIE1y0H6+YEFBPfnSC0a3uLlCmoV2gu
zZ0RxC5d0i6imxoA+kZFdZO4OyLgad+13hiuayMMv5cQOSYV/VOsx/VtjycKohZ5/HGQqkcRAIDS
QuzC1x6WlRjSB99LhZdgx9M/J1NqbLET5WtloFqfDCn6MCFfu24GuyyNGMNE8QPyttluGXfCqt+W
ACXJc2FHfbNUdCUBppzXwtPFofht4xH3K75MRutXxar12/IkGjNvSVSJwyoCgtXMzTItxsbJD9ZT
TyJITNxucd0Htyx3IAu91tTKvFuavu3qY/c/rH3Zcty6suwXMYIEOL72PLdkTbZeGLaXTXAewAn8
+psoymrZy3vvuBHnhUFUFdCy3CKBqqzMCtCld3sENNKJjyDaW/26RcshRG8+xJRtPG7TNvjWR2N5
AVcyOzfGhgaghhZowcB2fLbX+ZbsZKG7Vs8ZUsnO2NvczJHFM3Daocj626If1rvZf1s0ggRzX8jY
95YMnVP6TEEHECf03e04pq/zEYUKJ/ryx/kDjcKfITMNPK12Al/GNnECFS4a3mI9vVot4tf5BETe
+TzT18MKACf/mPC8RkqnaB5khgY+05jQjJLXHniEa+9RuehMB2HNT4im+08Wnp/I4VnhaUqa5sg4
gJBQzOUP+J0PC2G05j9GeyVlaT3HqdnbnNAywpOM4uY4pZAUswa1VHmJUzEy2q8tns+LHiQu10b2
oPMwI5y+RD69Sg/cD+CLVMtMgsvRG1S5QkUluQJ6PO5dXxlb5sny3reCGicf9GHxAHTLWvNLxcPd
2Ev2+Y9JVtsYYFu1y/u2Ae+Br5i3t4dA5VCdwAYS/UGNt0mdgj+nzXjJlJ99T3mKTkrs3j6BX7NB
jykihGHy52boL5Q/+1vE+xr/MQJNbP6yQBfwyu/SJ/BS5HcEdOjWJqpbz46SDRrAxCMBKkphuocR
HFszzCGvOKCeUMPY8BHsVR34drcVL/plWdrsQEiIpICSkF6U5rcrWlQBLUmLEoYCjZ3evGhnKUi7
QrQE0GJsU0xvuIvMujhB2wAnEMhhz0P00Mt74o21YELuBAwr2kR2bWoSszjREu/rkClxwHucGBZ+
zaDvdwF6ROMVSD6i0+Sy9Cod6AR3QhTfO31Ob4PgVU1muMpw0JojnNaEsBhAOgGQdhtXJmiges+n
gg5AXssqs+CAcLmi/OnN6IAHe9FbBrbqNBtFm3rBwPmgX8iRuyrHCek1ledX6PNZ6LOGYmNXJyMA
Vf92NK4xzI4IGbV5RqploVrtiJLKPjEOHuLziFRVXkpTPrzldwbu5ZsRBWpSWF+FvTK/tulLoiVa
kekzl3GgposFfNMJDeygCHsLgBjVuskM4PmMxN+qtts4ZusdXRU63grpknRTgEgRKCMrnt2xwbxj
jH8P6IfSdJOh9W6fMTSx078MMOs1B/r/pRvB9HGzgxtnbWepePlLvKvtLA5KIBsluMhK0HtkaYO/
Up2TpLHpR80CZWMHEurIXQSVNS5sN2/PLYT9XiQqL02LJCSSA5DP66oFsWyCZwWUVgb4Dmlou/Z/
n1RbNsB5hTojSVWC/lZfDPBUAl4I/Yx2+mXTjkTYLhRhBsCeTHetwG5cWX59SqRS90JfitFZy6oE
u7se0QWAfzuW2HRqS5B35rVDrZhGoHQEHweQfWcT0nc3UzI2+XHozS9koovbBeXeN1k7z5RxI/bQ
gPwBiZ7uCO5PyBh1Y9ofnaiEdClS2KgxDRXy7dpIHoqkuzmcxnaU/ygy0wReJh1PODJZ63rqoRCn
YZbWgO4b7MvhoTHF0B1dwJIG3oL0dDODvhcAzqrr3iY0skL/7GReU+ZByshoAw/PZIPhN9c1IaQb
I3+VpFw9yl4gj+oE98wElkuMFdhDXcs4knMaTBMNlWW9Ja/vO/UuD0W4JK+PV83ZVd5XdBarRwdc
0A+QAyibpumWZWNc6wHcYhRZOujOrlVh7mkd1uBPRzqDWpOXyW44QKQNoDr9EwHHkdwlrDrQshQB
JCQI+4z6E43iAkSUOHLWJ1oNOasOJPa1Ao2WW55iGwrsjtXjGDYJ9hSimRUFjxg0UTFkowd8kfcc
NLpndGXj0dxE1WMNcoyFOUALvMQvLUTCJ4JckFyZUTLuuqgA4ELnVHGchgJzLGqw4mGYs1LwBdAM
6RkvJfC1QOsSvVK2t0raBNpyYf5boPAgAhDW+cYs6nghdAnO0CW4UJfmMuSAgn5sL2QipytBYGMG
9rChCHK4HYicaD7ZbotYTgeMbt5dyG5KY4AkDTSz0K9vnRoIae4qEd6Hk2GD+osoraKcgcjKAkfq
FCbfc7zLQa6iPUIGuIUWTLpxmwLAJ20EdzPC6XYOBXVlse46lKWCBgLjwYsoW3W9pQCUYaMtIIyN
HSUOyBFLe1yDRLlZ4QHL78iRMYmad2m9gCAjO3iQusODL2BbO++CS9VC1yB3YggqhNO0NBsveWkH
v1x4Ux5+rf36MgxIyC/G6bXCgQ+/1bJFB0lf/0jt/NkZ0uK1M/Bfi/5l9YTzQL4SRSbvu75EQsB2
oFIpxmmnIq871GYwHGMUyP785HK0P36yoz/ZENWlUiXyLGX2iqL9x0/uu/Q5qXJzmRR2f53iYgMS
M7BxT7axtUtlfOUDvudBlzKQYTf+GhT/wQk9//0BdXRry4fEvEtBaLb00KL12ZHdiwZtY/5PUBuh
0jmlXw3LMF+i3ktXDH/0d1EWGlv0byeHOE0k9HOTae0EU/noiRCE0cK2vkFI4+3HsPBjGGEUfes4
koB//BhqCv71Y8S2X/72YzTYg5w59snLbsTfcz1AvgJFiPwRVLDlPW/xWNEjOzBxAZav8FRxIRN2
W3IVSN5taUjTxQSsEg1bPs7T0dftyaWeisYA9JiDFNmb7HjVc2jSh6WV3+OoBWBCC115fekjnYSB
CNKRbE0UadSv5rrS+vVAGOX3WtyapkMSDPXE2EE2we7MU9fabxep71LA312jB7pUj9y4n5BbyTgS
p9oDch6o9ljm3gRL5Yp0HWwL2QWUQKYT2GChqWd+J7OE9OCBokinhqKKSalTVZv32LeEy7iqwIep
Brs59ZpBhS6s7Xvsj0EGDZaRdH9zQBoB0eZ7tBqbddmGu7bEyZkjf7an4l2WgvsKDBM+yFCBsyYv
OK+DPRX+cjZ1S0gQLNAjH65n4MA0CLEIw8HflrEF8Vn0+ZQXSxuhqeBvTQ/t8Epf6I68DCxui1Z7
6xbYmW5oy30BkrDrJPgjI5ZaPVKu+UgUtuTTo5tPR5rvkb/PG3+tUvGGo5EMsLBwcNQ6bcGhRFvA
eTdIxjGuoBOiN4tUKqfLHG23HF2+gHrfLoEyoFhcYfc7CHeX2AYHSCFWrwB2raosSF9U3FRo9YOd
uGnTOACTRZ3Ndl9phjGtzK7tt3iL2T+wfRvwDEPuheTR6dKmDN0iQxcj3QYW95s30nG5104AO9Bp
schycYksvLjadkCnhS7zBEEYrUaeswNVd7zybpqUfPkjavASXVs8ZDjB3xv4T+u4i8KFH3v2yi8E
Cpy1PuNzOd7XCv+lVNboGc5sVF4bueHdZ1C9fQDLztrA+waaKU53MjKc10iphmUWtnNMoIlI69hA
9qUANF1IaPNi2GbOQYG24lMUCZvWIHMPadGTyLEGLcmRBwMeKc0XuShTKFh14qFSdQ36HQCVah6L
hxLE/SBr8ZfTCPbZZc17aBqGobepbffNm+JYTVPJ9Lf5OoKcHhrs1g40adA70Hhtpf8pciYw90q7
PuGfImfOctMRzYm8k66MkxfVcQTruvnNS39NNBQe+zj3b8H0t4anWnoaIKjsjWggDIxHI1L/ulMj
e7MN73d/xBlJZEAxvhm3skj5UYw+SHf0lxY4iE+qGtWD07f8WHUqg6ohvpwN6L45Ti8f7PRlDn/F
Dwm4QKe+HFxzXbkeEkQgMTlOUrCjYq27gjI2X5Dt5vjbELkEyP/SvJubF5O7akXE/3RYev0Mb1xI
RXNIfBmWuNIlL7NH9K96QDz+MtEdeN2CJTjls3VJeplkrBIJ2hTXBwXa79GxANg9c7/dzBwCv7dP
yL3y7RM8B9gtzRoXLFkksjXNuAW7Rv4QDfneMMCyie6lZFHnY7JpofIJLTmf7dvJrC+mrvQaIg+O
ZgeIga704k0rP0nknCCzUEO3VUeQI5f23kIP2TwJ7cXdSkLcTFlTeIEcabswsqD60lYoRzosF8cc
uu4v0COb7Y2CShEEiex1nTb1lwp7Vcsqy0+8CMFWlCsgjbW919PRARXdpteQXH2I3O4ZIhflCtp7
6cNgIt1Cd2QbtE1pG93938QZJdILhQmu6XEU1jLgE+j29RPN2U69aj/bTKijMoFZJmua5dZyHPBE
qQSHfsW6m0CCHUCExwBB3qaRibUloYvJ4xfHKs1PaT6md7Fk/5CZovzYN7eFbavPOsoMvC3PgYcp
DfsBe83iaDl4CKAe7zyQrRRiNaLJ8Z473HlIHFDBekBdbymCJtgK6U4tAPtANj2hd8HeOucBfBbF
APGla7B2ixfApZt92DdsLXTqy4PdaZ2P9hLHolcd/zf7MGVQn63DhRhFd0mLwd+krC/XZSHyJ9AY
8h10KYOlCNv8aRANmpa9yFsYAYbJFCIpUYEek4ItDj6fPh8u5EyrZPqUgoQswtZpgM7WKo9K9si6
Ib4fvHbY9anrm0jDue2hwssyW0DUPdzbfGs5Uvb/kMMoQXd1zNnYHuZwyPZBbwYiVEBP1WBhmarx
Ysdl99Ku3NEeXkxDthCcGrMFDaOq0wyTBmRgtReqpBXEFdDKQsN8hIJZ5AwPqEwH937nnsmM3y4Y
iiKA3Ku0wZI+VNByCMHsyOtZ6jW0VbtJM5zvbq9bZEcytYiRIYEWwIfXML1tby/fcFzrpt4PAeQT
pMAC5wSZl/ldTRMZctAxyJBONtjdcYa0hk2vq2x5N7af4inctJ2IrmTqTB96x6L5h3xkuk262X6f
1I5TfbS64R+K//+dFHdAi4HtAT9aJ33kSb3xGiQRoB6VHHj9TTXR0Uiw23wowrZ8LNLwp6V3XbXX
xAsfm8kz6AT5PHR/H5L3FoyMlTzfhkOKjjMri+oVlO1DW3cWj9yf7jCKqM+4/+uIe0WxGDK3/gRI
CFs6uWD3PrPUBrLSzQlEcP1hkBDLCTxfXpFf5isDgImnqYaQhirr5ptfi720gLddlIBzg6QAQqE5
/wblHfHZZR5bpii3zUv2hqZ99Iq3JYcJgKVucN6WREv5KcJ3N27l8NkoWQ9qRtwp9OAtoHMwfC4k
PpPuBm37a1zJJ9DEBiAsXY5tLjakDRYirXJ2PVBc1CBOXtOw6RoIhUORk5TCSDOsypl3freTtJiL
BAZexmmCveDZLyAbvMCNHeL9s4BUx3zz0fVfYkwAfg79FPNN1PFuJSYv3MdBoD57kLPuhrJ6llaZ
nDMwRC9G6Hp8prA4To09OILVZwjeLCrWB7skZeFWoFlxhbZjex0PFf6vq2zqVrzMoPtBY9XaHWhF
bHs9QlQIuqDutOamtwWW6Z/QUdGeeOsBumqvdPduv5nIPjnWHE8U92RyNGBkhB1v1WhPdjKR83/a
/1gf3/EPP8/v69PPGRCi433tgTmbAF1tG8twbXwhf116ENkq1l27IgXvez34KF0UybeGe2G6BrYd
+Z+mA8mInjDH8CmB0EviQRUmwVP630vdLO/LzdMTUPq6Yw6FcK2GYJeO/hbJahlYfrYhG2kndGA+
vQyZueA9Ay82XqXcjqw9SqPmjBsb/MxeONLvzh5Y5p/imr+9gJPqLWyGkemwoC27M1hD3Kf0V9jU
jv9a7fcwml6GEf6LXXz7+YSDMRSYrm3lQJOe1959LGP7HmjPAf3D+KKX5ilrwWxBkdLm7c51uQ+u
RIZDiY5vphhUh6IB1y3FKMNxF40Emo6hxjLH6E8A+7Lz4RPM1RyeDeF0Am3EHUXTsmOA5xafi0Om
HA+jB9SKHRr5LoMO5rNZoSQRemF0piGo/rZN3sYPBhTpHnLFV6q1AAHMOEPXkywXNJwmi+9AxmzO
3mwUAMKMRbEjLy0pILhxpqFeUmXg5KMlC9DrZF3Unp0oBC2KESBZIZaM8ib6IpscMHHIwZ0ol9JF
1QRNvDja0NBKxXBkJjSL+loUjxHqRg92NqdSKKCpQfl8my5lbS4Dr1tbLYdKYZQE92ONVjUWqfx7
NfSgnfBaAI27HuwP/44Y/PbYjHjV/xEB5BTS4rrk8Zc1PJzfV2PMoQ+PPUvO1kDiIKXichvXSdPu
94mxISL92Tb7QaoPkv26AQusUxjW1qltVCUYWE3REVyfPBqiZDIPCWFDmBoxOLPphql5n0RoHYp6
N9GIQt8nMrQjnESEVuqEldcuS4+QH/QeAA32HjzGntHG1ZxBEutBsrz218hvj2tytp4RnBVSVq12
kqkoskvpZQystJidxk6yRkt9s6HpviktnESbb/NsPQlSGlvA++M7Mpl+j00ViJ+39BOMvd8dBfSA
F+SlNRhqcIXJ+nsyDZWBDqLBS3f0I0Bduz44zDUBAPn1E4H0B6pfxieytGYO1afpW5jE/Z4ScBIE
udup7qo5gTfEvL3gRXtPTvqSoRoL0fdE3NMXTKQt2j5+ny7zqloJl4G+uUj9fYz3ALC7/r4N6vzR
YUnxmGOfxMd0vEY1x3fcYfbSYULuyAmE9LTjIEpY0oT36Xhe5SBxVd7ad8vkwvkDgSYYXkIrQHon
sO+A7z6tUVRuhjH+Bhrcr24HfR8QjQT7XECN0csy6xUTyU8TVWX4KycBaKZYGWbC9o6G4FtGrXYo
i1saeiHvURd2FmHVZBsfrAUDZJA+d2nMwXaaoYKhK4utlnLRdiBr2Qf77/GoGZ5Z0Ihuj9blERDW
FEgFnfn7IwdYeXG15DEKGjfHh2RhQ5lAbwCrZhHjGd73Jbg0hvAeKl7hvWuhyoLtcbDtIWN7D44A
5PxdtH4NfnCiCBYm1t3YfZ2U4yTLLBCupg//EXqDmywdzQ7c6CUpltagJZ26gWaf/oS6Z0jedlDv
Dns0vemTHZ5LLmT8onZPw4aZKwFW2KcYJw9sW/4dRq+K3oGCdpC3fw2r9WoEZH4P0+eYeTWy04ca
nS1vH0qrdT0Ylft0AHACwmTbdkrTI3TBsmNuGfZWAYVwFUMJGHtp+Q9diNR1zZzyC4vFl1gM1Y86
gd5d6o1iwUdAoBtR/uiC+osyRPElr4sE0jip96AY/pgrQ2RXCFS8fUptjR8/xbXjZI06WAP649ea
m2+sMVCaHo7AbBFHzAcztCFnWpm/2WiSpuDwIwsSG4G/zpB7e4BITHlwUJ2BMI9jP5Atkp/bwe4/
DRZeB4ED2eFmAhfWLR7SV4A0ShO71MZq7ufLS99OEC0t7TtHje6B682qC+zGxkpVgjL2JK8oto/O
4g/jLB5PRq4jk7V9GKXv/1Om5skEJ8ntxnOt2RL8uvktpkwC9Ry39SvtkWm3TBtl1UNsXobmnuxD
4F8F94F9yKYvXQTZgVt6l9LA2m4ziJ3bbrShzgM1PFcRlCogFWGtYtQZITmXTBceSnNJAU7wnLa1
vRQFmtUbGWVLOZnRZood+2IAcTtfrICJUyDtdZ+HSG+Rg0IGyC0tC/yRbcjWo/9vZTpxBGG6Tl77
AXQhrZOOm7KQ+P3VpYEEpFQHbBrVZ7DnepCodIxDp4eMbepg9F4qkNccHR/qfUJrR1v55C07CQr/
yTMKMGFVPyrFjVd946fV240FftxUQhDEsVBdLKzMeq79tl2JTtrXwYK2QNrE+QEFAzA6hFOwrhhU
ERIrLJZZBfKdSMvTFfqu84H2BpAHY9NC0S8ZTWv9n2MokC5JArYToaNvi9GdyL8WRRvguMVPdOTs
SzHdMWM6kQxZmjB1p310wiRfw/Bt0YfTd99/mwc+FLDcj/ZrA1mGBYiPxIPgob9RPjA2A2gMzywJ
4nVXS+u5NLqveTlCzTwGDx52dd9B98wXo55ksF+TAL4dz2joScCsaZjP0zjOkyCrOk9qSiS0ADcx
wj49xrVjLLNpSJbIOaXHKBxB0k6eNkzU2y25ptREAsXJpwMfUUArdFtlaaARPLYgvA4tsPgUhGDQ
MHLZfDLspFqWlRSvKh+unoNer0U/fO2l3/5Ay9RP4Tv+s5dx8DD7o31NPTOF7pMUB/xmq3OqOFtL
2/ceWCJf4jDaTrp+RJehVAGwNQJ94zTOOMrFqTMeLKpAfYh5dwtfqAONWhOK860Kpi1BgsoROuV9
g4zejBDS8CFQsvzdJl0wUJAoNQVT3Pg+l1BHtB7F/cf1wO0Vnf20PYF/A+0ppmesbhmW3jYfwZIO
zI1O0hQ2QIGl44KqTKOj9YUmhdB2Wt9sUxJcLOO1xrH7EPtBhVOyaYz4HUareTgOuXtVQ56gczcO
kC4AcVKsL+QAk1244E4hth+isVteNSrrz7dgx9PE3mn18CEMQu7xenTyBlzgLyCICc6yrBy+aJEP
2Ac8fKkYCy9K4tyyAvx+43IwkM0h6LmaFkkcGni6qHwFPBFEDW7Pp5FlFcis1/Rgasluq86+FFmb
rwYdTJ4wQwVuYUoABBM5B//x8KPVc8YtkC2iLV2zHbqaHjFiBfoy6dYk4sObi4yDldhA9QGboaeQ
Bt6HONFbpVhRoBNbaA/ilcf3zB5m27wCV9WugUybLRZ5lUNuwrLsuzid6p0Tt9m+4I66ThCChEZc
Un8ZIffoGZHxwx/qnVsy77X18nFJk3I3qXdDZoF5JOjUlWPJeVJuumd6IthFu0OOyJ0nhcC13QWJ
WjMo9C1y3ang6k4FulRjvUTSKjhze7CAq9FHe3BtCNBfofUAhIxvcTg1gblEVjXw5kj5LN4nm2U8
bKGPBnljlHOuwAyP1zwd6jNzoVAvWe5CfAcUKGbcqEMZmPc0crWJ7sBbku06V7cn6Km0CDkKI0o3
ZgX4nRc2xdsqQZa1K9YhkxpbfhivCxsHzTFlICS8fRRqS/hpgKDZ0WqjSnZhksiLBKnC2veHeE1/
UaX+szLj4gFKbuxEoyYM2nNRd+D9g48uQW0OaxeIi3VSBm82dK7eh6Xhz3+L6KotztXErxRPf4og
j5frSAz1+rbQEMo7DtniM62D5DDoN5SXIMkESpVK819ZafxTDol35/QQ75YhWOvJLl3HW1qNxY5N
VIxPLBHbVvnWl2ywoGRdNGpLYSlK6JmFg30z9ezwn5admFEt3AE0XLRsHg7FgRMssDE6vkPXYLjO
nandEAsZDRPk1j8MhR4SZZnZ1OH65g0HJCXM4meE18JTD02hg0zxr6ShLZAtL10fjQjamziaI1JU
wCXqoZkAeyg1TT8NUTKIz2nVpvMwUoN5jirjx7wSKh6XJCq+0iiSjnPpW/PZm6bpqS1kezWgI0Y+
YXFx12TBhXwjkIt3jeLgDMAnglGjvscGaxeCYOUpNiYDmCK1IV/eM+uTC8JAmtc5XfOg2nhJvmqK
4kc3/1nhm7cdEmDdu7DoH4a8SEHLlfVHV3M9ATbMdwmzK2jpgC9qDkE3Tc0d555GSZExYABja0PD
3gKGu0iDC41oUoEN+gIJgv5IQ1rS87t7L00elaY9yfom/WTorG1RCXuLDUYPuRtR7Uf07l8oBEUZ
cYEGxf42oc2luUUjABAUehG6dHks50WivO73HNDlBRgmApSyK3eR1AHQzJVtGwtmOAIiWzJY2d0U
3lVZGd6hWzLbxZA3WpgUUzO02RVVdyEvXShYHYogcu/moLTBw6XBd2BeNw3AlGQ6abS7Tbp9VqE/
xkpAYRukhbNCwxUwJEFksqODX877XiAfYqC1afzh7T/GKlt3HpLgVWtuky7rdy66hR4i4fwjkin/
XpgBKgde+ZSDLu1vAWnjPQWqrOYAvHj7XaVw6NIrZDgsffLAI7OIXWjaF1ZUnb3M4C9MbqYwj1+q
eqwvYxwBp63NXTGIbQrg+AbFKP5ym/Q2xG49QSZrmsrj/GYcWYC/kViUaO+DPNKHSxcC8CZ6BZVf
OBr9bqU7yLx7Fxx4Yj4GK7IEjGGfk5blNswKqOE5dgBZ10yuHcmSJ5ljKxi3UftPiVyVwWz7p0QZ
q/JU8sVpkdTIgM/GSbvD8RDb74NVNWi209NDiN3M0yffbJ5Q8ujXSYbdfqOxEK7GR8jGxuvS6y40
8kywKUxtKpeWsoDv0N7OH968UYR2+dopgZjSU9/nB/5YbMwADKYxKKyRC0AjfK97VDIOWhX8gTyg
bu+DKwpngd5j5ms3PJI/BLfbivFgOtLETE9sqbllGh/rLFYHT7dV1K1fXBx9R8PIDfF3GvYna4LW
Nlg4wM9Yl8OJwihiMqJy23Ygi90DfNQtfSevUfFUxtwbEGZJuYgtc7izer+6APtiAM2K0qk7VCW+
n5UWJ/01g0dpcA9CQHCYZ/Z3T/rySC+nromDC2TQtq3Am37ZsKjfgEmvWd22enqCO2TtkUwDaPo2
ps8BkkZ6VCbu+Bpm1R7EO8YPy7FOEC6dvkgwCyw99PtfwZtl7JzO7HdoLwVqU0/yHPQtJma9n0ZR
XqfQLhapKsQ5012paQx49ABJoHn0bnekU8hVPuSHgoNL8UYyA1godH2MzgO7qlkcyJHh67UuMxs1
fhZCybUz1bkGQ9pL97MarO4lYmMEjlywogV1wF8k+L82iTWMGwoCa+vbHObW9ov13Y6y3VAX8X1X
c/HAcg5gfGaCvqpJ4odMls0JT5wv5JyEqM6gqD4Xo5uduEqzFZRxIbCoh0GHN+CCbukSGgkeYdqj
xhQeD8KdWqjHXZOxd74BEpfd28qrLxnwo4u2D8zPohmNVVmzYk/DFBULqGMOT6mlj2DA2S4EmGE+
h0k9Alth+ntP+MkRXafuEtuhRZdK+TzlkTibhgpAoAsYAIRk25VR+tGh1EMdJnWYGdXijHwlNNGi
BsUwoLBWoLIRBxq+h1l6NYDFwI1GoIKp+YbODjBsVeXXwEVOXWfME7MZgLTq/MsYFOUJHXHu6j0C
JQm0ACTDsHR1RNiCUp4ioElUfo3qtzUowoDiHLiIwJGMB5L5qUUxbT3V6AEZy9r6hFZ661Mmg02D
LOWVIvI44UAcBOMC2Snw7HqJOy3wtFF7CrY5GrOlaoC5wlSa0eg1kY5s1nY5TPmyco3N2DtfGDS1
9inomBatZoZxprA60hAiNfzJ6eTbMBpVvInRqrwaa+nuqgKCYXRWd/Gv3slyiFd0kCcvDem0fgu2
2yE8IqmTLKiq1dotqIKTot/EjW8ApJx3B2lz/2gCtTVXx9IQlFwjKqw0gexUOmvUGG8VMEDzSrcJ
f66JTBFUCVepwLaHZQC6ibxP74IUb7Rx8u7rsIAJGILjyPzXm6lPXEgi2PmwjNqsS5aeyOUqMdp0
M4+raNKc5THfz2MrxMu3LosLLVHmbnqnxg7nQz0ZeLt5/QwttiCpGw9ZfMyjIT1ht/N2mfwEYJ8/
x6Ks+mPeHMlOM9ow4KBRNYlqhl88DTaf+hCCwR56KXlosAXZHO3Af3+5LACKWt9oQOgOaXSUUYG0
E3H+MDnKeRwlYDIqvnbScB7Jwo1pD/qI7k5qU8/NepFUnXekiAIViVUjoYTWGI2LHRVaJWUNDima
KiAle0AzVrCgIVpircv/+CSP191dDIhLgyp80GUOOqWnOj+2+hKPHONOiRyYoSk/0h25S7sbQU7M
R/A2vs+JKJz8FFlNFfh8/rwlv9H09RpSWvHWzqJ0Rbrh+1x3h1X4nqxYYw7nDgD8s5Nl6SozGT+O
bvlDhmmH1ozu7RIldncim+uDX8+xsyM5Jx3Rga0BebT3EPKM6KADpTN41XLj/lammnpPHE1Vf5Hv
neU2ygxkojIVXYwWFJU6ikYUShMn0c4T54rWr7Vuy/++FtnfP/G2Fvv1ibQyKwp+RC82Hp94GNUp
Om8Jweu/D3HcYU9Ji8fKzYvtxMcheVEQFxlrzrZjDOeRyXCPV9uhZQkQO2Sbb30AVPaJZR3IRpfC
rdDPrC9oMwBJ6YtocYIAb5f01JMB+L2fGC9VW5ffCu6/+PgifAMV9HwDPOl885vLDEfvGVIZB+0u
9Mz/scT/eQwkwNDlBf7utdM5zqkeXXtBRA+5yMSmgU7tzA7BPSi7VJXpXFr8k5+Z/xhPjL/8bVLo
s2Zmh/j3pDGp+EvE7fg0FGi+7HJjvKNLG3sZtDKXN8uERNydG+sNeSq06Kup2SyLytpaMc6o7mCp
D1OzbmmEdRnOS/YWuDrMUScl9CfonN5dHQprm4YggiWbjQrlomm9AtSgRbXu0VO/Dz2ZPStj2hY1
A6hV202eBjf7EJVvdg+Mbfsa+Lpnp8QZ8t1+i//dXtboX6Pq1Vz40tUrUF5Ck1nNxbIatLWnLmge
b/WzrGf1tnf8cXmrnw0oYSILG/ubW1Gss6MvWWSPRzLNdrEsQ3SUUc1tMsL0JHj1ePvoDg+cbV0L
tbwt04T9x6XJoaxsXpoWMkHlfNe5bDlZ6BCU7oTEYAZIyiWrXHdpNDJHH8AYXmYPnlBqj76Wp1zb
KK5hIRQUgSDZ0grzXFrgfZUB7D5oaNKLvl+wPZ1Xuplua9ZxusX7xjuSEziwT4mTdacebfyrMfew
49YbmXnngRdfpWyUZrXJB8/0rswUqLr0kLYrThGh1jaE6ZFsrg+CA4DCr+Scw/S6Lkrhm5utYD9v
yxrK/7gsTQoMJLOSQaY4R2EbRMv2YLQmJ13a92VDiaOCqrCrGlvD2Vctdna0n/Ej4CBoSPsZGrp+
P6ARCaWJ25C86GXD30t68iOcenp0EG/DcfoatDgSRZ7Zn0Aojj0ejT1tpDu6xGEBidi02dLUECzr
eG3oKTS+rRCWIPjnffPpD/u88ocPUVkQLzy/GDZIcfT70YsemN2brx6EWIPQib/nXdIvmzHxLxD8
bU+g8UA7oSqDr1Z9pgAHqsTL0gOnfD1W1bmAjsiKHO6WQ2PqG5Sd65VbD/E5EFF+EROwByhtxd9d
9thX1vSVoyl9BR3bQm+bwy1KxMg9/D/KvmxJchxJ8lda+nkoAx4AwZGZffD79jgyrnyhZGZk8gZP
8Pr6VRqjyqOqc3plXyiEwQAyPNxJwExNtYZwJ965w9eMOfUiSuzgTinhXKgDWwDUVkwdBkrs5o7C
AP+yb6GOoi8PrhmCWpFPEKi+7h7I1jUcKLuhHR5KRAY3dmB0Vz8NratZsft6WtTGSCVRq2uMcGOA
MR+KwChoCVzXOiCqsqeilluhCzWh7swPID+fO8mf7HQYkFo68Ejs/m6fpgU7tHHIzWb3yf/P+plk
NMIjCnLmzr8NR/Uu8sesm2/vVm9DboBEquNYpNvbtBYw9edYdsvSqPuzEEjo9MDkX1sfr2sUmkUP
deIB9ptDsaGvPLU0HbN4cesKZXxdlX6VEiiArlM/vATkSUroX9pRqyTJXOiHPiAZFGOXktbLwrP9
X0idAcadJt/76B01euWTo/WwDvFoPJVM5UcT2dXNKB0sKkE+sAgy2fywrWBpjGn2Cxzcz5oPzotn
9AjuI/J+EQZj+9xB6b6LPdl9rGS77Bpmfh2cdt8JM/3F3PGgB6/8CtAmBLrAfujqehF27fjILBVv
fadMDqVbJ1dHhsHK9NruK5D026FI0p9sCF91Gg/PbdcP2H2a6uSZ2jnhl52v3dbNX1yNcODkajfj
PnJleCyriC+LINagwOb1MZLm+NjU5iN4OvhXaDRDzcl3mhP0w4oH0LR9Jzv+GERl2rI7K9DW3Vd1
CCB1JFeGh+I6EGAGFyNT0bk0Q2z2bbv9XvG1iCP1A+AayGRNDlYthi1qKMN1bCXqDsUv6i73UeCF
gEOBeD1HwT+01+SiyHDHY3olE2q4DGSmO88OF72R7wKjiTfdBPrAv9q4t2QaLRA27g729N6bO3xU
C4x+fketUPj5ObPC821QmuOtP4QRSDz/nEghYbzCjyneGAQRwYL6Y2LycUOzXmSy+kFkb+NEvVkk
ejg22ULxifJtJn6bj+RDh0/tog/GYw2sqzblARI2Cy7A4pGn9mXGLIyQxkBwIN4QxiFQVn1GgcYz
dZJJhObZstsP/xoId6TJAn40KsmXREfh5NVrHjnmg4Wg2ek39rZUn+2x1bzytP7wLwEAWhJ7Bb43
r54fWw99gGqqOZKl/Lb+4HdFEuTkCnCDEiaBStUy8C80VQPuCd+5wweTP7WQZNo1KOHeNINtvo54
8AbaDb/jFQb6lDoxToPm4xUq1RJEGShInkYip5s/9dPIOkdgKBDFPJIcuI8iMBppA1Fx1TFEx90/
RtI1mQuIIo3koWSvNcBH5ICVHmovgnUWVM4DEOLxBv8M79QlEfiGIV69s2u7QF4gtKEWrhn0qG3Q
q9pW8gPSRZuhcMcANYnhGhxd5o/YQWUhELPxMx9Zt/KszrrmXWBs27FtDqJshhPy7BAfd/PyocRj
HuV5rXrDMuKLnwDcuwgfRl2BMaxwi0lVxHmrDaaWv7u3Udv/cm9BwT7dW2QYENmdar+odCvs62xZ
22FzmIuzpiZQ882Byr5qy3hAHUm9L7ok6RaIrIJCjsJ1snLLtR2BMWA2CqRt17IPjQXS2Aq71sbd
9BAzW4a9j0+djHUe4R0d8NM4qXj100Fp5m7qAGLnbtFv7d5VBwOQkHMndH+mMzroOAdDmS/E6tZR
lv73qGb+IqvcfmPHgb2XbhE+yGEqaRtA9QvkyQklnsULeQyObSG/aT+h+qdbQo89OPR4lNi3tP6n
GP98Sk4jnCgF4MYR33R9iG0/2OgGBHe5K1GD4qfrcoIV13bdLMwGyMAWsKAvggMi7STjK7n5DDSn
vCgQgWux14iiprk0k1sboJZvGv47tx6//K0CFBEyVq5+qrJsi1Ju5PXwy9tYPBy32dTs0mIZQzfk
JVElOySWgOy4MbI3xvufQ+zJOySa+yvYtFGxPvnbpieWtXaRuZqmzbTakv8Qux/T5ogb78YMle2g
1gbD7kYCM7ZEdjHa09aWmgWL4/288Z16UbERfWoilhnt45IhE12iulQScDWIeLswzZavPeWxEye0
K14SrdigPOPu44pQpzkGDeI06Wg1JxSZgF4iA1H1CQKdvrUJChSV527fbaifDoYbfYtFYW17ZWnU
sOAQqaA953WZo5Q/5WCQkaJfkDHK6w8fW2i9LOoa2d/Jmzq0G/Tgv4RSQlIgeQutdX3WnQ8wIfSl
lk0OicYuAZofqXucYuXVbMD41iwkQpP9gozV1ENnEkiZfV6615u9MC1Qf8y92l6ZBYCGPVYGHK/x
Y00/NPyEwnOTOPjN0WkoHws7jaFwhrg5HZCjSjuEdP9oN+AXUuD1J8unkdQek8g8AU9Fc93GQEgI
ofjpYGWuvXb6VKQX0IM1GwYu8Eth+vaZ6SdzgnvRgcx0NoadvRTxoNYRViou9iC+PI1BtiSXhGyD
pyro94TO+jZDFbEn7E5C0PRJrRYGVMkO3nSgsyDhjQKTgoAR+zlvTdZmrBzAdycv7jpQOq+HHfmQ
yeH5H6NpylubfKiZ5xl3lrceYbr5yhQQlKw6JIw6FX0cYkQjK9TLo532sgThUPBztqXUQ+68cvNN
mxm/KAL5KUiZRBFUfkKQpzdAs5+wd/wczfxbcJMGSx48GZHxDBS0fbYM8AN2djhAKX6Iz+WQKnAv
aeMeRWjWsmxCCzGeNFiAMVK990GyBkhRAfsRQbiG++FPHZff80A0r9WAvL0hQvaABY8E92TN8H/M
kz1eWi1YcCpU87vJWuDlit8DV/gs4m44zaeGrY2DWWFNpZISlURTDx1EB2TWYD21PXaDTWShaA90
GG8AXt5DrLN6lGPhnVAsWC3JbmiQL+ZVWF4T3x7vPN5j/TINCMEVgIxRzo8O6ou/yBxyuh1TT0E+
VosejHwnOgydkZ3YdLjZqKk7XS95am3yEYDwTtXnWgT5kwcU7EMt/SWzqhC4llUlVPrE+yZ/QuQV
8MZCP5BjkKcXoKTklVpVXL33qhzmSaBXB1rVNMTvcJoznza0eBB1e2qmIx9XwAI5W2o2skB6EAHu
DTWHyK+xG6vkyp4uCq7QaI/shr2kXmTijUOZg96CeqVoo3PTYIVKvay3qitCBvfUiaVrtCj4wHaZ
Ydgj2JaTCgUZ1aHB4gChpCzxz/hu+Wc6M7riFXzZ3c4ycz4urNJvEYAfwARvZtgYZlBmns7oEEAV
4OBHONyav/O7DaMR5ELDbs3//6lul/zbVH+7g9s1/uZHHW7d6X1rPvohRJYNqITkCzq9HUD8wVe5
XfQLCCWkx1uHG4GSvsyzP4ZQ+9YtpxlvTTr7+wXSBhlJ0wXL4b+fJiz/vDG6Ct3JbLxdlYyiKp18
IRzzftQR9m7TTdyGUHN2oVMaUhTxC5Q3y71hR/ldA2lIjlTQSU2MnXQoBg4UiOEXy8GyP2wdncXJ
xoCo0XmYfgHARut6U+kEtRJ/jqUReQy0XO9a55t9ZKjdHlM8ieiqt44B9Dqd6JKLkiFW5jpsxTop
Im85X/HPiRGlQuE2OLw7unaqFXbJpRmv5qlocKjfUrcLr/NUqTaLdRgZ5eziGd7FBgnRFgwT+iA0
04f5zE3bj7Pf2Mill46b4oeNcXRQf57dbGKa5jYrddxsJVhCl7GDXzzo3byHonXBTRWCSZ2aPk+8
B21BQrtLrGs4eZSQV9uFDW+X1Fk60nvIEW/Jyo6d50GdhlIgingQ+QJEVOlaXaVtX0CTUr4XI78Y
ghXvjnYvoYsTBYv04/rkRim4mTzm792qfyJAOsHQgwmLjkjAbL+ZyIPsWTleUWW+YAM2BCmP70Cg
59zHUexe8EBaU4sOxgg259Ru3tshSJDpa4DIK7yyXkrhg8XAzYJjlTrTfr4Ub82fZ0lsftjorE0d
8RaGQ7pgeea+zb3BlpneY6J1cs85T+7Bey1OdTMeyQRxiOS+ARD/6uNZBtW8PliSW9vehyBjuiMv
OjRVvUvsvDtTq4/i5L5S+UvuKjBpTDOTqa/BWSEMK9jfbG1uV0sZs2RLLtSR6gxFFzmKeMhGc4Yl
5ESDxklWt6sGrra3SQ8G6tt8gZ1ae9fsgdcyJW44zkd5dERzT8PoTwIuooRSafFpdrMEDW8838Lt
T0iwo+zA/nW5mZRf3fWeG55ud6ZdP1qYoElETSo+MPKtReUvDEO4n/6q0vIBI7VAV0UudPBGcIDU
Zm3OfxVN6rYeRPeyTC9vl2WNkjujBG799pe2VWscmOxebx8cAqTg/dfp/nZ3veLeNQ/eaK75f+j1
xRR1Ha5zcyycAxg2oEWGMNvetSCSYORZ/y2umy9WmiVfYkg2HlzGgNCd7NCzs428uYxYhwP8KetN
AyqjvcwK50mD6I6cmLDMZSNYdY5sbqwMnmcLDQG+x7Y3n7tmUOduaonCGzfAioA5ufTMx0r01Z0E
6VUjE/ORTK0Jaq8gC6Ij2fo2KHZZlLPlPIBbwWNvbnytTTBxAqKHdXUb72lycOImB0RFzAU1aYCH
L4shzP6eTO2IUGLat9WWJke1SXaKbfWTOul2jcg8IoUbXOerN3YHtFkk1jSZdJPuwpziQv508OL4
W5645olaPZaHW9+1WtCJ4A8ajT64B1JlRZ1kyiGRuXAqvz9QMxkLe+dGCNaRC91Ch8o4Nj6SwXCh
8eKVI9vRDYDWgx0C3WMriT1VF72wyG7vR8fVUN3u3v3O814h7T6soQg47IIezVAbK5BuAaMZe96p
qDIo8KGC+hU8hQ4ocbPmWLQRoGvW/WxuocCnyxJ8IYjRLD923KBQ2804vRs2P0Hq49iqYvEJqGfH
NcTETfvBwG0Xgf9C+euAqe+61vmXAkm2na4h8YMorfdlcqDUNtaA3536q4Eg5/eYAwCZdM6vxE6v
TTpYbzpuBuiBWupe2FG7laXVH/xSJIhTJAysgU7/JRmgjKsg0PljGg6NUudXhOFuhmAwvqL+xrdT
fDVShpKEqY48kgaYLcwExWdp2D9DowJczrDf3Lqp+jz1XKQREVCb3QRq78kN1REfsw2T2222KP7h
E9EBJI8H0HyjvMNYZMN75oZAl3rWC2SHS4ASzWxX903yXLbOyS3M8DvqedJlAXj0RbsWO+fmgNSa
PUTf/xzZpRCjoJG5CADbtm22MuIYCaJApc90pgKRzGfdb2y/8wuYyfDcLNJPeTZD2MMRzGC7T1m9
OcfGh0eDj2JP6bW510WWbM2NEmUmf+boyJlmSct6R/Y+ThdqRGL3UrRFsRWgH3ixsmLmsxKpNNeJ
Las9UEgQ503zmc8Ka2nY4wYE2pZnPE/+EnEyVKkBpsCHHDzKVtFZ6wk7vwyFBx7sMkz+l3a3jPXC
j7R/9BLIjgAqk+SXbORIuJjdijqQJ8wvETQE7VU89itgqPzjzc0feLgZgtRd9g6qOTsANY46a9sv
YWepNVjK+s3cHEHE5ogKt2S57RfdmeMVZdQn6qRD54IwDEVd99Si2frE/JjNMbuP2QLbCDatVg0i
XtJKFsSZBfmhUyfN6kKtmqX1LvayaklNOiDIC2LOoL44pQfA5uRRg0Bs6UxSImT7zRyzxzTgr3P8
7ip2Ce3XogX3ZDg4xaORmEfiZvChTrpLUGu17qcfBTT6oikW3V1LiHY/Ot14ZBB/XePh6B7DOgiX
jRydU53k9jMDXfpMW6dVfgALZbEKgJp7JTc/LZ2TyYKttPIWRfXiO/1i6hrCFSViFvcNY82xCVq5
YkESfdfZOS9t72ubgHZ1bMbowLJUPU4Dqb9KcmjoWIAL2VEi9kmKeURtifcAAZ8wbLrvyJZ2y9bx
wrtEmibEXEewjNr5CBHl5MOXQ5FFQ45RrUwkT1sw9IL7w2Grns5sbFU7pSXCBTibe6czO/zGmx4q
7hJlQtMBpJg62NYA9G554yApq/EkarCMAL+/O249PGfuSxep9Ykvbf5nhM2wqgWCrvS/TMM2voey
3KTBdcc9xr+m4NqFmGL31Rp7ttRJ3EFLL+h2jWiNHUOm89qhJHyJvNz4Vvb9iTi0PQX2zijvvrIy
hRwk6i+MLs6+KJTeo3QbZ0FVQDYUj+QvRqw/bLdeOlOM1etOVWAGcvCgRIlGdqBb9kWankRZfZvv
ePpTRAGyL/LIQr2DYkH85GXFKc8N70sMwqcDnijTr7Abvk72lOFtYYWhcxAuqFL+ah+RyFjkZl3u
8Pjrz1jw9+eRiw760E6+TawiWpSsj4cF9bhhNC6akofbvBuga2ZAB0F6U1Brat5sbpIOO2Dbqvt2
OtQg1kf2AjZqUsfNltduvSl9q10Syo3wbtgD37uO8PeEb7vZDTcetwzY4UVKNK03ZSvPru6RW6vX
SuPpERimdVUJN9bRdBaI4eOMbL/rBbAU9DnASm5jfHsOEqmDTT26xVNVqXcbUcb3qKw3CMR1X83M
T1bATw0XLSUie2Zeb1TqiqWlRmPhy8w8SWJEoEAxtTkicljnBAcy0cGdosh0hjQFtFyLEUK0AK9u
YlejWnkquCMQF9lAAAD9G1ucEcjJL970+FXaerOgLLeLHY5HcmH0yd5hBt4SZQIN9LYOHAgWm/G7
j1+FtAT/VnhhvDI5zy5ewuQxHPN63WulUeuNenGoeb47dfZryNvmiwyjZuv7ebYPMg6ltGky8hht
KK5HNf+G0H688t1RrVwmhx0oBAmjTgdPqXLtu9xaU7ND8d6D+HBwbL4VWQa4+NA8jspHaX8SZXvk
NFBgCIWHeyiDfNhK92z48V6FYv07zQrfxqt26hynVLyrQrYCZLEzHhFdw6fQRUGxotr/BKmrHXK9
Fl5hUHkCkWJ1HyIYM9uoSR1Atzc7e2m4IEBondZ6Qhl4e3CsYuKmlggfVpCGuDUFCBTxudrn2A6A
kJbCWyYTwzikWp9FXQWPLm/SUzsk/pIYvcUfdp3b6Sm3J3kmRODX4PJNIUpYLPCzNb+Db0MD82+l
d64WA7he8I9IedQ+MlmBcGh61A7hh28bgtHYtnT4EJogr9Y+ElnYG45fHQZlnl4PL5CL+bATEAMc
mbOd/EcV++vAGFFj0DTJzumicIMkB/J6csRzEblysNugKCRJ052ZZM0reYRN5GxjiPMtsNjKljP1
fGOwfvvbNhHPI1+GKhkuvZ0lQA0XihrqZ/SR6upzk3oR8e/29PmXUfcvvX8be3Nup6lKaejtGIyH
bkDSFVLo5bFHBGCjKtN+VICEQeZYje+5fy36zv9pj+Uvm0v5pFMTO8ug909AgVfzGJ0VxloNqFSi
3xsbnGobG2GO2NO0BtLTgqebDqk32kvGvt1qpm911QXIJPZZCXEfB5XXnchqCBQP+qMS++YHTQas
zdvsyWE1w/e0q8BNk9mblANcHCVlcUYRvFoD9lQ+V675g0obDfEDj63k/TaGRWO4Mnz+pgX+mVS1
BoRxubk1vbovN5BHDjepGwQnPqD0ivcvhH7P8xbSdKE/XKQju5OlsZGJSt/8Viezg90/st5cIFtQ
AiGCn0SOFSbCwk5xIhmabGryqUm9dovaTurFXtF6ot7fjU1EiMxFpkCgaqgLlglYV0KA1ip7eSw1
w1JzsneVAGHA0LyVWub2L5248gF6tCsw3AbZfRhMBQw6OoGpmzs/FGqIV6DVcK5GAdW/wXCTpyDN
qzWUpMYzSr7SgygSsR2L3L6z44IvWy7Ct9ZSD1maO79Q2A98o6ffw/KP4W6oAd9oEwtE/nhXgB/B
QyjGy068aX2gB/pn+vmT3XKU2LpFNasPeYOV3aG2+6gUhJFugkRZETZbrkOQ4Y4QJLp1mIUDwQ/j
Dgw2YKIqgNpHcGVR8qg7UrMZ8o8mlR7i7fC5d/hrk3pjhvKw/3VsPgKjU6psBWrbE69dtfemBRbQ
iBHeHWUWnqlNh8nFz0e1jxM3OplYfBKfQay7nz7PwzvR9c4DG5MLkSHYqrO3gI3GG/IasvEnqvSC
O6xtZy8yW4MNrz6F17Ry/XMu8FfMXqouxEbL2l4jQgmAcF+xl8gGNxx+1/69CmvwcePhf0aNDHJQ
fhsi6NLZ5xFQcYgj1vZDk9fNMjdV/xp79rfWc5OfVtlg+JSH4mmJrRJL3oUHodU+4AyCbAF+00EN
bpRuQJqkNaOzbxrfUsN35gVlm5jZKY/Db7RMow2CRJXrQtptcqDFmufgO4hi+GJNbF7E66V7Pz0b
FV4VE/MX2Zteo7RjsjudXN5cyQ6ZzhQvBq9cgLB33KJoJntxIS+uTBl+z3yUQbvgYrvEadhdJAqo
ATVowu8xpAE4A/eG5Ub+9q8jEzMa71RmvyisbM6gYFJnrHrVGTuQeMd741naUXS042gTWFn5mKZx
eycSF4CWDsqgPWIuy8pnbEe9RsubUxDIr3MvG8R7jeKPIxZH2LUIx4DkJSJk5EsHENdteKeMK7Wi
0hOrf/7jP//Pf//o/yv4md8BRhrk6h9KZ3d5pJr6f/4p2D//Uczm/fv//NPxpC05d8BhwT2wjwgh
0f/j2wOS4PA2/yNswDcGNSLr0anz+rGxVhAgyN5j5QeoTQtKhG49Z2d7E6sCKukfmmRAGa7W7jtS
50ifqx+tsZr3sUEXJkdUrGwTWmF1nLc7QM14ehFjmG0l8cpBLtVZhEMZbWeVwSRq/tJGHfElBBDm
tsyIEx6vkI3JIBACZiI6BIn/2UbOZZauGL7jB8gTAz07HbjK+rM9Hfq4qTY5HnpgZPqjN630K8j0
sx1vGVbsPBMV8EiynV1oLDnTBFBTYIt//9E71r9+9EI4At8szpGDFs5fP3rQ4+VGV7visemiYYck
cADUlDmuM8co36oESZNpOdGNqIMupVPdkYdAzRNKtRlgYr/3qpRvHLJQfpqnYxPNht1riBUbB87r
8C2NKmsV20l3diGJeSwL8GQMyE09jyB9xscr3idX8E8D4z25Mh9KI0E6nOhnZlbDVYexfXAcC89c
lDS4/4/vJaR8bP6Xz4dzZkkXNDW2hX+bI+Xfv5oMUj25G4X1NtWJc9DQAFsi/IewdMeD1yjzUNeO
bLJ0K8AfHSSdyY6wnrsBwQJ2lZEKXz3QHoHBmIuLiYXEEwTCl+Smcq6OQYjPkpo5B9dUHXcMTA1R
DIBLUxywDP6OCGr8KysuHp/UMFRgY5npy7eJP2iJn7t+cPy02WSsLE9N2roH7Ay7bVM54x0A18HK
gkLayzRP2/jRr3H8mMcyQN8gsEMoiosZhMJcgBaivSB7fpZBkh8sB1+X6X+uUVYa6PNoPFUoprmQ
F5mpOehy3AHS/I3sZKJOOgxt6a/MhovlfAUy1tOUtdm3C61UsCXbp4tJt9nqIa6Pn2xZq7JTw8oV
70qISNAQuhQHomtrpVX22UY+Bq/yidi8Xf3urqEvFS1iybytgnbJPmCgNkgBB4M0gwnQpUzVChA+
i59ikG8ey8T0UfuujfZI7VxCWroJzGgt7WGd+rUAVfqYDEuwIkU7VzTZo6tD9zw6/lU4IVqTSae+
uagbxkEAyjMsygLnaDjZr5tHx9kvMFtBJ1U7CZK0GInVtbtvXGgn0RzeNBHY0FCJoPmZPJy0THZ4
4eGtMnWSDSrX61oZ4d18pcwbNtkwjKt5jqjc+/EYX91qG9UJyr+ncVYt1dr0TBfy4LiunfvlvQ3R
itukrjlGK6A3iy3N6oyFf4nS4CA54/kSGD/QTBb+sEvZfJ0m8J0T+FhfyJ3m6bFXXzRgxzhQ0w+l
M0FxkKyZboEOZYAimVRYJxoVyMDYVQX+J3RXZLMtYAywgb2Qf+REqLjxzXBFn83Q+1/tvI5OEgXf
UMVtN1boOA9gb3Ae7BH1rSCJ9NaN4KGCVnCyAA1rdk8uCBzYwKVBYiSyrHxtxU6z9VpQBEHAL+3S
FLLTTrR3DKt4Tkd/Z4JQ8BvSGvVKNLl1hJRI/2C07Xez9JNvCHYG0G5qzIsMvORq+aNYUIcS/a+2
dI37yM+TE4Sj0xVdAK+7o5xyFHk7XFB/D266Hv8Kukjqf8kB/QalSp9u06LztrVjFK/Q01oOrPI3
VloDL+phbWY0xy4usaDQCD8v8XSJ9ya4iACcxkdWdIotij5i5dLHQ8w3A3VPvaaI2pWIjGBLzdDw
EKSEmso8VYXvcImQ9kV6mj2C5TLa+NaYr6lZqopdgVPczb5ND9A1+P/yjV/bP2g2t3CNLZRz+FSp
YT5aBhaamX2kvtmiAG/IEMaeb1UajTpwW4M/dbpzOx3xmPAqYIFq0JNH9R/3XIDoNsYKfEv3oXPm
nGxHfdxzJ+QVOUI13/P0ddigYCFf01VTjrT0CLlaatFV6L7xEunm+/p390yD+tr4l3sOkgosfFhM
XxvVbzoj4VtdefsCC24Ay3SBaI3R5sCgTadDqivkorDQKSKX7zzqkUYOCKJKwdU+ezZAasRcBqBi
n4I908AOadKNH8kXiLtCHYpsDJwh4YlOZ2vRWmyB+LmvjGQVRngB2MljXJcAaVQo3QaEPH0EmDJ9
LDPITHTePTkgEmCvGfBRa2oWLLEeMJgcaQhoveWqCzu1IVstsQPU0RL6JsM+b9PlxzDMW4cNgm0a
ooyR1aaPEB1sroMptjePrBw0/kyd72guPTYeNJKXUNkri+JIfjS0CnpwrLO+3pNN9aw7DU78Npaj
3ku7TFcmk/HWaXp+YInKzkFf1UusCn1V7GWSg7OaqWyRhsXwMxwh2urWv4Z0/NGBA+hZ5lgxxJWv
kOhFNftYO+7WtJrgvvdRHKZaK/tqmRIbQAxCFmyLJ4L1LeY22PWaMXugK/dDzg9x3Is96v23hRSo
GbRGF8Kc4U+7s0rsfQwwVgjJzxHeGhunCExA5KCDNSSlt2Q+AhlGvS4dVNukCJ18kwG7gBdr2tOw
u1D2+JBj7P7DyMrfDR38KCHX8ip6liydbvAfa5BOrMCtyIDlGD+uDWh+cfjbdSMdyHuAHICFC8Pu
Gak/oJZNhAn+cj3obgGkl9fFxhsK0JKB0mxTobBn5afgxVWt6SIN1ZrfgLZb+K1Vv3k18PMhSsF3
DPQcz54jDmU2zVp55lKOYC+2+9a8qijBAo1GApLsh+Xw6HtmcXChELWmAZnajlYsvwIvkoL1tqv3
yL3LL6Mn7qh/FLHCzq/sLmHB+gsgixAxm66UeQGqdx33C352zb5nIeR0rcr/6lebeaAt27Wlx/xg
Mo0cc1i9zjeCVNjCUPjgEtCdny23NJf5NCGikYc80up5lOGws4Dv3mSN1m9JMSzIwbABugMhf3ZE
RWX54EkwStOlag5ENjD9/C5AYOMkQGuxog6D1xsPT80XLSEmKcE/sg2T3njJHfznp2uibr1cjaFM
sS9DGA/CR+X8ceVQS1sgiBU8CAO0s/6kDEQjqhhhvAFr6GYUwbYfi2oHatHhecxBnjp90EmGYgmw
WmRnMRoe4uqxtRjxSnrimXoqB9ByRggS7PIgARf4vJvFlpajIAIAN4H9yFTdRR1m4D4aPRQ3prdp
ZcT8oZgOMsXarrRjY02vz8hr0SF/hKKv5xdqkUXjNkcx35IGkVeLlNyA5eSZWqLXHqg0O7yG89za
YplrHgCLWrgIdT2ljmHcJ0FxJJHN3s3x4QDBiVxNFLxUlYnYJcv6NfWKLEhXhjO0e+pFeuhXWkh2
odY0o4XQyJOaZkTNOdjSMAUvcd0/EOBpCBEJID1OSCjJk+YtVqdt2Vu7ztVXa+oAgA3IsE/dRl/s
8NAX+7GIQUyPYKs8+dz643QIBahzx/49ML92TgAGL91mS+gI28kydMNmKfGO3IJj1EmW0FjYWq20
LzVAJA9jxcKznbHrh7My+g3vdbaa2xb2UIBdlg3oa6fJagVxERbfp5GXPmC/Gxx56P3UIkWfpWW2
tpoaXzO6UO3kP3TRmGukl9kaSUwb5bUifkkDQ6wzw4MC8dQsO/Cs+WFSnKjZ29YOgWWsonKfP6qx
WOeDSl6CsErO9sTUjYV08gIKRLmtmP/RG6d9skIZ5rCn3pa535w8rK401AjWo80AQ0jL4g7MNU90
nUw55YFuKpvmBw789zdFvVllzjdlgLYDi4Wk3PoQNj1R6mZO4kxNhV3twsdOZq4AIJe5NuBTuicw
/H52cqlC4DbR7ERzRpMTz7JxVTbBehh71Gt78SOCO+OTjRR20gDySy3W5ViigWKNWtK09/bIkrmV
FsPJRl3qHfX5jXdFEa68UssK2GMJvoi5hVTJi+5d80J9Ksi+myGPZiow6GQGE99Od54vwap00lby
T0T4BdaUaqG8AVGe6eZ8naMQwUzlkXoV3vMLM3MQ56ReiLrhNwW1WqkD9iRcL11m7NyIKtlDxij/
Mgo33iYGM1fUDFLWnGXlv7pMRPgWQ3wkGFBCTJ2swaVyu/b+L2Xntdy40YXbJ0IVcrgFwRxExZHm
BuWxx2jkHJ/+LLTGlsvH9dc5Nyh0AEiRItDY+9vrOxWtUr5gulnuimRqt3J0DI380s5c0T6P7Sh+
crMXOTUv4I/pXsTCfX1R0Y/DFoxjtpOjHmUVJ1L6WTO2t8yAF5iluRaQWGlvVo15D5E2dhNB4GQG
w7j77KyFxxCs0TuO8eZRj4oZzvt6DpXoTm7k780ojkBIqHpPw+JZ88b8VsfipuLrV5IBWnhg0wwY
weuoFbfdOZwJI2MnWT7LPujV3y3sGy+yK/ZGnODWB6FZnmDWkCLoZcvVl+MnjXhoKHBskE15hF7t
RDqoT7JHE6z1ZitLd3JMzOl474f5c7qcMU64WPWVlR5k0xXdAI1veFqc6Tv1b91FdncKuQr+QYeT
bEZtbSIfQgMgm3IzNvqL0WXZVb6St6CZiLl7oUPijcqNagUANQP+UbL7aE7q1lAxguVKU++KrnQC
eeBQasrT+PPzr21rbwlmFOTE2jnLkhj6Q5ole13MxbOcbhVLsdHVRf/19t3I5BnI+ualQKQ3iEAR
2UcbcM3guhzDuKfOmm5V3NNXl9xLJ2dHeH66ytZnFxRN36umaY9K9tfhwPsM8sHzsKF84Siqydlm
JuKFmdTWfUjc/HMTtu5KUQxPXl9SO5a31LBPU/FrnuH14653oPV7ooqDMY20q2aBECe8nwfplInf
w2M31vnvX+OqOfzPcXk8t+ach7+s3OXD7AR1XMIS6xDcS8uzr6asjPtqyrq5cp2M9pDJLL9fv0bl
sS25lqDx1OnoTpX30Bran7Lky3YFdddNY++timUYq7brDF3wqWMVKmeFifM6j0CIonz0dp9gZF17
Hfq4e/RMr8bpIXuTwf8qidydU1XerufWieTOn220kiiHy/1X8WymNPlF8NiSprGoCO39NUUWzqaT
qAPq26btPJbp7DtecQdmkBxl1POzT8Y+7alrg09iO0Ze6lavJrBmturyoUFHEotJHq5ADUMxv/Eq
R+GG41oErDFLx2g3RcTpKmUEkaHppXoVqbfVmm6+408332dKWu5RXv2Y9SY9yZbsd3v916GyT25U
W5mCmYe2B8sAYBRDnDrPTju8WGjbt10t2t24Nk1Fc452EsUbOVqaifdQN+ZJDsquahgCz1C1R9kC
ggtzB9/2M8Zq/zybqu3iqLEfsb/qnpT02uvF+KitnmZjvjRHL+xUX47JPjtSYFPHIwGhdb7s89Jr
1/T6ZUjy29eB9jypvmz+60CjsFaPabSG6yvFq5mafCV5QJIX4aHUXTe7FawTqKTQCGFFzkFRCv1c
hKP9f+2xwt9pTkhItyN6RCSNKMUqLWis57EerIts9ZNinaFd/iZbckMef94k2JftjXyEvjW40dNA
PHU9WJ4mjDtl/XVjJ9qmoLTWM3bCsi7jqIgnW+wsJSswdljedPknJbCqAlPYLlwTPj65SZrmnBmG
cpWteUQcO43am2w1zjhcmtJd9lljqJc4EthErJv07z0r9vp9l9Yfckam1b9myOacZRvLrBK8BswO
rgzKngUfGt8DgXUb68x7wFGYQsN1oDTJUEF5QXtfjt4DCuJfRyBh/XOpdDQ4VnYcurh7MrTFfDRB
Wix6+5QXfffkcGk/tBVhFDlB9kFpAI1OguvzoLZUzEfH2xXO1bamjZ3qMRnQwrzJzehNsNUxxgEe
PfOm1wHhrtnLeR0xESVOBiE1OU+OkjF4GUCtH2S5bOHZcE5t9yyrZT0NcJ4vB2R7HcXm9ncSOYjq
BYDgwhv156+9SJlFUK19SsSomXr/HP2aN5XWBYLtDzGO9QfB2ckf+fpvnhbrT3XlPcr+BmM5wmZt
dVCnuP4QPCblU2W/DT0LHrgaPHKv/V+HF6Bnzw351nunU4aGp3D0jQcJqGbrXrP2yT3ZJ0flvHFo
xL9HXW/8dWzZhM3GG4W+VxYD5VsnqHwEr3eaKyTma9dXv9wr7S669q7Z7j0rXV7MLLwqkDf/WHfI
g4xyB6e3zx6nwZ7n018s5Jvok16clEa7ZyHPELH85uRu6y0QeN15JEDCd2qvGzlgLLo4eX8d4fKX
3j71PQ401oPrGEugl1O3H91ae+GrVPZjFhWBbGYt6UOLsI0vm+2U8pjGSiFqYh0LXEXfjWOSPMpB
T4FKXfPLOyudob3IEzdJTWB1bQqbE3sFsfaQCC/wn9m9UzW8rYQ+3bxV8ZNO+H6oVhQMSJmyKpBW
9pQBwylI82qjeZn5TbELorVKUSNeq41vTdV+zJaR3SPiny//cZCizSp+xLp9LfDKUpQkZa0URNHA
jmIGsdwZl4A7ln2wDdva5Ype7GcSt8THMSeVTaM1ebJab76y2WGSsllyUT/Oc2ae9MxTNtR2zu8q
lZCbobfyCyGX4ZumXaU9opwlKlNBQ+ZhMutC4qGKM78YgyJnyYP/a5ahIPAoNFsQDUmHb6ZylWeo
uv7Xy8rmv16WWW02lrtaGbVg1nVcL//eJAZF3pV6/erJNe7j2A5j2tpY1UUOgAwtbija+4sKree9
yPktc595Bf1tH/K5tnapqVrvA7bSWdvEPxIHMmFUde4lAe/yMA34mCXrwHpk2CTpa1Z3v47Uwvzz
SDkh+/vIWs+NzyOxCBE/8I14nMvuEAOg/K0t9hNVqH822Ev4dTXYr0B92205jPG1qZX03CiTvvMs
u3wm0kJuyxnM33u8juRRaTl/9GKJv3UE44MCcs1NmGF10izidyhb06ekDcUmyrP6Rzy6lG6QOUtD
7qhK1b4vsVdTiNUKgNnOcHSb8oNFfx7Uk0ksCpoyRZyz+50F5yGe+/jPlV6aImX7KHLN2YSlFd+1
LtQPrpvah9LQSBKRVMd7Z5w+TLuETcu9Fde9D2gFt16zvFtYa+XLgC5gUwH+PGheWb6opKrQcHrL
pjJF9TLCmH7osEDgJ1u+yBnW5B6iZc7usstuvHaTuK44yvlLNFj7OteyQI4SxO9u1Dw/ypeSXTiy
B/Bz+0fZ6oThISICTirPHceNsrMxSoL3wpuxI6O8UrjyXc6dyry55bGFjDtWDAi5cf5C6Oo2ZEX5
3YjbMDCp0zs1rlu/aQtKDTzwvs/hDKKjN/mnAND5Xqk/5HRFc+P95LKwl02KLZyyGz9Ko68P4PLb
nezGnCTozCRHIJHrx1IX9VaedFCsU8mP8cUuOnR2hnmsmjJ9SksTGK9ZsIBwBqDT5RByK6y5VxNN
fsLAPnsQ84ByqxjTjR01/YHSXIUE6dr+fzz481Trq/3nCbQIa48Ex24CHoREO+T6FKm8JlQPXylE
tHzZX2jTElTRaHxOa4rpH9M6N/vnNJvF0lFlnXydY+nzRRLxjzjtPL91NCCI3WJ+U7HTKYA8vamq
Jx5suxb+sl5EWR8Mew/BxVY27drCd5pAwUU2Q+N1iOzuTRiNeZvyKCWNyckG20Ih3MMtSAbfzuf+
dyTqAUwgghOwc86J5nnfTQNEPH4I6hMVWMNuSjvlHHp1f0ax7e6MuFIek5kqboFw+7s19DddHr+k
1HaOcfNHVcCdnJxuBLuCoVAVesXNqeb+CJtqPiRh2z3kswIqCL7oGwminzkmmH9GKi5WBu+j1vRX
N3MnELP89pRVOZYktbY3TLs/dWLBgmUosE8E6PGirhcKnt6nH9hlA6giJoYJxHBIDTU8zEoTBV2r
G69F3LmHqiYIIZuzwRUwVdLks4lziXHQvTb9bI4Rv9Icnnmglon5mqkT2XKjKLi/0uysZKJpl5+T
HdLVhxp3hM9Ru4m6g0NE6PNYUTqs8zKBf8B6bGWTPWlnDU+H9V2h2clhwSvD52huoQ7tXRW0xDrq
eVV8iDRl/hzNvFDZR4OGJeE6umRJuCfFjsJiPXPjkAjB58v4HLU07JssHYqYnCxi1dirHXAU2eTe
pu2XvqUWYT22mMZlr1shJNT1zNqgT3uY7Oiv5vbYulV3COfiFaDwNPlIJ9ur3PD1/tpLjAenXabL
v2fIadQqEA23ymwvm22Fc1AhLEjIqydEburu1Vu6DSzZ8IGbr+FQ8WTHuzqCaCI75Ty5icrkhxNb
2lG25KCtAJXo83GXrMd/TU0yYlFZQi7sq0/udbr6ohf4lHydu8Vu5ewK69TGIXc8OS1MENLWFMAF
8sRazsXHj5GE50inz18vFpYwRWulvKc8kP/j9ceUm6qJ8Hcr5369mKOnR8ttq8tXfx8p+Qkg1Zt8
5a9zx4XubgiMaZ/ncJ5DR0P/uTJU5UaJwacKD+ureZWK/dWdZcLqfNnW4V/+vWuRSqMoizoCQ8kD
FVnI5XNXTu2qTPFFB2RfjvyP03VZvNfDiNTC+pLzeh476nkqkm1zVlzqhjx9qyUuazPgNt6oecc6
4r9cNm0rdXhuEuVVtbzorQHMLvu1yTWOdaOyjB3n5V1r0XfZq+WmqHrzNScaIPvT3JuOi5hQ/MmT
w9olR4J8khgIC1qNVIDcVF3iXZp1I5tdZ9U7NUT9LfvGuiZJTY6/8lVdNYlMJc41cTrnmmZt0GO8
feYmbBIbWwfs0Blw7iPqb6cF62w5UY5oMV4M62yxHvvVL/e8UPt1mGx+HttE1sksAamwNmr386wr
FyQNmWvmV7mZzZgq1HUj92RfTMIogFDYbP41AD8MVeF6rJycKMN+Vqvy9K9+OUMeSpo83DUslz9f
8b9eTB6rNd4PAohrZI7QL2ag805dPQ++XPWk+14lXREy2/WwxFS3jWx+zRmNSN2onjLu9dZJoNdY
MS5RTXR0qjzbjyLK3uIwfZSa6KUNE/4tVsPQv2d4wEz+94xQqbtgXjqYLx5YEK/vCF51UXHRVWdr
GhjofHU5WULFw1f764hGT/uDUdZXdz2J7P+c7MyqEww5mHqr77s7ADnKYk0wnBOxE490X+McYE2X
fj1b3f2zsyra/ajrK52FvnLdtE2G57lmqYE8zeeA5gCFTUFkLerKZl6BzZMyYyqehf3mqy9xheN8
tjEMB8j8NaRpMFJ8eaTs/Me4bLctBS7/Ot1/TpzWdyBH5Eae0dbcX31fTX513NjlHLfAHA9WKQUj
gUfGZfKraK6uExYLZHbKWj3XSQjuTNCUI33Y6n0AKQXBJN/yTnbajb2SPmcjCVJctStjbJ/qWOVa
osfO0fVSwiVjkz7q7rsckz01FLmDQ+Rx89VnW8A54yJbxTNW8yTQCjyVT3K63GSGx7JddTFmXl9D
9plCTagEwjxTL93xgG0mGpg8z64E47JrS+zjICjtqMNSw0lVc9nKETknnqZu02oDcKZ1thxAEKnt
ysGgDjjP9FNppUP7Eua4+Fg1fHvPjZ5zK54+tDzlMc3KO/LQNaT5LEIgUWBrN9co5Vk4RnfoGLgu
KMgqUx6d/TE35z9Qz28cb5VlZ/2I1sjw0CyZVAlkcf+ihCTxBqOhHseBp6VmaXJU1nWXWtbl1pjm
6aVqqdGMbXB5mpseP8+EewnBlRCKQ8/PL8uLW7jkkFG66mxYOnlcZ84qskN/teWe3LRxWx7M1qCC
M4qu9t8bQmsI2icua3ns6nvVbT/k4Ff/v+YuE77kaNv+8xxfh4rUHU6A9rfy3F/9cu+rb6nc+BLD
wlrfwb9e6atPvpl0gafkYi3w91S3MON9bRdUz0ZWe4X2gvucExm7yc3bbZMsZYBPqud01rNSdu5L
Vej3Cqbyg0oi9aXttcVfnC47D2PuvSxh3wbEXRw+A0bNdrR3Bsv/rb42vdUgZ1GQ4MgzJUOjAYMV
v8lBi/q/p5CfC2vuS5NaFWz1iJ86hmpsw5VRQwYKLYNsy13YZ+MJRWt3tqbJe81DzLuyabzJlt5r
z3mhjg+fLWES2HKn+2fLdg75UqqPsuWlREhsigEKw/mm6iVa4LFbHuRGRwi7LUJDRaJAX1GbvwYa
FJVwVF1326lWbyPbX0eolMKC3eHR8O8z1Ij/H5JI7IssxmHu734U7962MFBfejhrBOgPzS0Fxfa9
Q3RzN0snOcymo/vtUCEtWTcGUZFrjp+cHvI0wqqUvt6IwOsuE8tTWnJuEpu639gxGnSYvfceEnKi
TBc1nscgJ7L1g9K6WrN/NJTPB2qa6xdDqZzbPJBWkwM1EnLMONSPYbQMEshYB+aKu5/brjzlEBip
7P/aTSwkuKR122WTRHp56jQbIPekhEc4jcScs/5uW031IoasJGNWNEeCe9VLzgJn3+BvFcjR3Jms
azPmbwSjs27Tj4vv9nH7VK3ZWUrHFt9ysGYYIg/S36APsEL7Qj21Wrh8btJi/Gfzh7LYOfQeJToT
FYrOci9cSvGPphz4V1+2HlG5Bb4y8hBt6bZcW6xDQx5qEoKMx5yLrSPU5jxEcfKoWc3gi7qtf7SD
/eJNqvGS9pN5SB0z3GXVEH5TcngqSGl+1AsckWKYu1ui5sZ1Itu5qZupeJhiobb7KIrgzqLyoshl
DI9am2IA0erhXV83PDXVtxFr7Doh3L9FA8sivR1BwTIop3GL/kn4OjnJc8iNsGNE4NEOTT+6NGEu
GJbBJzCN+btRVeAzSKSDeu6TfTygCIf9IW4JxRm3shaAXNrQJhJB82tArM3c7JA+GZCVvwYU26qv
CsJNpy7A4RSt825EIQAl0Thn7Herb2P/gwpa5z0E7Hzs1+AgWYLaR8EcHTQ1VyhrHRUsT2zl0qK8
3o5RTuJnHZB9ctTSeMyFwMYc5LD1BrCAr+B1+uB1KMRdx8TGec6e2rpWXiqkXYd2MfVdVhfKe4Hf
ppwwY5sV9HVqXuSRYYFUR/JUYYc+5ZpKfvcX37GzMHbVUuMhsS39gYjkuItyBSzo331yr0lEDV3N
a3azNw/pNuXJaJgnl39MjpUbq8HT2ytfZMMouUD4OaK/41Q6fzjN3Kdb1t3Z1uzcHFvkv46iOt94
iIxq8Ns5dPZyQL6VEO0DXN4IctxqdeVYAoFlK95mjNwehkqLfBL6BJybZd47GB9s5TQ3JEVgmx73
3XX0//soa4jr1x6ismLow52Kw+FONQL1OwbmR2SSLl/9fVyQKF4Wl8dBpsmBNFPVCyFWDCr/Opy/
l0qOblxDXI7xQLabCPvo2t9US32XlXKJt4fa7/xUohYmn+ZWb06r2MHgoa8zItEdWzDQB5RZxoNV
tb+O5hN9Rz38pxH1PzlddP0s3pdl/c5abyYs0MxxiEvHV72/HOgGfBGzVA30TEMM3LpX6S8qy0yT
Qd9HauxeZUv2r11ylreIcP+Z+MXfEsGfaYvnatbDRyV/QiQsnuVmgbMcJPUU72QTuejqjVTP+zpZ
oFW4/aXVuvnBWnLoFGTdNy5KwKMcjJ1p3mGtVGzlKCY20zkvgOvK0SanTHdGxyUHZReVFkhtzflB
tqyQGEPYXkIebwo9WE2kspWROSAoDTIE6RvZ/DKh+qTXyva0zmlrpdtIoyrVcadjM2nzs+vC4tAV
3ElY8i7PipqvDxPT67y2ZJeq62+wX7KrnN/yL7vH+427zjrDRUb0OAiTAD4n8yimoHIGpRge2pMe
32BeswScuPpU2eOs2qwezfhKXkoNeEPjI7XqOgtbn+vm49QMFeJKPd3M+QxEXxlA//XvUWd59/Rk
c7F5dAzrOZtnsq1Z7uxNous71/HsnVlm71VSKYj0bWUjSE8eSMceofvEj17IxV0bqcp3CXSbHdgl
GKVGUPIoe5N7ioXcqK6gMug2X2uijDmebNVKMvI2xJ+4SxOKJXLGLXlUQyyM2tAM3FInipuuSvKD
Mz3O3roi8uD1RLw+7lhzeTL0Ztm86nF4diHJnPj9Tz4ytt9L6uafKtWIjpGbf3hD9JtIIm8fxpp3
SEOF2BaPw9wlY/6LllcrnrO9vaoZ3HY6Jk3F30pRnBvjPWRa/kyN6L2qDW8n+ruehqjPa+2lN7Tv
nqa7vooiLDD7kGin4viNQYJInRH+jFG/GUZ+PUQJCkDSHSxuperVu+epMM3IE+KrJygAIhGxRfTs
KKeqmtqATMd2HHvuy2qWnCdki74ou2tPOD4iYv9HahVwY2qj20alVu+qTsn90URgqmfDBlgEQqf4
Q7P75beu7veYEhzbxXowqkY9ey3aVm5Ow9aLm8LX4vnPsP+tKUAq8ez7E74Vn0X7ATpgn3jFtyFH
TKJX/c6YyycdtZo/NjjG6cq3qEg3VlNzW6k7mOLC/C0r3inm3Rl8MoUHCX9y2p8qy4TAMt+oBqhP
SI55OoHg6pvJQMhAUcaNvhQZAivrux7rC4Jv1pReXIoNEz4sw9pWBTfYOYcgXVfpLbZRVi8ReTsr
BTw4lf0etehvylgUL334Zw0XZ1837atCdJR1wnKrJgJIebxWkU4ZN4/FCahZvKHH5C9ZakotCS8g
kRx/ZknU3LTZgHCevfTDoL0azmlAQblRQvGiURcSlCbgjolrABFP84hn2M1cplMpVPDaaX4bO0DO
GiUy2yXlyyDRO+xj9KSnODp6dbd1dBwRwrKBe2uOj72GR3Zjd/U+tiEJDEN/R/oRmM08okI2T1rp
Kr4axzlKu/7ZWUoSlnO5rN6ezUkk47Hp0eZSP0lqFvm60qsH3JNxyTYLhK/oumDRke2PHbioFWmi
rgcBP4BajEP75jrInEHhir62910fA8SI1Y2NAlJAUDgsmA8FJlxfHwtz7cRjubsZe4Wle9gciWH7
JshxVBzqKfFEe2IVEevbeq7bU59CQ3uQuzV1b5n/j7FFV+koSnvYt2p/LCsCXagjOUqeRZPDnyeI
AP8moe7n0zLuKfYoTmB2G2ybzSmYiqU9CS/Wd1avPqh6VZ8Qki/8wmIXBirPx0E7IzLp9fkn9yqb
MpnFe2zFiohjZeBz94tOtr5L8TjahJUDWDpz/3gC0vyRuDzA4aCHx7v+Q7edZxH2vk5O7xgZPdif
ZPi9avl6hLfcK9OGylMBZCIDXxYr+WrwHposxZPexU3FFi9FvNTbrEeI3PQ/cyclhNFRAhRTrLpd
lNh9GJrwmC+u8hxC7Qnn+KwZ/WthdeUuqaqPrsiUrRO2fHnQGjBJHq6qLQZS+CSqtbZ8buPhe9SY
HXiC2N6nNgmVaux34dAUG95ves7zae/FfCDYO3u+nlvDtS75sLRMvOQjeX295tElxP4zyXcLAeWD
LdpLnpfNDrbJ61ipG7ECXzGfgP0MCJ2MZrrryvDSVBjQpvwYVW24V6H2HusOoZq2Oas8b2z6ZRi2
VC5aJ0XHhhlKmXnMBOj6pqv/FFpZ+hhNGWrzpz5jxDSZCX5jbYYLSvTYFYZ2ALvTRL0VgDUqnfZZ
zcRbbaqx7xkTj75ufosdO9o1xgg0KEKb2nj5UddYJKRu+t413uL3qTtvnPZSdZnv2rPtC6/AxS2v
3F1JuufWI1lsora7FVZPNDevdlRIU4fVCRXQRNu/EtNPfDFY70YZUZFFyOlBqB4m15uOCP2pVOaf
nkNRq+V9WGOOp4cxHgsyT34sSBdzc542s4Wcr9Q9d0MYejrw5JWRXYP4lOX1ORk7rsHuZO4gYup+
v9p3GJn2lmXVhHa1uZiz6wVJNQDETClOFWNylptBWMmZ7Og5yxvqjignRMY7PLspBRZElvzcVuC9
NX8mhvVmjfPvjd6RA4vNC2Lsc0UVojMTRzRttw6MsPnW4iCydYrsBVaYdZu43ftdkzWHKmrzez6j
w1Pi/lH0i2/2ebbNWdQFOoVZgWclYLu1ES1tbm96DbukWhcG1i5uemhyN7rAmg0P7WjE58XLrWPI
Su0k4lQ7JaNBhWZcLOcyScdDAdnogjTc2GtCzNchziMWs5S1Io+pd8OI2wG5Jm1bJalzz7so3kbN
te4p6zGFTTIVV4cnr2JJXNSYF8QQfTarCnLTpSp5cxNJvCWE9WIbHh4Ai6hf2/YwKDYQwSJxXzuS
9pvGsXoQejHgoB4ZkDHDWYZ7p35bap6ctHoo35WanKiXdtOxskwroOQV61Yul++TtRruUNfyTllx
hzgZ7QM6VVD+vTDeuYFhl0Cp1vtk9z3GPELFMMMCiklc5D2ycvTN5TK+E0/ngS2th3fNw4c0RyX1
7lktscXFbd4jnEHxPMnqd0rIJkhZ1G1HinHCRUC/AZXwCEg4YSCbiVj0G1blSjDF71jbVhvqkkw0
3RGW2ebETdY0T7HNM3EYmcMN37vx1vK3nie32SE441mZG1BQeTmllpljXVlrE1Hy7srSKC9dykc2
mpvB5l1WYZLC55pGwEdauu0juERL3CPShImzMSOw+PZkahsbyfhOVZUWGmr7mztkpJjbgRoGtXwm
pzPvhiTqApRC9gbEteEPGuTD2hodfxapsU0JAfuGNez1EmvaibvfbqluQ1rPh75NwtvC36Ik9gXN
4msWh+JOILX3Mx4iWG4o6gN8M8r0i+VumzM37LKZNwQSUNeB4yIxxZOsOiT9hmKGbmesziZ9kWxM
zM8e7LEvj96CfQq8BsCq1fK97EvgoeWyr0Htb+fKe0McHPTNmFD4wu8/XFD8zrUr+FNstCG4CHUL
am3H3oZpHPlhRqC1bXBJFuzukoSSIRHqNevn7G4r6U1fL91RRuDKzvsm6AGCKFVjceMWFD4QEACw
Elqb3ssdUN4liUhuD10S2k9j5RFUt/Jd2xuVP5YENUovcoMUqrvfklnetnGFlarbDCfDsu1rIjR8
8NIF3UJLuEwzuaAWLKEfnDK5FEaNSNe4zEpnbUFJJGdqO+o9C3+Ld/agDFN90Ob0JpQ2PHf8VH0n
qn43naWHri6sw6AalzhOCCHPjrbturDcl5HINmby2tpafY/mSfeJqH3n6k2GeRTYcVv+MA+VH7eR
8mBXbX+b7EnxC9L111aMAtfPmD9c9U4xPM2iJMyTds2daDfihh7hT9mAlSgsXLEcTQM3B8jChzTj
qlp6o7xxx7/EdOtaso14I3inKHSxQcndK3S2/RApmT+46oNJQGdr2PPsa51y6rzyVQjbuRSd8rOZ
+KImSzOuZlUX23ZO/2gN9DsNpDBwuPeyb5JLNoyTrySz40+gAzvu+w6l576n2vkJd65wO4cggcVA
pXQfhpDUqzwQjvLTnMzxbIbIt6Yq3sT9ZG3a1U27r/T8pIiBElCDwOg8lUd3HsB9umV9MUftpjY8
UhlIRQx8DnQ4mohlWZGJ3D43E86o3cTiSWuGdk+R7TaeFErWarEccgvLbK2sXrq2fFRUBG9Qs9q9
07YfGq6SG6PRTH5hGT8+z3xY+okquSU6uhEo4jUm2g9xuoXxxAo+0uZA5emj8mJxokZJJXu1fG9b
A60cy4KAHwU1FJinbZZpAincex9ZWJgYyQzEOrrdOGUAn1r7gVTpdJsQGRZcYHeZG705WR5tJ0/H
okRk22WKbB6GBz6gYRA7OwrVrXCyNyi/U1ATMtvCUVG3WYyasFSi25LrFcbJ8bJtQ25RuW0avhN6
2U5JMAjs8qTbiDDeE4PLTik8HVvV7TNr/AsOFh1ssuRuaJqyr/gh+eF8zxBwjHkiHlueZyOLRLPh
kjcR1JV0dcsTq9rorPR5squMaNrnla0FCQIbX7gwYpKHSEwWy5t22OQoJAPLSR9jT5xty222Hdwb
8ta5uhsoxzssjupR8VubAddwSmmGNN/10NyW3i53MZlnPwKStgtndds6buNTrpztQs/iShKKaNsl
3YcG02lb9+34rOWEhXKqb2p95Xd7HkYkhk3sKUymAEeHZ74qlxiL+xvhz2wnFPCVsxE4GRqZiKAc
an2nAVPaJMGkhzkyn0m8xcRnqHPdKGgDEbV3zWZgSbGDkETROCQI1OFl91RnlHAZJAI9cv7NhII+
m8zZV1lJmz28b64/P8AsjGeRZI/YXi6bQdXCq2iND9skD78M1SnpU3EsZi7XpoKcqySbUTlnh6dM
Sk/PGOoEGmj5TV1rKte9kNK5EJ1S2uKEWiDymjIf6T7mwlBT9qrCM8tQW83nxlpQQZhlDu/YtvA9
T5cdNZoQLlMKUvtF4Ul9yhOEAF59xMeiP02jGE5y72sT2WZ/yhOkU9TUcKd2CLejb9/PRebu+XKr
k5GpFVZNpr3rlvKGifdyEjU3hgTLacKzi7aRZ3M7kgF9Nu1rEowg389EL1yfUP9NaF5zSuvirXFz
AiiFOTaHJc55RPaoanazGdZQP59GowdQ5rQY3NhanvuWVfh8COb/4es8ltxGtjT8RIiAN1uSoC9D
sqrU0gYhqSR4n7BPPx+SfZuKnjuzyUAmQBQKJs05vzn0yqJyX+3GaS6OjCIFi6Ax8K2u/LAxoz+K
Piw5P6GWFvOc3CzXSlzGrKXc4CgLpq/MQ+P02SLsvg0UtTnOXbMzs8HaNXSHx0ZNwS7GTEtXdVO+
Jan42Yqiu98ruSVvUzxbCJpNwezi9t1Fu2CxmJDrDLnlLtVFb5/nvWmqAjvZpbDHYDja4TukpoqO
ztfQ72N1QVbWc5IPowgLbd2qdXoQYibhPm+0Ib1oipdgUcc/RvLN0qpFCYIZfNsGwZpOarmAGjfM
9jlV6C7QxVnH6RTkq1gNgt2c1fuhrRFWKLA6SOLDIOAlKkzWgMGOxlFeAWIe5IWd+Z20XYUIpeHO
a7nZanHF8heL9VgAokQqBPr3W1l4LK0Gk3gNKtNHgA76MYJjvq4ceGz1D3fOfhB3cbmzwcibq1su
q2PqCFvjbRJHB/msKn0sj81SyKosTMQ8eM2XR/nfdgegA/44enC8djsNEcHFYqdVOB329lcWJ926
NTPd9m3FRGCkSPd9nXskdTggrDD1Kt0EBbRp1XgN+MzIqYHcUfQg/rbTZ4RQJBnAUVPEOci6+JAp
ORptLx3a/9su7i9FUJ1T+oEj0lfInlf59ykfQwLlLTStDuOYWX9pEXwjHK64vpM2ygpgNOmEMJmv
QZ0X9N1zvtWG8OKQFQvyG2Zq743qGrt+CROolpUfMVpbjU2jnyYNvdodRATn1jV8w17vgpfMyzdP
0iDRFCxCiJT9cFBKO+XTcafnaIoRpXGUllkTcUYP8Ya6z46BGiG2JRSmVZCxTtwazGADxVrNZJ1X
yghIyzX0VeqF5m20VkVVpUevnD952IjOAlo9mEOBYYaeiE1MikwfhPc8RLOxI6hcwRpbJywhNlbT
li9qDqkRk1xoxYute5eF5YuVkHEuywIlvmIH0X7ekIXxOAoVJ2OMtDXCtbo7p3+B+m9OQZGYa3yO
ik2rzPU5RTjD0Erlo6Kb3Tpj4x4yxIYvGGKQk7Zm8XNMo50zCwzlhHlznKjc8QkU+4A4+kdZBCgm
JMr3LjCrtelqPYjRKHtWVNY9rdf7VRZH38MqfieStMZWy/zah9HFRs3zVx4RT2Nc0AvFfskCpi9F
mNSrRkWL3WztH0TmXWIB9FGOKro9wZIrqUE4Ll0N0YpoyaYM2/SgIyO3cXJz3ndYuO5mUgcbUJrG
BjvX1mf6uCmrIdmp9RLv8IhIFURaRdTZzwD98SCI+msBn8RIyvhroFQ2THCSCfotrdRyIa/EvmrY
87Ud1K+i1f4qBlEjOQZhkmw/eRgEWBM38dABGopNmML8jZI0h9yaTnRSvpjy7FTn1XCylujdBNR3
MJp67/WN8o6flR95BiFVGHuboMv8MUzCd5CCPyLUo5/MRlfeDNVS0MRUB9/tcpCNVhlvs2Z0vzbE
rxvPBVvfBtOJwGe4yUzklHoyyHtk9jYu8mzfW28w1k7qaC+sAIxDU8XtroV7dotNAeudTPivRt2b
lpd8NrgMMZ/WjItXZtUiKGruPaOPLkYdENpQouJnVv1CViAmRxpXq7mxvRto42Abxg6E4XpGOHtO
5xdCDJ+TLg7zFInb0Ar30iFsERfgmXGPanbIe9Edyfx3xsUeZc47JZeWrR71+255pGyUdVnIwx+/
frT911PI3Tb+m0s/H+i5cgiJfML+WJyK7pvlgIeRrMstOd70scpBsv7H5mP/43DZJot/tcnzyLZJ
E8XGUKtxxdouy1ZAgisG1WVTdZjCEE79T6vRm0wIlv2ZAmTXR2T97/r9p/cymkgDKpayDdOoPsqi
WobZwSwRH5N1s53+U1cij1lkn5zLSQ+vlqbyObi5sQZEFF5lW5Xb9O6JOexkmyxUuOlqPATne1Nu
p68h3djjRwI7hoOJRN+9Te4oWnzoNZ0F//1Xy1+gf2gXXz718GhjxblGoc54Kc1M82O3CndWhWg6
ZsbWs1qZ6nOQezFD3yi+N672gRXhokekjMc5iHLfRlX4Uk4zy6dwWqE+WH6NQVzsElwd9iRGYC3D
TkQ5f6PpXr/pm4xYSlA82WXfns0k27mMsSfsOZgizWl2gDm2S1nyn4rGaXeIu7wXTeY8Qz9UfYVl
F91KaD8NYkyY4atP6SiOiKHkJyx5InRyAXKDopp9w9NslExz9OPK+XvkGOGaG+3dCOg/FaJRv6K3
VmyiwS58ddZeSTd3LDG7am2X6bhu47rYmU1JpkdFkEnTIcox9d6kfa++184AYFSkC5uCSFKG6DO6
0qHxV1J9Gm3XslIG0NiF1sc8mBX2w564ZjEiBdVY/iCWP51kUxPq3bOX5QdZkwVE4XDbQv3eyONl
m+j0d8/qm7Os9TiWkmEaMRWbPHBqItqUeTpciygooMHGg6+Ew3CVbXHJZBdw1LOseVhtnOI6/4UM
zd8HzKPlIIfRg0FZziGLXP8dD1Z0kafxKqweVfwIVo8D+g4NR1NpsoNsq/luz0IJcLAmhz+VmxH2
7qs25yrOHOm0ddxwCU/Qbcu20IoveUEGVTZZZQ/qNit/yn5dNsXDPK3VStN3sppMbXmdiIrfz1Dg
a6UDVJKYVwlyBQ76mlSJs09a+lckW/4Dur0f0s7Mz7Xgy6P938cR4i+AQxr6Vp7vcWCvxbeRbBwr
G4xEUXAqn5AMNA/GuOjn1PG4km2y6Eu1xAiSIkwU4Jz6NC+aT1Bz/tnxOFhLZ2df6bjaL0c8iinD
j/hRdZP8l+o1zH6a2Fu5TZs8lTop4wgHnvvWo81WBCCCxjvKIxQyTPfDirDO9ooOGEboGF0mlYnC
qZqL95BAkB8wZ9jKqhaV+ZY1Cbxrx2rfoyBYQD5LrHA5OB5wRU4iDJxldYi6ChsgcCZINbH2iux3
w8vAt5UmEealapJU3+styH0xdPb7WDTDPlKYscm92dime9FU0yY04cr3Ah/IoGFSYqdE51RFixBJ
y+w3/HdZgnnRh6xZuZbeljyBrMVuYL8ZpoVKksgvsqnsQmYTeTWfZRXElLnGmOFrjc7DRh9r782K
ewVJsFjxLc9z3zSmRnu1YFInqyVSL+ivMcmRBxt0F68wGE5yZwCi4+2LzmuNS/dk8F1V1au6nDQV
THeF5xVneSBeQ8zppg65Y9wIVrJtYOTxoxYVKo/1vRdXPSQahrxRDmxybHJ1JyDcuaRxRA9dZG3Y
+rx3snYbOX0G9jOMdwVqIW/hcKmqJt96Cm5P2bDoXg5oiC50SQNOil+CynpX0p7oVKZ+6cKU0X0q
8ndLGyfm+fRyKMFmzMUN5zTH0J2dpdorI8kWL/iosy57ByJcXrzO3MlaXQ3Nm2Mc6B1j38agwgEV
dHR03YO+lWr7sQii93YkkpXVpKSg0eh7rQiddUROYInyOesepIsfZ2a3JYy1xMZcpvP5bcLFeG3q
ebj39I29sFDtReRVFnq2N0zlxSiaL52uoK/r1tMLF40MRzkSr85YuygGtMiE5PF68YNmGYaGIKpZ
5XdR9K9BUKtv2BNIxM2qMb3glhPXSmvm6qpSc38mDXTRUsitaJlj2KX5FBZhdm/SxiA+4qN3Tdrs
Z2W7WEgbBlRxC324iSnuKa/zv5h7tz9dM3rux1z71aDfkHqtxWLppZ3mFQNuQQ5bCOASVrrydNSn
wgV/HeEMHrqa9W4m7SEGyPtTyxGGU14z9GKvul2eGk0ttqVGnLZQksJ3h6Qi6R1/YdJX73oXIkMk
vGgVwOx6NfuyIRBgxz+b6LsazvbOa7UFnV+4m0klRlgkUYkblkvQVgUZa8/6ZU6G4m3okoVdmEVH
Wc1q9EYBTZxh3tuvQTeRh+qGGq6GMb7Gjbnwy5J2Cyo42bc1GiGWgg91nxbrJLObPUG/xjcXWjkr
c+PK1J8/P5ODJEGxAQTlJwqJfpJa2SrRRUzwxl6Z+gUrgWs40wMZdLXbMNBLLLwKUF+KVr3rjkD7
OS8uFqu19352tYto9a3ch/Spd+owxlqN9mdH5/xuRo53yyu84Gzdeu8tY8IaC2elZd+IEByxZqxK
lpqK3uK17oncL7WeZPG1wF5H1nCVrq6tl26joLLeRVnjoFPkO7mv8yz14gTN/l6rzPoihhk3iVRF
1kLfp3U2P+dLIdThNCdCJ1xDreraftu7io2WkW4/j7rmsOad8hURncUVeGk0liKxGGOmKT/lemM/
q4PG3mASs2/GcY9g7VKXu2RBAhPt5v5ZVu6nyuvWIqlaEkbNh2g/9DlhSfzTjZVrNRGEIZTDZLVc
/gBJAJtfL7BnshbAiaiOQufo2VXnQxdNb/eq3KM1VX+MrfQ5z/q/zDIpDzkRr+e+r/8uUMB0fMTi
6/W/dgyqNz7pXMrjWGE4mrFqR61eASBHWmQ5SywIBo16gmCAGYQvRuqO26iHTKllavjClwRJwO5n
fGyBV8k2eZw7VeGLrLq1+QrjjijD8vtH+1y3yBc1toIuY9gwlQu0TTQFEYxTiiIRBQBjKJZDVpFE
Xtpik94TIaAQOIct3nKreK+COnqWNc+bggVaic3YsnMQibJTBjthIV10b6pd6E925XwBMSIAvXBE
DSyVxfFNVqKGHFPepPNZVjUBlAMyXraT1WoqkkMw4DAsq8h45i/zEN//sGyyrWkdN1l4lTUrHwix
DmiiyGqMoZtvY7u7ldXItqojXAx7JauZ7livDRRcWZPXJ0J9n9l58yqvPV9wXqOVKJhkLNe9AIsm
HY9OWa1wjOPVxDpPVj07RwYpQQhqOVaeLQ7616wixEtimdSapRXqWqnb5miTLCCQPNX01WbZ7lWb
zFCIowcuuuW0SsLQ+Q6A+NSwhdA831Nrzb+JW3xMREK/Vh10EZLy0Q3zLoZ6poYrjDeqZxAc2b4q
7eAojDk6BYGCAb3VF/sSEc8XPU8+MuTZPsXkXM0JEzbHxWYzL218lNLxqFU4FbkJ6BtiP/HngUR8
SwSfhYEWuslzNhYJSJwwPJEi3SXj/GbPhbFCjhP4RpXZT2LuSjwsa43Xmy+1z/IXWSi2nb0QDcUm
K/juoPC47lMY6O5Qk08L6x7AFdBzOHQqGpsdLBZPjCfA8vOhaesfeGEoB0vLpzerq3ntxlcNk7cP
xNR/FrO7JkH/1E9VsI3s6Ffd5elLnMTo1maOsoWmr35UVqIxaRVbzdXt98jekRLLvhjzPGwNJU58
V8lOoeL9ZLquHs0m/mXG5Y9ujEzSO7Wz10CMkmVz/aRCaGxskgwFJsgPXmSk3waSRNlkuUCRapKV
Dh92Wo/eRo9IL9UAAa5luSMin5Dyw8lMFMktE6gTkyXQvtRz6O0tj8wnwPfMryPkMU0HsNIAFr5t
++BsfXNhfT8PhXY11PYIEb1ekYUKt2pJRMxC7pLAy0i8V2Vu3jjGyzh+0wWTpEspbHc/5R3yhyMA
ZSyqrVzZawp5NThN9RbuvI48SGAcfwL1UJ8zImAb9JXsTWEXiznMfGB4RGLTDr/WudvcZp1Bmyb9
xSFxD7gbe85gKRRzxKjTS35OBU4K44B2Lv4Jv2doMJXQPST+MVq0+khcSN5qOwsbqGNoFUTl48rd
hIVqfID8/DFYSfXbRAWTXNCvuOtqyN8RwfqyQhxiEN1KRaTugBz/cFVLLX6tQanImixqS2hbiPME
x5YjZBFUOkiX0TsFkFWuyKhowP6SPdgIP8G996XXTPU2kVr1PZ1ct6xaCCk+54n3JGv94p45GJCx
R7s/yyYD9sEOb8p607qYTXq9IUB5AiBaarJJW7wwa4FZofzBMvocDEZm5i7xvtSCRe2z6m5TAKTV
jKuLrJW5FvqZGxRbWR1Z2ZCvFkdZ83Stu8VKBkLA6ad7mz552qH3ChsWDWeTBZOSLZ8GniHLD0JX
mfy0xq1R7mRWnbx2OtmHZaeyFONA4E+BNHCQRxDqHo5BiQrU45Shmx0RX03v15zHQ7mOvek2JYQ7
JkvTb23goC3XRMcsjxjpSpH8toWNrjRzp6sT2dds+MR+1HgjprmeDGu8Mk4Yb9VY/YxShCbkPkK0
6hpxSm8PYtR8szVMCpQeZ1p5bGHo4bEuSxLpy95BJdODp5q1C8xXxvsKMEwz5UcvYgYBFS2+ygJx
lNKv06D003/a9CnG8672EO+29fg6hSMor8BD+9vcZVFs3NyyM27prNDpg2k5yGqieN1Bm4GHyEO0
wTZuDGCTk8f34wu8etYjKq17e/l5HTZb4O4Bguhw22qlc66ySJOW3q4dxoMTJs5VoI3+PCYKNHMd
AFpphrCj85k4z/ILIoLRBS051jSBKNagflufGzT6AJv/Pl/T/S5zJfBh9gOM0iflCpdO3ypa292r
sk2YzabRGM9kDWeScjfXAOzuVT3gV3O+CwBuvMim0ZgXo9BEXRt6Hd5k2zQHR63gw5C1Rij9XlhN
yRH8UVn09vRSAQ55ujfBgjwMzP9XhlPEr47LZy7QzrIn3VyR2yVTbAzhVRaeGu3U0pifZW0M3PY5
btxdqWdxup7bJQrc1M5K7i1jRvnMwugVuS2suZeTyDbDS395qsqg11ftRYthlf1yMAwZW/UqC94j
FDx6stWPtsAc3ptYHc8o+qhX/AKTc6PZfz0OSFmnoLzRtrtHm4ttmRjvJ237AcEKZITW1mhPZz1O
XsXo5c+MgfkzKfRjDwniKGu4X9jqSm56WXTVhCkOf7TJn1lt+aMRQbjRqjoH5FM4F1m4DVFCB0IA
DHXaKlUBpEsuphk2KRzVW5ME1S1IK8JrXhLvZFseF8QqEyDmUVHiiV4H6op3PzjIg00D45USlWLD
BP5TqbbwM7pZP+zi5tbM1VUQKHxC77W5lSkit2akBGsVOiheD8PJ6cyeG8DOCPjUhkQqSCnNbm7q
1CQvbeIe5E7ZpLmGRvC+9Q7aNFTPkzme7CbqeZ6D8d6aQ3X0xqYDFTSF+VODWXRR+Yo6VJu2dZqN
ZoUzwKMA/zzFcJ76FIpG0gfpOTdV37LrL60RlPDh+3NQ9U9WH6LYHpGTgpfwI+iSrRUheJBarHRw
d8cYQKv3Y2x/zm4Bgq05qH0Ic0KJwHSrvb4RzEHWLbOPwvvWJnq+mkEJr8dYgUgaMJrLbB/4GNj1
Jhh0VRmOICbetcaJdyEDAgFuFUg6IOW+10/qjNac0BSD5ALsJFfZZaP+wbqLzgb0wqYy1OccD2kc
ppRz3VXQY/vBPeQ9BDjDeE/aIWH557JOBu2Z95F7m3NLQ7VdORLvEAQTjXKVF5OAM7VSR+xxUCcm
fTvhBuBVfbrCg/O1ZjH8pPYXLWq910WEb4LEYE+1Ce8xNM5mm6hbBf+ZVRl/zPP8RkZoEwut2pa2
cE99jpEwgQA2H8U0oABvG/UJ0bIvICzGQ6CKfls5EeYsuh4898Unp4mOyK0YK3Sfh7VjGmRuS0U7
58xVc2tUL0bGmYc6n08WgrNhBEgkV2a/XIxkIaDuW21ojk0XNL6Ko9imdZzwnLnNvFGF/iUc8Q8A
MdX54QxFQ52riwX841Lr5ruSxPU+R63xjEwiuBLGFD9rHXGuypIoiT7A35qDdVhP/Rkgwb5rEGQU
Tboummrn5aN3KIyp3mTMG1hamdHKiOFGNH23t+oFERh2mm9igbwFIPwDqabv9HL53iRLvuZu9Wvg
cN0adTYieLw3dqsA10uFOGmU6CQA10JLghV7ZzDaGzZsG/VHneoTvDqzOQ0ADQ7KEvAw2oucUWvL
tJopCq9RRx4kixBmKVIkI+JBqO96/r23lecsg+eLOMo6Sy6gl3/PrlEfyb+pjIRpg+aaepzKWrua
MDxMXnvSvXYzpOBvnHptFFF87oo6PIYjM4xc4/udonINvbNCbm9Y3t4qJ2Tl9GhSOPE77jtMMFNi
qHbdNLvInn64puqeRzfFfrp6FRGh0DvYoYXg1vR4W4d9hCNECJlGK14Rh2qWSMkXiAAFFtzxZ5tX
WF/F5p6xvE9BrCBv1Wy5ob+bDIuYkTA82QdMOURtvRIY0VcY6vWbIGlvntvCMXNbg4/YKA9RQz+Y
KOZ6Hvp2XXXEBJriFU1T9dzHsXbGZF07O+ZkkaqH2lGsIj0MfLMDqRdpOisUxenoe63WD9PUXQPK
2sZl+KmQeUCJIUZRiFDGz94aqg+BrDmD9r4rAnxPXDhNekgORB2hp3pMj5/CFiDPfGFFItbkPevK
fMarLF/hBvCeJWrEn3esBUK9mSAXv4weAfZG7yaywuEVYRWGT1GDUArUDhy+mZxHkJerqAKbRTAW
wLgKh8cUBK/nLNza3qI+W/efoRvkCJQZwBtdPQPEgMdmUQa7aHbQ24cwv+o0qEzi1wBpMAb267ce
cL7Gdog6OyuzEOoaoenSV8sOhHKnYMCiqQrykejFhGFAYqFyb1M9XcfIbs+EGvP13E2IouXiBfby
lUhzu7LQkz9gYAcKVA+sg2O7RyXovaOSBu7RWnA6ddJ9b13vXMV0s2ar0I1ldb2fUVgSWvRtAIi6
q7vuG94HBpxgO/SVKp2eBryKzg7B43IhEIeZfssc9wT+YWKWPQbcweHbyKqd6EYIfClJfN3oglVb
QqLIk5pAhQhNsm6Vta/dulxZqS12QNdLQHGeBeiGwWALmfnoFCSl9BLNLaRjb5XVuUR5Sm2D2/Ku
moS565vaw638DS5Tp4rg52w3GzjvjKXeApFRfsZGvy6sPDzquPyt9VptN6zUvX0P8GxngQMFd0JK
SglYvHUQ7h2rJOihmhtmgE/eaA2v2YBGkUMNMZnUF2b4VuSKfXoU9VA696rNzP9gN1DEmtl6tgLm
jt5ggWN0c4CetedtgzDAPtpDfU2j61uzZF7pasinGJjGaW4S0qbMPj6zQveLMJ2OmPHtO4SiLloS
/rIWhyioOmd0i+XLyOqMgXgpFvEcsxi1s2o24jL0YnoWydJzU/OqUFyamKlu3WS7KnTUCNNyHiOY
sIMiWH90fcbMw4o/0kxH59DEUdkY7e1YxKy/lyJwn2avg4cmtMRvu0vmtOkxYnlwzAIn3hglBADY
2PHJss2LHhqwN7yRN0qsrQHEFfG9xB8UXIf1gOAaMRjefwTOcIOXGDB7yUhDFQaWaFqL1xUIzH8K
pSNfhHnmvvSwyzAiJLWCCqTGmHuCMAt+DQ6y50siQJl1Xw+wUMZwC45E56ceHOuwB401hcPEihPz
XxSo6X089cCLWp5ac3pVo3mE2hHYmxFVmvW0VJEpmDCS5WGZmQvQzIkyeCUd0pOzBrrIM8sTiIz9
MMFIAa703JndRRH4PxVmkm70ri7mtcTMRQuB3wJ/5juYEcIpmN3nMcN7eYq7/MUjNXdM2vpjBm70
jtcGaMPyezTE2bta4BLjiU+3DHi5ZZTAWUIFzYzbMl1YsnE8V3uSxcQQBsDKUzaBPBoN8JBJpSwV
wJ4BSIGpKcyjPA2OkW9xExaHPKnossfO2TRWAjyElAIguHJelyimxU5p813Ya5Mu72nQoPQ2AAWU
DmBV2vL3kBwJnhICrPt0jj4ipOAQH8UoPqg2jjNCcF/wRgC0N6nG00X/N1NQ32p+s64RJzHku2Zs
GCZBBaZOGuzUFJKQgMe52HhHX8uiMr4gIY8i53jV09DaZ4NynQkCLPRWDO/NxXgg+aZ2xj7xxohs
/cZLZu8QxdZzQiptnenIKgm1QPjPADFun1xTn85alryNKqtUjP2QUYygDC8mTXWArk3a8veAAn3c
FSDCvOm2NglvsFyVfReOyKbf3eBoN2C7LtLYysRCwKSf1hZcfZH17abMbO8VFoDzok5vMwi+VwMw
go3F4bZO0i8VEwPkK2OglRXJVFmdMz1nzoerYFIoyi7t3Ij5k5EBf7E2RdgZ67oq+z3siPKtM5t2
P8IWWcuqnjoteOPGWkWt0j4xXeb/EZ290avwc7KVaVcm2XxC+OO1nwF7m66dvoRIubyErdaQGUYK
0+mdzLcau95V0MCNEHaGkiIxl3N5C1PDHZAKdiKSjGW4cuYx91lFvxjEOejFN3mO+x5gse+F/YZp
mTjkC2amWnB1EQiLg+m8xAtutDEm9QAwIlqQpLKY9PhDUYzAT/5pku3y8Hz57JpjFXJfPQGdbpWX
GaUEerY6yGmtqcNNsJ1Ug4lh9Ja0IAWC29iG2TaEzmsLA27RMN4QKkfdEM+7u66GxAhJ3FBusmBw
Ewcl70VwQ+7oggyS5PhjctvwCC7Lmn0mq1yJ3JRftFXDJdvLzXQmggQLi39vaErQvq7QURCqlN20
QAqZy+bHsgduHbZ4PQSrVNGWOAKtIVgsn6zKV0cpNqkaOpfp0+wHUMzLjWuXM8qtBz7R1lJ19iVU
UTaOcz7le3lk7AjuDLKI4d+/F8tJ5FFapE4r28GOUl5litY0CViEzxZXv13YqjupMOJ4a0juwwEM
589ueX6jGTv7AjVqmQOWRSrvv9xMWCKT0sL4TlbzvN5FlaLjP7NcUwHuM8Q7Yy//pLwML3yJ4npA
nKSvfa+qPuXvsjGEY748xvsTlo0SL1UEZF2shTT6aBsrvdshtYInE6CPO/ZXvg3QbslQj1M2+qre
fJd4YFkMwKi7Bn4d8VQkR/J6sDEjqp2MPt5tfZn0vuO8IjX81sNc9L024onaSIhuRdre5LO3U/dl
IO6znRuDbt0aYvT2mLqT3iqPmcPyT2C5DmjyPw8N7LAOhLoNN/JxyachtyrNJa0rN+VbYEV6QF65
W3llXxzxdfRAn8nNpYCIwLuh7GqNVRT6gukMEAGYc8aKZvb/2JS/dnCkAInsGsXxvjlnPWgoO97L
vze2LTHqdpOI9Ms86kd55+53CWrpqrSyaSPvtbwrqShZ/wsN8ZUFAyCfifyF3JJt99dB1mVhZDiG
tF0ERBPRx6G7ygd/fzXlrXm8DXJPQ+RzVYNh38hbIS9S7xvujwhLfU0EnVmuVf8Qi20Icpf3+2sW
Tj8DvDK2ObMB3rqbVhcCpm20LWaIzkKfrvrSdchhO09sZ7EUBwmMHd9Khc6JEm6LnpCVFuX/+sN/
XIPcxPYKsrse6fcj708PNZkCpImhb2QXIMf3DrnxvQ0ga7xmcHnvN/cOp/jjq/kDVPHvO2iQxitj
WJNzuzWiAt/VxI2+KV2u+o87TCd41B0XSvejc1H71xwTy628lj6oXzJ7VrdoNPbzus2jsxh0BZjH
0g8tn7X8pdz6P9u8rpoRDojSjXwT+iTbMoVh6bK8CPqItJMJx/rx+iwH2PXMAaa+HpBg28s3eOys
YT8VFsuS2i+cAeMjnHEJpfxf12KX2SGIwAp7hQFcYQGkPN69OXly9QXAaJR2s8jb0L0t3bJ8k2T1
0VYS/Vl6JEufHT9w6gHMSvbqhAp9pDxeFo+v9Y9X9L4p98+1N+y91lzLN+H+E2wFdsqHwLD6/lRZ
sLc7FLoPjy/88S7LNlkNl7dQ7fttC0hvFznxVu4z5csuj3j8/t+voKzLpya37r+R9fvmv/bL6r/a
7q9tVdv2310PtnIk+DPzEMKVW2XAY8oMkFtvg3BeBg7dg2ga6ixUJ32LDwV5euYF8okPto4xqPNS
zOLiMDdgfXjWiVjMarkSUCcKQClD052sBas6j9WlGNxua5ozU4lWVzdqWBK76RGYWZHg3UrewVQs
dpHmPDSbMK5enLz+48HLvyrfg/vn9KjLxsdr8nhX5CHlkIl9j/2gfBll0SzdtdzSU+hLZgLnSd59
eZISPOMEZoXXrg+g1a/lVwKrnVa5+Ufr4Bp/FRYiSnLdMuEa7EOq+2pLLkXEDesSJTsQB4cakiz4
hjHV3+MeuDsyJr68x7KQjz1ZpicI5bJGnrIfxaQfvcTIt+o8nlKzQqDM6/ayk9HotQWc3Qr13E1U
hvcRwBCfkPLzgzyhfPJyi55eLGwYOx4+58F7xSzOvWOWg9S+BXiebQv5Rjw6A1VTnQO/e1yfLkZt
008Q7x93scodetJ0GWZyN7c2gQVdSJJK4AX8BS7ZYCbuIT8qDyG3BuXEQBdl1Cz/rmMmJ1vgdevd
5DqHCWAO+dwd9Eg0imN7neMYdp9d3VdRsRaW5Nx07d4Jw6V+bozU2Mrzy+sK7Hg8CP1lNgqxVU3j
Ip/q49HKraLrfibGFK/GskTpHwr53wu0R8ehyLFf1u8TO5anFY40LB/A+Ptabhew80UxPCHIbu6B
ptVHydoZ4q4+8i78rqI8vz9f+SQefczjwTBA/8qgZ5qT12wsCNLIYjgGDiclH4FLD75BIdCvuGXy
ycjXOlSJPVrAg4MS35B/OlB5wKNHfzzJ+wu99PePm/DYK7fkIf//qZirjbCXnuT3JGcK8mJk9T4X
f9Tl1r1xjrH9YEKLMIOc6CqdvVfxWJSHyD97n3LJTRw2+dTum+S1/4bV3wdKeZ1/zDLuv60Kdw0s
4ExCEHsMBno5fyU5QuhafiZziRzMOpzMb2itEE+O+nRftlGk+vLw+2awjKAxYJAuzO7zOPmmyhnd
o3i0TXNOykFDKVIDJrZMwuS/8yjuKElZ/2Mue7/6ah5h4jyNJbpuPdst8PStTZZqXqPXW5KE+uHK
CzGbo+7q6kHebDmpk1uPe/9oIxGE5nUIAeRxsPzrj+rjt3Lr8RgfOx7n+9dv4/9h7Lx2G0e2NfxE
BJjDrXK21M6+IXrc3cw58+nPx9LMprcxGzg3BVYgZVNkqWqtP6TPDUIdzGHMmWLibAACpDtRF28e
dzxiGz/13//4MVeyRSB18pdlpPgK70/e+NODaL8Xj2uAki6g6ek78JsGyQ3xpPz7oTj7PlUByql2
dh6vvlNBPJgi8xbuGydEEDxE79wx7wFFhyjmcaLauZ+dUqb7+18/Pcl3ssf8ztzXM/eHWbQ6atqQ
P/nPeyeO7qPE4fe6OOl+1S+jvn/A97MkhcRGbT4pI1KzYl6ZVw/i3H9rm4eI3vs6WxzOhfg+5qo4
Euf9z6t+2c6I0WLgt4/6t7ZvV/32Sd404WM0VzY+jL7pFcfDmVxFMd73quKFFwWhFMiZ0IjYvE9h
trmY28YET1Dod4wpao3D+yAx3YqLz0O/9IhDV/dACJGCvz/R4mWZ3/hvL9X8As0vmmibTxNn/M+2
b6f92+Xvr+uYTuT+LATt169sHNpY1k5rYfHDNRf3nexc/xKr+Lfh39ru+4npsvdPENf5Nub+CV3k
nBSp+yM3jr8UU4PYg4qj+TdazCFzVRzNC7J58Le2b1Uxzm0RDGg/lRJJhCgzIfLxcpJ7Z3krHuH7
oWgV9ZFQNtvqpEg2qpM9ztM7YCpo43NdGicauaiLmZ+1kEdEyUgM+x46cj2jHpdieiD6jyRrhTLw
33S1+6RhysQQxOyS5SMkTMTfVuKbFMU83YqqeBQssemfx8yPwdz27RGaL9N7VUzIwobp1cmjvmos
NR6XYv8bATAgXBT1T17dBZv7Gy9uylzcp9W5Lm7X/6yKjvnVFVWPQMrf07eof7uCaBuTCOyEEvEa
zZP9fWF97xffz3xmhVcJm7dkbxAY0aYIyZed4zxMnCsKsTCYq+Lo2zgxic5tX/5x0fPtlM4ppPWo
nUEFXkuoFLgGiBFEyjUFJMf0w5XjiFc/iqnLTaIk2Yk7k0dtmuxG2VpUCYbu4huev9H7u/8lmPll
qTAPFUfiyw+ylojefdA9yJVaiJ5oYYBMiopWdjc6OekY1FyU4SJe0XucUjwB/aiG1Zt4kf+OapWy
t8Y6m9RJRXIwTZN9hEQwLHFIa6IoK7KVi7nuGp6E/plvLPJJd9gaDQzImJDnyIehKt5WV92j4Gwb
JAACGe0acVfF91ImUJnUInvKQ3gmgk+uTl/wWCO6U9/jmd9uv7ipX76i+9b1ftfFnkUc3l/zgOTk
6OjDWtxl8bFzIf6AuSpu7Le2+65O9Hwnc84jRff8L6m+ry5NrPUW2BhiFeel7kuThf1WQwhwrcKY
pQr1DAHSbI/PJL2GSu5Ms5DpmXodB5inGkV4N5XeY6AkW2W6hhyVyTn3ynohRo1N0u+kMddXcpsA
0uu6bFEFvOqicBJbX5oOAE8FTNEpjuyNHPhGukYyCMNldvZropKghgdrX6le9QAni1wzorEQzxML
96JQPsVu/zQh2n94yMD+gH9TrlCN61HloCraEgSPkoj0RNmjAhGaRfwjdCyUBfXmPIRoIVjAFjYq
uf2tY7jjNS6qT/iOu1ZX8pc+1XHVit2PNGdJXuIDf3A9GaR4Uj21zmj8dIjWk9l1PRIOSo06Ttct
vKosX8sRTC9b8vxZlWNziaIO8KoA2S45m2wBdELJY2oU6DfJMlJGIUmmKgfHjRFjcemnHkJJmAl0
OAr4kbKtMjO/jENUXMSRKJIss9A9S1OEhQnCG1norfIC+SF36N51kmfbWp6k/BK50LAjQYljNQWA
F7bLzi3MQlSvZQifmouRqIyC4apOMjBBTt2xH64y+wBSg/SaQ7C9RvVraIfg2k0FRJfg6srRB7Ka
0l405Qkm3eguosqVIXymGWRrLO9aoYZ9lcmEXmNJUZZD33vsIOgITQdoVWxyL1MsRfGQXQxd11yU
qHEexqkoE2B7Js8W7GpGzB2+msRLJbdwRevIzugDZnN9r6IL4/4eomC83GugOVD+tXjm5vOLwHAe
UJkJloVfL9A91daWYuirYahSNN4A02eaoh9MC6gzsFZlpZpqVC+wgkcGAwfw3PHzUwHV7lRNxVzl
+dxGGTHUDmkjE25arh7SUY+1paJrykEU2eD905i1hbQcHFjujh8TbEbU4Kl1AYzaZt++R136ppFK
BxcO3Z93S4fPDDIRtEJWoBLTjr9Jd776aaS+D1UEWgFBnCevT4Bdo4P1MCrkko0hMo6FnbYHtQ3r
XRyH2YWvQIHyX8s/ql7i4Upi/Sxr7VOJatDZDqKHziwqqK9S+SNsSRxZiD2uRVV0kAp9Rn49XZf9
osW4YzFMw0MlxpQvBMs1nUcGmyZLgnbLnLH6crKRfljxqB/FpcpKVy6W4+8gh+HUmSCLtuEHp1jN
f0HtRX98f4zu1y21sX6omnqdysjaLF0sllsvecSocCRon1XslU39CNGi+gH3vL0QOt6LGka79Q9M
6yBDJT1iTdMI0WZp+feTIvtJttHjwjUQoDa0HyIW06EEg+6Eflp7KjvCynmM2onosFCy2CODGYFm
41aoulRvEdtUlqIqbk8Sy9NPlQUmbLo/Zt8DdCmmhV64Nfs/938njlJ3a2YlnLPp/qE6DSIvGRz8
6Xlm+k5HOUUciqLwRhjuc108bX2NhOSXRtEtehrIHavuAeAMCDyvW4DrwlIhL5iU1PKtLD1/15qd
h8a7X3zk+Ub0h51fbmIV1aZilCwC1pKNWzjxwH3lBd6pmYouQvfE1tztl462jbGTefFcM1xDYQiP
eZ/gYTgV4ki06eyysWwwUVQLlaDCb/B/DBSn3EfPZzc95oD/n1NiuwNfISvb75epmwyR21t/yWWi
gctvf50YLT5kyHK1OsX1xKMg7agbNQxYFCnPwVSkCEycRXVwXRQLA7eDvC6HBNen7lxGuXwxDxJH
OOgd+eFryCNzcmgTVfHzwsETY5Ckg/ViAMVHWUr0fjtVVMUH16iO7iyEwO+nik/7ckai6usmB6Dx
vWP6q4Y8hOx4GzPzLcaeFOTSaMfHeijio90HAE4UlDebhDyjTLZiHWW+8ijnfney1fKv1Ffkx87M
5EfVLy8NE+yF3DRMF0QH+fVrNfS/rLJWjybQkhc74VIkc/JzjJrBS1BIr/CRvQfRqefe2c1C8yr6
QAqvYwh1P9JpZF++RJ2iPylukD0r0V4M4TcneZSrCvrlxS/j4dR6SnzupwJxP7Vb6FHJoVmNC+Zs
0HhTVYyBaEoix7V/y1GHe6lN7BLmUvySOCU62opWL0VVa6tup+Gausp1A0X8hWk07Q9srJAuMnp1
HUCofKlabBFk+HrbiV/5AhQsX5mJq+96LDOvudk/AaFp3o3852hX9qsh2fUhyQOkk0y1ea9GgBSy
ZaRXRHTQ0vXbP55l1u9AttTVGOIiblbukwL4DA3bugPvyVHo1+sRa1j4wv80QYv8u/Nbm2pYoGKT
8ZR3TrnGry1HYc7KnhLJMA9V3AxobrfZkwpj+gfW7wvRKQFjewKB8QqTVz6LJtOtyC/YXb4V1R41
ib3iDNFSVMvQ1q8jWTpRE1dsOvkso/Wmwog+esMILiEzfO1YohUDLbp0UWEz0zNB97BZgcVD1hNp
2XXhdtZB9LS166x1pTN47nA7GV1mHgRjgpdWLtolHJ/gIKpWIJvAFIL2KKomRkT4QKruSVRHafhp
85t/EbWhTa7M1+lVC8H3uL2384NOusVJLZ8DFxqx72JX1aXFFaDPGtmJ9pY79XMU1vIRsEJ3U9Wa
VyVEVb6I7JMYINrRRdzkUplcRJModFSOAhMCQ9moGK5muMcmpncTw0PoaNdUv1VVtrEbu8CwsFwj
Y54fzcHKjkEDWW4SC86PkkxRNYWNzKw8rEKnRXTcDKoHX7GwAh+MJxTC4nfZKJw1upn5TlTh6ACp
V7OXXO+RpNRasATTMKUd3AWafqBq0h53ZbkGKF7E76Coky10fGujkvt4Nw3tmNqS8aj7iXXOIwOA
xTSsHuTfA2jJPT9typllnYIbEUf2VIxK7C6J4FXgd/9pm4eII0Oqfxetqmz/7Xy1BgDTmOFD2Y/V
pZcK4NKZjfQdqC6dX6Lfqew+631nvlRWjz5QqmanxNdMlI2LGERcN762hX0TQ3stPpWB5ryVVSqv
7DI0znHuYMBSlqiloAv7DB3pU0L8ah1mSxvY0EnOeansPvzZKADEDM2uHhy98Q6SaUXbIPblR1RV
yoW4vDW+yblTfTbkjYAR6SE6jIO2I2abo7qbGzfHRHOc191C2FJJF1FSZijjolF1yplTT2bur1pX
DQ8l4uR/d9zHiO58boVHAvgZGf+VPHpyuBL9PrjHk7haaNk0mgV0wsLS9/eq6FYdJeo3vNrBfaSn
qDdDj4ytbHZwt+dLGJZ+NIGXHyzfkNaxkqnYUnXWzgDvu8frpjopmm5tzCgZrgM+Lqu2lqtn3kYZ
6I9tfbB2vqHNI/2pnCe7i1iS9pmxuT2adaZ/wklELFJnnufp46VNIguSijeuy6IoL6FalztdK7pD
YNcG7r5uji1BY6GPBViViQ9mppoji+W27nvo9c9RoEu/JZCW9w9KUgWpuMz4NcTdT1+SrDfFrBLU
jpXx0TfRBmeJ4j1Aoba3ySQqLktufGzj0NgSDogfbKhAYJwrg/gZE5npjv47E/AH5EPpl+rhgww6
iRU2i/DIs/XfCcrIatM+eVhzVPWPtgGzjE5x9eTU7AmbtlAewG00wHNwWIJ3Za0IrrnuTlU1PKh6
a5I0kGPc4pQmOYojyypJASKBcG4iZF3wr/mhWJ3zlMbOmzKE0llvHYd7gHxv6cflQVQbDeW51Aqb
vRq2CFMprMv2TQ7ULats59mDkL4oOl8+t0XuPgfl+K4annoRtXFCgFuq8SCGOop1DBTDvYqa33rb
Os7jH3qmus/uSC4xM6rHXLOsZ3fbu4n1HvJTua17ud5aded9ZOq27ErzIweRhWVOUe46r8vesLlb
tkZg/2AfecLkIbuUroR4vgd5o2l9ZXFvmzqCjIwzzroTk6XfInY08BIhvKYF2m9hd2ggpuZbXvM8
D6i0UlsVZmNsOiwFL81U8GAMqwpv5JWoig4SttmlGnHbwrL6CNiJT/aaAnQDhqMLYnfZRZsKEyne
oy1p59Qqxh9EAd6aPBg+hmACetTwOdCBQnIvVt/CsRs++jIwlv3UHkzt/z3eRnJpHu/aLtcBnras
PBvBt3+uP7f/r+v/93jxuWrRwdx29LWeGuGyY8N+y7uhvKmWrm7NqQ25jPImOlI2v/c2MQShyOqW
T23fzuWXEzkrydmGKr+JojAmtqVTVPKGJyP5u03GPtpJ9c08THT2oeMsyhK+gZc/SEltQJiE89Ur
ZeetLd71VYuOzSrplexBFL3O95W1L+pCqYq16kfyySsg4jFJiQoK7fKpngpRNTUJ0v29nhSrlu0a
Wo//9Ir2uSrOEG1o2x3TAEDb3HS/0lyPmfTG3n7IuV0/W+w/UCRz3iP4TDxUebp3XLikam/9GMzW
+akhQEe00OkeDNvGcDRCbyWL5YDsK2xiiMf7Kpc2muqMrygydNuGqwrB0xdoWXvxGX4CnK8tauOM
E7ZzcRuFRNd0bcwrHlTu2jO4EQPXAU3bqFXdH9TSR7N7MtwRjjp3cx3DzyDnsvkSHaJo0epe24Cs
YKK31l6P9Rxxndq9JVYk3RCIblbqzsFGLBpHNF00tGMQIbf0BUsQeDFhX26lImm3bP6Qxdf+FHr9
gcRI9xqEOMFHTd0+BFWr7OSwTvZuH+sX31PxxJDy8SX24z+ADpM/nOxjB3+QdB11LKx/b/jJbLW+
8S5FVlW3bCo0meWhnyGXOA3Q1ImKVAHZMOr8osTw4pFMltedkzUXMV4Mw+BpjWnkgAEa4jTR5MkO
ZB4v2Ta6eYh14KtWxVdEhzCIMDBG0xq53+CDVl4Mr4m2BdSac5RAqtB6fTxZNshi2PHm0Uq6YJ8h
ZXx09MDYE/bIDs4wdoek6Pu9JAf5MdEyjH3cNjhFlYvEU2fZpygf8HotCZIETeRuwrqWcWCQy43t
ZD1EV0SXEYBqr+Qn8nUcWs3NRe0J3WCwg8w4oIGKtn0cG6x+MHfunwIDeeRGX7SNT1DKy+Tnihz0
0u9l7aW3bbS80T19xXumXRTB0J9dfKiQoE7jVTH4AUpY6Mfx2wThw43Hv6LKXrv4kb2Rva7QtQkm
rv0YPIIl/ROY8viXFGl/EfiFXm54BMo9W90kNT/Obqdv2+kKdoh/B5jYHIuHng2VOSDSCcTkrwxc
otroPx2wBmwBk+6INmp/LTFSn9T4R0TXyrNjDA1SyLwB7IzyXVIpCMkg3tdfQtRaWJT3u1SXgidX
cqyLpcCmFUbwvt5CuTPcbtfG3fCmm+ydFMV7sjPeFGVIM2QD5P4tAAC49vKu3Ymz1DDal1qnHFJL
6VbEErMDjKCQreqEDDYcDDncenFv0gcEEcUQcfSl0Zx6ROP3nnl4nwh9Qj5gvo5oKwobHhoJvGWC
Y+DFyGusHGupeWkwsDz0rpwgX8EtSdDbJm7ZwfSYqijaOeuhzvC5nKqqPkBa0o1sL6puXCoL2Inh
ApMHSHKmxaZgKtTUx+8p14f82DtRgYMFR6KYx4gj0YbTOKMrFYhSl4LG+n+cNyIYlUNQ/69ri+qX
j7bwEdizElp8aZtPEZ/fB/l4SOK3avD9J+Zcd5GFlrFXXbgVbao9yo7lbrXOl5ZjytdsOVl4NYts
J2riJF1zHusmcc6GIe2QLhovTlNBKazT+rXtrWKhdZb3s/akJwhFzi9dUTapzXSADvjSU1I1YACi
vE0S/iGY8YA6SPhXEZQhPztV/TbZ3S8jo8nPxLmPMiLuZ4gCxTlVCn+DnOm4iHS5OM8dopcF1t/j
dCx5stpays0LEBmcm6criFPEwLnamr21sLqSnOV/PuTbpaU+gi+kui8xGFUEM6cPmS8gqnEn70h+
hYeV3UnWqek9DIiwDsXxRWp9KCSqddVRcrzG5jT7KhkIA923720wfbFUiu2dRajgbMkYl4QyUv/3
6tSGU3d3DqZCtAHBVNb4opEFmXrnDjFOtBWlnGz0DlcAUa1NLV0HyMKsmnAgvF+UfwUQF5xMLt8V
b4D+1ubDi5WzaS+Hyn1Mx7RdARVrb2oTooZp9cmDrSGqEiLidh6MtttloGpRcAzA7GNbtTdiB02Q
aRbvLDm4pLFcbBL2ulcZrV0iBkSvY6OUCKxnyTN/nb8k5m2/RiYKKMao6x94ir65VWx+5oZ7kAlk
eijhwGuKyoil9HOW1ybyfQQZSGg0f/rBOblpmn1qVfhT0olSM1sCoAc1ZBgtblg6UgsGkp7JmHTP
btlVaJqzgRC9veXnRz+BCih6Uyw8T247VgvRG8Z+guclmnKid6jN+FJK+kc0XYmMR/oQl8Wj6At1
m5gTQkusyYOHvJalS4iTEMeeMQYP4kgUcuK9j6pc7OcmcYQbqr8K8fG5nzX3ylZibUMSUQvRZlU+
cpN2Be8UcdDlPG7+HLlLzpWemQd3VBk7hrhSwUR67CMnJ0XkkjxRYuXo2I1ylOFRwVkPlG08IhUj
OkTR26gGLaVpTClJQ7GZz1Fc6TMfc5Tt/nOZL0MMK4RDJi4+X63FpmPZWkO+ul9XdLtxyEd8GTma
krTEDktfaaYDEWy6vNSVUARhsH45UXTcP1L8gX4iuxtH11/ubZr4C+YPH5yIR9C1Gnlf+fXqX/+n
efTf11V+JR66Dfe/YboL4ujLHzv9cfe/SfTcP7TJk4cQYVeo4lujtuVjNg0TA1y9JMwjDkWPKAZx
+8WhbjdIN3R/OWSEzlLTbVhtYKfWV+cqCopliYGFF0A186r0p5FVAxp6YBpbeW/67ri1nOY3sNxh
FSOsKAefrRphHamb+FE46IM5XbP34/pXmbjOhjXT0UbCNCjUYKWYwyRl63yaEhbZYbOQSiZyhGZ1
5PBthxhjhbuVXUYv7DN3kPCe9ap1Fi2vHboew1PpFoCLm2fF67kYND8UsaNLK1cnK4R/WYB6IqCz
joluZbr608+6k0TWc8iwRByQYMinhF8mkXSI4Pvu4BGzTXWiYyApt7KOpKscsuXN8TO6Fu5RZy2C
vdzU1PUtNKk4Ot/bFExcFmPWJfv5LI9I3iopkVzCN1W6ig44aD/rEcZVUbdQOcfHqnisYr27diyE
aqtECz1lS96NQEYQLwv5Q7xnKcdkBYccbA+KxkLZoe4XPVRT3QFvaMSXVulxAJuKIXZvZQePP8mO
ltcZoP4pMqLFSzhm/UbN0BoTbSkKDNsRlzUCpv+0NSMLCSRN1W2Bi15mG+5DMhXIUTi5VVxrE7mm
uEYXp2cNcx2nIoi1fGcP1rAQVWYQ7RqiRgFhqLo3ze2Vqb8GRq0dRJMtFSq6ZP2IXWiVrUWbKDTV
VUkTodkohnzpQDFPG6r7B4tmQ83I7w5ZuhcfLNpcv1uYTq2t6qEkYz39kaIziOT0aJgIEE5NBmH1
i2VJq87zw1uWrzMIwddaUYIbOfM/fVC4+07RzgiRx6ces6qrKOwRrX9krYzN3BYPbYqJG8r8kSyF
EpRGV8PzujlERmRcCfYb93ObwFyPmYv7kV9XuGjZbNrcGI+h0cjt7b2OQ1KxKbNYX4Lzpd/PDfU4
LZ7Dyn4YHVYH7ViQKyoa/eo4kfRgBEdvqmhB+HfRG+V7Q9TyMOjxtC2E74P7H8CMeVwfoXIUj0y9
4kKWnJl4VwRXDO+aS54Nq/sTNeaBB9a4XqCKXD1kZeLddIJkNzXMHnPX649imChYkqkLbIHynaiK
sQoq6yujADkuzhJtMCpiKAnRmT1cv3Rkz7nGqeZc0eUeD5rWfHhuiUrI1K5aSYuTVLhwQxvmvxiG
AuaezL1/FiNY+V3lQNGOwcjzlw1BvZM8x7xCFrWuOIgVa8W38TLoR+sqOpQacU85JzkjqqIDwRT9
UsQsGHHekFCO9WtSyZq2bAPm36g1TvNYn9gpZmaVtY3VItzYA4gJ5Cz9Ww4bYoU9S7TWLJTRllZd
uBvN0VAOR7/lhtRzcNPrCm6oFhE/6ImH2lqMqdDkZSIK1i4jblm4eapjz2oj97DDkzALcSelPhfh
4b+Ppir6eq9pjZcf3hoO+LvJWsXFHPogjrBrTshfH+qJJdRMEEZxJIpOACWngk0twEnRiHRts3VU
Mt59iOBLNjz5d+DVhPOWWXaXb7I6Emap2cVOxIe5YI0M1UHUE8F6aPXkVZ+IR83EpCmnPwFvIphH
puAfGQXCbqhBEhRAd/cgCrWo+xGDo3LS3/jPoRo7n0GkooFRpcg+iu62HWGIisMQ2Rkk/6OQNAfC
+STtUNm73zF7wIIkQmcktE1SiOIu3rsRezlOUZkt2ifYHcAwg76gr6VBk6DYNb+HRv/lohYRZ8W2
x/5rZSiPHr6Oh6xp3yxu6zHADmxTK/qHP+jOup9QtRGXyZwjM06yFv/vfLfFkfgGyGH5a93jXkm4
pB3lRl2VkafvaozaDqaW5XuTTUJUhOVCkpttp5vPMf+1YfQw9CF1yHzDPAJKyZrcRpB+lIxVWEJi
nkhp6YS4tqYvSxwliDasC2RB+N1tlUOFsoVXmCS6tBwlvijuT19uDBRl7pvpVEgoWspSkhKXeD8B
t8I3PvXEl9aaccq6sj9UvtndC00P+oOrTncuGT4SRS0OUH6Lg5MWiI6Lw9R2WmUtDoX1qjgSRWS5
BWgnBzWMCTufTXYsuVZA0GHR8a8PVu5Y6T5IEAKYOKLTvykK8Q/P1SbRUJZR8M10Jw7TOGEUxe3I
BOdUHNYjAa80sYbV/M2I53SuiiNH6bC3gsDL5J2hE0ihTbC/uTAa3d82unGMJuy9eA5EEUzVjhTH
Zgyqk2jKXQNzB89mNSJsDVrhaGBKLd9vm2U/YqUqcR/VUjhgE2vsfmg1arePEPmCJM89nfQhCh0b
A1GIahigQqwE0p+SJWV3xBiyXoyV1eKKIoX90bKzlYZNV531w8JLsNb18adeyXbBLkaV3S2xn19O
3D8p+SSsy3oE39gMwzmo9AOp87WatPBGo3OSFf4CjTISpWPun0ywMGfPbZbk26tFNySXROEnInUK
Y+WgsnqUi3rJlJGTQieymBfNHrmBaWs7yjfY9+pu7HAQMm08aa3XuqzTjU4SBhR70+LFUnmboMaI
Uk8XUpuQHwEmuOIHl0kjfNBVxVwOyiCtXanGFqZVN2j/I083Pmt6vE/znPgdlkRBpb8XXYFn4RBv
kF8K1gZEv6xuTr5Xygt+HGEm+1m2qiBk+M0J4VfwJCEpXUkm9eqFBFXgUi0RZQs2XTF5RNcaKFxC
FCSnl2Oudvgb29UqR6Kisok1tv2fyuLG2K2DVQrnj61z8oYoXAYYbLlpKKNrikVpoBCubmWEb7UQ
dXxMM4v2T+jCyJZBUi370bC3Llo3Ul7vatXnJqBDF+gmd1r34YpXnQ4upntx7Cl0iREk67Hql8VP
9zS3KAraMZa5T6OtJg0QgSXw/k0nbVlRjEvyjx8snv21PcDfzyUzQpsImI49svbU4ebYyKMB3+Qf
91Jn2EX2rUcCaUfGUz4BpsU9w8aBQU75onNYunDmGw/BYNuzZby2Gh3NKVhPvvSndvGWKfvz9ASp
oVmfY3/8bdC5TCt+KAs22ZLlXjK1+SwS1JFUXtGl0rWYNQ0d+UbfwjFHDvUVAdFTFlU44JrwxGBw
r2LCCZoOKXyM5Hhp1pOkCFrLi16tX11+L1aovC7wZcYfNCGFY/NZZuEEaEKM7RJUzoCil3FuCmmT
eJV7G1BcHwv7rzzGVc+TvZ9DK21qm41gp7SraQHYmpp/BCu3MRz/l4QO6yLr8SZW+vHNKQhYEIBU
pN8WFonoGmnBXlOI5DmhfENxwV5qQ7xy/fZpUOwNRrjAR3ygWJIuk21lhyRFn1GhNJux6JvV4Mf5
RrJffClNF0aYuOsyTonPtOnGMKXsNPpcsKuJDAaK8uD1YY005bBv5J/s/P2lM1jtuikfqwir1hK/
LuL5a9PJ35W6RZ4FgSRbw/S4bl9A5GqIHYX+EhfPZMFqUFmO6K8uHAxTF/XQJ4vQ8neGLsmLFsku
M9RfEBIrdECSyHzFrI8KeZWGuK/YKIbKSrNTNM+gb3j1nPan6xUlok7Zr3B8G9UI8bXY/wScm6wq
9RkLxecWvCRZF9RSu6ODZOqU26j7xl4Ra+uHxiJkBgjYdNU/hG+QMDHfw864ZD1J+9g56SrDEqU7
azKrf+b0cN3iOlzn1ckdGwxk02GLPa+Ju2zq74a/cM4mXv0Upc2H0mAoL9fDVQ9Z+TfjJNebEQjE
Gp1En84MnSIy2YAZRtjQ45lYllmDIFj4s+UmLcocU2BJk/Z5zyLL15ViWW+59/Iqtgj4Yylw1PJN
mRjuDW/Dek1qJ1z2hfVs9slKSxsmAgkZ2jh+w+M+XikOCe+qrINFVSWv4EUhOdbsofsowC8J9KZZ
YiQ8+cSCjO7XlRS/IOZ/QzrNXlSvrYkCXRFE8O67vR2ovzIp+pUE6mdVaJgFlijzy+yhiHBv064Z
NnZCsiBQwLLbMTgif/DeFKKgfYLYXzdkj3JYXIopUJUOUyL2t1ZZWC90/ME+UNmq1Rfo3pXrXjIn
unP+0PrhIshMoiUTULfw+n2m8KOQgBEyEe9D64VZ0/SWobIvk+DBAoixyOPskkTZn0Sz9kVh/qwC
Nl69fvXtOFnpcrwDqEI8yK3xa+lcePV2d6hxM/OQql4VINDXjRaiyNO10cqUcKNXpXpYSEbar1xN
+rRRNvLdFiB6oK11TKXU2jK3Q18+YfNGGjrRt0QBtsZIJNNPn9Ne3ui4em9s3wQ/DGYlMHjMpOzN
kbPw0C493540xH60mo/aePwyjHW8Qn/myS/Hz6w3X9VsuLXmUk3MYmN6/XlEmjMyUZ6r8J9UTPOc
IWNtZxU6g5lKRk2v9pHrAtM2t10grewAr/v3Icg/HC9+MvPm1JtgGuXuxa/jXQUGJ+p5JsK62iDJ
hjRNe/IRDgTQhjBaGRurKGcHLpUrreT9RFXeiHdFlXUEcQc049CHRjQA7wrP+Bjq/gNv6mRhxdJz
ZSNkUwfqe5VEnx1yelrRv8Mv+w1sF1ysth3bYN/oydMAjXwZy9mPvEG8PECHqY1AVHM/HnVMxLYZ
aQAwfxqxo2rckoBETK3ae01zw9MID0Gb+HhXW78rvUKagl9YPLaxek91JH8RUF5IeoflpZwi2xSf
1Dq9RUjzLJSxM9a642x709m/JxUCfagN7bPeqNHbjwDLD8AjfHw0cWM/YoqRXeANA+GzkE1XeSNz
l8gOUeHa+JST+hTJ3VvDH8XW7zUAhIHSZ/zilNKRme8RcFm+aBqLW+9dFJzpM0Pd1mG36zN3U+2q
Lt1U3BYmCXb+5A77Bbm9gPV/hxSwlV8ColS7Gj81ucJYrHdOUYbWZ6NF5FPSTRfw9na2+zuOsVCO
wKelfflqNvVJdeprY8dL/Bxuee19GAn7RihkWDd08bsFpx590qxdkprB5UHH+nPk2SAjgGx8yrKh
VDpWNP3a1mQAxs1WZ5+xd9gtZ8kF69GSdUAgE6vidWlezZqg8hjb/QIdnoc47KtFYaEIKOsAjrTE
e8rM+Hde9+UiqeNuVTgNjpGQDktf3rey88PSWEQOPsrZqdcetYpVdt64H03Nezc26sZEzNuq2rNG
9A7llGiFxJ0pxWRDCxcpUbBTSO6+okEI0MkjhKYROyxbjZtscRuxPBmZ0JVk1aiWA+Hfthdt2CWr
5LFK0IhqI0n+P7rOa7lVbevWT0QVaRBuhaIlS87phrKnbTKMQYan/z80916rzq46NyoLIWRbMOi9
9Ra2poVnQ1MnDwTAtyHe9tzgqCTv/W997LqTgREZ3ZjYe2H7pNkTtpt+92G3OI1PWgLvpfuoG38b
9ViKNgkZxX7mr3MggpoBRw4xfl3qGhcPRZiy00BFIAKdrhcg1tm+mHvvQMjkq5tg3sMdvOvlt9FS
G08Dl2eFv06anGytImFuwEMx5XRRyYPB8rNGnQSrifyeOVGnKKl+CRmNV7bRMVaynsPGI6ik/DJw
rvPmGpWEQSJYmHjkc5a3XaSODsVi1Jbn3mdoSL4IVle3CIheqLVfPIYWgYiWrAhz/DMJOoDM68ez
53OrcaZ15nVLwiB3c4cAqbTBR1W9Zqbi6hgCp571i+iLkWI8z1a2Rw3m5PA2ouS3B89uj6JaHLLE
iN/bODyLatgYphgprAjNSFy8HZzuThtGeUi07M6KKMjJpC1NUe4skCml5oGCNu53iLStxinWAELP
Thx94W+Fd2oGZy82FFcAJ432C+j3mVTZIXSskWTglmnluZDYmGFxb69y2Lb7WUT1usER0x/SIJ3F
bd35cFO7H6HdELV8SghmLQGhMXyEe5fJDVLGu7S37a1eqndMFm66csbxuVosmj+UTXD16BuI9av4
WdoulRAcKA+QYKX0iLqzSrCZhIJeejtIS4JoSHcIUgdxjzOhChGfaYcFZD9MZLY75ta2pidTd04q
5QqM+Q9nNqESTCV/hBv267zFcbjYxIazS5zxYx5vYM485zBSV+SCqE1h8H8iSvyMEgPayEy/7qBV
aqcFghevGs58C7ctwD3kzWyOmrF1CDxa+UJ7tCt722NwuyxS1QofVKRQEwTq3eIuR/pHxsKmWUes
A9/72PoyHW3ahmaPWTISUhwNaU/zHHs7KkLhc/ZXGtoBChNiE2P0K9T4bRLjkZRZv5bTlitnBO4X
uCaxbgIhCuwFTf0+8XQTVzl3nZFyutJ8zhJXmJ8ALj9kKMtjnzG1NhncT0QVZabxgGFfsYYqg4DS
MtZ6VonlDZsEjHhtmgz2vWxnC3xpjXHcu0bvUQekMsBqrsE9pX1LDYUddXvUEs62qrZXTS6f07xE
juTcYIy5nivq56H1SfUFpFg5ebwbSBzHtXM+O1DYpf09Gf4fWczpGiKb5DTt7t1yeHeb4Q9Oovt5
mgLHND6qMRG4JQ9Y9CK+CMda4E8ylAFzEF3aj33m3neNhywjLW57r2OAonQG2f57KloS7QvrKWwf
OlvHqhsPURLESNzR3XA9xuVtLuyTbThculFLnhNzjFp3L5Kuo6/KYR0n+h2BI89mTyqm35XbKJ4e
4lD0cAHdewYqBLikIZ7N85vnP3iOBknEXLz4inYM2jalwKbAxL4uWqdmtZ5wsSXmfNXXHfOGeKfJ
8rbMn7HN8xl2hnvOyaCWsbUZU4NOrDfY1UzKjWY6VuDdNBGGnYB+cBfIBvc7OCeluxmU/qblOaOW
ztyFI557Y0gYXo4NmnK7IOrbP7GCei+sA/VFU+YUGIO7ElSVdF/DRc8OVNIC1+GclKrED4yqd/gY
8hByXwtCuLmlsozA89LvyY3fYuaU09QVgdbjDZj65nRwp9fKTvJNaO5ym4F0iQ4VDWq0cciBqezu
LSujBaGm8w9TvjXfqQNuCMxKagOklbw6bZciIp2c7HkcuXsLUr23cqDk6J2WMWHDeDgmJNp3fTyU
v2VIRkYWy3MbxVuLIJGtP41HmZlfuYZgN05xfl/8hlT7B0bSMwPxaqvBUVkprviNr7n0hj6X0jA0
53La+rgATxNwO3wutQ6zCHe2ClmgQomQM9VKG7R/eQgWkiTfVZifdFfD1DyVJAuFgtFT0uxjDDZW
kJbcVV2Z34OF7VT+bDhuuYsq48M1tL07j+AnPmweS35XFVan+HV/4zfzSUU9bJUZn2csh3H2zbKA
NFhcCOZLHRPhejdyN+VSRHBYfkKJgfrd/5JveQ59IpYT1iiDoPOid198YzxONWYk+MyRJW/Vl762
P0u+LCxR7pPMN3faErkcy+mUCx3X96TstklCn6ZT+0s5vHCNQgOBVL8sh86mjqYd72MK3kUY38YH
YoWeM8PU1iRg7V4QkoarQYWwh7798VV51ivY9pNbdFSbEFPFDOOM6GqkE8c882lTWaJCi4KXaxOS
LVivqqHXvOuO+aEMuFQFnAkA24eKf96qHKx7Lc+ADG3rrWduaURDvyb9Z/FT8aNTLOynaHb2Rk6B
bkeE8rE6UQHgtEcP65l4t6rOgmiMkzCA1Z0fR/fyh4U3ZPIzoKwc4/4+t+nUnBo9TToQi2Lrb3FN
UMNkVuRBDU8YkOZbOFx3qdufGCsg9NPys51H7Zom8DQszq2T9Wh8RqX36XbNS6NzYmbiheyLR9Mp
13ZETiERwLiAEyQ73TQ1VwuyLhji+8bS37pWfGluD64M062xyK5LdcCYlPu/OycWion+oLpzpvAB
ZwGABreYNxvv4dK8elp0mnEqxFL7lJnODHDX/JFq3CpXe8mJJF65sTUEQ0XhrQvYDCFnC1VMV1Y+
UnFbXwk7v6nC9qu0kVDE3YwpJfSnunt0c/toFU4TmFpHTVVCv9cxqB5TTVvbSz5v5xsbpOBE0afV
n7iI9xhX3NRJvNUz8R17NThVzRSQJFWiFJOdOclz5hAoWqv8IHsiUztdbmCFf2ZGA13UJKFbJJs0
Y/CctvDfwhLjYLHhVzh28cVNSkjCw6nUDPydHCNeIXoMB+shbJFQhOHvXGpPJlFCo1PFT1r2gWdi
KWYz0CIdNtZgnie8x9ZWa/xxu/Zg+sljNTBZRwH43YbLPzvOPyajf81KdNWkLeB+VfE3J8N5yobb
KoWeF0aflBCfBKvGK7fqt0JOH51cdHk6N3Kt8GEEzhXe4yZsO2rzBakcd0zx4rU1Ac3qiUkAvAma
EH/4gkSKrClPRU6cUiUeCm+wmaBr73M0nHSFhbRf3pos4bbr7dqq8oJiwOSubDfJkLwleW0Hv0rI
P8LKv0Ip4Vqa1X2BW2PrFiwuTk3akmixxzvO5bAJyY+H5YRW25BHdEaPptZDTkf5i8piPw3YEsZk
g6apDqjXlT1nI5zz2bbWOjNVPLgitCDlEOhBO48pSYlJtp0j94iC8tOx1Uc+z5ceny/Gas4tV8ir
k+HWpnVrv6zgYHrRzqzTwB06CMcaaVHpfEa8dINr7bxTwtoI7A24/xjkUeaBZ3J19bPe78l0wEUf
GvjodZis80dJy38YXcAbFzxlZVHRcRaXt1b+0tnZmgDVuzpu3+KeEfhyCs4TEVMQS/Rt5HCioJ84
z3m4AxF/C932DHJ7CTHKp0tAh5YrY0MK0TG3i8c2Nt+L0bFp9GLKWvRUno/Lk91yYyyTxytVINIB
ZQCP5Z5u7JFQ7TfZpn/ofp9QgbYHbPPJVJ7DNbqXNyFPtQzfKQ/gY8SUKCFA/UljkFMbhK10k8g2
XmHuYRkB66WTRcmgIvIhtVPlSu1Mr/k6FmC7c+duycsu15VwBnr60d8WM1Y0s51n+7K+LSuNAQEH
2HiZ9oe+dzWhhbCT0NuPs4ZussCykpCsaPSimz4ZaBpxTmC2rwUyFcQWT2I3NYVxo+VMsBRKBCYR
Lo2aF+vIM4zdNPnqgDwuWdUTGUyjYRUP2tRgGu9mze769O82bOhTrssmD9cuEg6M+KXJvaolbNwt
KrIMlvSn8c2zE8y4CbBw3HEKlD8dKhdJOiKnDwcc2bDhn7pWp+35e7azQaHa2SFIHyb2tDYvc143
u54KvR64h/U1AGTSPpIv/Nm1+aLs4u4za8PBNnp/54a/LpmdwZQbn/DIuNc00N1S3Y7IOc7ftQ5D
1cqitHcG4ycsPS4aKuwiDL+s1O4CICJvjW2A7VuYOOslf5PDsuSpm2RYSrZYO8YuHL7Q/RP75p++
gb49sQiHXXjAiRmDdBCr1jdf/QzTb7GVk3arlo9LlgmM5UCfGnC+970X/POwPSxJlpjLoJ/S06w7
D4W8yNTuV2k+PJYR0+fc8w61tIE03UtmoiZ3ve96FJj4R+puEvl9uowOfK0ANhzro61HQ9DUFleE
Two8qrIb8jHKtYrUyAy/XVNcD1zW1qHsbQJ1BN3b3opiG7MJmB26gyOB4Uo8UTPLxaExqjepkJc6
7d/GYglaHNN+F1rF75DMzW2L00YEvK0LOmUr8rnBThbzAcva+LH+lkzurR/9mo3FTLYmD82j4ZSJ
V7I8po/F8BJaCe5CHj1aHFnRCon1amzxchirMfD8lN7ZFcOKmeouTXTjNfNZrfGOpbsFYhkL8qGM
5Gh3oC9Ob5/psZ8cvXhtCi/faLWdQLSI3vAYQcLumTvUTHoA0YNlcCEdusQOgRwCUnXBAntuehOx
usl3bC7T1lkjGFJk2Y4gU95lHi1mYVvdcz5nlPzFAFQZ9gxXsFBB4s7EfWhHejiN3CWvzL0gcxwD
RVP/ZOQYAuoWli99JaFVAVgJ+Z2lCu+XctjnEzizkQv/YNqHtmi71RQxmGpmwCfXzT47QD7uNpW2
KiE9NHkVH6K0Xwpo810gcVmBVkbYnYz1nV4UDFZM8VUto6fwQ4GwBEamUbu2pwbMEppsfRMhDewo
Ru5Dh7OyrAA7Ox3dSX/u0dcFcFTkxi8FLukTYw9nSazpFIhfMncD8zJOGJwRsl0d41JBebca66y7
V2SmrxvijRZD/iO4/G0kVJB34DYjjhrGAKxJLSUPaa9w/OCOECs7DFSX6LftoG8LasrV5KKcTmYS
y2394kvb2tl6p7Y4RB5mlborJys3sUlgyxxxc4giuzkO4O2ZB8E9zcYXp4RkqrfPTM34/ssZ6g+I
bJg06U1eAavTt+JTmzpEr/RbvBhwkVBlcmpd5qeqBrSX1qghisUPMveLzdxa3IyH5g2Lnk0plvqz
Qho39weRsZLmSfVSOrO1d80KNrNdTTd2s8yEaug0xG/A4XOzmro2J08c7cbGjjkttMFGgN0ABHKh
0WY54qXI6yJwjTIMsFwp4XKiepVpQGRbiQHUckle8pGPyCYuYSuvRWDb9pKnoE7CTl9bh/9taLTO
Pk0yCExc9sh8XmqHv1gJPhI9EUhM5LCsMZJxvP5V+AJicVacsPocj1F1rwOhcEaVq5BvZRNnDXbf
TU27x2cbctoSNNIzdabKcpn1bBxPVkEa9Xubxp144YKI1c4udwyLLTxitn5/W8WEt6CV/dQdu30o
zHDTp9OrNaC67N3+uQnRekIDqnclQTQs0e1lTGZ20n5tUoKAdaIvaTnd2vW6m4gZKsChb2KMEk3A
5o78xr+Zf9GU3vV6pxE+7aGA6T1iN0qECUrCpzVB6EzCRjoSNkvOZBFit8aFhOpf3tpTy3IzluYB
o5JqpqwQnHO2NL7HSHzq5m8/zt9YzxBugVG4UHdz4+g444Tg0OEn5lu82zadrZ6joGBkiHtNg8gE
3EMb+vPAjNkhxSeN+00Ta+9+bXubzqgJXEuy6pbJn7vJZ490PJuZDmOvQDeodOhzEPdSsdLX7jD2
sQM8MbI1t+1DaoXTjRPqzDZofewSSo4bVeNWwwseHvJjq+X6tvbu8LigMNSnl3409nOjgwqP9XPb
MxFxhjYwo7IJxsE3KBTzmd8+uo2b9j13GJFZv2af3Hl0+zTB3BX7foRqRDvQjQygY1+jZt/X6MYv
EXkkWkWYNeFO66HRvuuqf7cicr3y8Dbr4Fba3ffgAejLFAgeduVTCyhA3puP72/pAH5Yz31Ie5ji
3rBBoPOpLeq12J2Oo0t0QZGm95otcc8XE6fcLKtVBRVlbfT0fO7iid/I8ke3hq+216lYnGFvsPbs
FtPtocq/4G6QXon7KfNeOmPTrR/4i1LOqjgFfhH5LsYCF7LhOtPSfaET6FyH1p1q/PSmaji3LbWO
+CevJulDD2QIbihfbOJ2GM7S21iwZ9feaJO20X1OU3XhDptSBVsrWyKfq6sSHojcTuki2G3pOwht
gyA/y+8UkRWtQvpo6n4YxAroNa5Ewk8AJ3lUdZfSQZmr/QFrHz60aM/0VcfayT73DWO2eSz/uO7i
zWLTGtUNxLqeb8XQ513kz80lWR4E6FsBk/bmusnJFVFGIA8yc/hrmyWCJhz3BfRHOLkmaynB6p7m
4+Jf99NaKtbhUBpPaZeknAf6a4O9xNowTTeIrL3nOGJtz/5rlMQ2Kjcw7aophk0d0sgUAzqIdFWP
lTqosXnqXTnvzNRKNn2dn0coY8yOmc5Zda52XDwEG3tdho/wyKyWSRwlHGssKn1sKkCHN1bddOde
eg95yT+0nPNVIY363PqtJMN763HT9ySeLC3jDVzHLnU4AfIDM7bx+DV0Bi7iLmP5tDNeLAdmoWw+
pMLJBUUXpVCx8Wv3UjARW8vZbgKK1k2IdLBnxIpnzhK0Mfyk9bQOnb4lvvAmq7txi/E3zMXw7M/R
beTQq9CWbTNTxsGgZeAxxnBjkD9AkTP+sORiHuV6d4ZV36suA4Zxopd8Yv5pc1+KcJCutel3JD84
DS3jnAirX7dlEW21nGQEZXi/roCjWbQvY9uHKxsb5MCd9MBtJtZna/62R29fW8Rkp7+uwwk6F/kf
NaKt1d2W2k8jxKicouNgyec6g0zRcnKZzRM6jqNfw/CJwngTJjUuHp25cn37z6I4oRDHnaTxTSsI
TfdkwrzOmb9s+sg5+FB+bhAqPhtLzHgkNabtFf8A1/5ucsSW6IgqwNftGHqY2qT5k+8wpzZdMorw
ArlxqunSW0wPhB2+x3cwUFhVgnCYN50Jdb+vb6cuy3fQMg5TH16IC0H6AhaRGSNUHZdjRtP0WpTi
p57HW9vuLlSp2BbHxyxkD85ODUJQs83sjrN7qc6Yo1ycNLYpZ5sC5MTaK9EejJEc9GJ81KbZuO3g
ApnwgLdVsi9qStzWt37MzOpWpdO8alU7g3Nl3Az4v5koMxWkp9qLjy2zNDC3T9Nu25NBWGwae9NW
a1t/3cxV4NsxZ0tyn+PMEESs9VW9w1bpAGeSW3mmm+j75UfuECcWjhaJ09pPJLrPzM6+2jqeOfvN
3aD4XuyE8ELy1rfO3HxEFiBkmi5y+pQJmkXGk1l5UWBjUQbCwMRW8G/u634L8YkV9iZt02e+/wf3
q5a1v47AC4BpAf0bX19pA22ViH7GZnxoTPdH5u2rNzWPTCHCwEw1fPJdgrN8HKVUSDtgGwt7hzmq
RmqwY0PJJvLAW3XFrGj5dabObmgdMUr7MsLBC1QJT2yZZpUt8nw6tXxN7M6hHx3MH24ma9q5XEFl
VO0KFu7Q0d6sLvnF3KwEeVbjrtKhtSF/j+uf0m1eyZkCjS6ri7K3RsidkzUdd2V/X9g97sfll5l5
cNPHTeclUOp0W5LLgO5ULvEz2gTBLjS+XfOHgaa3iWf/doSSti4NrBGgXidKh9PrxzejmI1VmsS3
stJIrbSKk4NaLStVsWsnoW+gzQmqiyHoSmdnDGOE25hURLCoB5MD47DG5Z/ZNzVNaYSik3THGOG1
r1pW+N0k05+4UovpVHuwSo2/m1RO2wHFobylCVsy0KbhxZhj/wiyEYwN2eOeSIzN6JZPsazvrI4g
CGyq+TWS9VDAdfVAy9F7i1snoxVSjMuDZNIJrrKyE55699C/Mf0bJROrkSHGSLgTzKmdajW5GeSl
nXXjWBb9dii1aK0yijLZ7KvSoG4FE07KhG9vLDdePN8mBQtQGKtyo8v2JvIIbo90YhdgHBm+1mz8
XEOu3L/lY72p+4YSoI3uNIOifyir74iBnkoJo/QjLVlrk/nptOpi6+2+8PNp0xrUu3mbOeBBFmKh
HEeWcLhrI+tL2sfIYtUkJ9BlHPbrw3GobIHMvfd/yEj5BPyylffCBGU3EgOHpuVo0ZTGEWXEGJkX
BCuXeNAvydDB9jAOMsqLrQE84BTO3Wj6C5WHclQqghQnuK6yNl+bMXmCYUk5ig+VaHuEGqVzLmfr
MbTSB5s1Zeu53S6r550vjZuQOzli0aCrGJARTblJU9BIEjvTpF6ZarTW0Ch55kUUOxJeTFOAmqPl
Tqp4N/XG1m1bqhLARp/MgpXU8pM91t9h2n9nDbOKdF4Z6iFXXcdFg+QvrN7M2PlORvHT9RV+/eba
0nO5w/yeedmEsYKia3fiLyBZBvayrAHPtItVzU+xcF9Sd9zrpnVQMaWq1pon7HeQe9hwdDpuiKLx
utXp17C1jdIlNwysIXrf3grFHVYfvuoS28Dsy7ZsctiyA6DuveOCxOVt9TqH/rqeZnsXt8azTw6r
Uv573C2M+CQ+aQNECoh2pEAU40kU5J5WJgB34T3ruLh1YXXB8KiHedU/qh4spo0Qw1auc4twjEC7
UD4UCBlW/jydys5fJ7MgRYldmJicLHxSGLN6W+HVD5YoPuuGrDJNd/Hah5Cm90++Dbxs+cgKhPc4
tAYFm1iz5DKBxiMBGq79nBHQidwEezFh1Z+l3q01WKqK1NAxMS+O4ZIZim9gCubeyXC/3PKYC7zO
ZSZWdlyiTUfqEypxr6zmLOrRC5g10nYTWrfSlHWXd06zKeH0DB7Mx7E9mh3T4IhxSq39wcmBqEew
1dVQ4yAJL9V0+WoH5uV5btCXugcgeNbGxJDc1+ZdZ3QvhQ4EhivSokjfaQi7G9+hKKFQHFCrLGNA
/KQSbCf0aAIcoPoNmw/lGduutk+d6+KHIkmGzFizMbRwKwDNrr0dpN3eGlXS3QJAzIz1Bm0PfWRY
NZocD0Vjy4fU1rIH2url5+uGqkH/iE8Rt00nxAsyjCMjqIXe7P7zMjtqY78h1lBdrpugAzCHEPb7
vwdJhyhlHffGjZgb+QAOox6giz1KHfOO6yaLeNez8vX93x2WvXICTLf8tvH63wMBpKPSH0ztcN0P
svV4Pyri65ejXh/QluxjBJWMrfnNrtsap2kDGHYCG5f/bssTLzAw9blc98C7a4LtkgJoi2y42GP/
nwd6u3vPLoeb/9luUxtgpTMw0Prv/oZycLGwT8xJzfO/m3Oi1c4RDKPrQa/b82oieioWd/QiW2mq
8C4l0/NJhRCnKjm0N9enjl9lSwbcvEnGtHvy6yg/mgossYyGjjtH692TgRDkyG/aoHTH20Fn8b2+
dar9Jogg6x2uT9PcT3cIG+z13wNH4XAiqxDQbPnYOsd1LjP+7nr9KM+Xr0xd7NvrJw0JkY1z6EUA
Euw+dKrY005rwfVpgvL0dvDN50Jp/B66frGU0Txej2PwTqCMWp2uBxIlpD5V+uH2+mqbimCC04uq
Jq/urw8iV/U2q7m0sMqK46BzKrwuhqIJri/DaK7u+cBkX5PBzCq+7FMkcwzriqHWv8fJmmmkHyh3
gBTmtm2t5ALEHm+rYczvGMEvzAEp77Goc9dVlPQPGZaa6wZXhcepVk4Qor55ovaqg2hw8pcW9I3r
Tgyv8YyfnZsL960cRbnKta76sGv5Q6gscsm6fPX6tPgzyhLZYGp9lzNE9tyrftuRiqJgpsKEowp6
XbJwzPpdOFLRrOoTaBWU3AIXGttJoR8QTUy507P3XO1iZiE/DCKOVjur77x2710Y/l/JkL57ZVx/
6vQEVG+N/24yu11laT5tExkRjeIb6p4weXw1c5claAlcvm6LMomkctYofnql7q8vGJHhskiEcnN9
en2hTgCH0ijXKHc41N/9ZDRuHChm6+vTdjlA5Zreph89HPX++Qyynivo08zRxKCqOJhrV99qloEL
8bLP9fg+M8HdqET/91e9vlA2YbcrG2Za112uxx81HZ5/HzPvrxR8NhTp+7nPiItkBHohLajYd0qk
RILK+JbLTNu02pg+YmKQBLUh2o8i186mkEPEjPh+9sL4VxXiE4K3/zo4pkcEcotsdnBzUBVfHbWy
so6uOXhbmtee678wmYtb/dsQ9m+iwsolFhvUA3xBczbfl6503kfHrIIoGuYH30iqre8U2O0UTX8D
u9/bkdocXog1bdaWyvQXGIUphknxndKzh3I2zbMlC4wWLGdgNMEssMtidebEYVAUVdk5o3XaWXgt
3GaZne86hUtKXjLgKrJhus2E1e6sElZBaTP872yjuDW6ydzhbBPdGr7p7LhQ3FOWIQSoWHC5ym5K
SCc7ibR/b4k0vqcaoaQzXOdPlN/gK+F8t/Thq6aNpofrromYNVCZ/+469s3/7Gohc37Qyfje9a1g
9e2yR9hT6Ynss90Q4m2K2zJwxnUbgOeuV3KINwNxoWtZ60z9wuG+MBuSldNw3pjJPNxfH4iXdQML
O4nt9amx7Gf0KHEjS4qdZGkjuDsFy8bVJzqYiRr/vi9OAZU9M6xvGIJ/z6T5YVQF0g/X/66VPrY3
6JToBr19RYoKHMsBMTC6hHsLV+E1pJ1xc902VF54T3UPRx/HTWZC7Hfd5g7WepiwZ7o+G+KwOGNR
tr8+ux4IfZq/T0nPg87MMa4PwhYhwc1cQ/9ug89ZM8p1zEP3z37MP9Ym1naX6ybpeyWWbvW+qolQ
H/O8XevmALsCAKXdaqnNd0ccZLxBjYgeU5szsCyzubjcFiACLBvBJrPg7/NG1RjwgeP+3fP6FON8
oKbl4d9DXF+oRNReHEbqeE572MAMzcUIJ31/Be5LLeeX4MT8/2yMhKPvNQOI//rG647Xh+sL6FAZ
By9vnmcJfTzznUO0NKAqrq1zD/5ziQoFrQXXwA9Qw4Yhj6juTIlRhZjR41QdA0fLLX9Ks/Lvkwjh
ja/A06/bC9d/xO5Df/SXclcpZDFa3LF/WR0riSuUmEibDqdSba7bu5iOaOjkK1McF3OikXjVlNFl
IYicNeJBOzYuZ9Pq+mM7kVxajj1W5kI7XjfVacar1+d/f7xu/ff13ke4lhfa7/9svz79n23C9IxD
obLN4IGhkns1HWNz+s+Drjf3ScffOtvwxYvYFW9GivhAl5n8YGj3LWzpfGpu+dIaRnuwHcveeUYa
b/zCwvUDD/gXuzIYn6HwKE2P9TQy8GWq8+SVxEtCjVkwYWVom8aajh4uW+GUWmtY4ax/5XielCp+
JompZ9eYb5FodBiklUfHPmg3w+veNHpsRXVG9yt9sKJ9WJS01i3SLs8sPqVvvJNPrj1gmF0dSxOb
wcSdISSM3VYVMn/tdYZok5YbWw0J14cTBhyg2HSvfR3JG0PV+VZHIHaouqh48abpABhZfhqDVaF6
CsNjEffpQ2hHv9ePm02Pb1CN1cWtiv4cRkwZxuUNy+8Bg5KZVgo3sHQie4ed5FeKJent9cEqx+5W
2R30WuFhcaDRpSsIkreWmdjj6roPWs7lR2jaaODs43+e/nOI6+6FlK9FkVf7fw+dW9CCba1vN51C
GjCO8wHfFv98fVZmCNDcHtv769O0hsUCPfUweM3ZZSDYHhoQENhhehJUSqtfp565alra6t2dmVsn
Y958VnnxCs1j+ENE821HPfrT9A6SrDIiwb6aV5WHTGCl0cgvcLQfoW8pRhgyXmQvcvsCnXiLTnkx
l6tchcOcachVQrT07vr03xeyXCvIQYZn2QN3X5IXrSdG3MKQ+uQ5sfK3jYTiO4xOc4it7ub67Ppw
3UUs+12fqkVdZA8ReFnr3iejrh1KD11XgUqdLr3HRMFEfLVOlpev+9RaqAd5DiZaC8E+3Fb/0NJr
N3/fYhp5UJuRuPzdme/pbJAsIWrh3iMY4iD/fMbf9w9hUXNm8RkNlILjKNthG7TwsB+irCgfwqXl
SPQars4/27yma9cZEBjUHSzhUK6Yd7XueSdlpvUJLcsrPbF40pFV4Tfm3MnGxVI2hU/uciKeri8K
XO3X8EDkXpfwBNvekrvShe+at1b0nISVu5E95ghmOqKjQt5JeE6P1G0snKc5h2XjV5H2s2W+Fv6U
PSWpVbfiqeBYGwiy2WkUVryWaY6ACKbAI2jmZuRYd5awxONchwCnrkmHiciO3hxTd8tu09X1Vddi
0jm1bnhiPI/BaJLkZ9k49dmFscYIvU6+lFvc1GUqXmpLumgqIuxA5iJ5lRoAwrKD+/++k1lqA6ju
xV/wRf6+02HFCuTUmHfMlkDcXZU/DTkKJQw8k/s0DPGNMtqKEUnu7obJ+T/2zmw3cmTLsr9yEc/N
LM5Do/IC5fMoueZQvBAKhYLzPPPre9E8MlyhzJuoi3rofmhAIGik0ZzucieN55y9troPuUdQDpM0
ZLTD7MD1rV4PiWxd6Xw+SyuKtJssxv4ukCXrvp+QRfB4Z0Wh2+uqccdhlkweDI01KEdSnTGBS6hb
06aUCv5jPi3O/epSz/C2kH4cIfbUw4BDcqe7WBAibifHvaQisbk1tca/y02YFQGgt6VoigUddMts
bpnZTyogwEOXDmIbHRSdcCARkG7rOo2OM23r7c00Lo+d3yXLKInrRzUIX8W/WtG+B0bnfwv5rhJM
HzC6mI6xQRXt9emY2CKmUIZ69ThqU/qgc9/09HxM6sTKTLWTH8cUJnUpUZzukVQ5e6UenD0pT/Jb
nUpCoghTbxVxbyhxw2ZXKnZ9XGUSrC2kJljFfZE0mBTo6Phw1Z1VvHsoz/ioDx4Qhpkh2yzTacNl
UccBBsBUvd6PCGmXTY/jehX02iFL1WgZGKH0hEj+uuNb+M0I2pNeddoTuoWUtHj1p65u0lyLqavu
96fcCX50/TCqPsp4rGdFRBjxRS1T7UF2y/zea981gvZFaU31vEdx3u35eEzu5N26Kl2KUMaixVm8
knvusSj+SYjK+lKsRgpAgGBa5E4IYdK+luF27ctoel4TqykMWglP1V+3ijZk+HI3aoSsnUHapYa3
RzKir2NSxTuy8tJObEf4TvBUbFSS3oaLPPUm6eekM9GrMZXG2IgOldgqVsWisA1yZVYTznLIGT/6
iz2D4n1pnNLfD1znTx4/jU3cE5hTkiI9uamSnsQas9DHmmTq7rK9dz1lY2sk7sWhv/al2vRH3xp2
7wzGQQN22PaOYmEA+uR7lOhLq0hgl9QN2m+xeulTDaQ7PvYRu03ZANbSYiwTUGbo3UvA3/dpWsvE
p6dVVaLiS6yJReVx76I8yZ9dtrWqPRTHSzsyx2gVJnDMxMFIHCE1fRiHcCVJmqoyuVzZ5MjejcHE
yZqnQy9TX5Oj1QLX1zrBCZBBevJkPz0V8WChEXe1hTOoyfsdm7oF4HfZmmuatSDTqi3EgWIBWjk9
VZty6ik2VB31YSZTjjU6jQSnmaeRdOMRM4RiJppImbJ1pUFaEk1VRzIqodU8iGZgBgtukOp97qjq
KUr0e7G5C2C31joecuGQDk+VQqqXRwhrK/ZKhnyNk+Z4g1G2flel43loJ9abfRc2OTwlDiLjMSzh
CvE8Op2WEkMTzAxJu+rwVXpSXZxJ/ny2+nS2TMP8FZmk/ulytmLIiLNNKgDNBSr9tSChJ9wuVnXm
URc9wdLPdPSJp35pFpWPEs2hhEbsFTvGPubKLtqxnD7HSpxuRGtIij2XSiQ+sbJ0Qua6yAKD4ATb
rV9UxLOXfWUNlDL5ydwFVHCVMRXCOsk1SD+U4LNE7/OBluZTO13Yk69HcDKkKjhRb+bxaNHdRPhf
HADI7xupt59klZcfnB7VkeOcijZ6qKbNqYPOpoxIp9dNZD/1tRbOCcQHB7G3NkM8MYbo0VOonq51
LHb6TrKfSkRjq7QM+5U4SlU7wpFNGF45Uuw8juFBvKQttfIB0isZwOml3DAkkVum0lo0h2h4HvGd
hWFV5feV5y7FSzo1uTFlxPm6aWP1UUc1FgX2sY41Mh6yjLgYI6sjTtnWsSsMci+hYrrUhep3wxDr
4IZ+7u4lahguh4zjOHARBbFvcGvVDFQnfnvn+U17h9ESocOY4lDXownyBgOZbni59FAa96ELtfgo
+uN6Uq21FqGlaJbTgFMWdxpLHNOViTGHKeKsHc1Y181QXvcpensmAJTalxK/VhlIZqOZ3jf/pvHb
7BseTgl1gt7kNaCjth1rG6F/Fz4YZvXV0aT0W+SqlL+YxWdNNYplDZnwQDTSPOajUuCB5FhfQqlY
iK6FTZ5P7WT7dozxhhvkgDuJUXa3Y+60M/F6JiLFuDWLFzenVFEqeiZjUmTsK0SVyyww7ScKB46i
ax2qz60to0FUTYWTIqIj3kPmdsXc4jnqj/cQ8Qx1fg9ZwpxKvIcS1dBDkBZfKd9tV24R6atYjsYN
xQHJQgXs8SCabRmlC9WX1Qe9rn7sHR1Pe9eUI7XYkDRKVqidyZNoUvgo45O+kAe5vKIYvtsWSlRt
wCbDEZWCeGHBzfs8DO0TJdD6d7vaV7E0vtUFlwkg5CGCco4eHbe8qohnZg3AhU5LX7qk8NfwshLw
d3GXH4jMYRk1rX1oNkCesRnW6znPAfQuim5AHYENtFsn5lWsaEu3l4IDaSN7HhN3XYrtha1SC4TQ
OT1oRrbM6g7LCK/hCM0JMH5xevs8QLfVLB1XLWWy17Ms+aDr1IJOrSL0qOLJyuG8sy19ZVmWLUSC
aYfoIvY6rZrtSSBA0Q9JUEECW8WlZxx14ptHc1qIph935n7EXFK0xHbRQ0nIH5H0sSBTpyHS9+nY
LsPjyDeSlY/rzVwA2FG6PuSA/u8Cj4LJSqHOQoDQrbF6MB07uiOd7p+357E1bxS1+gJtA7V5+w3a
OPcwyl9uvFx3Nx7ooLXtx+ld1JHkqCW5/aZ18hwAdPMiQ21agHFUrkCn4oDWxMGqL6TqsZSVB6+M
OpA6GGUNqfNkhHiohIoVHZq86PAA0Qao/YN34hkDMXbq3SAr7w6aWps3xrTQVeoWjexmCANzIoo1
R0ow9+j/qLUs9ajcqiPTikv/pqqClVzzyCa2icNanyr8IWiStWiKHXJQvoGtN3aXbhaVVFaVJdeI
N82buHCra7uV5pcOkGWYmoXD62WYSrOKdT0i6hMHiR1NE/SLKPZdJBcMJLYpddpjdh0kW9FsM9dc
pUFONYSMN47jGU82j3T7zqEIQDSrYfCXkGrkjWhaUfZQk+46IaZy71Cor6q6MZ7ywUPA5twqfagf
SV2A4Pfk75RhyeuwzHmkEdvEIgjS6oDmCtkyfeUx01buWObbuk2fqQVGeu646kKR7fC2G1LjpKtf
G2ILCGewq9iCMUPyOu3Myiy6lfVAXshkh5Zi23mHmz9rg6rsRQuUonFy0q+iu9gSGIq8ZdL6fpww
zmSqImppWVpti5C0rp49NFTnMXi4oFy7GJ8Rv9jz0iEzHZL6V6YLUADv9e7Sct1zS1yreigXl33t
L62fx4mL3M+e4jhyTt2d2pGrni6AP3ueX2/aNwF3/uI4p/eofvS6rdcN0RFlY3Q0Ive2SYZ2A44l
Ol62i7XztqInYdZR2UD3y+a05Eo/E+1qbF9jj8J8/BmObmJkR7EmFlUxwFRR4wYDsT92uIoc9O/a
uhVsMtlLdmGHD+V5mMsIbSUNSyWc2H3T+GIhxmJS0M4+/eM//vmfr/3/9t6yUxYPXpb+A7XiKYOn
Vf3+yVQ+/SM/b95++/2TRXWjYzq6rWqyjIjUUEz2v77cBqlHb+V/pXLtu2GfO69yqBrml97t0StM
j17toixq+cGgrvthQIDGunhYIy7m9NeqGaEUp/Ti2Z2mzP40jU6mCTUys3uH0N8uEnPtVG1bbjCU
14ouYmEnhT1PS+p9i5kUdA4TFUwC4pUXRvpVORraeZGMypXOpXVHbpjPGlqSfkVVfr6WFK+ZXfqJ
HeTcMNDMApDJeUBQ1Eg3RWp3RyNN+qNY036uTT0gp6RM46g79Xk0Obqqsq2DJrvJA0ppXX1413JS
eWv4zrD6+0/ecD5+8paumaZuO4ZmW6pm279+8oExUMfnBda3EhvXo6km2VXXyPEV7hbTOurtivzG
tKVYGgPOZJRt9KBDpsWPzWHpgA0sKvcokdxcJLpsALzpqxsnsEoQCmzrXdOgnFRufVR9f7Tzpnwt
4rLBfcZ/LCjXvw7Ihj/K6mMc1c2DhmjqNqKWW2y1mzo8Ki4SQ9GMFZIqvSYBz5+OMdAeLL24KhHv
N8YjtRbxfLTSeC/2pln0bvw+fze+pMnbrikRWroKrqeuWwPrqNoj0ee//6Ad7U8ftKnIfM8t3VaQ
fOn6rx90Y6c2E1YvfSMi0sGL4fMTn7CXOHyoBigLhH3Q8sRnfNndZWBRqzTdnfv5VYNSGI7oztfH
8kBYBz1sxBcuMYcG08xpY2tP9cNi1XX1adVSf/TKDfOtLZh3FV7ubGFWacvWrseXup4NFfHwEYOY
lZyozbZJdPvecJWT2J/wlEPEXM1RcrrmVQneeF619vjiVtF9T4z5nmvAhwFjyg9uZUej0HDex3BL
R6M/tZblH5ouP4oWkMDh9GN7e8LnGQJfm6furNUgP1Lmoi1c/dKFQ2s9PR+qSnq5GJmfbLKQKg8f
dAgI+6C/ld3ifugVBYO3lliSXU/vxZM+W9ZyaAz5WYb+v6FYyDw3zSG4StGw3mk2JkFBZiQYpnL0
X406HV5qsBD+/quhqb98NQx+fLKCw5OlaVwE0WZ9+A2CF+0xETIiDPNKmXIIRPt9O/rrnILpLaJW
67YbO3iGQ5m8dk10amO9fLz0cCV9XPaNCmTHc/PdoFIEEfT8V+ZYeX4F9OMdBi3z7ww5wfF72iua
YkGV/tcBc8CDr8v+3eX4tIPfOI8U5avc7f/+7arTN/1ysZ/eri5PFxvThn1mWeaHX0LiqsnQeKa3
qRtmDXgyzLuhbf1lEyvOES0DnHgyk+W0iEavuhbbWwrfUiMmj0kcZtjxwDfsMgqiZ5qnapTZUddB
woFJyLv2Zb9IL2LiId7Jf/xy36rEfew1y4cy8Pz6Q/Of67fs6iV5q/5zOupnr1+P+ed9lvD3t12O
wWuZVZSAfOz1y7i8+o+zW7zUL780lmkd1MNN81YOt29VE9d/3H+nnv/dnf94E6PcD/nb759eAJ8R
H8dVN3itP/3YNd2vbVvjBv7zBj+9wI+900fx+6fFW/xCkcrbn495e6nq3z9JlvGbrDsaGl/TkDVH
NrlYdm9/7MIjBjWm6ShgmVTj0z9SuHX+75805zdbY4PFJcOwZE3hoAqJ1bTL/k3XeZ6TGU+1NVXW
Pv3x7n/MPs7/tr+ejfDL+/ANRSBpKoqty4rt8OM05V+v1VEIpk0ZnWIDfQVNSJvvRqUtVrZp7zrD
d3FPNEDs4ioyQxwyIXml1lx2QZFulLbrF0nB99KrYIYaSgLLDTjREE6VrQqm60NkFXsjJCazki1s
JnOKK/bgTZcyqFbQ6u1UE6jWPNGXkHq5WFaZtJK8L7aZV4saONy8QgO2D2zPm3P/kxd4arwwqSKt
YZlXnTFQeJqr88CcOKuYE/uyjkWD7S0hfr/hKwNxrDLAMPMW5xCt0URXn/We6tCctwW0pmziLzoA
Ta68zbrvqW8eBhN6kG89DhpW8JHvImkupSVg2WhZqrK1dEvuDqNLwXBq4EtrGHdZGO9lr0RZ2Ews
ENcfsV301hRhclELcPnAE2052ICtkn5rN/K4sahaW+lVdFI9j3RvrNzZzIRQAR7cMCl3yTigRx3u
m8ztqUePfeQgBDI11D5UyVsWwEDKuTHwex6x/rWBJMxH1bjrOjVf9noU3bme9RwwJY7BbZn5tqtx
2Sl15W1MJzwRSDLCkAo4SGdiKVYUXSCsKKvgS5Mtyf2o0A3KCHmJApU2qCkc65YJihW0AAk0SxSk
pvw96sAOUI2CyUhY3+Vers3MCUy1oirtMVG9eDH2FbHG0dv7pjlvbe+bIWEck7rUTyu+elO2KpHT
psJ4OvKZdPlAQjCjXJHOUK94TO4WMv7M0JUWsbUbWxltrZIlR8L7s0Q37103hW5AFBSl8LA38mBc
OWHxTckMY2YUBJcRr0K+Cpko80IQozAOsWpU5IU2a1T1hjJx7gwWZhoNMy0yAH6f3rVBHcwDd3q+
qmtEZjmhxShFn+pV22jCmtvJIcMN3JC/lnlyyoto18OvRoQCsz0kb43A0fvimO52yE1iVXPiw9tY
026iIfpSGC1Egiy7a6JkaSGwfYxgNfUIPMHwAPPxgbrI5SKxpE0jI/7mGXWeu9deU1z3GjAQKzRn
FCndc8YIv41anVdNM6OGSlklhFAoyh3BLcleQ5gQOTR18UmvzsuGWv629jLgKA7wlLbfZF2nA1yw
Ng1yCoDYXU8tIXHChJI1pddgc6VkJa0CHzMshrdB6N2bCmC4tK5BBMvJ99C+dWp/X6GPWyJqu3Z1
aYc8AsloSYHzYN81ZdVdm2VySGRzTRXLHTip+ha7RGSV6HWV0n/U8njZd8F3qoJdjEq2cWeAzx0h
hBlUdFYmVUQD4VINSWKv1JCC7fvGP1qxWS7jyJ1n+Oat8RZB7u0gdsO942C6kbX0tAh6b0IpnUW9
9sJE2l5FXGqiEl5h/hUionsyrrTYr3dEIa8sLjqrfLq2ScGIoYEL8cRVnoauz4j8tLdJAP9fJTXd
WiFMtwFsUL2rsMGGZVMi98gAh6BAWXYoFBDV9AeN2Q0FMQ6Btnrwlr6WlktCG/o6ybjXQxIzxja+
tQtH3yQBXj/RUK3cSCPZ09RUA/iIhlv8gGE2IZzJ4In5dxnKOryL07uq9gsqL5Lv2JIoxFm8FOIL
nJBgJ/Hgtuvu3CoEnQWLBVKtAhLTUU5WocSkWLqrdrhRkbDXJLDQXfkmImkX0YX8GgYt6QTVeBzV
lNhYM9GcdKQCjWvuTT219mHfKlsiGEye0XV5OU+raHmbfa6OyarjBLSiLvGYVcu92oURdYjjtzbq
0TQhuh36RwqKbK4NU4IIdLHm1fVmaIIbC8XO2gHjtACjxH3DKs29irUkGX9vYSWPk/h3ryp9s5eV
HgZoDGwokZFZjPjxwXFS5piDO0gaiugALxVp7+CTZmzXE0NxKgNE125zHR2cYFw4GRYzKUAzEuHV
d9VCSJW7I+VNFOPuCe4bIADUk5Qaxj7FBHMeSak092Ng8H7cyHPqSwGfm1a4Sbvxqg6VdCOV2RHk
oby3lcRY8FFgE0FGzS+c6GCl2pPTjOGaebCzH6j622iOCZwFeVGYDuHSJwu+CGrdPJ9FOZ2KOJ9i
/O5bobUTDQyT+g1ftPNZpn7U76OmDtaoCUBpqLt2KIzkx2oRmFu7fjScbNx5pnafyZpKjhpmCjV2
xPTVm14Dix4D/vQnnrxVaTuxlqqKttMBY8yoTZYX2dh+TwxgGhk1TzM1/NxCYOKLjqINEQnlJeDR
5UE/eamOS4UzHuN6UHeelqYwl1BVNVa/7qTxWPSydo6b/FsT0P/J3PKXKeu/msn+PzgBVdAB/d0E
9L9K7O/Sl/fzz/MhP+afiuwwAZUV3UArihhmehj/Mf9UFP03W9HJD6O+mOZ+zDL/mIBav8myLZu2
DMMDipXDtPGPCajym6baNr5qwJsNR7H/nfmnYmq8m/ePSLJjG+gx0VyoSMSR/X+IhzGBpPA0MnGA
//+GF/9XDC+qdAfnuEvwJTQmA8Pa5CHg0owx5sRuUfLDXQHRLqvrXTpGBpfFaZXyb+AtYlUsJGiC
O7svdDR2KdfOMSMOlk1WH5eFYk5+Hx4P+0CyJqsRCGxAfZMc32MFtwc/xx3NasNcxnSDGqyZ4Zlc
c8Vm0eHSqyvVR6PDnWPk6WnFReuWNCNQqTSpEMFNhhg/1zCnAl/wYTdRYhcbCi1MVlKv3Ls2th9R
neMKIjqKttqGBe/msusy+rsxqWSfjqq5bsIpoab711cHBfHHoOKUxBjnVxKrl/MUByb5Oh+4YkdS
xJU+tpXzmqTX6k4z4kSbi1WxWyyKMf7CQx41cNMRl0Xys2kU0rBJs/Dc47L90teosAnJKLGf7C9J
ivPJV17J8rwuNl8WUAyy3Xm/2PiX7XdDidUAmfuK6v37yyFi7TzOxyHeve6fVkPnm5Z02fbjK7wb
KTYHIJEtwv93R7/b/zcn/+6Ad6uXk3536F/uFz0/ntrHnoEZAmONtZU1BaBUm4fry9dbrP3Lbeff
xcfdQaylmw8bpYwfk/jpDFbMPfzDK+RVVspLaZyIi3rZm2sVD5/LMZfeH4YVO8zxxsdoGPIxX4V4
cjYRa0o6WZz+bH7YhtkYvqrmdMifVkVXsUusiYUYSAx5aRrCHEW0EzGcWDW6mpH//tVFR7EQL2Po
YPiaDmuL6XxU+IXtZ7HaQj6Rl2E1Kmu5s9ZaLOc7IjmEHEcnQQHbxHjaTBvFwo5xB5ifd4leYmuN
SSuuGiNaaQIk3UKvpRA49nTUKIMJvhOrMPiT7PrdMKrpyZCGlYhSJi8jFjodUEuQNsJ9iUBpFRG6
XQyxcnSkEuSP2X+Fc/nsjnk9S6hdTH3EO33ZfI1iUL1l3fdQUr8NZKh5xPOXiYSr/ZCnkIHsYA9w
H+hJj7MJhTRNsoPV/6qNLXShugfNHsEvc8vCQhT+8yzPb2PQqV0ZJteihmdgZqNcxwFnYyg1Nf/l
turn3nOX6Qhx7L9sOpUPLuXD0P+NYTTbAHqu2xsxsoO+jVGmszyviq1iGDuZjK7EC/zLM0GcugNX
l63fnw3aPLSMw20u7mSygaGQk/TJTqzV0zu7bPvY57L70ueyjXo72LCX9l8Nq7Yl909x9GWIf+9l
xLCXV7kMI7Y5YfSMAibdUXlY7jBULHfqdDcVa2KbaHIHP1FUP6wu21u/IoYvupxXxa5Q3FfFMR9G
FM1E3CHF7nNPcdA4vaxYO++/tM9j+rq0GPA4XIzg1omvSFcGKAxy5l/8XuL5DcPUrJNbZhdIBvum
69cVGg2egRVnBdJzkdmRjNQTI7ZYJ2IU+vnXqAWla/PgOOf+TPjLx5eC7I2zpt7mUDlOtmlrBbm8
3M6jyP6i6V60yINdVH0xJXurRHmCdKFQ55mr+nMd1/dUG7COAYkvVcVrOKJzaplhLAPtyja98eQV
7rrKexs+C8XKcVDcy5aE8DyrPscBYuqEus5BaZxlNhpXHiVT81Ad55RJVM5UvhU4ztIAKWBE/lon
aNDE8uTvQNzKBKFSFf5r5OLaMnTmRquAlWCNDSEyWiV5XyFhjLtVauHdHhUnKpK+g4x0ZzxxEEYx
zQOPCNhldQ50pSh6GWIboyM7SmFu9tkCe+ZdrMpPWNb1V0mQH+Shoi5riqKa1l1Lon1rFCsHZdO8
yAqHIKLUL/Uab9u2C25NACwL0wMs/9KmWbLwm8znPykrKz0LQpT84+csDl6setSWSvcsV3eNl58K
3QAZvckSOVnm1nSdM/z1WII6yQeQclFAJMuwsRRo3BAG4whu5kY3Mb0gIb5T1VKda3WGOsfOvqCM
hYmKYpLLoqthXqARIvlGiZ22S3DkAbxuwauHpZ3U5iENimfDcPtFY7sEgm68xNuFar4P8/47Mbh0
JxUl/DFQC/wv8nql1JU7i/1hnBGoDLY4TbpMdeFeDtGuq7moFvhHEQOu5knjgCokDUnIynkNlcyf
qZVqk8ZKsMsqsJhzsmBLWhMy+41bAlrLg6CZFzpha0Sca8WV17pnWEsNOD/gtNAg9NsQx52bY7ft
O/s59dXwum3y8ab5bN/BDmnXVkBhhVFJb5K/cQvkHLEvP2YOZafoI3CExGSiGrWThjVVBlDcyC1A
+Lkzrw2YUQq4wTb3UamlZTqv4eHPUl1b+WlcbQs8iWcB7JFFYZfWwgd1KwUBOGXXW3ZGUhAJqZ+9
qPkO1qdfEDpqKNC9bkFIwOuujGtD2fuohXF/u8q12tzbnksIJw7mff5NMj131TkxkjKKrItMbuZ1
o+ycKv+eFvqJkJWyynO+DgRYwGPrY5CvnehUhG1L9ZuKGVQ1Wc74MUjOJHcWOA1D/Mu4RYOYApc5
cTxtr+XHMyq3+YjPFJlTxnGDBurycz32N2ZNALIKRm6VarMTRww5oVtfHkCaVqfU9fJnG5OVQBnB
61irhN9HFSUEC3WQX0DBGmb7cJxie48SuFu4djKLZKpJHFXfFdmg7NWQKjbej4cboPLaGxPDrtNj
XByG/NSnJplsrLfK2IH6hFc8uc/mBsYBRSJBgid2TRTXUILkNAT8JzDABME22A8jFdlLuZS9CatY
ryzNU9aFod+rDZU3BSH8UvPtDQayyRiEINzKHKh+ZvBAxhS6gDaOj/gOSa2x7rX41Hc8/rWRPiyz
zHjwcSxcleOwaTsA/r0+zuDaKvPaK6tlbterMWxfdBKCFObiVFLxw8c/oMxASM+SGjatIbnrxvAw
n43QP/FFfcB8Ea17rekHt5iQJcMXnDhnJrUBXE/zGNtnYrpmyQBBWxpLDyxepRcrxd7DzwH7WkJu
QOOG+zf/bzC01AvHTxkCM4Su2QzlM4Y4enUsOgeCV0tYW/ZlhM1TcJRo4+e6bhNyB90m5587U1v/
bWzRGmX+MWjHjRn2d25anCoXMa5doyCRCmuVK1S2MkmTZkDW7zNq5YmAZiVoQTwFak27axGCL8bA
2aJtBxIv9cOpCwlEaoG0biMuur4fR6s6IVqaZxO20spXtas2qymNBWlrWRT9lauZn0GxKXN98p5I
HKzCsvF5MaTqLTD1R359ITTLJp91Dp45Ma0a9kDW6TyPRiQUPPIxoYp3ZVmpBPIgKPcJmit+ptSb
vyiZ0q+AgFLBWYDTIPB017tOtLBa354PNcyBsLYILZuHyFPuKThmiuK0B9n44sRuus5Vf+NQgQ2J
FqStUiZ3motck6JHDHnSqJj7MmpzpzbuyC+0ra3um2sTX4F9xw+MX5q2LkKMV2zHmlPR1cyqBHTd
0Kozw7LtpWfetGOPdjLnN9m5VQVNVFK3vXGiXOaq6AFVFhbfvS5qwIJV0TaqnwgiIxO25rLL5a6u
oy88IGTzoYW/XjvOKnMbvh8mRdJ6BDinRni4ZCa9pTABTvVQnSI7WJLNDHEdAhpHNflsHAZ9D+wG
ZwaYbw2axDmlsd1cD8KjNmJ3VDtUhUOBbiydTL37OJpDNtd75xEDjBEgPCKcuMEXfXBfysbYtypk
uC5KJvt48y0pAQ/AFw5ADXnpxuVJAESZepf2U9EtnLNlbO1VE3KKXpAjgKqM16iPaDZUAiq7TPW5
sBsyexjxzvAgKmYltJHNgFkgj/DZMxayyXZsmRE1ZrCSDPOhb4cV8M2HdOz1WQ3JF2K8RV6NQDE0
+ENho5iOjOo+bXQoihqgcmrHrsCVdktI9yimlMCdVzb182PnLbUUhN2tXKsYzCBIgFdU7zJ+G1bk
disuJPWibl/aJkD4pfcLmMcnbWJk84Bn8IWWMdOt02VJ+IIqn2ETNHq0rsLg0U3CeDeGpGsa/asO
Md1XRm8n22BlSKDPdFUuV+NgXlHxHa/1AK2nORzc6ZPOlfYqSy0elnKufNAjFTSOy9QubbKpwbdc
CXA20ZkogFVG5ijrKGozeJHQBMG1t/m6CdN7mwBRw/V4Z3rOyq+U7ghLrp25htos9S69aoCykngi
Dw1L9q5i5lCgllnUdX1ytKKcea2GB6OaXxum+qiWeK67+FaBRTM1nBSskFQ3KjKkz2QGlQOd+Ldp
N72BnHNMvEOgtl/zjpeSQxvkazTMLcPalfhZHRTVv9X7uOU7Wq+60P82EWS7iKqY/nvcSWCqLQmK
sqdsq5R8iKaDxwn1pJlo9dQpfddwegDUGWfgefQHm7T3XJP9K7fFCN63JWVWUAY8S9PQwVEKsEQQ
pe62YAotl9khz0dEf7IOZqudx5iJIs3Ttg0Jk1lDDoRXnI8NNPVAiauFXlB7Vlj9CvC8tuEah5mN
g0AnDW9tvX1tLLBTEUyjwOaD8ymZDhtMywyn2RekjzE2NvdkUdJ4CLaOJi+mfKzRKfvaGVPm85Ok
ucfUJJLmTpZrax4f4M19gc6jXVfKdOmMMbw0e6oVmvY1lXG6hizEJ+4uRs++54kt57EOUk6+Hjyy
Mnwst72e2gsJzqqnybdqRx2fJqd3RtN8o2QO7ncuYyDmf45DJ5/Zva8ewCstQec3G3TFWFtgkZj5
ob+XLeMqwneZ+uCZrSuf4R45GOAVJln2/MB9kOkWJQe+TQ13M9l/BEwUcp0iA+x69DVZzDlg0JwA
QpchgfrS1sMXyWhXnkYJnKJlt4ljB2sgpO4CodymiUcsXNUy55o3WjPS5eNSbtXr0CxPscfN2Ef6
2URWeMzD9soIvpU26fZONZ+0FLBOsMsl5tt95EFsDt8GrJDmNfIJKj8MbEGNke8oWXoJaerKjvUZ
UzRphnuZj6+f0iyKTuHHRwpRAqTe9zeK2kHZddUrKWeMrCal7LlUsIWSqWHg5S5rJSbS0IVT5jra
B3XjrVFELDtvOFJoIa9SL37C7oFqinKMgBgaVyrxioc62+sqcAd+XswOUPkt4o5wR1+PiyryX5oh
uJc9qllSt/uugseyHHKYytB+N72HVk+iVVcN37uk1x4NH8ZrJOXTxLLXluBAkOtkVXM0F6GiOhsP
/ZxUeYe8pujSIb2+tqVj4nRfnaGKcPHpVjAv9Z3STx5MQTFHzrH1iApvUOi8GPBBZl09GrNW3pq+
i8Oggy+SjQNVDKNYDl5bNcLkU0dclzqBjh0z2P24/lbi2rMq+n5vw5oIEIMsFGr35rnlvJpoUrKw
AWPtHA2rWuulyR2TUtHKhedSRo+Z6m46xX7QcXKdtTwkzzRruC/dgv9q86B42AcpLoYxlhxdtXJ1
4CqN8TA21XYZLmM1e6RK+MXPuoOEjmvAo2c+oK3Mo2DE+DCuZlGt+BtyxOq6hBEQSMpNWUfSiVo+
95SPRXwq3L0OvBUWwrSp69tt2cfR8bxNsYBxjlmXbC9HearrAylB7pZPI4kd7ai91KMFs6duF5o/
3lXFXRXr3anDira28L0Q3gbdCKq3M8OQE/EeJPhB0sxlFhsWjQXpp+6h7e0NnV8VIYKrs2m98n/Y
O6/luJk02z4ROhIeuC3vWHQiJfEGQTl4j4R7+lkJ/vopaXq6p+f2HEUIUYVCGaJQQOb37b32GN5P
GeQTon2KvDy74WDDLmJBOXLGtjczEi3dv9bR+a73swS+Iv5eJ2fYaIYVG/vaQzXg2cFtrhaSg7Fy
6zt+FAanfBz8Y46hcFYLSrPVwZuIoV/u0sw375LGjW8HMiCWVe/rW8f6SMSVeVpWeVpt3GXVOINs
b0sIqT9f0iQRDVcdwTDLJr88QOQuUQlvb7ystg2YsIiiiuPyxsu6IAI16XfmhslptVlWLQ/G2BXP
tjM9vj0zr+KriwxiCKPknlph6SJSBbMR3w/1+GOM6+A4kIIrpiS7jKNt3S0LtEpyDbPJ3r2vy6a+
2ActzM1UaIm2IrIDvS9O/9RO7btYLZaNJZbyuURSMyFRXBdwfvlSM8JwZrvy9m/3m3Kud4QWA+Nf
Ho8q22BkNN5Bx7+dfc4hPcA4fjvSukNhpN3a8TlUd0ymN28LplafAcvNp8nKeIcsnFvsFyYXh7+3
g6yPs3YWRB+oda4onXOYx3c5iPlrVU6btyNqrshlGgFU+lne3mLLCu+xMaEXSspH5MvjedlsWTh1
qUKmiuqw3F22JfWu29j1QF6QetayzpgMLG/YJTI5IicWoX+XFaZ/BwdzPpmmfME7798t6w0372+d
AVpf4sFtXzYL5HSsXAMrsXoms0DwFrpJ2Ybjr0TUddBC37mrq9K9qwoyDvXIw5c4zu7d8oDeJe1R
QJleLXeXB8JUWNCaa1JRUkAncEaB6cA/ByY8MXLr7cv7tlGtrBRp6+4zo0Z/NyXhBtwuvEJQdRuM
JunWdAPiLF3wWzvyiuS6rev4XqoF7roOOgEo0WhEtvWfy1j/n1QROLrxL3Ws59eifW1/UxG8PeUv
GYFv/QPoi+sCLbAtyzd0zBU/ZQTC+AdKbgO1AHp/y7LfZQSWQEbAP9cxfEoNttLS/pQROP/wfYE/
AE2C4+mOpf9HOgIh/pBao65n6Oci13Vs0zOcP4WsddB5WRJC5tUDckySTFwGS4qLi4zmNHsUTAUI
+WKq9vok6x7FEh0cixJ+tnJVX0e6Hg7FOS6pUMTZcVmXqm2WW32MLeb9bmnkawgt9mF5sAhe4sBC
aKm6C8DvitNyy1S3GinNY1+T/vVz9ftjyzoGbMyj3x/uyjbdV2Z6blyDTPbIqxljUA2y64zWTfy5
z0t9B4aeCYB2xImYn1JBUKuJ3m7tLa0SqToP2IBiLmZltJ0dhs6NLzL6P+JDEY6oiiiaD5EWnbGj
g7ZznB99J+s9CYoRMMe8PXiyoViR24JLEIs2ALY0edlHPUdhO5kjzQnB/gZBu1n2Iz9muNGetodL
XZ0M1bDi/YAX/X53rMyXuQ3Ftp3HW6Z+iIZhya+yWd5krdOd9DY4VY7e7uuqGE/LgvBDxPBe7q0s
q7tkgUtV17d9SuBJQwWWhUbln4acumkLWR3IF9mWZLcTbsI07f1jLJ+FgJm/PtVyl8/BWUwMhCTQ
Ja0NxAfvi2UdilFMmYDOi6QODjUobeqr5UllEDllVh89sneyiDM37TkcRyDeHc1tT8tCmHDny6Q/
MDDFJ5pXIYkcGfFAPQgkBcwgsDimFbhbQBlO7EL1pKc2RP0J4iPAhbrSNxKmyXacCeK2KGeR79Re
RDJIBMzmbnDN8jDehlrvn/yaqiSGjX5bSEDXZhmUG9Git0zFfIprtJ2oGUHD+uJkVUayoiJPJkgQ
W6dBt4Ecg7z2S++SeGZxCtA7vy0MmYsDxNL1siom4GvnyegmKTOl4EiC/LQsgvjnrZKiG1qwh2C2
Prok68JH1LfwKhFR1rrjHU3nmPmSQO0gPhQuR6afyK0fUB1MnIwIK0p/p6EiwCRlprjRhNmeIg/A
Umf4P3xyMkFwhoThzCgeq7etqzycuFCpLa32+9h+RjUdt8I89IkVsHflvSUDeNu4k7eIAb5qrTlx
iDbjptRdKrtJN5xqB+w9EHDiAyolNKwSeNfQaVaR2h3O5PFbqvuwfNspdqpXO1FVD3/87cWAfiIM
CM3sgkYrVwzDcQfTDW3UYrm1/DbtpeG43Ayw9AlZ2Acy7XOz949WTBhFX0c7DWo3BiTUpJ6/Hlqf
eULkA2bHBr+CRlds50Af1hnyU1ypdbdyZGRvAll9cMZk4hBznZPb0MXQAK6m0o+oz9f7NAUkSujG
aBB71RJbcxrcYD6h72MW7RwpRtGaxpbE8dun2coIS2MNTp3SuZ3RLx7xkXsFCbIB7p1tIE3CPBJS
dGp8yqja802jD83JsgyyZQrOFJ26W2Gf3k55+Job1INAmnUno6GKr43hlxB15KrsySzLOic+9LF3
SPvY2bR2DPG4R5jZkZyks/9OyPAJsDKNv24t67xBJ13cSb4uv36YFs2ppoiUMcMI823v6CEpkj3K
atwUHBM9dHJTJwxNt/qt1+BZePtIpDMd6h64uToHLavwZZAYqOnNps9edTkOJ1MtUtxmJ7pMVkKi
EYTx8uDWNiL3gv7xciy83bRqQiWk0x98HQmPnpYvfkHefGoGHeiau2kK4R4aSjc1+oOF0QHltoGn
/kQgzTWqOEMYQk4niqyb2PTufL0ymCmrPas62KTvkFyFfN0OnxzYnkTXEIs8cX6JAA1kzQRE+uep
F0fEeQSw+nZeZiBNVgE59Su3iYuDIPN3n4bDvRbnJHox4LKqCluYju2a4htlXGbxDAkom+Nz3og5
DjfN6NYbO2kuxL0Oe1LL5EkTjSTYhVsm+ahrVwOFLqmKWCVfh65ax5Hg3LzcpZ79Dee4hBxCxMSk
3gqcNqc91/w+paZO+zDPiESiGFBBO+AHZyOAP41JVisVGDeXhft+y2gTMn44bTZhaRN9BpkummLk
ZJYZrMPMUonCZn6eRZafaaLmZzk4TGI0koLyzh62DmT/VYHQ/DTWEhQ8add+qE4oHRGtJ3Rfs5kT
fCs4w4YcRTsrzR+KllJHZ5bb2vPui6E5NHNmIPFGDmcmbXl0XeLMDHUtWNYR9mNs/IxZRD4ARGph
G+51YR/dAnCSXfc+vRJ+8fvAr26LbHCPsZPd9ER8HIZhnJFSMMWdYCP0gRVsklb1FE07hJutHz20
TTPov33NVjQjjf7s10TIjltiVDcIp4OdE5aaWC/fT96Iv76p5W7EQGhvuuPJ8td5NwN1CuXDiBQ4
cfD9xj3VpNqKcgrnZkaXbZNB1joti4Jq1c6simdKtOUpVsOeTI1vlgXRYcXJq3K6v7Rz3EDAO357
wHc4Lay7PPvejMNt7lbDxQBUso46os4Ng8iwRn9IysFYjS5sqghOsCSCu8r6j3FYvk4tgzdzaCjp
gyakfSH2o6VvmVQ/0s7T9xARxaad3FMM0jcYh+fMxm0aOEzL0+HjlGbtlh7hpaFMsKqiZuv56iet
cX6hKHZo7Ppj3jsfyOFIV5EG2dyLpi92Vm1bEhIHfowU/+ObLiB7x2CuJ3H8qeCiZm3H/nOuk8I1
0ANzTHNXTeaP1qAgPc32UQbGduw9cOR6PD9jH8YuZfU7c04CTtD1s9PHNpEfz2435tecMZ45EZQW
0xeHPGui73avbSouIibKE9PeCyTkejUn/tZk/MQsl9zbuCDD0J37jTPifGDEeMhq0oEyt+s2JW0K
vHjqOvBalS2dmKq2j11ppOuOed9hJELnjiLrU15MJ97ZjcjvC2Kan3anrj4+l5aZrOUiGAXpXr6z
Y7gqYc717cYdhmg1WvmH2KBLVNGy3420aJ5brkleL344itbpZ9rXTpjODkDVpmlwsQSzQxUEr8Vq
dL7pKjsz9rsPuq5K8LIP93gMVl3R65tkZpDhj7OzpStJq1El9bX86PTwTKZ8kDQ5s3aHXDeRv4yt
CUdl0O97Ql7XlbEi86laOQakoWnEfFNGQMSaoz+RReJDtqB14IInNoujNUzsXj949Ur7BAoQX5FL
n7jMwbOYd04uk4c0BshhmPBAZO4eTW/K0B2QTDyimULutarG5GZ0cqbgDBxorJC3TDrXkwGClem2
Stcr4FR2RE1wVd1BcEYcUjgmBDlrE81uvI+j4nOP9y2OEy55gEsLt9EJSkTXktM1w2XSv9DmIriO
Pv1g+xQpnYfBhgJtld7ndCI60bWtaxH55qrF2U6H3jLTZOuO5XAjSXYpZL9xK+h9wqQIjN/vc4ZX
X/P5pP0HGd4DlcKoRS4hZzrwFxEFNnOKniw6zFnVisOMl3IVx+VdZ+pQaEGtrayBzUcAGhs7bl9c
/lPH7dYTDd0qwteUuE9I7CqyiZJLZ2cMSQli2lRaQhfWnEEQ9/fkBCYbQFKrpDHs1Wj739BVciK0
BpLRKDTtnR51gyZGZ1MOB4z1t31SonaRsI8zTNtrjWTnzq3jfSUBHko/XQe6vSegKGJ+4k6bKAzu
wkGFJoerIe8fy9z+pmloa+HlrETr7cws2RL6+DEciy/AkfjYg4e4YtZoefDF0BhR4EbKEMQNftaF
lX3RO+e1B8k9MF3eebr81BBovXVcO1l3RbKbkGJsdB/pBzIgvWSgvYis3gRdk5qu9WOS7ODrN0yx
YEcHu2WD98Wy0fvdYpGClWpouaz84+H/47o8blAPkvE0RevOZHQUqlmNqa64+ghmZL3cXxaxeuT9
7mCmPx92GDPuDN+9aYKiOaUzI5TlVueI6hjSUW9S50bLmTMsq5dFrrZ63/R93XLLcVpGb//jw+8v
k5T2X282PaY9++b9hYSGi2iKsDSqT/W+4S9v8P46fRqo4aLlpMyO//4DSkbOe/gLR6QL/hZk4Ueq
wsUpXrSLQQstriGUOltm28vKZfG+zfu6clKz+/f7f2xDFmGMtF7l1yEFft/sj9dLlwnDH89FXFSc
3tcVskrm9duW//STSd9E0eYV418bLU/NPEGHd0iQkDTmvC0H9073QiRhOgPtvqX88b5w1KhruVtP
ExmwAe2WeBlr9QTZMvH9+/G3+//8MevvrZbt0waGXIeQEgLCBqUp1+rcwazZixLzlpoKE91F3sRy
c7ZIA0GfoJEpRMfCVprd5db7Ilay4/e7AgFSxsn08L5quYX/M0UPNA7r9PcnLM//Z+v4xSCRfn/5
922E799XKppFAPs/RTmBxFFTfNecnASzSvP2/7+E+b9x4tu2T83xf3bir1+z+EfZFPFvXqi3Z/30
QmF40nEtuYAOLdO2LVxNP4uYhvUPeBS4mohgsAwkJX97oSzKm7pn+L4uDOqLynH/dxHT+Idtmlik
8El5puv5/1ER0/gdUGPD6VQ1VwfhpClMOpjKKvULGgipY4mCUI7XYjD9rV4KOmKjdekJz2BUhLKg
tMbiKK3Y29QxlXSybKGzd+jc4kCS/A6aIRfZV5Tal35kyh+YxTV20OJFyAKN4jYXvnaCtfMSa161
j5qsP45YUVu/ehpIqrmF5zXe+p3n/Dvyzp+1WbW/ha8IGJYAfbQwkX75wyzKrqkPe/AKwCLfE560
Njrr62xRQWXwXxAe7kYbnaEWjV6NlCHZepdmGPVrFVnfu2gmvGnsb0unGm/AXBcHSH3kTBm9c9Ok
1VYMjbxzVZ6jbw3pgQZfv2pIVrsJvAAv6hAfxFg8lK7UP7gw59aw3fptkFQUgWm97B1R/EA2N5wb
xzMWnK9W1ACs+iI5w69JzmlHCtjo0s6YpjTcOqNOMkk0oJfVSKQNevNJjjD8weFE52hrc245FpOn
PZK4Yh4KCzN3iI3m3+xT5w9wgzpYLMd1PN/wbVfgnvv9YLFiNwIsMREPPxN20Msoxl5tScJI3fBD
H4q1XQEPWZiuaMzifVElL105fPOssN3Hfm2cSX0j0ScVt31Px7orO7ktHPRWNYTxsbEfqcilDwTA
I4EDT+X7qH+bwP6EGK3Hk+QglKz64hyOAj6EB5h7IN6riMXwIS1p90dO8jhiXHYw0YdIFKJKX7mK
s2SNeoT4EBA3Pzp9pZVedtuTESFk3yWbmhbxajIG/YPpsi/9+c6LnPyZcdWmJ2KZagmJJymY9qmX
J7eiRMH8syOcwWaY7s2HJOryZwNFmC3ri2lmjzHhqlRLfy4A0Y5Yw4jQ+OVk8xdZ41eul2qA/OZj
tPl+aUBwlDv8hs0FBfPLMe6SrTBoVdZeC/sL+ony7KWNya5LmFtGpOmgg4jPvWU7N2NvxUSuRVsH
rHNtEMSIjgFtvX1liC8uMSooM9L2frfx61o8/+vPqeyUvxBphEuhEz+CSfolOBLDVIfVLx/TFgDa
KgLFrsLQ2hMJUTeFk9tbOxpiJfb0/83bGQro8+f7+QI0huU5uu96dIB+fb+K43+um6i8QpnXo1tN
/153VKs0zSBQptGt69QRik3QiP9Y84NaoSjaQP4sz75gpiwt8eA+IFQKnxmm5ke0+5zO3C80+OHF
x9pzGWVosZqg2pcBRdHWJ7C9nAHbVwZSjlYEzs2/2X/qA//+B/FbM2zDMi3HUVeT3/8g0EYxaKuc
QA7LfIHOEZ3diIN/9Eh2rWAzrUMGk1s6af227SvtAmwpOzezNHaJUz/EsRFuehFR0ONJ5sTZsK30
u2WRWv53vQAwbMb8BCd9TjeDQLE5MvtatxGBABLhFaPdZucW87AbJJagoKZ87dH8Qf6rk/nOEETE
5Eu2jZtdhRvUzLcT96Ov8A5RdJr0ILrqiST+kjhLCGbdeknZ7fuqxd0/eAjb0vFGG7DUd77YMhAc
T7pbYThs5Y+uRR+mNYIyIkEQGxnH+sVDIIf6XgFTnaw9B4ASETB1xfVf73f7vx9IsHK4PAKOgkAA
Xez3/S4caWPQJ3pr8tZdMBoIUe3h3rObT0srK+oTKtSNN8Bonb6lupd8N7Fh0oMfXuvUJcAttZzb
SEvEkbyJft8ZbvCQTBrNArUtfH8Qa9M3KdMratDjaDjJS1J6kPC9KbrFBzBBrc4pSdkZZ6LCsV4t
PVDAwAer9hAggTDdTv3sro16ukuqfLgQlCQ3iE+0Y1joj4MBV3YyausQzfRT5lpAEbBFTTlgtA4x
mdKaBomNTk9NmGaRXUO7o+TXfAamUN2iHmmeLfe+MQBCe63d3Qh9+693MBOz/3ZomxbVUIJ2Geug
6HIZ6Pz6W3UaLxZN1Jk3yMkQBemZfvYRlJ5FO1K9DGN9n82Od1geWBajRxYacmy2aTRtqnfvz9ED
7Ws1V80vq37ZxHYTvV4tL/7+aj0cj3XvTtXm7XWXhwNwF+j61Fu8bTk7MF0RUVsbjhSTrhKfUhua
/KgZxPYuH+h967e3XD5glAvm2pb1/LbOXD7B+5tPfsqXEbhSHNuIKN9/9je9b/3X6+rf8tBD/rB8
hr8/4vvbLw+8fabl5tubyiq/TfSN3vRyb3ceilD1/GWDAFuH9rbnl0eWxbTs/uWmxU82ra8R1/i9
3uvzNkCcppnBOVZqNXsTK+1ar1RsvdKzJUrZ1vVSrgfGsc+9Pf+YSSfdTd3TpA0/+pI4X5mal8Sa
f4ixczb9FH/okNBlSksHcuJLlQt7k0hU+IPrKVHfWfqiegqke01ag8pu64QYcIqPRsxwFTPFDa5v
VNR6uJdFTqQY7HypVH7wSbcolswVsnjAF4sWsGaYADP6aiid4DTeD0o3GCKzjjODeE1HbgY8Guu5
Ay5DQvMq9NAdkkhUrjwxPg4Fp1Gp1Imx51K5Qq+odIu1UjDm8Ql4ybpVysYWiaMTf8MHcu2V8jFW
6RdKC5kiiqQjeCtDH0h7MpCV2xXVOsc3tXGlts8XVaXSVxoILSOluAydfsfP98XCbU1W1caesKLE
vbe2F7Wm0m0STbXqFyUnVXJejKw1pfJMldxT6T5bpQAFyvdpXjSh5ik13WsYttEZwhUVTZISPZSv
h0ZZTcD1XeBx4Ckv009pQIq9Up/q2fgtsatHw2rkpnSMhySknFN3Hqjo/GFWGtYKMWutVK10rLQi
+EBzIdgg/luXyF+pBn51kcMSC5Tu0WBSyVRaWdN6wfFGqxcNbTdViICJAvKUVFhzir2HCf9cCs6M
OsniKHGb6qAhzG2UQpcrNnQSNLsIgFHvIuOlScp+QNg7J+PXuM4ecrfQbsBQbCelAa4QA4e6Jo6T
W7cbbeQAQ5c9rIPuksuSDNPePo5E367w1cZN2B30xObyHuFWsae9g7T+KOsEe2taUADvyDiB5Wtg
nYqQGsmE0Q2Bt0bqPulK3zwvqD0cE4T6rjWjpYA9I2+EXTkSv2scGyWUzpVkekY77aKhzsZny06+
OSUGjLHpt7aVPJDz3FygWQDjQ4ZdIvzf1SizExTaJrzGDI3hWosfOq7zqx4td4GmuxcrT0m8Y6tA
5TFMpGFnh0BDu5zZz2MS1bdDhYgtgtdatf0dUYxKAd0/zWjJIyUql6WDvLyprpoSnJdKeh4rEbqL
Gr1XsnQffXqPTt1Ery48enRtiYRdKjF7p2Tt01iQ9mxxak3m7Nts9d7KUDL4sVvPShZfKYF8jVJe
5l1KVVdcQnNeVUpML1DV20peDyBkRYaNgajLCxEMTLsicb/0Wgj8qclOXps+T1JLmdlVMAYM8zSR
Mra10fTni7hfyfyJjr+3QJrx0wKBE7zmDkRTk8HGLoQmzmy9OwlAvlgip2v/wU2yW5N4N8EJEUlE
Eaxn1Q0g0XfY2mNyla1l4J3DlpDgTyC7S1W19YvmlgPdI37KIxq7mfElGkdw0fpMtJn/NDhhsiOU
+aKLNj92Rv2ZYwi0WuF5BzPNcTci0ljVw6xzgbY/ax77b0R2sa2q1FDGxGCV469cjSlhT2WzdTM8
Y2QNPxqMUHGQFcWhF0a8NrRa2yS+931oaxTQdltgg3PPTIfoKOXrUu3p2HYwhHjasxajsp6c8GOP
Z4SpGDgwZSOx5r2Nq2RU9pJeGU0mWjkIepgoKROKrewoGbOiWRlUMpwqvbKstHhXEjwsSO9jvgBs
LYDQaM4oq0ugTC8z7pdR2WAkfpi0x+7GjgSzl6JY/Rjhm0Em7NF6wErTKFONj7tmQhu7mG2U7SZZ
DDjKihM59x1xY1tTmXQ63DqNsu34+HcmkYGZz4S5t3RaE8rk098OyvKTgxZTFqAYLxA5j5iClD3I
UkYhA8dQoaxDgTIRMS86EP9Y7HX7ReIyMpTdKC3MDzbmSDfgG55xJIH2w5qkTEq48h4NZVsalYHJ
UFam3nzlB9bvMxk/pZw46U1ge4LRv48YVc/KEFUNWKOQu+9z5ZxSpqlJ2acaZaRqlKMqFQ/4sebP
pFCsoDRQrfWxX2n4sBr8WIi1txX+LJp8cufi2KqVdUsqE1es7FyDMnYh6diPyuoVKNNXqexfAh/Y
oAxhEmeYrixi5F5xBlC2sQn/mFRGslpZynJlLsOtdO6U3YzCxB2C7ccEH1qJH03gS5NF+l2XLVg9
4G72POfw98dPQpnZdGVriy0MmnEVAZ8ayXdT5jdL2eBCYBCdXXx0lEFuVla5Hs+cg3eujez6GCmv
c7PjBBNXpvV1iP0DtWz9k2Fr/dYX1nDuQ1+7Fm0p1ssWy2K5m8KuvxVONJ4DeGcYO3maej7td/ur
F/Le/TxrD90oxwNGaHcfpmHyIe7Ej+U1WgI+tbKXH2vazzsrFxiC0JPfEpFX4CnhNQrvvici6ouT
pPGmtPXoOiKbu2TSDDam32iI5Jrt8lrunJNeW/jevaGN5ZGpWL6XYEPOSVSI1exmr5ijmm9Grp8d
6KCfNAs0smdo5YWyCw0yEY0bH3/mC+bT3bIpuz7D4RJSHon6idnbkB6jeW7uG4tD9+3V+psE0cxX
w9VQ6CCPvBUAkU/IL/od5llw15X/yVbvK2R60yMY+jRJ0W5HEUaXQXb2DXG17aayMD7OYYYrwam/
Ibwg4VrW8pEhz3lk1gzCGXly3+v6vUDhhNyIzYT10bQq68vU0vU346K5ncJRP9ktyMlBNPEzwbXP
y5b2bF0Tsrk/ypCQ6tgdifPD6nCNNqlmFfSweu0FffymrO3mmxeiRwMglTz6TaPtSWY0Di4693ur
NiA6q7/FivjJiKL9MpaYTpvZi26lW/qop4J014umYwbvfVh2EK3eOy5X9cfMbs0tv4PhXKd1c7Xd
IdmU2FdeyxLntnpVAsaAZmMzfajSIDs4pdUfChnXD5nZ8c2qTXxGu17kBa8anfi1p2vW1Ted9Kxp
GcHvdHWfAz96XDYNZfgwJKpsUAtv25Bvds457q6NmWMDd6T12iGtfNuRnjYglyv6Bz2YUUSGUXXQ
h048oITr3954wCZaScieMuQ17DZ3NlKfyOAQNQKKaZxwPObl18H6qCEQeQUNKpBKNeJSZmV3JbqY
7G21QaGdG5PWYoIBZqNpTXDpNS0idhKrfzCZBTFozC8H/UvuRBAHraG8mazBvOlLXVmPeYUciDIH
nICzt8m8br4JQLzdEP6ab+pkcr+Qd/72URpJdbVz/RsPEu6NXoH/pD/HNRlZPjDMw7IVQz573fFe
13LUzMuygfAT73XSHpbP4wStIN8pFlcQI93Fb2246fPcvvbkA799IGKjVSBGcJ0qPbmI2vU3RWd7
Ly5f1rIFdYhm7UGmv+XkaZ+jyUjAyU/dSzu2b3+17Q85fUhdv82YTmP2citMM33wOeKoXF6jbcJ4
zQ6K7kLPzs+5OjWpyf1nJy7ZlB1DRg0xBX6AlzM0vdOcCWOr9P6fi0nulr8lgBOyMkrnECcaUGyz
nk99XPhbDqbpUzLCYVCv02m2ssM56b09NTWiRyvZOY4GIC8sSAvlOwI3oVItmvG+NUhZnXBA7FBw
GB8ZHpC5yhakE0oopKV/P9eVdTRyMe7gea+l4eK60cO1jXriNfZSf2OLKT4jWjAe7Fp8HbR0fOXH
I6gHOMGtFzHaFxElDVc9QRjZhbqk/ZQZZnBApE22S2QML3p7Xp5o2Mm47ahrnLieZ1scfu3O8Yqn
5cGq9CIKqOBK6Wd317GCCb68apLOD8Mg5IekaR04Dpm1LXFlvjoDgxsnfCUXIN9JEZVHpWx6Mijw
LR+fFNRhTVlLpW8E462exQh21cfs+/Gls930UbameYpLT6kTWF9EFZPIbvhcTWQ/z0XSHYbRNp5n
oBTLRyzNKcR9MumXpIvNOxtw9dsrOthzGetlhMInjnHuJ87Vy0s6gb8xMhl98kZAHYXWzHugwekn
QRz88pL9GE0bb44pHIgmuO8m8De+wyRN81ofR4QOv7Ot9buqjc3L3A0aigf+9rGKjpR55ueS7JVD
o4/uLhn9+XMFDViXYFBoc0hyybGujFVjnLCa5I/S0z6/fSoVzBrE5XArYtu68TT6AssDbTRf09At
nvoZWm/nIxExRpm+dmT9qG9ezoO9JdzNxhtWYqMjFhRXaPnwtndIIl0jqmw5lwfu1Y7a6O1VG10+
DRRGH119yE649slMUn9Epp0NLvQvHjaXnWkWHDJj6Tx5Tcz0lMc1XdPXyyEmwyG4XQ67yWNqaCR7
YURfYbFrD6Gejiffwrxvcm3vAs9dlRXOz05m1RGNzwsxq9UhN+36poxIYNULs987SDpuqhRPEAq4
mTNhz1VVPgCoLo+Ji+ByIGznpFv6fhDkJzc+PmlGft5t0s0PU9dYNyWoDOFVZAUxg+US88WZMIwZ
MUx4c3DIs2qRU/qjg47Y015cr6I9o2OdzgevfCo9H5jtMK7yoDZPSLIOTcEccMnpck1m1aEl8TfH
NN5mo3/UMuuFMsYhSzz7WRoqiV0la0inM3aRy2+0tatxG/WIH+curc8BBvy3RZij+nCpJ6kvrThh
xIbTs9wclf5D9sa5GdH7eUo0/b7+z+2WjZeFqWSkb3elFe3DYj4vT1teYFk/Lyyg5eb7Sk7jPumi
trWSVoIIr1VivbQP0UYSp9tr8Jlnr51ueC2EPI6Wbfu0eAYGQ/0lZgaEWhRHO1jROPqU0+FiQJxn
m0bRAVtpVScsURWeCMFYtyLvbyLH96QH7XAaOnS8jdAgseB99NhFu8yB5CKm44IHLBv8irOFmayX
meQiMCZbr791Lem8bdBPKUpZpadcBJRvdMGzoDh1MEfjMSViyCZZ/tSJ76VGMNAKChmQM7WYfNRx
tg9rJxyMnT9020jSh4/r/lPchrj9YiYAAWA7tx22ll0jQzQvLqiK/bJ7+JW1WwNBxKpMQbY4GhOG
pO6flj+O6mh1ymGuikqVHGGtdtYX8kLLM2zjAIxO/KT3SE/btvsgkmhcI9yD3DU07CtdCOwYeFFj
HZ3Xsm55tGgZojtmtYnklG6KkSI9qkBM1+6GgQJiaXO9fLDITPxNWTGLI+mYvxg/PJ4zZ89w7EOb
shq2z12UB/0WYdXVSoD6SqaWCJm3C1rQ8xDWI0xsT2XIhbcsoBchjQxOQRqBzDFbTPDq+Hh7dRuO
yGm5n8c6ZovRloRsdEc9SA4tLcPDrMsC4RQa8VYIjOp0rTeOTckhiTMNyrELfqZPWmWSuZdWIfci
opEKNW3cG617AQiNeC8mBnNFF5qGSOVji2iG59iKd25Zk1Af+v6JyaLVYZFYBMSLlLjpR4qQSMTX
tjfqoJ5p61VVyfk3MSZsbKZz0sbg69C23xI3wBEjm5T2mnm1+qLaN6Vzm80wdQzUoQvwa0FeLRSw
5VazkLwabSjgKiAS7whgOBSN+Qy4w7kJsovjSfdOK+vojHyb8WFSeUfJU2/aAcpM1vrWrqk15umJ
bW0TN042sR7LfYACpZUOKjSYDmujT6e9rSMtMntdXmFPJ8dw7p+J/YMak5jZuWit6mGe6hSBTejc
2A4JVYmp4cVF5b+mCenuYDrB8JW6eQpGnIfTyNhiDJgac2mAmKKZe9QExa0n7V1RUyAGUlWKChki
ZPnQGoK7tPQTRKRZubVFNj9oBVVG3qfCskTNNiWg66RPdDgSm0D6bND1Q5VnBlks/s3UVe5u4eel
LjydlaxLHAR4lhKmyHhjWGCuvvNbAXekNC5AkgvwaZzu3hepphfroSQwRbja1zCNn/6LvTNZbhxJ
s/W79N7LMA+L3nCeKYnUuIFJEZGOeXLMT38/MKu6utvsLu7+bmCklKEURQJw/88534EU2yxZgAUH
UbRvTkgdezIgNjAQcbVKHSBoKbCgXxCo9M04GE/hnAZwlc0W3It3oclGZ12x8ue87qLZ0c4fyNDr
LU3pp2wGFf/7UDh4BKaaHhH8aT9BmBHKL0bMs9QePH7/fjYYDV0KLn5OENBS1B4eB0ZOhG/cN7/o
BtK3pBmaJr5GeWpvUoOAw+NL+X896vwYH4YLX3tOtqTDgLVc6pyG5DHVwRhBl2ru8CETNHGmNVQ6
RRpnoixXKQgrxsEKXtHfn3PoDDWXROGP3cEWJoCdiUIfL4F/nw2nBGfkQjMCFkcut9GKlM3fh8fT
GfOLKX3+DvAG3mfImf38Sh6HzBRkR/J8HnZR+TDNh1KCKMvor1voWmgu86m4FJ1292uu8rC9u78P
nub+81HwX4/4YSZwFrT8JCZb08zZmscjawj++9PHNzSgr1nslDtZkcB6HKgY5L5SZa/SMuJNqAOA
exyyCvhcwIrt76ePr3mJQFkPpbUUc/ojMIGshhDTFqHnlgsuB6+tdDDMTyDYvPmfJnNOLDSnYgmN
aoCi6g4gUdhJ6mV5hFKcgkrJZLZCdWM06nFtN7SeMTQSqLGZ+uLN6iYGNZb2HDRUJGZBWRx7fe5o
GLleyFmDFQ2U7rSehVL+Vo+Dw2p9UWhR9vefpM0SsA6pz5Ry/lQ8XklCmnkbsF3XxC43vXYzRMm3
1trx0e7kqhr1/m+Q4d8gRM7OVcHMECEkeGK8BhBgzonJkLAj+c3hgNEFuoXf0208R77iOJP7BNwY
WyQu2pnLqWbkGpijx3OfJmQZtOkehHu+Iu8FuI6sVVb5BCPrfJ3O0RVmBXzYW3zQi9SFPh8G7f0B
5xznc+VxOXg8+l9fkw4fRL+hGtDgc9E2GHhL3AbneMoADoR1CEg4yU9ohb5iyAxdIqQyeNLksHUz
rUHdZTNmFNY9AZux0QaqMweg5rQdTd9oMNkqI3jKYJpoXkYx3b6vBOCaQD+3A52iUy35uil3jjsl
JxMXDzQRtYmGsPryMwOiU1DfM7sejl5Hwx49kLY/kPCY/EuOx6AwRXeIyToDIUBbspDE8TmSUBwj
OV77CkyW04gcjpdjMCAE2LZWRo9Mk3Yhs1jDPul2MXf/hk8ZmB+P1XvWrMJMMlKO5+0KeBAcL/2z
wYR3PXiVRuKo759d22YbpWvBLiS/ZUyCsjdga6PjmE+BV+VLw0e6ASaC71uUHxDBYX9W89U6pvXB
TrrkpOMTo3LALDa44CGylHJCnfGMVZdJ/5528e9aC8rz4xmzeJaABRcVgCbJUvm29T7k1nIUrv7V
WsJZm5aO+8Kg6X4AdPL4ult2qAhGqO8dM6nf6qzeFkVsv/h98VmPksxLYjJTqhpnZ4wYYIzJvpea
Xb9b6Pz7MqKaoJW5ei/0yV4NMkcUmr8LkHFZ2emwMEs/J2IuR2uR6qHYazjC8WGP9bvrBAeW8/5P
Zem8HxhXISglW41qPUY5myjrh5fmQjCMVqX5gPM8wjwx+Pu4osOWdaL+3Yga80Bm32UbtGwMWHgo
Ox2fWuR29h5vVSO8NygKxBR7igzh369FERpPcn40Uoi4DqOh2NVWzqljN8lBwUN7DtMachD0BGCw
Y7HC+9Xwp6ZId0jjEeSJhs0N7sHBnbgCpbTu7in2NXYqT4E/tRqcnbJ887sEbSNSDNssIImGienM
8wiNsG5oFvSiRD+dvPlJR0Wtqb0NXnSAoB4uY0dWd9cY0n0+dPUSBxfzZO2ilLD5JVxuI7oDTMBS
E7a/oTnD9ca5nqSQCuOEWyGFm891lbXHQS+CP2YClE+RVmIFqdp9X1flW43AgUc8vVoTvnlrMC+O
n7+gTBn3KDSbO+yX1I1JZIxNDPajVdecV+G4Y7ZrzCY/Pc50mntBEeQbd0TqGvk3vGvc6vKXNE/b
s2nU58cz3cW0J7QK5cYFbmXKcGnS/H3diSElWzqkW2qysx+4LeMy6GJ56dLhsxrK8YQsyuzbNt29
69nUzMyHqZtOdswcnQRzwo7F5fpX8SHz47R5wvu0bLFWAC2r+1UUOOOzSShv34Uz6MlMVkGBWSQf
EbSNgLVn0OXmh8GwEkSBtnRLPfzxFEuJgJRvnbef+K6c1aCUfQh8Wdx9n7GFU3lfch4lMKos6b+D
j+FmxGlKUOpIH+P4y0udtTeF06fv0+YGvi9bSc9sV6VWqI2wxubWZHN9TTVFvwYZrbzSdf6IGPTZ
RnS93LI888B3N2suZOEnBki5ybwwO/St5j+3I/Aye3h/FHhWthYhIM4Jz5A+Yzuo/vn08V0UTkRS
m6VioYLq5gxcnIfR+gBING2rQGJZmZ9W9fDR1TqOO6P/S9nadOlCcGWdn15HzABHLwZMalpMgG0H
xiNTy2zp1BKtNBqZmzDe1ZxffoZ8j8UjvFsBQgAqybiTGi1wk67NMkxRLSxz6u/51ral9ZfWdD8Q
RtP3PB/h+4khu5KCYifh04WaUWq2zcYkRmyoN3gT41crGj61pIgXnB/et6G8Z5qNqz+9g988CYKQ
oOiO4Q8mfAUbyy5tLstFyoiUzlJ4nRKIvOvQuTPTzWJWBFvhTsZKugJm/NBRWJrqn2kkp701qeZs
TUQ/nLh8oyXdzWLrtXOc/pZxzuem1VxB1ORLMXr6ng+RxbvhFeuaTu1Vq9oGColjH8uuuRVVetcr
s1nH5vQFkIcQGGWizkE10YsSSl/VbScoIS67d/7NB1EE4lIVJwZdPw7IrwliZsN8a/RLtmgAkN+n
YiA+r5bUWzofJgo/hTtDpelXs1JbYJ/aprICMplauDMZJe0YM0VL2+mtXd7l2nx/LdaiSex1aDCX
efTLoQqzYeyMYWmRoFgXueHe6hHQjiLYdEgTE03PLtxDQ+H2nunRBEHbPseJFn6GtI4uplT8hLpA
o4uJ25mSoPjIFfmXGn5bQ48G25vl2RQWXLy60y8qbt8GYQQLjwTPKW7VV13r9S2VZXkI5vmm49X2
t/c5FKXcqsbW771upEe/yfSXnJvngqtpyso3N1+nyf2OydWLsCA07TgGQWpD7nXDgXkax/FWTQzm
vKJq9h2gCaJJPrsz2BJbZBFuYpocT1hlmCtEhbtF/SqoqiaQZVviHGPSXqMXly9lbdYbj5jd8p/v
YAPPhbq+u5OpYeXBRvlWUbzBjSy2dh+me6+Y/yqaeauSyNxrSVpSCYOOq8MoNjt7eAmnQVz0pts+
ntkkoxBYY3VWwGMKZ6IOC3FrZbuR+TuZit+1rVubjHd/LRVNuKlyv3sssVRlsxRbukBfLk2DkFFV
06saMF7oXmR9+t1rDub65PTeiKFSibOpWQRnAftiJdIoapv+daiLrSvaPygZcCwDjIWCyhmYE8NR
FOMpDXU61cXoHgX2uUUIQ+46EkO/claOmL91Av94tv4MNliKmP7OHTJVfEvhQtXKO9QjbGGpiZsy
JZ9CpZiQOgYEqjw55xTKcb/LQ5KvTUi2PZ02RlgRWJs30yprm2OQGvuezPwt1QUGmCh6ajNsD4Pj
qwuXKLfwLmnPtqqcXyH+J3GuAhZYVb+O+9dMG8F/dbF3UY2bsa/o7Lc6DLeZT/KWtohyj2gMMKkC
xhTl/NvGrvwDP+410fr3iE3VmzHM9bl9viZKVX7OyuN3FFb5yop7Z02MlRVahoDAq0nPVtl3i4b5
wkH0Y7O1y/wXE95rk0bGM6lTb5MwHluVKta2rQfryQZ3tWgcdcitSr05GrN0SeIxm0+TTuXFwoiq
gcYx+0crM2fewvfPWOyzI6G6fBmEerSShdpCdZtfefAqzQF3ET7WX8G8ohTDziEMQRDbWhbes2lC
8qm7rvvxZhQ2HAFK8ZIUe5AePU3drN8HYqUZU/sqgnidqSLiVhcwUSKCD5TE6eEOJPHJVubNclFZ
nEhMV0OQrewxYe+kPwSbFO0DCV99Zz0iUFtnfzGjQVXT3ezUQ+M/GE70UnlltAJoX+xsr+uXuckF
ewJLcLSyYoRNKd290NJipzyd0G8Pf3MxiX6iQncwd1ZorWgYTd/tXGPEMrf3NdS6Msz1f2g/31BW
m91KF3ylq7SV1Tk+/bxmQ4Ff2B3HIpLHTJfOVqdH6mq0aFlO95kVlUS8Ja8+uPpW+Q33sEh+2NLt
+YUDXN8CwkSpzhQcr1M6eDzoA13+ZMTgNvgV0J90tkK8bH4p81U2U4O/QT6XcQKHBgPumgGW/pJV
sfbCCVwPoNdQRi2LjZ9Vnx5W8SwnxywilaycicAsCMdgGwIm33L/wBbVUsplzvVcZcRdvqjHvcSA
v2XFESx030jXWp7Wy4TvHGtvqI/slS/CwZMVNP3rQH9glUCvYW2Sr3ILgPJEIvnIMou7m/oMmyp+
Glq7OmqJOKehkVy8BGC0GC2a2iLuykmqhackBcqZNeoIKnSva5l4CuSkLwYaFc8p07D3OkGjzNu3
Rm6iNMoujWemF9rs6Ie2Q7hpfClLdOy00L6NMh0vgB7vMtLcO9hoHXup/95FtfMcVe/dQCJcli8x
hFZwqJWx7YYCCDFlVR6IhKOr75qQwLosp1Vn1vlWCpY6mb01kCu+TAfFl7zgl+201UtccrVXWeb8
aJW+NAspb8nozvxwYjQy+orbzt9UtpPvGtkM7w2+pDgfSNJnVroXwlK3xOYDi/yx83ypnEVhS0Z/
mUmJY5Df+GswlKrp0cMJs5DjT9PO213za5BQK+IhgOI3gYSIouQ0dqxzitoDZEuy4rvBVkxjX47F
zjWObTjQfQiRfhOP7fBO8IRwMH4KBCZ3eGfNgpEyqF9aaCpGKZNn9hAQZ/PaXzuFU+9sBhjz7ECe
H4doMPm5ud6tCKova6tx749Dwmh3NOpFH2XDe59hhqpiGW8jMyTb4vhEcIR2CMAsnxXl5msLzheG
vCbZpU2oHeC/GqssU+UXk6qnxgw+hC127MU7llZcCuKW7avXeukl/zJGLndxK+HdOF6xUcg5GFJg
YuRpl25H6Me8s2NybyaEGp+dQFeJBXcp/RKUImNib7FXj7K78JPiqDGtjSXW7YYNDRi48RC1Cu5f
WZdHQ0C8iCTwH6+3zH2DaS9vdP08KraZRepWrE1EvMVka/OZZN8GBui5dazmTCj0JB14hUZbYDLL
EJwFphbXxZvdlBUFEAy+fcWJlnQm0I6I1bWHRsUQ03/xVLP0U/mlTNd/awuXphSWI3hEC2DBg51v
3tjk56Rb0vyKwWTduUZ/CgFGFPIqYf2+2mEEd07rz5Uxq4GZ0q+1tNx95eUfVCvqV3wsRwJ31d5s
nfzVzfVDPlQxgkw1F6MOJcOKOPoZxkMTb3vPCO5VP/Z3Y0rYhiS/0bGaMxFa9cwOOEPf82EdB5QN
Z1lREPaJq7PbI7xqqjfxZrVIEFrjLnPlRrukGOsFF4901zR+zQKDgwORc9GYw5FkENWZSR3vWAPp
x2EYGJ8V9HW6vWbfw6a5ytzKvgFn0BdgYEip5a00Cc93bVJ80kiPgOPaf0xkdif3AXObNqt4299S
Nh8fMrvQz4yptHOG1HLGjtcc+lqcmrxa54ylPt0OY23VhNGxkMF7w0x4h4LHuI/tOzPnp4gaHAk2
4R40RvtsCm9hZzkqPevQTKu171YAfUwFmnGra5jbUE33VK4xMoJK9KZ5ZrSJRsH4P7HB/DrYBQYK
d259pjOq99TvaEpf3RKbDgDkie2rKjeI2nCJepRkIzgpvfNuMDHOIf2gDK3sw0B2Px5rSMg2V7oF
Qw9Wb5o0NwZTnevQaZI9gXp3VGFdH18KQ+Wt86Ird3ZZMDPkrplGVEJxW4X2UPZMNbFZnkbD/mUx
0loWrXjPqmk4BG3VPwEZG57IxcuNTwQQ5abFRISaHNsevv9BS9/Y8V2IKoFxiNpkhx7jLhqMlzvU
d5PJh3ROsVFdXSwQjWfIc09c66VhnkGiUby69HNNyraog9eAhwjTPTttdMTgXL44NidTLooVTec2
o60UUWRkOJkzVN15euhvyTZSaJgWr8aUcvJN2VNFMmUNqY5rrKe/OlFU7aRMWDDoxdwMXO5QxTAj
0pezLoJJnlPL/+ch8mv/kORTlnGdKr+zTDjHx0HAv1xG5AIZufjgFxuNMUJR3TD7689uWyQ7LaIK
rZSpky1q9qEYICJW7YNnPY8x2kHdPMfzocoWlbBwILmVs2pQVVc6vQa9lnzqOdbGcQRb5IyTfmhY
rTDqNmNcnIARGqeVCzOLc7izrb6mbsNe1kNpXKMaaiZpv2bXCcaGYy+gtYyDu66ZpBLgyb1D3ofe
Bgz4rXVc78hI2zv6M15BxVO1Fg78zylRxSkS+XRT8Z12hHQl9cjbdllf37GGsJFXtMqKRv3OHGwm
1hhOq7IfaIVLMWs4nsqg2oYHsGi4YPJvFWTyPHYzjX0a22sfcWIG2qvZtc05SLBeJZUh9kKXL+Mk
3MsAEek+NpzvEUGxv/fVHRl2ipm5ik144Jr6y6+66XNw2IPagRlvHk8xiJycYsIjzohgoRV5eDAG
3bqWJmRWS5+sZW6XH6ZqzKe+/933evsEY44oQ4EbqGUEe2YvSdcLBfOsOVN2p361oitxR/dT8B5b
Q0cAXtP2RtQ+caKh5BtaB0kLv6hTB+5Wnz+qYQGiiUzEoe8qtQ66WcCG+XccHofhwtSnOjRIq8Ui
xM6zw297cBJDu2R91KzqPqcUuYedmXvmp1NNu2wynefKIThQFPuiMJ3flpT4itt4eOnd6sTqwN/1
Ef3OcZHEr8iB/iWa7eTUUR/smrW1Z/nWSw4FvqyZ6SVmeIA/EtZxAHInxgtpli20wwGN38h/R5Vk
yxOpSxr3YIZlCKONgcrBbbuFaRn+C77peKknobV7PMXsBS+EaO7T5OmnoczxrHX0uCQe54optDNu
5mLNpJRq5zHVzoXWaee0N7iix9wSdVOq29B+ZsKIXgxXqVvBEllI4zN3NO01cvhTSJH/89Hja6Lz
aji45tZtBPZJQle0Y/lnxijd5zQy4qLfBWOTTo/rUNNHIwsuGXQMbAijtkiIcvxiMHoDDzTcokr1
jNETAgAOhuW2z+qrrYxoEaeTuZxUZ79aHmbNsXCaD14SwlgUF99t473WUj5HnOrb0J6YL2rNUzsR
P0FmYdveBM60tMPB+5lTskbs4tAOZbpPNTxPWo55h2lccLcU3mkjhL8WpsPF1AibhZGakwNFuidk
Wx8MTQ8OySY1rf4Up12+8po2+G5sYCht6Xx0se1ugOf+7l0mv3qb4nwxMGBVqSZeGCED957y5BPj
4rtEnDzmEz+iZze+dxrsCYUv5DPXT+z2CTG+FLsRM0qkAthN4e1xEKCAF3Ly3QNo82o1uf606mkr
Pz0OUYvAUYXm92OCG+Kz1IWUq7Jt/xhcIveVfGq4eu0SMbS7mPkrenrngeFCZjYFbekobdirdVKQ
EUCHctKzLU6salEFwMpUB9K5wrjDBg+upde4zVaLBfMnS9hbB+1rZzP2XSY1Mh7MO7ZAKJM774cM
mv/cMOBaqtTLtsgBas0lzVwWNgNl8Lb2PB6uLPhRj2Tc/6+evY/ln//8j+/fWZSvWBXW0a/mvxNg
KcGaEQT/d+TC/c/wP5mx//wX/2LGmv+w4SJ4mqPbBtFClx/2L9yC5vzDMQ3DhQBrzN2v/8YtmM4/
wEhZvqfjY9A13SbBrIq2Cf/zPwz7Hx4rFIsiS2bAc2Pt/wsz1rbs/xV41HUDbi1YWwOdyJmvbP8z
8Kg1QnRVQajJiutu56juVnX0KzcSB0ThOmcChoz8gvIlg7e88KfxlLf+Kpps6i/4T4y0PKFJoCX7
3sb26hfTzr5rwtXgKN3djATBr3on68WI04d+bHu3HgtQTX1fHU42OkJI0mmyXhNu0MtEM9TJNuvv
XMMGbHG6jLBHI+Pq6MCTIv2gz+Pwtgx2tZdu3Fa9cxWwF1aIrlKyOA0q+7ky1QUxk9sKPV6456gj
F5X5lLbcphE1We8nG3tojkbbyJWcqHSmYMz35YablctEzl2g8i4M+oJXPWGHNNWz9eTuERpBIEV6
CXWOtIPevlGIt5j0pOeF5Vshorvy6VTombr0QLUXwLfx80WDsWVeuizbbOMF6gt01way7Kl155yG
Ee4dl78HPChMBHp9KDqXDdpcu130gl/AkEjwnTTOWUbTthuTpJufWUNlnB+P9NoxufpqZ27n+mUa
+TvnReTTAS5NXoUFKtXWh6MirrGigYE0sOOLa24X8ikwJzmHWrZ50U+naTTjNa40zP4Ybp9YfU9r
jxza30/bIqieUCETYhsb0xjDdWRH1t3tlHEo3M5ip9CFuLGDdxnk4qr5ElCYjLB3Ci+4Pg61N4pr
aRTUAP1k/uDuaGdojAWSz3TJJHXqeWZsS+Yk1PLUrNcC3mV86rG1NLMS8jnXObJShSk3saGHRzJb
5tLl471sROKd+tx1TzVdAaEYSvwCg3tChK1XKT9nFc1S9ABq/hJxN8jGljtfExIJrTVj2KZ9/uQ7
mjg7ydje1BiFdGBEVJK4dnPLa9t61rULXNLQ0utXTRQctC8CYsHt8QSm2gZlp3tyQTDqfey8dojc
ZD2jD42h4tHUOlZ4FG99kDUD2KrZFF8o84OxzHgPzOaNhX33E3MTWgyTZT13TqDTGZPjrAy0fjm0
Wnsc+Uy7Qoo/lSP4AA/lpavIddGKW6w1TVLomLf23XDMi+/EzcXRIBmwrbgNDKJ/e1W2lz2l8osi
Z+glnPCz6DnFU+r8EoueHG9wXsI+ib/0QKfLQi+820i2ci01N9yo3vEXXt5N+zRu5K7ifX6eAmqT
osSzvzzKHkoIUj+dQSBegE4ZmJspt5h2IXbwjadM9cEwfp0GjnGlPa5dgCoxt4OAduGPvXyjP9Da
lFlhrb0BxEGWmN66s6W2eXzX740tKn5CpNQFjFq247urdEiGonhSlimpeiKv5QU21nGlut8Z5t0y
eEkmRS+YVx3TrPMvasgiHEeOzx4u8k6hTjzNylV5Dx3SxzH/61Tp5CToJaTqplYH1javJPAZTKcw
W8XcIiSt6alg18velG2jkVEW5HGyHavSdA+DhyEmTf3hVoh+uOWGsWttP132Kif1O3+9DynPaKIR
vOf8X7j4Und1pwhJwn5Clx6fk9odnm2roVsnig7//hLvZbIF3H2MHKBQDP3Ld62EIDN5BQuJ+SlB
FKpfwoDfKpPHuu+Y8erJNSgS9WxPbfI6Mh12kv4L/XU691WY3xHbL1GuJPYNng2yxw/I7nXHfnE5
sGK+cwWiMozCyNMYJdo7474V8pJ9H4e+fapt/83G1+ZqTvpSoDI9Uyi4zXtlLS1ntNdanGZni8qL
s0iIQJgt/HtpAMwuBzNib3G3DLM/kAJjiecG9q20aP+gj6L6wzaXSGt36irXWDmCur0pTfJzjrHp
yvsn0Fa7cEtHMuhWv3iTllA3kesgTbldgium988ty2hXOuZVal302/P0q8ea8dewaXW4yyyS34n2
2IfWR3V5PF0VHaPxuq3IwCrL/Uj5VKHdJO8WjICjSyxsOWaZ99H7k1pqfLwWUV+aaxeq6AedRKZb
f2hTHxxpraQ1rGz+6gTnEwCgK+OG7s0RpthQPYCs0wU2gwUVLywpguccW8zCVwQfg8Z1V15HgV89
0u/WaZzCTHQKaH5ZvuraOtg5xKrf3II3JXObiD1XfiGj7F97wmDLULry8JCboCVi+UrHDyMguMba
MkJ7Ldpnr0MgtrTwVvUW1+oAs5ldFOnJiJtTUnndk5WU8P68uH2vbbFheAzyWZAZHBS6mOXmao9v
Mno1apq2Io1X9PgumQGXieIpz6Y9ezcMLo5bT6gf7bMup/b499fmp3kXF3gUtbeAYOfZmw+PR33O
79N3NOs0NE0gI4BvfTwCSAwRdUKlzMJgWGN9YGuYc3nSCGOsvIi1fGQY5SpOZjeyn1VPKWMkN1F/
MfvSt37XlsvUMsnZSfQg+i8PEc2EG92juXjij8Dnh7yrzPwlH3xz4VefJia9fRJJtF+t3WdFtBlF
zI29t1nl1G5wKtl7wyaJL8ahTOqnTDTZs+AqS/YJN6Zw/ugTCyKLm8I206YRk7Wqjl1CWZ8TaTdi
/Gwv40DfTWbgrFyvpn0tKffIS5/Sz7a67GZKatLv7L7+4SI8LcZK+FcGZAqzIlFAN4nPnTV8WxQi
WW2JecLm/tAmjrssx1vUpdBRAOQuzKbhf4tY4sKLp834lzvG9ymmh3ScubEAYRXzKd0GoKzq6q8g
0pdtW5PLchixqUZ/Ek1QLEyj+20O4x7VRWGW06MNAaBqUVgxG5HYtZa2pT7I2tNx0zKi0VJj4zoD
CbuonIv80Ov88hcldJTgBvmbgPC84KzxbROMPmRqQgZvZmX80jPUQ1e7CC2gMc769Giv7HXvucUD
wGa1/+O2bohEm7XLKHJeZaveMNxulRM426rFJ1WOf5ISbcFOxbJFhWCa/6srnG7pE3BlqeGavb4C
lLsiroMhNnyGS9Qu7I3WaxCwuuCLvSJFer+pXOHD3LRLvy7VFkdUt9RqHcceyJIeRCTME0bakfxF
X1G80DL7uaR+rkp/RXH9MVmEkNOOaUPdzgLBKdDTQ9VDzZ1s/b1otFvgJi9FS/g4cziftL96Z9H3
4xupqDVizqqUNl134iC75hpMAvXXpXygXE+s/6buaVDeEsANsnEoXjpTfCe9etYknI6kXVEltRsZ
uCRcifFJDHe8EnJZiJKmopZNbjgnY9m2FxL9rEtfcpdRN+4tog+E58y4ovsP3qzvOb+cPgqBinFK
1vG+Mmy1MGNtOfQZZ7bpnKrEXEmrei3chvYT7vUor2V1raQFbSxUJ9ZPyZarmos7djHow8XIex/F
slerukMmtUnPawHZY9+9QlxbmMxTcjcPjkbFo3nZHWlcYDIkxDbIL6nffbpZdSym/FfeaOVWifGu
cT6umnrGo7r0qBkTG/aK3tmKE9HX9CUbMUbx/vikU/fNr5/M/awBPB7enjpsb2NCSk6LYxoVtJrk
XJnDTtI3fNTDRetBipuk9qYV5iXRaHwYIEauKzv+nCoaBRQzL+aVkohMvJ58Y2Ah171RAfOp5p+j
6/anrNOL2QY9lVFJRKPun8riHDFF9auDDrxQrYqXziu2J7I5+k/s/eYO8ESnLb9qSU6Mwp5ceX95
2fhjOcbJoAiGsUpWL0NGc4mye+6TzgpXwXdnem+jbv3pnP7PGFUnq/yjlAXCs8hOVh7ubTVPatC0
Qzt6bnp69gq7pN/SKU5uOHL7Gmf8a7zoovILw46/4D6w9exhR0E6Xr/uQ++7d9naL8pxLgSOnlOD
5HZhZosxw1HktecCQ7pFrJ2lkbEo6vB3qJvV4wOYWSOGOixbXRsz0iqdKxjUYzuNa2kjT6EyIBqg
CDyht3NS1jkfkol8hWnyTPRPRKfgB1lfeLSeJPdfR+DtKIap2HSqPUll7arODMGIRCBPyPpnT10X
UFUIemiSebqos+yK55ZLVripa8QX0cLEqHpM7N6XlfgUMUzTn9YD8VyTW1JIvhhxMeYHSxYNOG8n
J9mZfXRVqdFsHb178kaMsGn9FfjtvhAu9NpOp3NPKYxg0bmtOvKFKGdbB/iEblXabqzstRLFN16g
do/DWl/kUFmhUfnkycua9QbGGIuhLrck/gb+NIRni8nlCLDkya2De1TUfyWjwuzWwaIw002Ak+WX
fIlvXmve8BxGMObM9yDg1i5VKVYCZ3lHAnfDKkvtbZ+PVO4TL2f4ebWq5l0PrfTU1wZ2vmhMGPiu
B2oL2MrtfNGf1ayxi/QObZ/JnV1aq9SEJtiCHAwqa0XzrmLxxZyr8uHKjKG/AeIYLCsGdVsxkKBs
LectbAid2l5+dZMx3nQ+0VoYxEdA2e1R8ErnydlodnJdaulVCBTRyvaufe8pHG/Zxon9mEVL7eP3
g73jcelfonV9ObXb7tkn7u0wDNb/h7DzWooc2rbsFylC3rzKpSPx/kUBBch7bbmv76Gs7suJ6tPR
LwQk6UikrbXXmnPMFcfsvjNo/mW1euxKdvE4iL6UAfMiwQG2Pzl0+htNh7BYLigrhva1hxc2dHaw
sPF/yEskjWtkfqiaxuSgZu17NyRVR5aICIfZ+5ZLOaVIFWSCNFPrLlmikG2t7bWdfW/SzibQlXmX
anK57MD0SATQxYN90xvV3RKxwFv0g3tB773KImYQxLtyebVLBwN8BxqnahbpqY8WT4LE53dO+moU
RRF2xnQG6POTLEw6xEA8QZOXND9bnY01qJN+M5t1m/eMhGmGML8/X27UHPMlV1cruNw+leRYmP3y
f9/v8utMTo/sxtrd5aEdvsU6pRnxz1NefikT0BHqM1lC21NebppAys50Id3V5kIbaXF1kq2Nml/S
QteZy2gGYtn6OiNwfqim76SkmB0W+ZWGxzk94MuHJS4Nh7ofbvShOxCQ1EOwGd1KmK9GOn7mzfpt
Zct3q3VYa5bI7x3toE3T95qjWAT78MhF7ITmB1X97KEJJRpBhUe86ur3smyZ9InfNcqZoC+itL9Q
GlthUXAVGA3lqm1MX0+riuGfhnSVGC+vt5k//xrtfs13axHZ7jiRZoHmRezFhDh9c+ZdvjCwLTFE
GE9tPkuwR9KPMmG4IjP8HSe9ZbtqucWMd2dWkaJgTplA+8Wyf3GjtYixuVxvnrTLzxdjWiP2ZHfc
wXOQd31WMrft64lUMyJxHMh1OfHmgWZQna1q+VLoaxKuFuksKEVICEqyd4gDENMQ2eEU1ICWbV/U
//kO5bxOKRVzEs9ljtpfzQ/L1LiVusnOYCv02rVkGV+qSQ9OfhjU+LmY4lOPPnNIlbNjdH+SPnqy
0nmfpHzg8zV2/2kbOGpyoErVEdLJbszWs6YAHDd19SqWILmR76IKGS7XuEvnlv2MXxBwHnFssEnx
HN4swLzY64n4QK2Xe1Z6NzbaeFxEMJhWMDjSe7shOCcLlOvsfDWLfUjJlt9KBGPLN+gi33IQJijG
yYJ3PbR3cyzOTdXiK2OUC7FGkaX3IZp8en+U+G1gEJ7diuRdWeUz6iDOpTUe6dFFdFO6gWaDfGtX
zMiS+wqr5F4T07Uzk84gwdJZC4a4+mkE04PEhuDMK3JpdyVmcFcgk1ls9UaNsps8hsEyZ8J0u2ra
Qf4vXdBe/JkWR3CFwLUWNC7r4miwi7KLR4A2bAzV6EVhWBJJGfsL/MXqjW51UyhD+ohsDKwMtyCc
NQUSqoOG9gdpcPOTY8EgY+BoL3Z/UgeB2piOgI0QDgRuvQFkiVmhakFtS77NvLhFMzaH3ihxWzTI
WsVVW0ZPdWPKPsrwmwyEjFc3Nwv5r7tOf1uiCCtwUnlcmo51diuMpKIMwkCbGCBV6GIfVzHsShKU
3bzPQlTOL5Gwg1nRDPJUEzqsSfrY6FBHEOCPLbsACg4O/V4wuXtYKfdd22Hu2ploBnt9eUpATXk6
WDNfat8S2g42lDd2TOib+z9YqDGd5m2QpaTe1KXt07ilM7mAPZzOel68zxEDJm1jUVRxF+hTs4fk
gD5wkzPVUfK1LJq4TiFwlRpWp5zLWGE7L3BAOzcS2P3Tka0MaBgI9a9tkeJZLdBL9y+KvuyAAvwZ
HAJGYD3VoaFarAw4bsr1oVA7/B6ykDwdOb4hS0/25pHWUVsli1DdThgnGVdUkcIBk0msmhHbLHdj
3EgHZXjViRGWhhdhpUctaYJJtAe50O+zivBs2VKuGeqmXtGSFWKPxk8naWdJYa7fZjd1S8RqGSEl
6wno0BaNHsp1X4zfqOTf4uxWU6CM1Og1q6YstyEdqVkmKxq4qXCckitnjOI30dR/FDM/aL10Nevi
JoqfbU5EbaQKsRFsNXZ0pziz48eUIqbSP7S9/AIe7GTM1QOSOp/AbK7R+WltyXrorIcy6w76UH/k
zLlcOQWQWWu4m1BDvyVIL3bNqn9GGSoCy2YCjnblMUnyh3JtfhIWCnVtfxqpJcJ3uCtk1hyLGSwZ
bLQwP9d0/oxYFBSl/LEd5TyIhlm69b4gYBNIolin/F6vaq+p6f2PSl2GE4kNVo68hwwx9Q25eLZ3
1vUR6QHDQMRoesDZ9QQXDoqU/d5ECCP7FGnwJKDzWnTN7HneO8sTfDA7jJf6WG2latRATZYY3alC
QROuPXVcAkSs3OjOWrsyeihlqUIG+yGIeKwnSDC49IV02+4KBa+E8Ufdgjoi4XEEv2kKRC+KoKW6
rtfpMJDRCmjn3tQpylY6xYK2h9H6pFvf6vU08adIN/NQHiGPkLCgn1NFnt1Usx7azAQKtxwMstfo
+Np0p5W3SXbuSRyCH5iqgUVtKMcqSfEtgjar4M+tMQWjrcvohyxU0EVgxhQ8yObvto8YO+yjUziN
Z7Ii4OQK1SH5I7EvI1a8pszhT0jeMjSNhQPnC2Xs4vawxtRZOU8mP1RgGru1Y/UsyYOB/3Vrk/zb
G8tZTxPHNQzptUiLNy21t62VA5gif+7irHCnp6mqFR6W3lxOpKHg0G9+KD6eyHKrg3gDgg0yezT7
tjWxhkyLQ7ddUlUMswr7j05yF3l+scCJMsWiZpeIdKEjxWUyX8+qwr7IzK8Yj/Fco1toHDFc0aFn
Me3aJULGGNv4qAJu00n5JOObRd5pb2MFvZeKfX6pIUcVKh9gl9HB3rbb9ULkXh0rV2bDCFfJnWv+
+4exqlLP3vwm0iwn5N/QNsr5A2Pb2C9cOzzTAnsXGU9Ga77PxmaNUZ6ihAbHOP1Q4z6L4sEQY43C
yvYj3Bs+xxYxaNq0wO1IuK6ktuQLeIHUkcsR3TyLQp7/GJMpB+2Ehnpe7uOG1y/EKMIGD687qepn
aSP6A1iQLUZ0JlXkaSpmrwTfc722DiK2HnVPL5/IYcQBbbLRdia8k2IxaLlSl/Y0n2TbTUaFoRuB
2Wlbh0mhMjqstlAbVXlbFTTN2fPCCMYtSRZynW2FbPs3gIcfpgbQzoZxZ+IavbIL6lDm2qrLodK5
c20MrKMD2juureMMAVhVdY3dGcmDQ29h9ADTYemhKZQUKC2mq7FAM0RLO6bTZpd+MyQKwTLxrSUl
JsK/YWu95vZxQCc0FfhRszR56oQGpqDrwm5wXlZ52WnT8Ee0tk6uD2l4CM7JaXRA2tAlHbSHoZ1f
Gs25HmNmGUUrvdKxNeRKuHNSV/sSdohrJinXWS5oabp8pgnqtbXNPbZ5PysuBbTk7FmZ80GzQ5Ax
WFwIwMEH9NedQ5R+0ra3OIUQ9RA1V2nqGxkbXLKL9Gu2ycctLf5xSZ6TyQETT7HuXbMfxjAhtjoB
fV4PvIExQZcGD4MekiMCpawBpMLKFw6HuIKDz1XHuPUR7e1afTTCQXH+UN48QVEXVEKSDxdtpCZZ
fuZk+FN2ejikFrWrkxLcq5hsIKNQrrQaL4Z4Vhz2T7jc5jLg30uUNP2kBcILTkHNJ8uISCvhoN3O
n3Cf0ozyKZaEfm2Z7XwCFEiXNq6VqwRprJvFUfIsN+qGH4wxTq1RSYP8Q19NtDIb6jwaz9Wspz6o
dT64ZKa91ocsz4tvTOzTmUHBYUT0Lc2Pct5sfMj7xCFtWIJdfLCc5kNXGScl8WEoZ5pY47fdyDvm
Ki857ASXfJmnecqXMAVM7I1JFhroWSrCI4NaWa6Xuv+upNYIpV4Ldfr8SvOsDMylzdSimZemn81p
7svxSO7TjoCdxMhucH1B21vsb2j+9P+Z61W0qyWYam5c6oygJ7wESxni6+7ccSxN5O+ymzVIfyvV
eTFnPnH8Yh8Vee4wAQMHdSthNUJGM0WEaG/dsaF9TKLpQ80B0CwDJEI4azvSpt66kpC1iDx5b5y7
976gvwWHIfOTGS04tDwuTsqNwaDQiOSGyCxWPk3KzyTihMCBdJrqWZAzTQnUiEs6JTt6QouUv6Yz
KUELe9+seMOEMfslIJXQRKujy8dGWDIkII3sUVkhQd5UFH/ss6+WkZk3VdmjVbBt3jQ0XldJrOw0
AXlllYmAjywy9WepfzeiBKyRRmEsEx3mgIXxlG59jiWc7qVQZW+ysSualb34Qp7/CIubjFK9JZcz
8+z5GF+EnubErbhgsfwEVoLMIKlPaJL3TYdXKQISBSWw8+E0kcOtSqNHy/1+6dH6gh1H6tNWQ6Da
4MPQoG2iAopJ4yWytDt9Jn4zSukS2ortO1b1VsPgcsSzyETlJ7Wz7IsxUk6AJxXyPUNdBarTPeKe
t/yRBeZYrqi8YeikjPXN66jgTGbypBFgJhlAW3SZ1IpRC8XMRaYxu4Xrj/KdsvnzkpkLrWMQ+12z
ZLvSVBaHfFmukqmf9mWxFkGhm4fJ4RKXVd2BWvoOzWGzz6bkLGlMG9JiPqS5w4yukA9xgXVxtSlD
TF33LHX1ZqePdpLAu5Ih5q16SgS9m0N7FDUXmKHDX8uGfO2l17qzjgSfI0prfACfJzluZg9lLpbt
zlYCfclUAhLGwY3ylbUIbBHE5eVTRTxxLhAXMj0rfLm8T+N54xVbZ+icM0NaTgzCcTFR51cksz5E
YqLwILqY9ixdOx1NPaPafZrkYcZ0Eq+puGcfiwpVRgufMakdK6s4jlW9W7EEq9WtQWwb1asNHsAu
7ieIjS8Y+enh1I0hfdGdC9bBxCGlesoGZNGd/iZSkf5J2ZjueL2PBBulC7OQlbpkHK83dYiH5RO6
jV/3W6p3YrHGSrgVFzoiepxdGxWcjV6+byzzMFpV6RuD2FLialK4TOrNiFQLGDeCZpv1B/1PtTfA
IbCqZ3ZA7jjTnh73kRoxdKDjMzGPjC3lk0yN/iQa6abNu1NiWU/2skHooyK/QTdrdEXY8CftYxSY
B7YlJ0lHL7ei/KfFbh1QonpIjgDwyOXtItYrzUL9ullq5KHHWJ8z6gB1rKjWyNWhTT1rJJJQ4AHl
P70Ga548aHaFLD2GZFOkjXyHuZZRoqQ9tU59PyaYN0SL9nMctac0asMVPyjcT10+jEpTe50zBSs9
/1Ducf9H1XpbSNe6NFQ7jruzlkvXiApQfswdVMCRvgR7OMQ7KXGXq/TRJtmT/UpD/1RIz5O+HLSa
7d4UG9hJHC498rc2jXhA++IZRMKlF8TEQXwAZzua2Itd5A1344iCFcu4YJM0U7napRnouP5dptEv
o4rja660cFmbFnELUuCluRvx8LsJ4mI/Lwfs+LVp00eyrxMHK3qPENdVq+RcdoV1LeXWKUYoHhpa
TmtNvKWoh3ZLA1lQLiMaFWfgLW90B9mJDF3smSqBj8J22VFUnk4SBpMP/bpAyTkJj8uFubdK7D4l
w2Vo6CZZg4NKJ5vL7WlkSOeBSv40ax3SkI6tToPtJNhUK5XypfR262VWButZA/FYOuJc7uxo9KcO
nqxEuO+cU//mYtw5Rd1SHQaLSNlS0ZRvtQoLY95UPns6x3NyPQqUnBXbgILSjTS+DRPMbxtFy7VW
kWiXxeVpbhQExIKkUKQme93qf2Ilo82V/+hYdvyG/4g9mlpgtulRIInhOhBaCYDOdLpxDOmI9SiI
Fiwndjo+DXX2kOm0LaElHXEdPy38Neo4vC8p8tChCQp0KBh1Vdi7VkWKXFUE9SJzqI/T9m/K7get
NHcl+h8FHXREYHDFf43tfvmQ63CCmjUpdmNtxd5Q519qwpRHNuvHKAIdq+RvgvE7VmgWIqftP7B7
7amkZWu19kUMUseq6x8GVc8rEHSZ3R35PTToYvFsKfO5X+wIpCLtumkswUNi9xZp8WEumsrKqZ4c
Vf6KiFv1Z2p/6lv7cTR3yUgyZJ1NhOK21/gOTBcF0h5hjQgiOq4AgtR+Z+c9gQ5TzuaTCriQrfZO
tPopJeYpgKQctpYUHQtFfRjQxzNVYVAoZ1y0oxcGU11Is4L/DTnjOnF8ft43WL64eOp0NLx0Lt9N
28LBvF2W7GRm3XeOGddxTxTZrikJnJQ2d+/MfrIxsV5iuPlmFEcGsobwKob+MNKnqxanOMbAmMyZ
yfbEsAvVku6ZIwccT83KkPX6rjuZVkunQ3cepIQYiXrsv5B2sYkiy8RVTfyfi6YBaenNhPNY2gGc
DmVFeV5lUqHjWT/2TX3oZCe/t6/sR2VOqlMf2+5UZyb9zvjB1L5NTMG3dbbexaLF4pH60ZzM1zNG
SLHtuPq8Q29n5O5irosnt+doLcdzPfTdztYaUL52LLutOVQe/tYXw5blV7M37jvN+KyN/DUulWin
Zwuof8Dp1r1Bg3WnOXl2QhpFoMNKwVkD+jybJQtkTkQjbabOl3HfeLFhH+bmJSd0/RBteeuy0X7W
/djC+dI8KBy3Q6MNLAyUmLWg4dN0Uhd0Q+PHsbFLBiSSS0+GetvqbiUV19Ei5QdlXJYbxcquiniA
/5N28sFc5RsaBwDkMjTcIMlaFmM5Ee1+0AkcTtNJDgY69ODZgIHEILq3L1d1mkVfScmIbW6bIDOd
nWRGIHmYL2FwlQJB/K1Pc2Q3G9G1RH4cHnUOA3vMrpfFfACZod3rBTzMqdN3c6w8pMyi9iSyEmc0
wCsxTFiUcLBGBvtHxXbOkqXC8p6VJ4UOoQFXKATwL3l5NSlHVbNxqdN2XMAKhwsBPbGR4yFUsHbq
wxoouhg43xs861s325HTZ2XtSbq2h48eq8suYaWpTKmEZ02HLEoG6FKAVZVCR7OWk5lDtFJ/QAci
s5S8F0gqvHKqpJDZe0f8M2MgviPkM5Vv+7aEgDGBRBfFx2i0yo0iyL8sPyPZyJ+LqLhLCw2uuRkM
DRhdpxhrutLYP5xQJNM9ZplNUTt0vnTZ/Up+ZJlfQze8SK1wgtSs4GMRM1zUqrFruS7LMH3NuKQw
dayefWBzMw0qV8rxONXNGoxtfGCdYjdVJS9TBlM5h2JJxR7t5m3H+ZXahM/oafrWILbflbSrMb1U
WODzY8lBvSfP7SijTDpoLbX1VM/C7wJSfUDlx+u7xmaY+GHPxIcbyDVTjHR4jdQuDUAMvfVqF3kR
LTyPCvl76hqwAD1WdGcYet8htpHbKZDFtOSBZYWlxPG6TqJHdNuzcnW8WbVyoNqCU8YUzxjCOjUs
NlaNZ2Bs5ReZ6t63xvFRjjsopFubGOx84wuo4CU5ueHQmws9J4i7BshAF+U+a0seHRdcxKRDJ0+V
apTwz3W0s6q2UTKlCn8zKx9akjaIteWjG8qfAfMGQinrtu5kfWc6K/gy5g4ewpVncrS4Xq7Vs5j4
3HRNrH5h1dd4Y+jxquuMf3J6lEcY5PDJIbwVGre0UW/kHiOqQ+LEM38oYWhOOWOG3KCXl+/opyDW
/P/fpl5olr93vESe/j5NQynkmW0yVCclq1rvcsfLfZpLVurlZ/r49uL9vmKUY1uiRuIdpEvCry4P
+I9vf5//728MFhvVPvw/38XfN/n3Fbne9Wvwn7fEeoSZo9VFcTI7TLKXp7m8+t83cnk1PCJ1uf99
4UbCS7i/3LUFPNj9/fz+Pvnl1t9nuXwnW3PH+cBBenDG99jUxdHGgX+oylk9DMpMlqudAqDcviN0
pf773e9t9ooJDOTW/7lPhsiKrtr/3PPyXbyt1L+39RHZx1Gmgx7i9r/PcPnt3wf/vtbv4/55GgMv
ibcqseIpJn30ALcJFsklvvl9IxjHNjj99r7/41tirPFo/j5b1VVxqM7G09/Q0zGXl9AWMpyV9n9n
tV4iTi85qf/c9vvj5Tsyt64sgkTCf26/PP5y2z9hq4QoDOx9quFvZus/97s84ve2y4//Ecn6z3P9
vuY/DwHU0bpKbyQeHZDd7y///rmXny9P9Tf59Z+n+Xun//ZOLo/JV4dId9HsMIEPx76iLFN0guYv
P1pRyhht+/LPj3BPgL/98+tJDrPVDjNn67jIIAUvD/r98s9tcg25RJvxef6+wj8v8/vYf17qv91P
cSLe0+9zoS9sj91xvdx8eYAOr4N02u0P/X2C//j9Py9y+fHfX0tO2eyXTAT/9SP4fdrf9/Ffn+Zy
x3/uc7kNDB4+Skv7FqnQPXS+yAgvLNJqIpUJfibox1vwUWn4d7mYtGfJgMS6nhO1ebqsBvUWEZ1k
+AmJ/rZgY27dhzJQc5xWKF/H0NSk7SKWB5xwHwOugx3T3+4E2rY7Gdt3dOs6nS22CZhXyY0df/O1
mtM6k+3yUY46ee8k2S6fx8dWpLQcNwO9VVWMEXvUf4KEhCYab3qlPhsrF45IUDMDdLpdmvFLjyI/
T9ATaNnA3oM5LD3AdpPrLvAGWxRpqhzt8G5/OcX8qDROHiYtoohyrhEXdYZLcF0aqCVVUpyfYW8A
iE7lGvdMk1yZqKDO8Au9pNbgyiwQIxS0AAyxDd8xKwQBlMJM0ZtAz4formnFYZYXC+f5Kt+RW6ju
if12NZPt6my9UJqwtRlyBQk7hY5q95AptmBznRn4WLLV5zP18efRscludFUxPWY+UoBJnlku/RhM
LQj91yeY/gd4bmdUuo2X9vpbO7XHul6KkAKKdBau7VQoV+DcaXsSSeKzY6/9vjosiYANkbPHyGgD
SvC//DhTXFljCkA4ShpOLZ+dMWj7yE6Sx5gZ4tqokydFNrERbMx7e7nJx/mnt/hg7NF5Y6bOeHTj
FsDH8lIwHVGVyUegl/OO2dmVSiQhoqeMfUuXvLTjTxZRQMoyFcEMqGqH9dySmmE/qIy/pc7epbrJ
J63TTm/6CWviPD1TS85h38qA7fAQW+ltGTO0RxfIY01ayTtNWpZ7deM1i0miMi9Wz4ry936EKsP4
vtw3Eg2CRpB0aK/KtNOHIrTRaASqzh8eo2vc5/bdjH97b/e86RkGLzOkWjrKFf/oJtQSy/GYQULM
im0CugvOpUFlZ59IPwMRM343n7cjSM3MAWLJ+s0ImzK5ZzzQ6u+DZEXXtSr+tCVcK5XTz0MGOOLj
RyqXJBYwYpm0+wh3DWOKCRK24+o9vtAC+Zam59JuzWEhm+Dkt4YsMxx1eInSHDG/icW0Qni1EBcU
27yWiZLMrwZCEsQ8LiB3DXR0UljGfXS3gJ9fW/uzKSoiz+T4YxkhRtuS5E1wOSZFO9NPIGm2wsrl
JF/SpnzFDUtfe15fnXaBiKjvFenb2qBoaqqlB0CSpedk8h1WVhs6f+FHyfi4KDb+NOdKAIlza4nO
az52GNfzP3mriHBtKYxpPDYhIMRkq6ANEPO4pCoBIaeiF0JKysop7U3DRFNcUW6gQwxByfRVyB9G
SxIOaZx4sLuHPm+fENMXnkOn0nSaN2UYr5mhAWjWhs3C+1zLkebpfUZnPCIFDT08+w1lljEr1xHy
KcYdmZXg2ZZIQWiVezPTn6WMpii2taJgj9SXsDPhMR81W4kDWRF7XMgGv1teYmf8AFvXMTWuv7L1
dQXwjUwt+SOnMPZ69cluk6cR9wGMCjgq08lRQtkcnY9hFrZPu2peEONlNQW5Gak/VYGeWjbfsskg
IGN9GSES6Cp3K5XprMno74ZVz4IRScvQ9FcR+hBaU8suTxLTTSF17ZdPcwRpUIA0Fe+QtJkLDcst
kHZ/EngGTTqJmCRYu3UGYe1YIZKCOYkWxo85JryuFqjjso+RD8ntGoQw2CwODexeIN1MeQf2iESN
FJaF36evT9jfu9KI7lCjDMEUkb68jZDNufS1SrAQSHQciuJ1ikVB7AtRXX1HO6Lvy5fGUDTPIA6v
mEnaifNp9c1OpiEzMxFDZR/0UvFsZurdOG/N6ZfRZOrbpjlWSgQRqfpVSznuU/VP3xI+T8PVA5Yd
u8IqccwIyrUyIr9XQUhjF0y1kiV+VVApzCW6zmmpH+SsvW77BWDdctUIGp09DSt14g0nwN17rHcy
TKRgJkcAeFpzw9zKTWuTaEgrZt8azwdS5BP+I1VuNiF6Edqjgxl7mXLomKoT6Yx5qKgBDNHYghfZ
tiZctiaoZ/02sYvS1+VinyjwJ+NoGHwxReg/7Ok4MFmPzUr3W666gdAydO3TCIVJYnaDuI98W6Oa
/UiT/tgtA74IMpGWakwGJjRKlrlj6v0IuwC3e6nval3dGet0zpPqqZrlUIcnHG6px5ggirfU4DCT
6ldHrrMjUdIJZJKmvUcDDLe2eCb8uPD1rn9MuvVPPZsvao2uZiMNmW1oxvN5tX0LeJqn9EhZFdM8
1w0ymrpnklozlDH1/gAKUSGfbQfDAXcJSrU3pvbvTlw8mo24mk2io+QJgWux7/XiLZ85JrKhD1VB
baCNVwnIwWLB5yZ3NLXyRr1NSQLUOs5PmDJGsWfXjfqwYNaXTiYS+3rxODffl2F+j3tmglaBJNSG
ZjOkTHzL/M8ESl9r57exXb8zhrRjDM58TA9CLx+Zr26m9vq+wVUqUonpeK7wRUseoKUOu3pNSYFR
AGeWGF6hfnz0dn+IBbYcuptBZRM1Ng3Wdw8HFUs/g3OS0FKvAiLMlZZzSZ/ctiIJLNo8QkN1l8cQ
mhSEEQGmqN1sOoe3soel1jLWrGfG9JjUYg/sFeyHlGuzpJ7aQrBfjhC065a633TUbRNVbmMBozf+
yCXGI3l6Fbypg9y8pE3egmUvnomuOrHyPaTkGbtCWHz08TUhPajX1d2QkQ5bR2G/72kh93wsLBJI
JVIsVy7hnOl7smwcU6u5Tu1NvTAQltEvgEgduKv1A+lYqBnUCpMKZ+9kR9/gX491PhkbUuEFVciV
6sA7sAvPEtNdM8TQmhATwHyrvGwq3iw4puhD6tHrCfiCG0FveOXYyHXZBFxL2dApExXNHJCreMUp
udMJRTkAbCKY/hpvAGobzEB4ZjhdxIs50JZbC3t2yWW4KTIaJLh8+DSJ4AKCEj/WZvHdbMaVcigm
pNfiKaURv+8SpioIeixcC3gM0J1X8XhCupW4aBjfscH4LLlqaJZtaPXjWeuc81CTgddGaOmLFM8X
o3VNQleAhbrMUafasQVDajVo8mt8yBYfo2XhIChRWflCJfywx8NOnwWETvmAnrrhmEPMhIbaNfqO
yEeiAiIT1C/Gm8m+c77kWYgrZSG2eaiNvR0NjwBc2c054h3Nr7ssEmzmSbx3vRPGo81UI4Wy4CCZ
K2jSdExFirpufWTznDwUYS2awBb0MOunjCC1zCGIjPbBXosXi6K+4QouxgYdOLXxQjpGVo9cDNMr
HT/WGE83s5NxuLTpvcLy4/eCcy2KcsaE7VWc1j8WoaQuAlZcZ6ST9fY1gpNPZUaVsnY9pTcmoSi1
Q8a9ZxG3J5NiMabJNjrxNSUIjEzjrKb5M7X2s21qjWfECvpodf5DV4phiz3O17bDpYZkltwWH3ED
i8My76Q4oz1utki3W86OCeAKvVtjLJk2kT3v6jY1mFnoYRanPyPhvcPJqBXCLY1ZAi82wbSbAkU1
ZgoriWurla2eKW4xmTLslfJbjd44M9dPWmLVjjHbDbRLpphrMu7Q5Wo9822FJCQURJ/slFvPyFtk
rySGehYHjfSjRupHWucHyBaoy5Lh1OjXZSPrnpMgJi5KCtHVIE+vz23PwZSTrca5E85jCRiT0Y7m
6FdkMgRI3oGnIbDEahQMY3ybjbqOiKR9m8l9F9V6T1TDcRib91YHRjI7iMbkOnlqdCSjcxM92dNG
FJJj6k5M+WhlMYDbaDlkEAKIUxivrPvRXNy0Mj4yUSbuOC2eHkNJ17XlUZUxL2WcgQmfcA6jcJOc
fRsISvxiAKIIyVoxUYLM76CgmPs8FRZnaVlObVAqfE76pF/Hc3km4htnnGmT9bjAHc2NFwnGgI6N
DLnq+Kr2J0kJTXlmDGBID3oN6glk8LZI1RgDbXygyzPcjtWeIrCHOQubpJ20pH8bE+1TJRIkjMjd
kZcoWAYl85a4KLy0oyI0HI7+WlqcgMIk5gzJKag0LhZI+upc+9EYV7jmLL4Zal/WTTdtDdVbVPku
RV3vJq3l5w6ze8nhKLEM9cOw7e+U+RJWwfqgqdN+XFSHyYNy3xoO0inFQVSsYZ3La/hkBjSy1Bh8
BFj72c4ZjKuLpyCKtBSoojF6Xk9xkPAg7ngl1vrQRcNJQqDY1oj++qJ5yorqnMjmcYSdtdbUz9Pg
MINXVBI3yH6cSG1zaxintAJeG/1rQZJEqmTmM7DCJ9aLO6ua3qx++pOWw35lqG2qyjv6TsNvtCkn
m4GQ97nD1rdODAQ4eBr9gajjO8Ew1F2y8jziWJKYUbp15rxlBvoT9E+QzsACAot02Lq7VWdDV7KA
vSXVuTD0K11h8klmWWCuM0YN2YK4lJxGwBJ+wlTA0acndZRI7RBVGCfLPQ43qIGzdVcCJRrHLDqw
1Xq1Id7Ra0dkUlpuxRzZG4aMApsC07TwJWUqYMHJOCIbcwkK2g1Wgn4I13PxRKyBc5SzaM8x6XVN
ogVzprATGxG84TeoSAUw6TxviRuI3EGVkVC+Bo7Ae1pZwdTKr1JBNm0n1F00g7OFNFoD1/fi1hJI
qoY/CcnDi6EdqC/whFNgECpqUFWy+yKkKz9QSRsHaVOejAQLKvVo8jJmQL0v4ftwXslVQYNnZ1+L
lbwmQ0LSJYZkiYRHL3NURFfLS62nRRCpuwIMiQtNuQQpGQdmxmhPF6/gPunSMO30o4z/GhFkaGEc
+ISdgoXT2nO3bBNfmfkTtDxq1xpBazNRcowmFEG7b9z/xd6Z7UjKrN35VrZ8bLYgAgj4ZVlyJuSc
Nc8nqIYu5nnm6v3Qn2Vb9oFvwCet7lZVd1YmBO+w1rNYAhSIhNyTWf5UgSJPO6puujDaSfCTmF6n
c5WKL0AQhyBKepo29Mh19x2P8zNhquVOW5Oqa+5439UUvaHLrQQ696aYd26GW5WcA7SeXc3mK2QV
Wgbhtg58MxsA52Gy8wgDIqQm/imD7EKQC06vpAI3FFgVgKz2EE1Qlh3qbHhp4meUmDqyZ4PdNeGv
xodCzaKWifmJmx9TWf2U7IB2cFp/kgyr7ziMO2Jgb5YQoWrNL9t23d/ry20TuQd1N/E05Va8wan8
GYtgJ6zhFyTLTeDi84o5owzV+PmgXlxjOs+NhpKjposvZXM7NCa6MrZ/iu1V6oq9to7CowpyMaJL
P4uLfhcjYLRZNm+qanzhHkUNArt/PQ5tAH3znu/b5EsfkukRHY1Mf8aDqnkx278XU6AdGevgvot+
3Om1duQr+pknlfdUm1BXgMvX2zaAO46oA0USWkpFt0DBy72JZres93Vj7+S7bgv8H/JlynuNN7R5
KHnzNsUo77Usnb3OlG8D3A8jHAdvQavFJ+OGFywET+FiH4xV92aGESGPLaR7BCMOPSwuWfxdvcyZ
w+F6HMSdG4X31R8O3iBEzFfLyxQN95lJp2Y3At3OWCMh0N+iphWbWZD0l41PEzqF3RzFd4kaLtJF
RwZI68ZkDevRBF5GbN7TLB+NT6TUnwrncqtzYabWi4rsR2DbHv78a+Qu+7TDgpLNp7bhbgmxTjvT
oZX6W99ZX5pCEsLPdcRUtcONyzAm4fmvllhudDEc6/6GSPVrywHgmnG+bTrjPVibV0cLL0R/bGqj
vKSCBBhtaL+relq1Ai9ZD9ueCenI8o/CW7cQiwRcLVQxfQF3bdFxU1lskMug+yrM4Z54biJGE4ue
pn9UmXlGZNGSg4iJJURq77Cx5IVpmmfmyR8KAAK5ddFtgBV/R3l0SCyyF/EW66n1EzkNc6qmIccT
7PFuIlt+roBbpwSR19mxGib8JHrl16X1mRrtqRFsYl0rBj+P/zbp5FcUFPdNbPm8BOCvtwoaQruM
l0KDfpPaSDdi8BejfAg6kiiC4HcptCexetZw7Dxp6ceAxsFaAP2FekXNJdB25pUnO+MbRONRuPEj
RJzwWBbpTwdvjTcq+5iN4TUtsKoUEqdxW/Izx+PNnI5XAskfsVB8UkJ8Et9HHkk57Kxq/uircASb
xoNcy4kUiZbSJFxdIW/u/04qp/3EkekB8aPkj8UJ1TrThOjDxRK07lQveRaeUUE/5M5obpSuvS/h
SJCoe4rc4io4woGi7LuyRGIwClQ1nR+P8VucNeb2t7aqb0tmX0FF6n0vyntilDdI2DhcbNwxAeYP
uz4vxegH2F5tJnpZalRnmeVEZuDEU2hICtQvMxGqDOLBBCaoYq0e8ssyqnO8QNPVyfHYaGW4t+sC
/Nu2WyZi/1Sc7pZQnbOy+LTN+gPp+O2QBw4JdDZI3uwVt4Pytd5zi/Ia9064F02yVWMf+kortjJZ
brSgOAG7JWvBkr7VQ/rhkaf5hMtD1UQouujDgUwgpHLoqSdnjcfih6qk+zCtOetgmujKqei4iour
zF4gyHgg/e+aqHuLBrSv6yVIuJjYFJRHu9DmQmGWf4Pdb89E/C1Q3Q2T29ugDXS6BDFyOhm+lVTn
jDzLLhLv+WSbNHoRZe1Y7R13gd3W8WAs4kfUCzyHifD1GR5XB7qxx27O36ou+ab7fRqdrjsq/CCy
WAIPgsCbVV2aKninPOiPUUSJEjCov2iO6TfoqLaI7YE35wKaNrA4PZklJUMdXvJZuwDP1W7oNV+n
nNnu0qsdUdaFh9JipKdHiIOhhsm4maVkuF2LUmNBwD8Aw0r7pu8lTXl4MuPAOUyLdlPRlR9DgipC
3GKnIR5pGrVmJ+dW21YJovtqtvZzm5PvlKFlrkGUs4lQNGpOpO/zwNjPZA8eLc1Bjj+7zhYHWP6g
zSTlkv/Y7v/+8Z+/C/JDwn3J+sZTWZyiBa4Ez6rOoo0Hz51FjhcW05tjktCby35nKzxVtTsfS5Wn
OA7Uh80c2cBAvVGy1w78PLvFoFDtzYBJn5FvaW1elqxp9wMVejPyDBsaBpBx91jBou87EFCxzdMH
zPjRNAZ3r4Jfpcg9mDNWQzVz46WtB+SSqAhavClaT/BMKSnt7dH4gxuYm4YKm7ylL5lANGVERNRm
iIAUi3ykI8FqbI4lpz7hHFmH5xqiTeegAvUduQLzi7lJZg7hoA+OcokvusnEqnPFq5ve9EgR8Ahf
6/W/i9cNjLRhB47Rx+g6L44JEcMpDib+m+0wJ5dFtx/y6rZKwDCgrHksQhzuGJmOTWUy0lS3eBg3
jXJ+mslSPAwheVnZfbKuDlwtZ2wI99zUwxEXhOSOcIsZaGh36gd0j3VYTxsyiT2K65HbWh6LwfxD
YCndG/wUdOJ1GjEJtYN+Y6iq5cqSaiNmjHcgpG6bZHib8pZyaEqwNcr8d4yX9tql3T5kvK1bdMoy
dHnAzkBYcFX5bqS/xbO6uuEvKqjkrDerF4GGs1pT41steczHl0BiSxkIo0SciTy2xPpN/DkqYTKz
HTehd1bI8mDI7JNYN15Tl9M67YDUpYxYoEFZeyM+mz3TF3swb+ixn2w9f21zJ/O1BoPBYICgCAkb
zB2xj1cpXIIikw8RLrnSDyaTQ4ZU6DQZe2L8hdAs+IxFpdWnRbNvJisligktSNKKs2QXttMd+3PB
kJiPjCqDgeXKEPJd7cp460hbIncKwlKROdvUtg0/WIYnIyPTUZc1zmJIPxvJwMqqftKkvmvcYjxk
8+ouyvCMCPPY5eQqzyGLqXZh+KRU+tkz5ONpU2qYTZmYQWE/hgkJ91Yp3i0b/yvTynDPVzd3Oujf
7SiQt62rp+CjZsKCcUmjdu0uGAcwDWKoDNdQGIqR+wDMC5A5hp29rsElvhm0FUGT95XvFlZDzc/a
wx5GYiHJlGDc34/sy7hgXBkSrxA1HuI54HdN2oMJZgnUWi0fDYn0zOWvoQVXoWduMxFNZIyMNaml
qmMyYKGhm9pHBLVsWb7q1461O45SDjElFB6b+FqY+q1bmXJv6j3s8rk8LnWCQSMt/sltIUkeLXVo
tueReXvqYGkg0uYF4CYsjO6ZrRmff7EAm2MiG5A+dcpKxur0rTnGV/vcyGFHUEGzHesivnSK/Wnd
MLSv5ER+OVcxDDBggR1yTxqIN9ct/MJa68+ys+ARH62UkzSLy5fCXuQBz1nCEVbOJ7Ndd0KNvvJA
c3xbKiUWysysDUzIwTcjLgttNMWZfWPecaPRZtnWS55hG1NGEQDC3RYCSoQ1VvhmuUXbyllvydts
4r9IZ25hmRFobpqmREVXX/DXvpI9yA9pdDaUvRQNDbe9l08vjc1PTPiYsxUpBrMptDnWWMnYzvBq
uRa5DBi+HYaS57C81xmhcEWx6OZT8aO0XUNYG9o9/m+jmney5gg11ipLsesBoIwSPAmHg0njvtE1
UKiiN4s9y2IZwX13kWFG0cD/V3/qYOYfchH4pKW8gmO4VIMaoCYkJXpKrBXFzIpoASAwxQtfpP2a
ucY7YIVflbR7Tzn9KWSHyuDQFW4DwIKxuV39iC7jLZqTu2F16jqB85JFg3PAp0R0YV1Vmw4Nqifq
+tAX56bgSrYCXFPcSJBZqisRVBw3UyGOSuDspKywuObMyviZQutTF7/DtPz0RX3vVolvWfXd0tr6
qYXArbfBJ9o9vtsUNobupwCylDdVHJkZFQ/BC8PNyI7Zxj+VRIPfRtq72xBe0xuNvuW8Q1JgasrP
Fuc7Sk12Oqy9tihjqTUWapGZipW+di9Kzsp8IkmXx/YxkcF8srHibGJaH1JoKWbDctppFakwVfzY
aZm+a5w7AXh2p/T5ZZgAVLU6U+Gpee5Imd3bI747QurAALngdSayZvQsvEYA5TNyCVr5K4b4zqHb
pwnmqTgM06spaAd6/GqbyIWbD3m/tKLbsMSVUErWBtQqY4uetxzegUeg6Q6uBPgOG7P/GR0G+lXC
CH4ItaeOoQDgX3cTisJm+CGfBxJveMoRzIYW5FOjdW8iNUMOi81jniT3mlkBoYF+TotErkPpMr82
Bno+qHEM/6vijy7Hr27QqVjs8WBw9uzTooT1mX3hKIdzbGEu0Rw6Y6GaB36ihKsKX1FTWdk+kmA8
l9pLteSQE0DBqlbekWmQnEp0yVtZw0fCCzhX7pnrqNgaNV6bqBvHmwprltkgZJlAZ0X95zyXtzxh
E6pgucFUEsNEXXMnq92clO0FZxlTfzep7vSl+klatCBdlDwK3Q22Uc3oNSotCH01gxMMdP1tYW/j
XPtm1j5+aOGB7Ssyds0kD4c12zIV30rBB1UmrVHT3tSrMycx9GUfQrW7jddfLKZvuQYP+e9f4VP5
HiwmD6SV89O2zhPggumQIxBfQ1hWvGm6cwhipT8eZq+qOYeDynhK+jXwN9Zf2yoaPUMItQ3lwbHx
jJmL+xrGEVCZNcejbPPRbwIamXxcqIU2zVTWx3pqnwZVLXuBAckfgClNqRmyO2Y7BwsE2jlepY3t
YFHqHLy/Bps4SjjOWBuVPZ1XWvqyafuboXII0+MNLRb8qpXR3HRuR6ZvDJKS70cAr3WsN+qRwJtg
ZsjPmBFH4dfYGzBJFWv5pDdepF0r1B0fVV2QKkPgAdp3323Ubc5GzMPCjpwY5XxQabuBFauRaa1X
Ai1LMG0F9oA1nLjxpp92eV4DDwtugJJdQ5tehbYMHWwFL1ZLmceQD4uzo6LImf5w5AJjU86dIZv7
uiclJ7YhcczsP02eS2HW0QngzQyGuyTANR5bcvC6Ig93Wgb+rTacX2UNeA+7l6lDaWaS8btVMwrb
Fiu+lMuPORFOLqGzJr/K5gJd8uwbMDbyGtVR+xH5URVzeB5l9dykiCk6Li7RPk1pe3YbFD74NH10
5s9GCtdAuea3SQoehTixQ60r5DYQ6iJIjM3Yv/hDaB9dJD8n0j6fjQULX1hpbNtL3gBl/sAN2PeR
tsUpku0mcjm8McmeIESwN1U4+ZGRo1mbb8ltaJhIBO/RHQoUTpVtMC5+LzpPG5or4LFsjyzjOA/B
bdWyIFbMIlJjQqqj+DexQb3mhfWnWaarCd6AKtWLguiMIbnYcHVqCILaXWri00rX6ow9yq1NKBfl
bIthc5CH2uqOBsSkPp8eNdDf1x4tkKgsHgPxAS6FRfEu/4hUgjOGFaGVhLH2S8rDgPdN1ATJInpq
nOjcsUtj5vYpzK67oP/ktHfmndZ1rtfCUXbNiKslvieAztiGnPVls29NAkaHjEc5gGQ/M6qPzI6x
1k3YlYT2J7T6z9RMvzqIylz9Yj/WfC5mPG5h4qQ7e2nB1TKEJAHX1+CzU7bi5xMlSBATFxsTBja2
Fm/zgGYZ4RMn7Cnpkmc+/wf11eCX9ELmBYxpGfq3ro7vkLbKCv9M7fTQCvWnyrpXZ24f2UJAIU20
kDe9Y++Mu6wOaAdMY1XvsEfV8FzbJngjPXKdTZ+Ty6A0YvSQHclzVRtfRjCCWSrQia3brKILEb5k
DrCwojoOk30emtMs573iDipQ7+Uc3IGtvck+/m0ETmxY1tO+BNQ8Brjnmz+Fal/dKmQaXZS3NVEj
AU9OzvQMft0hN4frBFAC7+zI8sTvnRhJnW5WO2I0WFerzLdWmwuHz48Sf1hoOn60uNcJSZpXGOY3
MfRkLunRCYbQabKWv4byawUgjMI9v9iAAtOizvfdbOk+sjmL6gJiY0GM1jiFl7ar6l3Y1g/4wHzd
Krn9U/PU0JSGXa1hlAc9kLt1xwmPkSz5E0Fcw7TQHeUaFBKAUzRtpjiUtzRhduhr84gFInLPTDa2
U0uWtWPFhj+p4imqmjvZS28C6sDLiL0RH63nMC3fNsz8bIC5m5p1+TaeYegpmV4Su74PYd2S+VCx
sZpYYkx5wrAq29edBqCkuu0W3YDaPOxwTYBXSynKqvZQFqA+embCMamSm24qfCdarjH8aqLX6sLX
q+4UOskxCMkgAxdxNgAw+vBrXmOaxWzC7zK0lAAkL2gGRT8AiB/i3TZ1AljBDbXY02bxaXf1ral3
h9zNZr8zqHczkuqZB0ltW2QlrO3xrgvlV2WeQ8mpOcWjYh32uwYll6YFsXJw/6i5+2T4ZdbOCxuU
/VSE7ErSs6QpjULKiCkUtyqZbsktuY3HHrUHob1hlu8MxgN2bt9NAjMc46lmX9X6Ca4MaLNGvLYT
vJuagamVg1nphmTrFvZNschHIj0eTM6UnaP6fdose7cyiG+ER+wk275kQWaDTEoSppFY4BIsEqKe
pIeMkj85IcVOhS6mhWesd/mRjK/9PBg71XVUJQwb3WJCAqBlF3NqfoJk+ElbdhXJsjHqB0J7e26a
GStM+Ybu/ieerD/9UPoBpHOpZ9Ve1yb2ZTMgw5qu3Y6+GMmysMdAxvBMu5Xl8hRZ6iVR00EX8ogp
s/a0TlziUVvxsmh0eh6IVovX9vKLltqv9YoHRttsB9fcWTVPWH38QrJ+l6VfplwBB+mRoe49ljDB
51e+LoHrNaAPsDoZz27ZoEZy36Me1zmbzosGJoEoL0CBIWnvVu484rViwJ07z3ozXPqgvP2L8v//
qQf/j9QDgz7u7zv1Pf1H+Kf0PrvPf/0hL6ubbz5z4hL+W5N+FsRz/u9JCf98z/+IPXDcf9umZSol
XNNdZaL/K/bANf9tG7Zr28Ikwdthcf2f/lWgGyTbQNprWIJhOoYrpeUyo/mfsQdS/ptWhq92+Ot/
whL+63/559XdldkclkX7f/z5X+yu7sq46FpCEwzxf8Ue8M/pkv4U8a1lWjavovr+fIiLkK83/nMd
18KsaD6B0Tjs/HKTZ1zenqPYeslMhcxKxKE/2ua3XJDQbG2myUfbbd7VVOt+j1blENrzI3iA99bN
IrIHoVMhV5FrTsizi0C1hBPIYK+ffCFj+xTh6nLCa6/PQEPRcHtJ4K5BWOo1nJNp72rwJ02Uy3/x
JGCwZkstVy9yEnq1nCSuzJitnSAH249RiVap8eVM2yDR24uOqhZUN7Vpp1C45IaEbVaqX4LX7MeW
ImAUpidIJLjNrOCQtV3gFX3Gs8aF559MurXPWbDwsUxbWwcWo+bozixcQaqA36T5B1NEdBjVYp+d
egUu1EiBhwUViFMud3RMBn7SRffa+4hOkak1p42u8LuVZeoe4JsBEE84qRLCMi3KrBGKECbU6dYq
b12y7ndd0ie+q+cG1coqJ87x64d9+aew1B9wCzxuGirfWYB5xot1HpfzDAEGSWOhb1m3BJsbY0Bq
Wfanyg3EmQ3dtR2Y0tJB7GEIvoy5eKSYkF6RR68uAyF/6lKgvjm7Blt2DQS/3yCbbrsmuCMEPPBq
PdX35hBpm3gg3afJ80Pax+bZJkrTqnX3loq3JUOn2ow9XcNgGq+w1mO/KwDKBikO4DDeMUapd8gB
QHto5c50YYKUo3W1EBw7dbhPXOc0lLLeVREhrKTYYghpCFc2UgeickFmljNH8za03KfKKuDCNk2z
x1HuhZjykOoXH6WePqBgPCoiBRunZ52Zu8tNoCkwtZ3OLoDcryM00RsR1ic3SXHi2lHmLXrxUWvo
CarwuU32qlg8mvvvhBVUH00PHZYBh1DSvgBIkFjTR+SUcNJtjAC5yY6QxGT2NEcmKcahs503vbH6
XdYMqd+5xo9Wx88u2VBu9dQQTXBSGeBgaahPgFvvpjPD7Oj5dGur/FRrORuO5IJB3grwEGnqkIcA
MUog1fYSBGfIrikkLtwbJLarrk83U22+61X8ZxFN7okSMbmsTEpXniuMPLIMGviCXyKB283LDT8H
EVoIO++0JJx8N5/fEikOiEL3M13DWLPz7FoQMSofDhI10BLpD+1kfQ9xZjISCA9J0f4EEW1syhKZ
N1Tct6PzyLxI+i9lQqde8Kr/QoM3OqKKqbfvmlSyUUVoyliT6DNGHfiCB5MRisSWgub8m40mfkbT
4fxgflML+WEmFlLpYCRtljB0g9ZUGWnpNZhkqMnKzVg8lPY47Mk3tfdE571EUFwKG201NtxDJLKX
SjffiWtkJNSdQ8RNboWEQffHckRz81CO6dWInYeEO65znIsVi5ugUQm61KEAlYyWZALKKLOx2dO/
eJqjHYdM3Zua65tsBea6Tw6TWYM4AjAnlgaVsp5/i4Hwd8j4d7UCOzNn8VOoMbsLgfCFblJuctLp
vLx2meIOKVSDYvzV5AL2LKvfrV4nu5gEcQ31l6OZ4Gmi6MZsmmPwXtsT+7OJ8Cgz6beyi/tDzDhr
Y3TWL5AQZyOyKTiHD87KY0+DGp2VODEB/qHbdHaMgEw/zjNunS4HeW0CVgipIl19OOZBdhJF0/kE
TRB6BTiTZwCXOfP/Ddle1jZe1PtYzA8oTaDNExRGtVew+w/kNXG0gp+mIYqaC1QO0zUUHQbJyo23
YimDg4oQzuYLZhV7YOMryF0ncnv6GLFoezp4DpqcL9ZZjdX8pNYYbldFx6IgLZQtFWUTCQgcK3Aa
vmTeJ7cyrREXpGhz7bBtyDZI1i0XoxBmxUfgLqeIWwXEF6igZtKYRuNlJ3U4OKQZQsLsp5zY4IZw
OMuQ8V7MomwhJsZzU0GDleHurVgrabbrnPsxfBBs+tDw4SROAsFaxhsq7Trr80KQaIwGbYq3YWWQ
55VXHb75NsMCzpVRTpdVNhAR7+AvpHJ5TtbEu0mi2unmmXBSRH5GRXdvROSpZyN0sq7OXwKMujzM
EEJFbUy+5khYx2DbhLAmwivpbOcInInIhfY5GZk4TEXJI1YHf4U253aYqvc4Rtjvjt3NVEOwoA99
03qINlP/BlKkZSGpl/SM2pZF3LKtosjZwnZAHpkSFBqauEpnDmXWTcw1xr0Ff3uLEpJ2hFXSlGI0
JBt2aCY6L2m9oMp+IXdF+fVAnnFi5SCeLYZ2CQkMK44NaFN/kxEAuR+zNPRGFLYbEaaf8L6fcUws
L4uDaNyFvyVXJVHqrwpb8Gj9QTi8P12xikyGA4jpaWNO9S1ZKzSe7imULWj2Ql3tUuOJaMenwJGH
hvw8yLIx0XiwmybDfRns6DkmfSm0JCtNl6W3xP1TDZcmWWnUfcgnu0BlF+sEJeLYpdmGgGHBdB+E
xbuTYWWvX2qHx4u9Zp1WC19YkVi4HVK2rIE4FenMWlvc2h2vUeMgYXkSg+EZTG/QuuZq190mS4P5
fs7tj7BmjN1M43GJDfdshSMTBir4Rp+3QcONXOrZHkV3dAX/eIlnlOAtjO9OJzIQ5A+4pfpzRmSc
iHMRKJKAK/PXlRVX/rxjO9A+RzWrflIddCIiNgylS6+PXd3rtegWdEx2Nc5tEXLzAawA7SAPUK/s
o0PVhOK/9uLePegLUbjda55YOEnWvhv5OrsuBlcT8etEOgW+puY767afufBSo/6wdfTp2sgDetRw
nHOYgR1HCdWh02VyjYSFC26EWcPZYn41a/w3KRJvg1a2LJTxmPZg25c3pcMxKc38ogcOhAq9JaBm
bncjkc1nK3U/jKSu0HspKqAxfUJO4yJs4Kndh0F9BEQBl4M3UAXm4Ct8Up7MyWDQpL6PTHBnxoTD
PXyq0wGhTf5H1ClMNVb2MDaOwZh9mmmOt67iSVowvuQ84rBq2XIdlL4cCVO8F8KdmMxRCcbm/DrH
jLNVC/cGdSXCyLpll6hPkM4LBJZhJ45Jg9ot6A14AJGTeiIixdytpyNGAdQ6UPbYfAVHB63StlxI
T1nwPh2pAnt2t8dJ8qmnM5MDQzJUHnLpuUPcX6p2ib3OYmzfRBjHwsA9kJtAqrRcOUwy+sxYOG9J
gd6xCrnhucS+s5SzFyq744rkAs2K4FWspN7+aZgGdxu0I9GMykf+p3ZDkZQIr8SbpWBcFIj3AdFC
QVprrpThwswC4ugkmNum4MS6ucJNuDGsrD+ASryQ9pMcR5tHIOtX7FkRlUXD2tWARkG9JGNP71MM
cmB1g+jWBTfFE2zmJdX6w5IBog2ahygmnoFhESFR2C/YJG6atjv2hnxt+24+ksNd7ZKCdZku4X0Y
o2LCiTYOFulAlrS1ZwuHn44PkzUPudMMHbKjbep+urxl1C4QmBOEuvAHrlBrPoy8/uqxfnn03V/s
Yn0yQmC/JU6xn1IcbcgMz3MfukSyWmqbi+HXaEOFqKstfSU5lOdRwUmq0ctapUm5SakZmMj0ylHe
jL/MCD/nyN7VpbzmAjhMTFLqJurlW41EoU870zOT7lSRvMnh5uwoEZ1TXbqYEvFYJdWuHSt1FMYI
/66HEj1Gy4OqJxyFeUNGripPVjs9pUPVsyurV++SWfjN5Ei6DnJQGn3A10y2RltyvFuoAxY1WCBB
8R+B0ql3uUg+Y12/LShW1qchehWXWa+rNpMNsKg4qh9Hhb6l98Zm0ArukwZ9/ghCJRvOZf7DOA3E
0gADw3acM52r/jSPRyuuUHMC1onL9pta6YNKryBviqYHBqPLytQiPsJv5r71uwnamQgZisEUZZRe
1ttIs2xYN7U/2BA9uayDHDGpTtviqXjGoKofE6O3r0w0bDbJwfdij+Vu5pnTq0JClYcxT/RAhiPS
MwLQOnKXRoPaOehttnPEYjTPIKuvBlksEhxxyAHTUjtjedePaDxuo54JWJgwtY2wTaRD8pG340Yl
WnWFusjiCeAUW69iXcWOZ0bx7n0/J1ctIv5gUijmQ2d813tMIrJZDk0lfzOZPZIjCCHWuDpRRovo
omeBee5nKbDjFun7OhIO2gshobQxDTFfo4CPNjeXIA6OGslye6eWL6FiCVv3Y7m3s0wna+l5oQtj
f3wmQGwIqSWQVp1kgWQ2bAC/ziQFhJb2Lcu93lHKFljifJDlONi4kHer6brRWoQ/2leCgnXDLADj
R7kuEyQ1Cc0O7jXwgDtBmLTpdzTz3RydHIjJm5b19Yailue5wXYkohDbpmHqOW2NGaFIWdzlzO14
nP5i07iJWrVLjGgN3wOGV83ue2yKVwOG8aOrtAedXGovqQ6waUy24M+KOSULqWDchbTsxUxvUj+Y
Fd28uwz4gom48cJq3gid3I5UoKlAbruzYfHQYxceoiMTi0z65KI+dVdHMOO3J82NUOs2M7pUtqn6
U5KA1J5YctR9A5qV4Dy9j9MNajGSbpz6hZklCT0zXK0wRmzaWs9VkvCxizfXYtwbJQ3PPcoonACg
1gt/HJPYA+g27xg5kzBrn9IU+wdjQ7lBc4vm2hi3Q/netVoAekkfdmL8IFWmPJccBXHhOPskEo/w
lDGwmdWTme8RisYwcGxJiXCnt85KSUQlw4oPZ1nquyQub8vkuwij18SprUtVZldWfs6G5+Vk/Lpa
80Fcz8npsA02S7131oQGAZxX5AgxAqO/uJZN2ALaJztCSGnwGje9cMIN0HfYHzyiwvauSD/Gbsbu
NrYVCsfkRukjy5tfMUIQQw6KxolwtMAi0cwaMcJNgG7QABbeEqzC407tCnsyyK5JBtSh8E3H4J4V
/yaCUHJKhcRWbGgbrXeuejz5dG+aTzYwd6jDojIg4qsHggUMrmI+APN2nPvxMMN8LrPu0pkYyKOe
GVUbgU5z9Ccx1uroyOU1J0NNS4NtDjwVuLmB074Th46Kx07wVAyMZrHvOui/HFTha10SggxEDlJc
DUsz9x0pdpyn+ks1uM+N5E6zuxeboLidtMX3WKKGhiZdzSZ6Zrau+MW66Goz1bKIN8+r/GnQOaLi
NQdqQFAR5snjFNVoJSLGMtskCx+zpTjRi83XjoA97MB4syJdFw/FEr+lQm8fDOCv5CWOn4u1H9uk
Oiop37Abba+sbB/jJXpapCP5RDnAYrPaYh8qT23PZ/3Pb//+Ocl/0h6+vRZ3yaFG5141HY+d9RcD
aLXNPbf/+6csFCBVjKLbO2ZwJ0AozuDYj0FUuCcox9ougJ8yxDo4urw/tjmrt8CAWWXNTrxwNfHb
MUN1y+xtHxk4gpEx4cmnmXQa091lIdbQyG6H+2jEeFKPv4UkoRBtcOOHIrprlXjpW8j2lTMUB0l7
ZwwDOGNO5O9Ru7Mjq/8as+pYZyQ8DySKnFt+hwALY0SejQh5UGvyyiYOpjrj/Qybb8SRR1tbGFhY
IMMcw/J5pwvfyIErGyJFiUOnGLnp7GuPukKyp+vjnQzUVRttasiZDKk4rI561zMEMmJaOqR9bTc/
BFo5UZwg5c66B82qvzmKCE2W9tV08hPJyh82yoYy1ACNa/q2ScMboc5NbLI6xCS0xD12GzgeOZDs
vHJwWcFOAqnwEeMV4IcY0NVl7OPJTHjIXEd4nareeTycDeSHdZIgd0qWhVQi6wJrnYpOSyHIYU1C
NOrcpJ397lbirXLzB5Q7ZFVVw/d/Z+9MltxGtmz7K8/uHGkAHO2gBsW+jV5SKCcwhRRC3/f4+rfc
Q6lQqurlfTWvgWAACFJBEgTcz9l77X7yEUqW57jM9bXlEEiREHixagdyWkTGZWWpsD4y1OOk1e96
v7kaM+nrbuka1GcDeI4E/FV1e0PDXBzsrHhcNMCi1f1ga+m+7DqNMuvwnAM0ckUQrsY8T0/j2B+z
OKEVIXYNKCwSyqCVevUS7EOQ+JQTbixhXrA81jt7kExPX3SrqY/6DVi46gR088dCwBI5CXmI2mdH
QbvWoFWuvSUoTyOucGAcGtaozDw5S3jbciqB6GMrqPMPCBhf4oGqSd1mLYFkKFHUj8OJq/Jk6R6x
lC3GZ6JwSV9Mxak7wdusTgXBJFo2ehvkps8i0/n7Fp+cPMaQ1WnIwCu3FpRw9Zdr0zLu44W53+Ia
C4UQ/tRukDEz7hjBxMClHA7pn7C87puEIb9ne9VJLZBMlHwoP7cNvig9caKj+hPVYqZ9RWdW/r4T
E31rLY74Ic6dSPxdHW7QMfCALwlN9IKROgfNNWxNHI+x/P0x26yPnfdJ/RiFS0XLHJqDJd+7ekkj
DP96dfl/izSmQBp6eX+u+U8yrcj36h3bbo/wTX0OaruIyFJ0zfnBFv2LP5hYDiifjC3frt03e5qa
MdzYfhpP5LcynGI+pmMuFgWTsXA8WX53HGMEr1oJxkD9peoqojbLRixrT86bGvmu1Z/eiOy55m7F
LYZwGN9EZopK9UC/pTsUQbmldUg2bD8ybDT7+64NrN1kJ3BG0IADFplmLrjooopdXfgPdCrg7c3W
IQLUv2cMxjUh9/3qECULZSm4ZHM+aXvhwKZYx4l+JqrBOhsNQggo0CNil3Q86WEH0aFx0a8uUkUV
2Wl5Uv/PEgJ9sLOFCEGDWBxXc9sTTFisiq15cDTL0dcUF2fAQYww1PU3jaB0+0V7083qK0TaaiGS
ohwW1SeSbuqTWlMLdcbpsfZ90cGLz4VMPTLxYAUeTIK3n4r6vcgFcisumBV5HDMiqFNfebiZEnmx
93ky/mao6lWc9Jz5IgB4UjirpBcM9GKIOOWxmmuUEJX9moc99N7MvvGoFOx0BPIntRBuQ7ZVx0/e
dbPhJKoasyAGbKgYfkPdKGhD6t1cbbrlFLcM1ZlclRA0A2hBCYmd3Ng2RsesR/0Y1aKS57Nai6AF
HAAEbrSmANFv+/DIwhq6mFos8tT42js9d1mjLwV8a5L3eueDXiTdUX0PZuYVP74RqjmeqX3VBuRq
gxO/1KM/X5jqLZfW6tAPhEmzD/Xlw2Ta7saO89tZ8wRwWhY1Dp1eM+cdTsKPCBLEdfLmH48ZjUZW
ruMdXfQilwyfKrorfetVTJhyKhIXx6PSlSEYVAcU40QWDfZJ9ZiRjxciG7+PgBsRyWl7qxnnvZ6i
QjPHcIDxkjfDXvBDo8Fd5De4Zg94DPH5Uw1FvYf4Ugvs6Frb1CDsCWbimMp3VVZ0podHagtUcBsG
Sab8o/WGHlelQZbJGWhco4lpqTawqVnLi0+sUJ2IHvmuhee8OECIupIGS/miMIprMH8veyO6OGZL
DYmC22qJ5vSICffgocvaJR2z53GcMf5zihtXLpnmFdemuzERW2Bvzi5RWi+HHogM2NoM3UuEI8jT
PtehdJ0nVDnL/OxhICDftQnqTTXZ97pMhTUAsVbQZja2nj332LS3tsxrMEbva9zkdwA6qDq0A/j8
mjG2fomJUd1GTnwher46977UasyVvSGdJWF6EoWSc9MQkWeK/Py+cCcT6Dp0oU0RAD1ynV3k+fcU
btFkD9A2zrkxE421dIxBQuA8Mbc6rys39mya4PU1k6EQa1ZibjXDdA66nuVnsXgkXcsFFAaKQDaD
s959nWY33kQEDcV+ic0dmvLJsAQYfLlWy4Vae38gaivzNEGCXqd0TNfqAT0CeYvSKt+8H6deRR1s
GTG+OjK4a13DXow+8ISuuiULQq76Lv5K9OjkgNvjCSGt2vu+aEbShNRm0eALLW3cJcYgGKJN7qno
On3lLfJOQp38FAa6d5p0M92NuX5ANbjJGBHOEuwx4kzHX9K9yABWXsBAqz7u/RGFWYUJdvLR6nAr
4Hvh8hgKaE3cOI8VV1Uomd0ph9VNUX4kOQ7AzNmYM4xz4wQ5jMEkkqijZXJd61TiEFeBlbCNrzaW
m8FpP8WEE1FdWZdO9yzKmp+X1+36sn2KZZ5RSrDRqBKOkLjzOR4ot/Y3BSFImUxDwi0VwcKtaL01
W7PFoCBrmCdBiBIgnwTGtp1SSRscMM6amX2d9LreCj4yjDVf4fI3K49Qgkk8Jf6zNVMYj2VyU2fN
H7hlS2kgIRjzSKWrbB5dj8aXJ5Ofmo55tsyCKq19HcVPkQ4Gi2KGvWZ6tJ2Ij8qIkQqESeVRkNDd
c8WTSVNtW/EpyPSpIrnzCKMKZCoV/pOnIf8zzgeP69qtmDVpR8xvS1NDokmwFRkI/NhBs1jZlutg
dTRkBpZfM1hYIoJCXMjWblHdeJS1jcbhVx8Q4mBm3VmWZeWoH0HQd9hfNL/cg1Mnd2Im79V0uZUu
BHNxZxghutxmMrCL4C5MKPsxiZ7rmR6bnz1BK5MnFr8YssDG4qlxSQADigUCsuQM4Eq59/3JWTF1
qNeC6LCFFwPwREUJIH3ZxXukxVSMM8RpyMgtMqkziv3Qke1itVQz6B4yyrKntoubzSDMu4ULIL9g
QFUy1cysMZfqi34F2v25MyhTEoBW1vlxgvVW5fGXik6Am0e7ksA0QjuvkXanmdUJvPvZIVatxqTW
Z8aqI27NMXxCJNxjRAwbZPsbtEW0FIb4C8KN7dRv+4rcNie+DzwvXactbh6Z7FYZ4qwR9abN4Son
+m3sN1QjNr03kO2ub8oEwIJfbW2LwFOZHNd4+nUMhn0/MvwkWo4uxIXyuUXgXPZdM4cD6W8fAtLo
popkpiLbpCMpdaTVNY7xaDiXgAy7RtykMtKO+t/jRMYdkxvc7DBAzrPmTBvbQUK9DMTj8Ws38Gb8
tegFeXSzx7U0j5I/qwUQyywj9lKLsD1ECJ9MGb8Hxr+g0k8knw/sG+Aoya5FCFp27EFDtQlw7oPv
MXqbZr8BzcbP3oGALwdnbLetuxCHx6h7NEGvpDIiMKHC2MvQwMTmyjuGqfgcMfZAFTVzpWSsJuQ8
k1oFX2ZHtfTUyIUZjZSlqjnh19k22zh0b1DvbmJh1qc+LBtExcxj4QuTiimHhWrhuu59my/Nruoo
Ha9iOZibIV8v63Z6cRbJDc+ZxLhyxjEMFegWd95HVSDlBFhcrIDxt3pwuk3aPDtRca1OhlxMaoSW
60O3zik1o3lFqmvGsHMSfitFZM7QyjAsuAW/4dRoppPmYPS1adCha7TXQ7HkaOZSn/QVG0erv0DC
GuFH09F1xlMoFzlTnpP+p5Dj7W7RHr2CdwK/i1ueOqiBvXCInAI8VsJHHbmwtSFsEPEnV6ekCo5I
DI00C7Yk+X4yx463k8cNo0VbvuPpbfRIM8jqUWVoGf7C8xQy2DPJryMWghGqaOeauwYJ6jTD/tom
z/2oj2G397uRbu/7f5/IP4TGHp1uri06J0AuqeCEKTn473S04HKfWlMLzSwvJT99xkf+dGKo4sLj
QXCdLZ+F1XZSEfnRhgBxtgk+ogRHkaksXJp0pQhI0Oyf9TamJDzIZiHDX6fX+xOlQPwwLh6hObZp
AjkIztUiXPjBkkW3L6gNn9TCjtytBy0RVrh8h4iSi03GkIdKQGKuO1JYVgT0xru4Eh8yjcvidsrA
KRlu2WyqBjUvhkWNE4CxNnMvphvI17dtyxWVVXZmLRhS8B+P/yvWU5q7fyPWMwmh8f9JrXfz+tJ8
adMvv6r1fjzph1zPt/8QBuYv26ISqtvIrP71f8bXtvuPf2mGbv2BSo7rIXnUrvBM76dcz0KTpwvT
0x2iZS3PEjzU4khDyWfp//pNjvdP8jxCRfgPKdtKHd/x23/8CxWgZes2gzjfpcll86f9XZ6XiV6D
ghMNF9ym3UT8es1cHyp8Dt8+yE9q7X3xP98XJryK72FL5v7Lq/4/X7qxIm1X4rBpIMeJnGGJ/P/L
GtX12zOZqpB/gPtornKwN9l9kFF+ynwufy7agpoxUsoF4SkaP5ZeaR6LZXRRAPB0zzA+UwI+8lqQ
ROgwnoqi+cQ4AWp6UtFRt770vVaQy4DQh3R6bG3DXo+mFaa2ZY+O7gn06XPV056R0fAdUSxdT8xl
W/d3dsXMpZEKfyj/xMEVwzVLho8eoUBZ1jhXP8Gw0cHDOFUj7TfRaLsoQEhVEStlNIG20mcMLmH+
0fWdLyM8jJUVTHAEuK5WzNtPtg6APDW1z7lDaz9H/HUEdYudXHzDUYhSj4YG/8+qFwyXrQmpnR6W
V1/zSjq3lrQSuP2tXgbDrosXaJ0MxDDlcaMA9rwh0yvx+jWaNYgFVfHRTMJD69jkaGsDU8iIOOqx
eEx1Ku197/dwWRDQ4E8gwwqElsg+hnxRW9fjph2gJxEj9vYCNKFxADlW2TjdirG4KZhgrnza2UU8
ZdgJkXqN/m7wuMdZEuwB1uri2t5HPyQIpXQ8unXNU0HMVRf6lBZ1vbvOsU6oVZnBFaijfd/tlhye
QiP8T0NiPC4OxgrLIrbeze+XyqNlCsXH0tJlzViBHLieyBrMRMST06CfUu3qJZLID1MFmAgytHre
jhPnQWxYf1L2kgkE+Dsz56M+gq1B/+gAlcLZ1kNro8+AtRJhmOYiWSoMFF463t3Jo0/ETTWtfKYq
9TqlSDlVBcps/8vgGLz5CoxkgMkBN2GwMfSv5TDQW7K/aG5Eh1GHi4GmBCRuWl+8QeIg+UGujLSB
4pKlfHsExVa5T9SqxzDOM0C3xY51i+PMOeV2f3al+D7vxLGPGYUNo0fOooMBFnDBAfVkvesHEDfk
dh+dXGzpq9FqrpFPLfbDBJ11FTJeNDNq1sKmviPopVQ1tlfHRYU6w3BDNB9grnHAGuq41XIy7KQN
62A4lEH5U6ONUbsvOGVforrflBYNvcFyH2Skq65rMxG2x76onK1jz9VJg4jD4HoFC87G1j2jMLKP
7bx8SwYYZqK7txherzUEBFOaefcIRShHZX+mgGd1Y3pZsuFzNNXNwZaYMDR4XzyGZuu2s6gJig8I
1mxiEfiu6PvY6CMYFL9MRvUor68rb7Z8vjRyuIbi6tfjJJs4GFSps+D91ffFFFTnLoi/O2n+wOVx
u/hhsi8Z5W3R1K41BxzSGIGqGbdWL57MAg1mWgQH7DVrVVZ8W7iYc3LrU5zP/SaJzbukce7TTvPR
I0fQ38AaUmLy9JNj7pNAi+/cdNiPaLxXhqOflxiCXRNaJ+ZoKFOSKUVV4NkMOq6JSJ+6vP+a8Ouy
yHrnAsAs9UEr+5XASpmbhnXGyg7p4BMDXGpHXbuskhqO5dxmqGCyZhOfwsWEz0Q2C4Xhcb4klJp5
L9+YxVhXkU83Uxxwaph4c2trHXbTHRUKMDaU9ghLgq7qph9mjfYxPWSxiX37Grrei1vr46WxJbYs
OegBHCaqWA9ljN0szFAV00kDMYKL2xa3tOZQZQzOskWHTbvEZohGjtV8HxMudBvU9prWXKXT7Ude
/BlVr8xtAaEE1XmlywRDnD5rtDjjKicJqPUWApuW1yq3D87Qk4uOFQeirUXCLJGT/bWZt0ndiE0F
FW9TzeQKRLl9x3SxNxoX8BvCGnNkEgBoLr8RQBYNh9o+Y/W11zf2plm0l94CtrFUhonisI1XWRDH
GxORKP0l/64IYA1oIS72pVl1AhONayHH1GZnG03gAZCfM1BFirdE3Ub0lljPSQC7G0bC0o9woMjZ
SJNvZk5/zMaZtNCENhwIMH2pvdbj8MwFib0JXMLeuJQR/C2SH7kZXGg5Un2NuOhGVnbv0z/ahuXF
T2Z0reP32GQsWOTNK5xfCssBKGKz+z4Hc39qmc0nXVsdhr7elEa47Dqn+55MUNM0z8P06QIUtKvn
Aid6SoQZt724hy5tcJYjZUF2431fulww24Alkg7hse2GQ5IjjEd6Al+SIl2f2be6C6dBUP8mhTMq
r5FlvIyT+dDM86VjFneMhrm4DMGuC0O4UWhsjc4y0MGJAZUmOIkknu8o4n0gKlKDUe7z20mk3ALg
4Axme+UAeJnHgKYnsepexQ953MAjmwjonFAi5a9+XLSbFJvX4JqAMBZEiTRIYLNOn7sRAXrQiC8B
vE6LvFkYXf132lyANaz4AnZ9uSxtjNjuIzgcqmnZnWsR3+viy96ms/PdzibEIMJYVYM5IDpu+Jhs
94GX3OMn5aI36sldrBecnWZ4Scdauww9yoDKRyeQAxazUqR1pbnnYPSsdT2fve5hrBhlIDlHG+qj
FMp8SUenGloTCA5yGJo1cnPAgcZrPfhbHw/4enSq5xyh9XpIiu8+wA+UWPW+Y0i3XuyaiK0uPAxt
S4MpH8bzHFOsbCC1WM2A0MJsvLVB+zptDbwTdUsgDRe2MI/PcVhqO4zMTNkkED/y1yId7hhHUt6e
ohhLdTSvBJfjLf6HA0bhL0FH8iz6P/RfYnwNT5pRuoe2ADZaLtpnM0nINGrd/sxYwcFxaIH/b+j7
U7noNjXJfessrV+MTA7xvI4QNTKDNT0/l613O3d4+haR+7R7cE84moFHlFY9IdD7OYRWKKZ8P3c0
milRIDJKgYd4pHHr5FUTOEylgc8PcKZXv/Y9FwwhSnDFsWtvuJbNq3w2opvaFpwoNRwHS+DO7WDk
XDvQjwYBk6vewbKnTxQiBpG/ujPmvSmmzNMd9DH+VvBN1gvGTepzI2yOuCf61geBNmF7Ht1G7Ei4
BaKnmfyMNHM71ygGR9gg6yp0caKlOLP4f31M2utibuudrhMR146UXTqL8pQ96fckolZ0caJuRwWm
QYAWPRRVk15gUWKPpe2wspz+yjnAGCQ71ouebusQR3dVDN/cNv22JPpL27iPQTRl6wrvGprK/s86
WtCV9559ahIQqjP3961tzx9IKE0ODgkvV8z3T/4yVhvsxSTiGSs7IGZh8rdaB9WcizoypIxFM0e4
Uc1x68TlmZLiV7ML7Vsf4l9OI3bvVNpTnnvVvU0uQGAf4VXT0CNbZRf63rUuYwK0DG7kS1gNG+Hh
O1lE2F9ad9o5CRSWunWbDdHs2hkE9DrKxvwWgTO6YpfGwzxGQNkWxvThog1P2mTfgqu5SbMoPBjC
Kg+kvPsUNNeEPyDQiVAEdEEX3yQwvCkQItB1tQhvrpYPa72iNI8LtKc6LsFhTiSNrRVgRrpIFx2y
xm5I61fC0epzm4j6rNaAjd0KWzeOpjYxbHRHQd0XOioMFLEOy/GThhdmT/DtxbJ7+yZy+WHbcXeY
k7k/jtw2cR5mxT7RB23LIP2GtC1xJHWXYbuLOI6ZY3Uwy0gHpxZcZ6OfNslQYSm2E6T1c3DgRnFp
Wrc7Z8EcH9pguZ+TIThMaeCuRt09ISijWzbVC21a9wGsYkGMlAVyNqn1j7kn7hLDAiU1d9vUDKOt
mbjbGRrSQIOePMwpobDpXXMuJD2ku7Zc9LsJtaIw5ujSC+dzF6Ov1tGBHdKpfKrbxTvnVf1o+5U0
w7gYQh5a3Vuomi7EiC8gk70CyL9P6XIfmw4iNj1wd6O3wKl1EFCgLsLlA2aqIA7QzMALdSb2jcYC
nZyPN6OJ07gYL2EwInj1GJxSV2WcIBfLGP1Y/LbPS7OvcciII0APcEIawm0RTVNIM1n2X9VevXI3
ecn1rKqKiZC9gL5sVqT56n17yGlpO6acP5gAu4d8BjZZhN8TqKictLKdrBZlHtJiELSyw1p8iTtB
An1hkfCo1RTXfD+Xq7Io9bbd1eCKxbJ1ZNkLLhBiYIt77SG2IzS6VNXUA2ohJcPaEPaH3gKgeOZC
bh/shMjLCcoDUc/Uo3JVQFSrQx5Kvkn7STWULdnDfF+MshCnNmdNu68tWjw9ODbCLSgp4xAqT+o1
1ELnws4ExN2/73r7DxpiVQysXBvVJVWvFmg6vXK1+r4TdOKhNPV5r/rlqi/OWCsgHlC2yBs/XI6h
ccnLjF9DpGoHHVG2b6uqm1+n8YTmTrtVUgMmHkiQunZyQPxpu1RWvPw+kJJmIDUUyQ0AS3XYMePX
mW/UIZ7oMsDY6kpNSGTw0auFJj8wB1y3HZnoexkxUiuEG0FB0ZdflVqbcoGVJobmzF0bWiJNZSEb
yGqt0m20hNbkPvdcwbdK1QCprDqVVb+Uh5loXRTW+oH7Qn2KZN0Y6g9fsNo2G4BWjE8W/FFYNGRB
uavt5qTWLFmQtmmO9bIS3cqFWstUe8dEISwPDQiK6PIIcYb4cfKptZi2ilRxFFCEkyxdq7MtZKxj
bNUb50uSJ2IF6gUz+jaW77iTp1rv21N1IPd4HyUA/n7TClTAX05jG5xGPSz2Sj6wLG5JSLNgDlx8
sLWBjqpSDihBjfFTPlBYFdp90X8j77EDGtvd16o6nsjqeAKKmuGsWlXV8ggRZOrjjehl0BamdM6F
Vq6qbbVQm9Au0Jk2INUuwA6oUEudir70FyZx+ASlmIykBAgxQf4cEYVGJ0q+A/Wu1HuZHvrSSE+1
SNDj/BBAyEq7kg0lZlHgLHBOML3bN+1FE/sZ0TDEU4LcfbCt0SBpRrYYE6RLzANYpPxQNk2ZwKmV
2hC14Df9Y212pELkfVs9rKud/pCiB5mZI/98HrYI0tHVdtebefP826strciPrf46wdyT8c2cd2+r
SD4yruI9YxO5M5FpTznCsfUvRw5tRsFeLtSaOnCYuA9TvcEaqXNKmMRRVbaTH9SW7nPSqDVfNM91
37lbtdWklNqwgRGYOC40yCsNfgN4eBRhDGffnmHLtd82HaPY+w5XlRG4BT20ny9PQClwEekdU5+t
+lh9D+mL2lQL1dd93/ztkKhc7MNQcEXHIl2dKDOh+iqNQN9qYUPyLwVPptkWTcyIi+dk1PT7lXqp
lVIQ1+7p26jVejavsEqcnT/dlbM9HD0pMgrUxQnyEaJEtUoZF+x2zT2hK+819W0iN+Xke19d5IXO
a5hJx7DhaURwkeQWzrL0C+uQ0tdNe74L4QzettL0T9z6qtP7n682Y3mEWlOLqKo/L2MvtiBVqa7I
uLyBSxatlJ/bwTjTMeu1/dvbkW9PrRVcPycQ1wfKxM3GRJ//9obVgwQOEFpCDYoI6JkZHmTGSF5f
+AFFDWElrE6aAMfkEvKu2g3EGfEbkJdhtTmFzV/diC77QhNtOA4WuW1qIbjrc22S26Oh3cA6+v0k
lOekE/b1SZ2TNvW3nTFad7+c32oVQz3esNHBcCdPctjh6T4zDORmbL2d6OrMRrd+gxhX7H45+dUx
7/9HbRBMW+TwgtS+OJJaugLo1Ta2MM+oP1A9pXUqsEao4yqgiWTVEIeJYEsl5cXyRx7JNuBvm+oB
kZbu+n87Mv8/HRl6Jvo/NWT+M/u9HfP2jB/dGMP0//Bd2dXxXKFb+Er+6sYYrvmHZemG7pu2CbZO
9ml+sBNc4w9heRzuWp5NZc12fjZjbB6ydZ9HhXAthD7W/6Q5I1zeyy+9Gfn3gFOwYd8bYDd1T/A/
/YpO8NwB12+vW6/Q97430wxse7Hjm6HPso3fGMuXGKFDSpD9t7qAQ+Twe0QL2iZHw3WHfUnqMMLC
6T6MBvhN4JS2vm2Xj00ztPd9LGHwWfWoFiH8axR0OcnH4Vw9guezrr3t3bkugtx1NzCLbVN9wBbJ
M7gHzydGnQSqgHkkjZXULhBX4XWpVgH4y+v7wq2GEpMKuC+GOVjs2rHON+8PqzV1jFobBle7UOZ4
312YwcfGzfudJZXPbVQbz5lr3Nh1078CJDtzX+s/zw0Z88NkOzdZmJLEDBBojyc5frT0YSHmxcTC
tyBCLPSywTkV1FerC6pDUAYf3nep/Wrxvg/dIXVy/KFqvxY77WXs77ncOUQQ1dV0LuSiTcPprDY5
07KD3+T/Zb9n4mkkTzir+Rg5Wi3etssp5TH1QrE3Hpts7A+uOt5+e1ZRTMcCPezKbdqBRlPb3ocj
oabWrNGBApJ8JgMAPU2UDvk5nSn5/5fVIM7zswWs5kj5xk23VJLH69u0Xq6RspPOK69tEwiq6VY9
QDEt3Bd2R5BGQtZNkzb1Z+iPJlXOAfOOH3rPFabn3K8++0EV7ieir1y/n26oduKVnlGXGwY5BkUD
AtRLeuujYZaQp7lNIYorDoB8wp06DHH4PV4u8cC9dfzl6TWlaATZYbSv3B79JMjx+OR59d3bJqoe
68YJIG3n4N/2DuE1gLi8W8cxA34glA+GqdY2NW7gW9co/VtbLnzHOEe9LJD/3N9HRXByzZB5D4eq
BdB8/xaQ87CJ8/HHa0RMTDB4T/muLZLx0svFwIj/QqI5KFOaMOhS/vaAOuR9XxtTq0QeUW4rN3HP
rbCiPSlZn9RWv1gE9ajV37cjLeOhnvCUc5ZRlywoHm/ejyya3Iw29oAb4H0neJltQIbBauDG+KAW
1IX3DaLhm7zoSeKojA7mZiypsMm3wWhvZj3Kv4gqNlZZ5YcfYE9T1y9d89asomWP3yY/B8lYnd04
nPZ26fdnWKPa+CHq+qBhBJxrmLIY9mn1bBzQIcd3bwvmzZciM06/7JIPah4VfjsNfYYefx0bD358
982cpujHc+UjedIG26TI8HGZcP/qrva2ieFjhsEooRaWyffcOxDk3vfFwUIJXMMo2U/dA6nm/UX3
tLcnBdgHji6BLKu5NK2L3y/FJaVuKDfihDyvt/1vq9HcWpfZBymJj+7HIySZWZfExK22sqJgwhZq
kDjR6tGNRxWSQHvrmkB7ujJCi246uZ+EIvYHHnzFYsZY8XZcvwQ/Hs9b/ZsA9j0PEeL1zoKO0WTz
AxoYuf62GM1qH7azu67rlG6PfGBxuTqmQXMp5a4pzAvUdym+/L+e1EWgFn57UZC+8ugyHG5rMLx8
jVFx59E1WHSzx8XN1tuulCDxZER/rzYzoy3uJBvm/dj3/fZctLtc0wYUjrN7UmyGxRqC65iQdBNN
dv7VKzeali0vOlbRjdbn6dWbYZGO9o+7wr8/wE42ZUWB6ZfxwA9g0a+AIkP//SaLE1qYOJP4Z1vC
/P0mWyLOKWmR2a+O7/aHjg/vMonGuJg2vsqdS2tmX+fdB800GBnnTEW2NNJLMGR8ij220Bl5923Y
85kbg10e9Rn7TCMfVPui0ACIilyLklRsg1hPjjnzee9YJMlLtpC3zPx7D632C7gI7Skb6um+mgsq
D2ypxTgcM6fPf2xU8MujJb7rolF7sjtbTpb8ntgJDq9yGCIoG5qj2qR5tmqd0l/R4y9us0yGRC1E
x1aZnnxasvoujPLkm6FjDkt740PpxGJXxKm7oxt8ySNMpdWY6HdxYrn7JhNAEdrBuFpw7rdwbosP
BnGzq6id0j1IEnqcJNWeTKIRVtEwWA9azwKlC8I6hOnHeUrk5pDd5Et4UVvqMI8R/gY+LnzF1rUe
3g7Doo1zMkJNfVd6rUUMHpgLv4vdD7ar3zpNOLwEIdZCzi6qiXWzoMkOg42XT+VLcDO6Ro8lCxcC
PnCGP9Dqbv75pDHNv6tmkO24rm/YrgVWyxGeb/w2MnMTc8qZx4bfRlc3NtnQpA8DMWT3YOnSxBzS
NY0Z5CNdfed4JBHOQdttRTLlT3oFhcEtmI6PYTKdRY0sWFus4Mz1RDszFvWxKNPYqEmuPr8/oNbU
PnWc2vxt3/tzf3vgvzv4fR8jTJPykIutyiy2FXC5K01S7WjYHoaKwRruaOd5tFo163l2+0dfjNb3
ZgQW0Yrwax/lBgKFUNiXMUrFyXZbcRob3aPbK7cjhghELsq9b6tqr9PZ7d6M4svb4fJAtZ/GAZAH
praXMXEwF+JZPGIiq279RGQbiuH+s1d2t7NRBq+xVuyNAV45koicSKxRv8nMftmOydCuW3LsbyAX
L1jf5eqU1bdJ5aSoNDlO7ZoDB5dJnnCbS11prrRfJgQhF0q0+dNS5tG2LcEPYT5MoTOy0KtOZx+j
gsYq03sxaOm9hwsJw7Nbr9U+dZylQX3KPQwXalMtIB1opz6Zn993WdOQgw1AhsJHvjGb0Tzwv5CJ
XJGKlzbVGuSAc1YLS9Rkh2Rgigs5dHh/QK2pfW3cQ+b/7x7uG/pKk0lh9rfndfh7mpXTii8LPKKL
44evVjYZN4R82B/dzIcmHMZPBrDDx2gutyA8tIdKJ4a38qEqGF1kvDiudQhCz/zkLqSdRAN4hDGM
9EduLl/VAWaKZN6220eawfXRmon9rTShfWp6b0/v3njxgzBZC9Mfb53Uq0j4hZKlHsj2ISHOyBRy
wjKFsy4DeL4pdbnr7JhEVFOmPY60+W4YGkePddDdgWhEeW050aNRav4hcQeI4vJBtRi05m5uDP2q
tt6PICqWp8tn/XwNdQQFv+DtNboktJAP5+a2DmpEG14awFVQq0lpeCcNhwdwh/fV6W4BRbR38Txt
a7vXPgZDtGyYxtkHEXnaR12IgqEqdwP1qNNMSIk87TFKC+0BWujelkeh0K33/+6y9ff5JAo/OZ30
fY9Sjk93wvz7fDKI0omkwqx4TU1/uCtNUAhjErQvVUrWWkrvbkVQXpw39DfD4ZJ0LmnFfWmdukS7
gMZf8nUsJh3mBthPdXejmyJOLU6aUzwQZoRnZ5x3i0vlF1TquP3nP1/8nSRouWRUOJ5t2MI1dFfY
cur/63RYM0LNBb4lvuLrODtEenurKk6HQ0pHETi23PbjCOdvTXuadOjy8LbTq73qOi3N1u1mqFZR
JCLZg3I22ESNjXoKAexkl4CZX/NLTJgGwA0sGkDrQnOSW7VPLRwswvs21knKkw/YcuE2ZrgfqHLP
478ZnMj6w68FAL4w8IyW5TvQ6rjNeL+94zmD6rXQgPqmjTTfSPH5OIE67zNPPNMI7o/FGHobRwjr
OdGZow9DzRSKEsFTXebHJSCUBD93fIhLGBBqM+jLb5loQdQS8X3v2iGSKPnsqnB3SLiQ1snXrv3y
vtWvVoxQcvwznqh5h3nVnnU+ETQ/cvVtu3N/rKUwR1EGVnN77kokU+UM0aIsy2S4hWSxbu1ImgDh
XwdWf0w9m+zvaUi9c0xu9NuCSFbIJGp7pEOPe9ikhZ8jHFP3eysIt3HXec+o2v8vYee13LjRtesr
QhVyOBXFJGbFkU5QmmDkHBrA1e8HTf/mWJ+37YMu9OoGOBYJoHutNzSrQS+GrVeU9RNPjZ9yQs3z
bHZuch+nKXW2flEnq2bwmvfUchdm5CWfUO2SVTLwUAcXpb+AwlZX+DcYS7W3f++aI7oVsaE8ZY4Z
HGItCg/ySDYhqVV0bNwO/Ym/DURTkD38+w9eSmPesLn84Pn2Xd1QedcayIN/lc7EU3xUvSG2f/aN
W9tHC6xBAEPoMGTqqcEx7hEHPRpUEnFJ1MOVNXflQKq0iF/a43Va0Ah/GwZph6MOTjSauqXqSLr6
QtLZvyR16KFVkb32hetfzAk5hVErk7UV4ELQp4UTL1RM4BaJDXZDniEnTkHwxivK2skzZByU/XxV
GcgD05VXlT15hrxqpoX64naVcKyprFtVtJbzMF94qNAwMYzKogDaIqZ4PZz78kg2wg2tB2Gz44H+
y2E3U2xrw9p0SZKv/uNbcL7chJrmaC5LQGPOxpH4m2/S3wRMdQSKp340iu9T3bQr5IcyBM2yclvB
rX+JRXGiCKR+YvXcLMhURMdkCmN+9SkgzXmgdM0XrKT8JwCEeGpnHkivAVUTrOOeUlMgXj6lIZv0
ON1euyGyL4d4bjCDqdfQTKgMhCkixzIom5Ha/GGMlUsCA2Ire7e4rhi/nysHbhf9bTLny8+9nSqP
/AFxCvJOQFdSJ8D+FYV6VDZQGpT9EP9YYLPuWvbsecptHuksmHjzGZ484zacxhnWCcLQg/t//4J0
/csWDmVZtGo1w9IdlgL/mydtVA1t+zQxvvdKVM2cQQ/GV+2tMAvzgUJX+EiqaXqMfbSLy9YDq90X
7Ten0aOdkfb5JbLi/KKlIrlLhWduZeza9CicB9B+cDdknoyNhZItPJJua9ntRju/iBKtvzFPW8RO
5w/3MWjA56LqlymeX0uQv6CxTYO90VArJWvMhEN07lEdj9wGFQOt3HtpaUGwuh22pomd3+SffRWo
Nv9E/uIitTZ5jjzWxGJ1PQgjOhVxqi+F3YkLUFu0m9DVfg76mh+jT35AKQWEkQHoFbqP34H6Zz8U
3d2jiTs9kwMmN6Lh8mqCWnSQfDzrfpyc5REu3j+5wLS9hSDI9cjVZ68ArkBvymllhYSuhu0Drl7/
dz6FeWQkDGMdKVZyxm6g24DQrpLPsY3dJTzYmJxC5SxMS0Dz1C33QR4lzsRCSh4iTOZdg7KrWDWL
kD+shDR+gK1ak9zDCUqXHm+sgyObINkge6psDQcYx50JTmqhuYB2uqb39wNuc3seiehMoRAmezJu
UwIE2T5PuR5GVbh0hT6hL8AZcqDwxglvhLlv6/b32AyatV+0W9YA4UuoduW9JVJnz9LBPXqs/cmw
Ftr3LlOXBbmDb41Ad8rOfTioWTzuQ0ifd109i+QoZvMkm2EWt0Au9FLguvg09p6DUCXJFzlouCxH
RJ08RJY/lQsT/gH4rDjHS53JRushrZlHH47htPtp3tzIHY5s8nxWKrADsBq3nVCsKfZuwKtATrG1
X+rYhienTdzDyK50Mfg2togC0ZBktNwj+svW2RnA/nqFEX3UPcaKPlWAvV6YylNtNUfSPP5LU2Qo
xscPPrtdLAVrNUBwS9y7CZmEBgXck0HKB/23AlVhrAh2MgZepjxNk1aesBd7ESV70DphSb+0BJ6h
vV4hyxM2GkLvSHzdKXlfrOV58hR55IVUJ5yU/5vbtSa39x9SbpZlGuJBJWJDpEuTVNu9IxAk1Vqo
4tgb9kfk9IsdgpT2qXF0+zTGjn6tyv1NDPv33JIzr6d/f39rhu0YHikCMgS66dpf3hxWBe47V+zy
UzFhXDiQBtYF66Q12fVpdl9dtk4VvhasJnZgDJVFPcddVOnu1NKaTmjk+OfAMn+K0h7fBR6QaAo2
8Jr1QX1Dv/BOxkMs2oB2ImUnu1qOrP44VM9anBt7Mxyw+Z0vS10TEepWzY4knbJVCv+TmnoarZBn
cnmmJM6bwMIpYe/y8SWeUW0ou+IjYPW8FH4db9O66N6iWYgxKMaPuPKxQJ7jkal1byl6HDL+ZX5O
PK/08cOL0ODuy11Uu8VTZvXivswjcyW7ytgWp6ZRNok/W11nKoZ6TdgX27gryqfMFO6uaZtf88r9
P7YX7v+853mHOLauW3xflg5v6+/v+bpqDBdlz/CzDzvvXGiI5NuNf4mzyjmKohZ3rdWJd7RkEHgO
PHtnxa72Ek0oys5xq4fb4iJmvrbMrMVUCrS+4eBTTqmREojRNlRX/u9IxkILA5fCcVBgSfIz73GW
x2pAftbo83MKVcy9G7hpYLyXe18bxb5k7fkCiOUUIvhysvHhe6F8+QvXjfYge2HRYCFThs1OdjOY
IIvacygrzWdSEBjug8lwSOdzaoTu2tLATwXspZ6RnqG2gWhYt+/ZWeztEuxMt2gb0eyNYEBeQkbk
2G1WJXT/Hn3mb4gY4ufUxeInDzO70e2fSBTipGqp4SPP53KTxI26sVNVzMkUpgIjnqc2wJId3zN4
IozOAbkPVjmWWTgH3MyPdWGNW6wonYMclXE4T85/fPHyi/39NqXEa1nzlpKaroVY/ZcvnpTl0Asv
MD5GPajvC7scDpaliGuDRCmCIZn3WtSAPxxHj9Fgde1LhqwDmgfpSfaozaYnUFCIBOoNzKGSomPh
wy9A/gSPZRH5Z9noqpEfZxlEvjMTkc/c8M6uQBEjpXbWs9Tb/vvayDS+PIJ0y1D5ORuqw/+fYXxN
VCamhR+0Fs/21/5bU6igmXkc/NYM0B7uFW5cFiiTA3Y/sw96rwr0cH3vXGV6sUpKShoB6nAbKy/8
h8pFZV9FeAvhkGk6+P0AwdmqrbNtoN0mjLHdUUeCbGHiUeLVPKfqdILnmvlbdrrdgzwq4ZRdj/K/
jv5p9Ba7zXMNM/mPR/X/3Pxk820d6X0XOwSKAeoXGiQLk6lwxVh/xFn2K0f62PJ87Gdi+xhRsjgG
c2PpWXIvXBZjt5g8Qg9N32sumCp5QtWXAH/nwxh3XkiE1biSF5CT5QCqXQguhv5ulMXXAezvSLUO
P4EQMG01l2WvMXmoIge+sOoxXQqzFwBzNRM6VKIdyII1Jyd3BgvdRG63qNMO1yktSSvZNeYpQev3
d1mAlEo213HqJntGRMV8COfij3Kt+VjtxlKQk5Qx2ci5RZZc52ZjiXo3XIJuA4t5RWmnwWDARc2z
G6pDHI7uB/ISxf3kFtaOJbuD7pz1zYTD92ELp10MY9EdSk245xrvxjuA4d4HdBnjri/C/DQmUXDC
5Jj/kXkgR8sbdPYYX1ChoJQ2qAIPEwbiqXwzB2vz77eJI++Dvz0DyHPonmpYjuM63C9fUmMjxuW4
PTn5hz2oxqVqIm3NDqhZxopwXrFcRJ+jaexNOHcV0TV3qtHmBznKq3ujh7n6iCSM9ZyzdJJh8pQh
jwTxHSca57XTNNS5ChMdtvkSHi6H6G6MLc086haXUAh4XaIC3WA5ByuI9EUHvPx7aMPoqY3x29SU
2koJgHfkiMg910r9JicgporRWje2l4EN8y7E7hSbv0H5RItUTij0HIKFF447tN28cx/7vPrnS2ci
fWZ9az+zijE2g6GgchGF9XR2M3vOAQq+X8tr1qoWN+QEaMxS/TNW52Z9kU08IRUo58munHw7VyEf
f513i+lxJqCh/v1aX69fOT8NnW2SjknVk+OoR5T9nHdoHP0yqYZ8WzSK803EOx06yXvfhskm7dV6
NXS+/e5U09qagoGFaY+TmiHiexlHzidgvZ/b5z4fihNGq0fIJ9W2p8pQ93ci5TZBliJaBkEJyciu
RzRZu0KEr17RPrk66gkkn18RAOoOlOzdJ8j6xlIgE7yMItt9woy3P5R1+hrH44jSOSB0RRu6k5w7
YHtwn9aKvwrmuYHWqztSjumdHL02RbswvXi6pGyN9tagGWsd9OTO/KvRgkzfeQKLUhmTXXnUB+O0
bifjfAvJ+Jfzv3S/XK7LGkpPFrJF8lz5ObfrZSS6H9TSXRUFVny9KAzYz1q7FAYfa8xHwxyTo2rp
6dejf59XlF658tQpWfu5p+4RC5m6O3kYgM8xOtu8Dihupu29Nv2/UXeeLeeVQ/BqzfMS1VpD2LYh
PPUo+vhqfJENSh7tGrpetrAwfbnGWsuctkjRAO6c53VzMwuX7M1EP91OjZ0OWCIEcxGP+tKd+hfT
9cYLKt7YEYq+WcuubIYcwRfRu9m2b8vpImNUe9/JSBY72ZNxtGq3BWTVwy3UzfQNjHjPuWG1Zyv/
5WuhuW5SJ1qZZTl+M3L1lx80wdlTNPNxgKTUjs7wzapsA7ewMF7Zf58lEp40oTYex6xEPamAHYHn
M7aIaXD0m2F69LCfemqCmF20OnSoCE7Dk16Nxr4S7rvr9XkFI6l4toOxP8i5faG4q2l+OWnJk847
Io7yEekZwGAovnVLNC50pOLojl4SXXLoz7J3nTEisIMMODaozZw6C9gjj/BPsDv3TWMX6T2rP5Fv
IhZ6GxQTRLOVA7JJherWK4+SzBLje/LD82w50jrqIUzL6hEIP6CI1hKHhHLz0e8Mrs+i/Tuy8Jss
U/q3IsvyNST0fmOpRfniVQa8GCZ8RHrgPIROo0RLbC0Qg2tNdNjcgZzKOJz0MMmOSCNA+J5naKxk
dshi7m8z5LSgxIZN2G22ssHwsViuXXbHobsXgzXMf7O03mmBjvBoRjfFuG+bk05dYudQnZKCRIUz
+Nl37GNnb7nhZ5vCTjBF5z72U6CslQzfYKqQI89e17lOAa0hPNv5YVsip0xXDec8z8Yt7+Ns7RRv
XcMvSoEWsk+a4s/Gm7u3WJmZs3K0JfwVvhoeJXvL/1bgGlQYTfg9q53kPlNtYx/jb3QKVV7LIdLN
36cxfXSySt+Xgr/yVCK8GprG+IEnE5sVTRmOGY4WlpmMK91kk6riila2qPqbGiC+MfSKDZuL7t2Y
2Avk1cfUTcg6NhOy/XMXcc1y8Kt3LOirzTSaDcI5nBx1sCFhob0JRam3lY+8qoxjabFpYw0h5Qls
Yiqoo8rLQOk9qilpMD8XOIN3qP2B4gBBVPjDO05ouC47enSakmm8wKD7kHENcsY9BFV7m2vcXYAL
w3m63irqxstzWORzF5LHyQRU8YSxwXgw4LPBFRDD+2i1AZhAjNDZHSIDZr3YaofyOcCSb22AWXOs
R+OnFQfPOeWin6jRblzsVqEJK38UqR3HJCpOFTt2WIkmNn8FlN0kyC4K5YrLFET5zp8svuZMBUXH
C3yVJHrBNkrp/A0eOwVrvSFErhHEN8oY8cmzlHw2BAICWvMnXWGyQ7EgftdD1Zu9lWrl4AO5PgyO
tSwwzdzJ0C0uj1QBXzitWHB+GTBDA1Y8H7auByy8iyk5uSlIaSQX/BfE09Md7hbKmQJNcGGH40KA
0th1zjEbQQkW0iH1JSqMGATvjEEzT+pME1SbNDmg9bWUIdlkaoPbfTdQiAK2tzU6lh+eqoUvIsnU
PcAddOqVLnoZJs85JX3F84pBxJeHp8D4VVRR9FKqen0PCCO7m7yhPQxzU+rxq93nNSz1vD2orkMz
H8lBOa0ysSa0kF5GfIoTvsyr0mGlCvt5cB0Y2Lo67YQHnQ11xPh5GjpK/5of/orGddya/q/eClHy
t9vhZawDCO9jql9PcpqgWsUoflnwl3aOnpt7TdHAlamB0W8Usz1fu1U7gEJrECy/c5ZmHmYvbe7k
9zVSmqhYZfVL1WuodmaYFCKdWL3kBuLWPNVRF5q7emWKNSZiWF3N3QhZqk0I9m4hu27Xw4Opjfja
DYGg7GD8oiA3T84mWz3oZfAz1Z/9ZFI/4ef/iKMyeh+aCoPZ2nKe01rHjNe1wwti9gWgsUE9DEo1
kLwe1Yd05EtKAcsfu1S3FzYws3NiYQOi8t/Whm2IYbBmIe88amyy+58YbYs/uDWUOk3/iFnZ3SWm
Gb1W0Rgu6xLxjj/cXIesbKfcAejaentR6Rtc47kBStN+zavceCj9cTzPvQpdE3S5wxx1OtBSimZM
+65UsxcHxyISOQoCX/Oop8GzFUnSbOSo3g/IOzTetJLdto3jtSCht5zGPHsJfBzdsk5J9qgthidd
1/7gYdi/RVgFbUqlzJZU3/u3AE9s0n6l+iBHvT7c62FbPLY5TxArCDcy7FRmvRNGKh+o/VtrVvqy
HBp1LUf5seR3Voo/s7ykEPc1HiWvlEFJ2wLFuX2uafbZUnaR7Frplb+z1b55jChdrdHgg8OT2NEx
aKgWunXWvFV69KazB/3VxwJ2au59p4bt3cmTLCiyEOosOCbzSSFoBUrhZv02hen1JNsVC7cu3e+B
wHqsd+LmMZg/CTjq75+EJkrzltfBm60Eyq8Mk/rbJyWxupkwn+VZau3QUMxRuKs0ayebOmv/o5BH
yvVLMkQFle+aFItMoNgoHn3Z5KGPluLnY+lIMuIvEPlVcsrq9BF1ovTBYW14kk0/askpjrghipL7
SMbkXHlUtw4rfs3rF18Ghkq02z4cv32Jj0OdHEvx9CWMn1Zy0oN43xZjuLtdX05rFMwE9NRQrp8u
Y9fGwAAO8xLl+um3gUbJp43e4gZ4i8mjvAmSQwA08xa/fZiilWs315SdHJTxyGxJBrp1uv6NSNsm
HpJiklj79VAybX3kCtnHCPY7vx1Ot7nUDFkFXlm5t6jsY3Gr3PMihdVfD1gwqal7kEcOvvCIPR+s
uHuKhuBJrqwqnIXuXNEVKytsx57tGCstOSJXX7JLTqVctbgb3SWzGp6nhOIFBdm3yWuCR8DzwxER
cpyLlUl9TzOPpXyfaPspcPPnMtV3Mg4OOF5RlUGwM4y0d91+HPW+/mYDsN+WGu5UctY/XFXLq+m/
CpyyUFD8JdI1AwEwstRV17Z0El4AE/6emsbQDgWcXs9+gtfmG7b9AcvrTncPlH9XON0kO9krYt7v
96GeIb85BkjMz1N+GxG4y/lpdQ21oxqpSD26kNo9U9zfJg9T4F3nNCWCkCiVsHj1uzUiB92dnnTr
SBvaozYJ94IBC9AtJFM9J/cuMpRjWkTtLsEAhETxRZ+bcrLrVRYjMSFjcl7Sojyl2na3ljGRBrsM
KNHWrXNrl2vC2smjWyNjdogvA1iL4E4OOHqVIvIwnyKbL+f9NmwlYtzg2fEwzbLbX+Z96f7TpaoG
bMuI+tI//Mu8tkWolb/RblIHZV84ubKXR1HUvPaJpay/xId52i1m1ID3vMKcUVVQYG7nf5knzKBc
1MK27r8M4IdK5kJesAnybtbwYMl8C8or2mRlNx4UgLCzzJ2fCHMHuj7eTd6OFSp1AIVdMfQIGndI
IrxpjMi6zrudwS7/4vvQt2+h22nymuxdIx9kA+szl3/LUlVa8drq1rsxs3aSwcb1JTc/7T7u2amH
1dqHdHEegnRZI/314UKUvk/HGnBkVzn7sEGeQzHJ6XhgzCVi2U7R41DINT4NOssIp0J/I8ddXaSV
f9L9acM+qXxVmoaEYtq+Z35RvcZBUu67Cv8H2e2i0NlmSa0vrnOx6F7X3RQvk3myqLeKs8+i2T8o
7zBwGOJ6O6r2tEbSLHoix4HzvJM6P1XvPXYHTPAqDTaVEk2POBG42x5NNSgzxgzN6abH0sQp1MbB
ayNjFl5U5zFyryfIEDylbpXPsllBEE+YQXAlPzAuXlmEBzmjH7BHE6Dzl/iTiYXt4RyDoQ/liusT
T241Kfh3GwQbQCGzB5WNHL09GW8DCe8WS4dScwtd96u3B+rtk24xOVv76/L+RttKAE4wTQByWg+D
dAnQufZnaM6oWdCxNP9wC91wPNo/wHrkvBvK58vlbufyJ0j//DRTE+F/LBZkwvdvj1zo57NEI+tR
qoH/U7s16rSpMXNtfph1sNVn1Y+09PVVV8W/htqbVFy2m3J/PQy8t7ZUnAeelOqPQPGfC57ir1qI
oq4/WB7FLac5gFQz77O60O9ReAt3TqfhTNXY/WEaDO/ZzvRVFKruN6TR803vmDZu8qH3rTW7z9Jv
7HNaBOmFIsw7/JzLv2e/ZzLj3+rUqoVViWc6LosjVbO/UiA0L3H1QVfzH3Y84NMXD/Yj/pZ3UxLa
Z9lTcbRYY5SmLVJlRJMrs4tLoIGqlKOZsOsHBL7qO99zzFVSxRhz+JO/Yxvv7+RRaYhTzzpvLXtQ
F22UZ+YpsrHGBl9n9goisLB6gF/3UCl9vWuTFultqPSnMBp45QInfnbDCik6j2J2NxuAhI2r8LlW
FOwDmwZKhLKTRzI2mXq87RzcQebBL9Pk3A7lquZODiv1fK0o6o/BGFUvLMKsFSLr+WqKK+W1Bdqz
QJMXcYW5axram6J41kn2VB3xoql99agenFGUv7Aei/+jSKF95YMCgPX4QeqUp1jb6trXYp6PhuhQ
1pbyHWBNue5y5UNCkGTjW0MK0yo+XxFIwHjVA8JTG4lPkgAn9g3ZCX0zwEszIgqDBfscuYs+6qMR
euinJRT/JK8lwU4u/mqTatbH22dYEd+py4JLXk/Glah+CbT8vk306dKVQcfX73u7zre0XRG30yr1
bSxn4ixcRKIXn6LVNhmV5z/cVKzz1HY/dYHqIfbLwdOIqfCq13IciZM5wVyjhW7axfHG60J7i3+q
oeHs+Rf/K6rtR48M4V5yvUYPibxUq/7xpKhrVSxWOcGZT5DXUNyhO8yf0lIAQhNpJLt0+wRLqc4R
LlSLsiraxyyrEAaJ6mOUqO2jDHFTjMsqRDlDdrXewz4O4MlQ3FejY+9Nv/6VJ2VxBqrlXQaDkgF3
1bfabthZ4t/EXdXZ3yiqHfreQ0A7C9NTLVzUNed4nw2YZoxuus3Zz97FSYrtoVKQUB7Tld0K5XBr
QtX+s1uTafCTHrLMUzjnSyGk/Nnoc8Y17SxMWcgom9sUxJmMySkjam67sAk1UulAYOsYkIf+o3Z6
401tq/GQVSoM1LmLFvGwoiZlrzBoNN5qXpDkvvPg+Oc5RVCZj1oQ2utQhNXRNVARTPnf+NHYh0kt
sSXKkE+0lX6PoUPxZI+gdgE1faCINeKUoZgPjmjHF1jMmwzy1IcBjWqpGEmG+XgUfYtnadZ5fhZq
DndnabLAoush1c7J7yBN8g2MjO4/qsSapqtfQejcdaAWZvg5NknulU72GxoUk9Wyzrq6+O427GiM
0rVxfaKpphCX3UzFSnHuiq6sYQWq+qZ2eU/c5oX4eOx80GSVMFo079tZVXTQ1sHYIWYaiGXc69Nn
7GXNPbnvYI+v5/hgjPk2UPT6nFs2L6Tc3jph1JxlqDVjD4/ZRru7xeSANdncwGl/8H3OrGoP+8us
0FYWLnDQZtGw2cH7wQQhdE0YpBDCZfe30tf1UEZtQB3+4rcJ8rAsIW/F8bCVvXa+2nX2XDjz6hrI
qp/Yu96kskhusHwiC40wVeIC2h+pmIK/wwZ9ojpsxc64iud0tWzwvQz3YzlXIiKc324xeeTOo//f
mJGIZOfbz7dZcipktxG7gt67D8sGLfyyc5aKUiHCbqYo4XW2r2+tebPiz1sZLMNXja/BNZ9Do5MW
JyVDG37uyVDT5+kDuDpk3UFInnVH8NpnW4ayyfhe1WmwMcnMkz0CuhVG4Q5LyurZT6kfqCG5czmN
LwZJTzeJjiL3jce+Nh9lHFo74rajE2xlV2eHE0/ZO4AjDO86gHZFsoupR6PMFYbPmCjiy4A2ODT9
p2skRJYxSIfyIbRr65SAVt6FVkuptKv5CmhI5Ux3aSjihwm/tKcmDFS037TZOZTRcOqhKatjuVVY
ONyPcRAd4ZujPTSkBaqMSfeoT6p3x4bV/y4wtI/mNKdtV29wS+s30QjrHo206FiFSkOOzY5xa4u6
/E6vEzZK8tDJ2TNdGwVC7UIeGqrvr8sYzRHIKJVxr1um+yBqbxOQtlfXeIQ35LyzjSRpUdGp4AEF
41oyuFQUgbcw2XFOSYI3FhHpgqxwevBDd3qCmXDM54184JPKT1pluDcnN36whsk5h2brYe2ibGWv
KgvnLI+wtibZXNhHktvQi9xhlSCVjeLk/OB1o7HftHr0Lp+7FmCZPwdkP5uG+2ks9d2X53NkGY+i
A66RkUPlHYX8GUURcXEKpG6DWo9eUg/GZptk4btZ2D+dRC1/DOhKU1gELuWJC6LGqIImM8yq7f2j
bNzKzoD02ksVS1bjOqAgqXoscu1bNBmwUuWA0nn6sawQnZHV03GihCrrqnPXvRZX537d2M2mcsrz
dd4cuo7KPreHupdHch4/sbM/XwpplFNUgwDRwhhBvVjFLmhuNIBSVP0e7QIqGVJzpFntpF7LsQAp
U0Ah/YvsdahnP1V1/N1KQ2S7QEmvStfyT7LxqrjB9TznTftXrLMT5SR8bxVkDZbBf8WdxJn3cP0v
Pkk56YCNHRST1VmC1NJWMignq3kfb9E8PCYOkN7Zf/TbaHib1sogscGVOHdd/F2G48hM1jg+divZ
7fmh38U8zE5ge91nr1XuZbx1HSwe0ghEl+amVJFCbQG0BdcSLWDbZxfaR6EgI1iUPAgwR/HOZZ6h
DUER89NPAH7Cww8uiBjAPzaEz78XzWZz7PEf9xVsUuYm0W1EIG/9QZmoAgps2/p5GOAdw0FcdrvE
1tsdqJZ0S+pdWVaxkp8REswWTa1EPzGIclB7/QFZc1iYftRR9mxsKJId77AkdV6HbLjImZGuvsbC
c18sbRxXSuqnD16ofrlW4ILKSuzy7IhJ24lUcyoEbjk0h8So7uThYEbrsuyCrWq62s7GRJBaxF3j
2f3WmasNVaa11PAEgFb4Wi+qH1Hp5A2yYtlavxSjyx8SSPBSjnqZ4L3vW+q9HMUjJ9k2qOstZLfJ
eKSZ2qDcyW7YqyiD9axTZDfnC3NS034MJsRRzbwPf3keyGykBJEw9LkbXNf5iH0E8CLNxZoQSOrS
8jWfe6MvHhQXTUmhLXCM09LEOVZjGVKSLfRnM2+Re3fK8bNp1V1XG8oHvj5bMnzBsw0o9DwZ45KE
X9zg3Ja8+3aTHXSsLZ4LNepRRzYDSp1mvoVLOe4KizfMmO1lg5EG/P6/up3mZHsxN7eY4tvDUsNM
GOZxMK60HKludFp2siEP3O7MMIbB1bo2PK3Mpbpcm93GYPt8kk3hZdG2z9vPW0geTUqtrcyoQNc9
y9r7aK75Zrp3glGPGLUTVTsZD+Z4rConBRf7oa8NymIG+90A21RwbcWR9GpxlEcqJm/HtB//HB3n
rozJUS+F0w7wcvpmNmG50EfVOhr20BxqmFwLpWyq732tUIC2s/cx6OpVo2f91ior/ak0gk99YgWM
7ssm9Nr6WIxxfZRHOtmvezbZ9oLMEd+T4jIsR3BLgqUWWDWPY2K3AXny2Fi4GDpjvpYDMna9gqVH
Tw5LtLWpN3uP1xhSO9EpFiXkU4CX1+7YBMCd5q5P4hpvzXIvajzP0Yoedy1FdPIjTnKeSpDQpq7y
T2e7DKJr6M5N68T3iRZZMB1j4wUJ8IoMHajg+u9dpbbBk40kubJP3y34EVeZ8azqRfTeG+awyHLN
uJhtaq+QuTd3RaoCi+rGaJ26anmBd20spsomHYx/8Jo7Nz31nvmaR7kKo4KeDEU5INfU6WLkgWOs
YCw4rfxZGM5wYlu62vyHrauDW9rhI/AY8Ei2o2KOSMU/xL6GWmL3rEW9sy8BCi50qkHvrQNPauii
4YAW2PTU6ubBy9zuHW3PbDWgRriRp0PER7s/jy8VorySgUuCwkVrDwKubJzZVVYeyQGk6uGS3OaY
KQSA3KqWmtKZT7oZr4CDtG8p9ycapQDcfTNs3+AKgKIPAbvIUb5KDWdq4ezlqJo3i9zI3Gezrfxz
XiHQEY/qoVD9GE2Fwj/DNowPhQ0tc+7JkGzy/H0cbONkovhxnhSv3Capd1YTtPEqPSu2ftU0r3pm
mXctyIud7Kb68NmOwjrKXu7rlEur+FH2XGUZOEP3pGZ2tIir6h4zYXvfjMLezxUrMCfzoezLJhKD
f1fVTbq8TZQDX7qdg+Ohj+v1l/g/zf2na7YV1D5VdCHrEIS/Oz2INmipY6tAYiVZpqybF5EZZ0s1
eRtRU/zZ9txWphEFIBKaUxWlynuDoR2iv0bwKOZfay/UcTfCjNr5hdBW2qgmG38g6ztoebazkDW+
r3mKfARWfKoDpXyW8SiM/oznGrBs1kmPev/ZZlF4rgbSbmU51N9bqzoirA94DEPJjZmzB2tGd3yt
yT/ICYqdzk9/czhFWJfv7QmujxkFzfccZfPB0bqPTLHNZR27xYOGFvGjDbT3em03jn8GelY+DUFj
bE3E31cNv/H3qegX8trYgPiLoZ1KSnOmcywNCGL5/K8SKQaiaM8CmaCCAngy20llJ9lIISep+SSP
bgNf5n3pysk4TiYL1x6C+9ul5NGX690+A0XeCtzKNPtSQLGx4E5tmmps30FkFX2XfDSg9SAB8jXF
mpt8kORZ9DhYkQs1JqjJGNjJaVnR4ppuiWffTqOH3FDwmm/HejcIp95FQIR2t24/xxJgLSxw5kPZ
v07865RbrCxwQyqS2r//p8lhW0ebGt/NhVYUd7jw8ivQPe25a+IfYWnlB3Pu1aOLoL2wpk2r+P+P
sfNYclvZ1vQTIQLeTOk9i2VVmiBktuB9wj59f0jqiPuob9/oSQbSAUUWCGSu9RtjoUS8skK84DKE
12fxIL4eEE02LL5HyMkdomMV2eE9yOR6RN7iJvq4R5AeE+71WAmOzTxYnUp1xU86PCjYMZPvwvk1
wqX5fjS3QROqfpkAT+D2eifIRWxL5kJWH0URoGAltH8eLX+NmkBILyeR9uhVtHjUF81zMotcjGDg
0eUQLVbyVDWhmCwukWb3+jx/tWs3R0BB+Yyx3cZgefKWUZFqZ0VL1JWCNuVnCogghJjzcxycdwMo
z3se2NbarBv9GOPtfW6jSl01JDahJmXKQXcypJZ8DRqEYStX2+x+F4NpuhBb7Gxra2nwJDuE0our
2oKiY9QYm2hWOyN+fwTtDo2HFikG3IBz1eQfTRzK0Et/dREYG9Ul16Mk7ApCyAghqSl8EvpsO7l9
+YzGSLiceEF/T4eUEUxijfQkSs/Gu8uM0a+3xmtrowhlDOZai2rMeZDWRztYfK+6jZQuiirXWQ5Z
FV3sWZ4Dz8/9WEzFzcTJGZuAXP+OO9o1FIn/ponI3FqqyfoV0zXAov5zk9vlV2BWb5OaFc9O0uXP
qgNVgO1tupVV2aHUzS5DXO0imxQnA0RIWkwYH+yWQQFo5U8taT7wXEO1zoGHbHjBgMBtMl3ZGuJq
Fw35D7M4ulNS/cw6oDmAapJb6ivVnj+92Xqkj19DEUf4bDKkGe2tgb3dJ5ps9iqoHB/6IMTQntfd
qu0mAaEp28nrEhDnRmWN+gzLw143ud9fBnv6XRSoFhwz9NAf7Z47xASTYqS6KrZNy8fgx5ixJ12A
lry/aBPrFoG/3cYDZDiWenhJDmG2u1fdxl2mIR9CVidIbcsYf7aDrFqJoS66RvWOBNPCd2sW1K20
pD7L3kj4XwhIOxcepdE72+ALFMP26X4i0s5BFiTPciI8voXfi+zWjsPy/t7OUI/oE0VbyJe2bGv7
mBxijSX7/B5/vN5Ru8C26dQJO9iz4YvFs4mp8xbdlW+a6NCBqca02hfp9AMFoGnXqg1qsxU/lKow
qvd21OIFsCPv50jKVR9RDOe318C89IqvUW7h5zRV7TNOmWwEFTRzbL/Pjx7Bi22p5eJGVF3FHSKJ
Vyka6CvbB3ceVYgmlZ4VP8vCa9O9qrbZ5V6LGuK0NjZAU5rcB7iKNW2NuMNICyjhbMsMcXc4y8LX
RYoD71wfvS/dFG+mBvxR4TvhsW+g6JnJ5L1H+uht9NwJN/pcxY/VWXJ7eXvZi8/2zzKHICunQr5c
tGALXwl8lM9Gat0H2W4JrtRIJqx9OUUR2Okuz/JgDTZw7ZssTaberE99MXraZiydCv9SoHNG3Lga
u8KoQZa/QF5SdhVeoS3keEP+CyCvaKsgzfRlw0LoquGIid9fdpO1wgrE9b/bVb0fsdebx+pp2sux
kkkjmyTt5s85ZLtsGiJYeoSq3go1W8vNEFksJOtbMsqOnkUf0Ijv7Zk66Gu7KOo93Lvo47/Hy/au
LorXGm1txTb8Y9u1yEHNR5hwKEc9RXRPSQiWD6My7QosjBePG9IySW5MfXWUTdBdvCd5y9b+QZDh
21dlpdSkV/qPxxrxf1ry6cL6p2y0kHXRf60nH2PbpNeIPSNi39hfCJr0n0TAu51vxd7amath1F+J
j7IQSmMdC3lSPbLdSDxu7Hri3aba+WvHOr9mvxHoxpsS4jtiliYycZmqfCa68rX2O+sGRSW5RB5A
Y9luuyzk2JqXBLS8bg2vwUaL3EOQ3HcIdP8RYGs0J8VTZBS7YNZoY72hPPl6xV1OTYq4lTG0kanX
IUfObZkDm2OK22atwd8HmqE/1UNtvcSpA9cbPtuWr9d6IWiuHoHgJ4ugVMwXOeTPhAF4HlvlGOUR
T81eB71ZT7oT3WAgIeRW80wssvgVJtC0wKL0gA0SYTtoiP4Fs14fvcDsabAQpCfrf8hT/HG7YIbJ
lRihzeA0WejzxiuxHKyBMDWTTfG8QQvnwiaotUTIJCFBQwpPmTCam5Rg9FY5ptsHwx/O96qMH2KK
dI5KWz/IWj3pPFBdt0LM0d+yCPJfZIFSyYcx2BX6YJ7/MiXatGbx7qzruYqCv3cyS+WrmQinXgbQ
kVldzRBMOovI85bx1Cr3sxnRHHd2YgtR2Ep5MfROf5l+DL1qz861KC7YJkIDg+itDYbv9t6M33PQ
Kr8A4b5hKyS+oMgQrJzc/mlHDbankk0UJYIkhmlfJP9IMpE0FP5lU5537MfnEWIQzuVBU5qbXB/P
D3csd+wAAZSh6+ueHLsIscnSohe1VosdCxrYD5BD6Zm77yMrbZpWAwrly3/NlIOsIPiZ9K2yHAir
PdeNcctMEwKXylaf8FG3kVWEv76mPLyemmi6j9IEMTVXoB8FX1QWrGm4GacOPZw/bXmQh3sypBV6
pDOJFE/nRYcrdjzELEv7Jjr6gx0eZVUWWMzkpJXSYlEVJUth2Yh1Wxhu5CHc3AnzjXm6nClw/FHL
nWjsapeGQEgDDGIWlel0PwEKcaB331XsOJZsn5ur8FsMYzVeT35vA7TrlK+kJrqfeqwf/ES7Zamq
HrIga4Nt21mk0COy/dgjhkjQmiyooPw+Gb3ar/U6N946pMiy1FLhwajG20AtmWuyr0c6T/ap88i5
r6wT7d73f8+Tfdos7fNnnumliCSFSbhskrJZGkNORm302z3iSf2W10D5Uhge9ukzuAfA6sIkJhjD
v2uzyPzegxLCCS/TYUzWxbFPqmKtBQT4KtZm5WR8b4P5X46zGbncKLkAutSXskPD2N3W2DHVPT+a
ugkN5BxEfcMwj1fhfO407q9DoETvoUbYRO+1YqeJRDkB6UlY9JrWIa4y69Ck3e+jwS4wR+rDnVFk
MwxmHvLolUePafikoWme+/GF5fpiqAz7S+Do47ZMkmE7eKn/ZcBhIczN7BuvKQG/NEsONo/nV76m
JyRciCeHPrYC8dS9+nUIVCtpVbwbFGx24mQgct5gDz73dmqDsCjhCCN3fEHQq8GE2kieLXRyXxG8
JhCsmtPxcabGQYapmKcyHqawUR9rP2lPmefhmdPFyrKU1QaBCzQdxalzbQPP6PnwPnA+SpT4XeNO
2sr2R1FNwQ3sGZrZZf3OY7/5Vc8xByTKfrLkxaEQF4fX0nYC4KRteWqGSD2aURwvS7gsSe0Mt87J
xtuQ4tBiARSQTbKwsBDXw6a9yhoR7OF275UTQiDxAF7E8nGO2uPxjcHT4XGOCMmSoxfW77Ip41Fy
0coekNCs6YvuknPsZt1fMRePaqYEaC9gVh5IaWDZgVwVZhpmhwywrMuiSfwEaaRqKU/w91n/VY+j
4LlCwAJlaSvbaUBqV5qjqO+mDgzDFlq39QOhvXdaVQG9GaxDNWmoDs3B9UAHqRTmUbFJZ15C6ODF
lba2tsIYGnUk9B72dogYzdir6VtnJeHJzo0aRvxcDZEb1L3iTdYqBSyrV2GoPs2uSnWMq5I8ehRK
5JIikfWYXJZ7H9ngD3CMQegvorLV1rbSvvqehRdmIPq3qImbQw29eimrsW2lx1zPrUWlZsNbEaKp
7psmwq7zYGdQ3BM6Dil8Bat/6yPXOqMN/yOfaznhjgu8znfZJ6rUuHpR+SQnJoFvPI1BeJR9aP5Y
t8pRNrKvKEsM4dB1kH1ezhtP5P/IrsEMkzeNp1GAyR0urLvcycxXOS4f8RWriYjKawP0X5Fmd1dh
2yC23tqwGfpxn1ikKhHBKt6wFfxQC6+5yD43BhSrx0Nykp38zPGF9Or4IHsVB5stkxX1TlaLjjhB
PgzqxsSpxAbSf8z9MjqX/12MI2zBXjvJ5qmtSyLU5vR7WKwRh0WLHWO2CC6IHINwOGMmMU27VK9v
v6tyouyXs5FEUTd+iL0ZERnvUNq9emA5QMyJVzaQHis1TkbrYklIMn0lfMPjXzU39lXtg8KUg9wI
XLE6EVxEuuf8KKYhgLsSm+kBhN9em2uyU7YnI/FvpJ69eotdT7iQjbmGHDXEfE5zn1xE0bqp23lB
o/zqStBtpHzBrfZasioGO8U+nCIMgEl3d9lBWbqtyO5dWZXDwHBmYf0/Y+ShosTZyeHLLhy4hokz
dksdWvehMuPmPap4uw+eFRCPoVrr1fOEC++TrGEftZqMbnxh9cJWozglQYXmOrIOK18nQR5NijE/
scxbWEHEG6MsWMVejPMdS518ZXQFkg4m99wyc8i0Byp5s3tdq71rCMv3lJm6eZPncUte4LnxNM3n
K+JIXKzRB4DNJWQTOoLTYUzEL9l0b8cOcFuEZrOUf4Rs69wCfd4uaNdhpxWz+JDJqolnZDIFyBNM
yL6avoGHIxuuei5ku4LYUaipxlkONasev1K+qXvbY5ic9WesbM/csTppOvd9W0bjV99HmVwr1C9D
5Ijd0HpiE08I3cztgW9PX9x6Qv5ArdqNZ2JeyUIlPJkVvBhRVea2zbrueXSy/jnUdqErzJtsYYWi
74hzKgtn8rAUjXMVnSLXavZK4HTPJiC+J439/70XQBCaehEWinJymCX/dABrVzD3k3ckFPZDnuk3
A69fFEJtaBw8KDTkwd7Cb7Kxidz2pe4cki9MQJ0tuxW2OMo+m/X+1VPGD9kXEK4963qDcbBA4svt
rPdgqn/qftG9xlVgv5T2plGEJ5ac7k3xfOVszn122jhLNynETg7tXGPa4jrQ8LCgN4McdPpzHn1s
5HnihPVqH6EB3Gg65nfsjKp5t1TmxosW98ZZ1gJVEAsSUKqUgs2SF/n1ZR4vO4t5PBJnf48nftuv
ZadvTPXFGc2rk4WAllI/Xkzu4B5slKEWZV+az7ykzGd0xy0MWLxiL+rQes41PbiOZbSTnXJYqA3m
qgkIxz9mWf1LgQbjTc7RS6PdTkhfLR+TBq1+xh04Pss5vlK4B3e+sDlf868Ly2oQx6ekjt5su9Ou
tVU3KzUJ/Xd8D355tTH9ExqvhWIgTlUiIay5+oRzXtCCVjEAH/Ga2VS1NR2TwiewprAJKkBI3iJn
xHYY6Yp3v8SFCWtYTCqzl2Yu6qCHgaGAkMmLNHvxXBYSemSdZE2OcCrceD3PFHs5y+uy+FSP3ncH
RZyC0xZsmZOqBamFWhCyvuVCx2v50rmDvs+c7goiYlAXtSwj3wvOmvopR9ybUBRNLrJekWUCGace
tblJttsTm5M8roaVWrTdFYYxWxBcPj+nxqhXlaqNh6Yx/I++fnUzvcTHSPV3fSfatRUlFTHIFIpI
MjU8QhV1WXll+VzMhekLdRFOIUqMc9VAYeMZDdC4dYNndC2LZ58gLOiOAk2HuU+OKlFsh6ZQna2+
M67GXFi51S17S8Qb2dZoiXEteNlfndC5sXHRD4+mCu/eS6Td9IZ1wUJOL4GK84PPlvyiIZj8nOzE
OslCcT1CXfKw6CoOCzMYVxm7o+VjUDO0v4eT77VYgf6nGgbtfiAzu8fF7wfPjX8GXDeIe07TCXJp
xC+46F5Q7nVI56v+t9x2tppuKL+szkMlRK2+j7ZtLDKRWS9jmHjrSXHsU2w02iHCGGWGVQc3tNMP
sRWA04LeN+tohGnmbrTYGrbaXFVI3mF3Yn24hu/s4w4xtiIhyV6EaMunk2/srFQxPrwgf4NwZz3p
Qw4BluyqbMZhOD4qYT4sZTUwYFhnXWb+r5OMMsmX1oSR7kBwutTC73Zo6atSCINfwxhcMSVcUCm/
sK/8NFVQNZ1pWc9V5Z9kc60hCTzWdbNuo7T6ksOpX5RDb5NgHqJ3MjH32QOkzQ3P9PYpdbPDQDLm
k1AMUvzghDZpOQafxhg++T2YPIXH6JUwfoU3Bu3YVmgrfhhzcDMIPyssuGOr/BLmms1CY4pXYTH4
bF1MbQ3e8qT6BFA6doznTtOjpTJnt+ueENDYGTESQ/DUeb0cZZq7xhFsM7nC2srkOGyvZU+W512A
ej+OZR2s5DADLgwssDqHi95pt3G0vsjTVkWSoWQQAGWar9Ku3RY2fZNiLOPYIl7LzHo3+Z9ktnti
nw3iQcjxLeRJp1KJVhbogH0zfrc6JEsXmjG+xElo7Epyk8U21N1wl8MAOk0WeYSkFd5WFaEJrUF0
sHg7KAxD3B8Jrmoad55sK6KzwEOtmGuW2XUb1sPJXrFH5ViXBYY4fea9RtWoXC0vPclaggjI62xe
MHe5Xd8eiyITc9gCbg2EtVNRk6ePWth8voaijpUW4ZfM9X6UnaX89P1mSbIiCnFgKzZuX48/MAxI
F6CwrHcd/9YZYFQBzR26dR8N9cukDOO6hrZ3r3ZDbD95argaNU0Q3jZAa+YQFtah4fuXUne7lwBo
FQ/y52joqfRZtUoM1MplnxIiHxaaFZRFOsMmYUSi/Uy8MUGOQYk3XJekVmKIZdmxv5iqzLyWrYqG
xAwC04fqV66O2XOfkVRzWOCuZLvWDZucTf+HVmPZbZgWmLfBsD/rgpBr03zjVzygeIhKMo/WX7of
YrDp4i6JKDtKXI0x8gROIhZBg3OQBfQNAJnykIEcFqPtHKq5+Lv/X0Mf8w3Rdr/ny0Y5/d5dC+IF
Va7f3Ja40VAm3TdHBRbiYO64SC5uhUg8QO3wGnlK+E0Pcn1Rdab3WldQk0HCqFfC49rWgz+KlVLd
HBW81RbonKWHOrP8G94x3Tb0QlbMg/Bvsq1vc2XJvWxsulwlMJx23IcpRhp5OVXbFsjzl7G2v7nI
kD7VUBhe8szYhjwg2K22E7KHNkhknnv2uh0IEoFiaE9IufXIYpbAGLwQASjUfQjSVv6zACSxUxF1
3YG7UZ7Dnt9QybrpzUDwkl9Nk5Fb8yFLl8Ow0G0rOVtzVcHDt3KL6C3sFSCmnfMsm0U+ePukzMKV
z1rhg3e8DygfAQDZ63rWL0iq3kV2yiZZFUV/NBGyfhuGftp5aE6sEQ3RPomIndvOt170XAvOTti8
JoPrLAq1i2eQAxfXtXjTFng363MVjF29q/08gZpJFWKCclB8MuE41URvRlQGF/j4n0KxPvMi/FCt
0Xptmhy3aS8r1g1fwKvhz0hapw6XXaNYry7JiYtZxm9p33jIefXDRqmNU4uD6Us3IzxzVDEB+MbJ
cZzxodjCBPsJFU/QA/TKcbGIljULwJus9aOOzHkG5NKtvBsg4fIAzs5+CoECcN82ww8ND3u3y7Ov
vhmHa9b2LG90V720paUv5YgSeyiliH8IolbLBrGCiz+B6nBqR19NHv4rDXodvTJd7Co6+XWTf3Fi
LQQtlrQHy8A1tDfdZc9r6K117O7SlyE5BL6IL11q+WtWovrWqEcY7AHxEdx7gsWkAXEpunCdVtzm
kY7CvGMayiUG2YkpIa8Zfv/WK1blwcKoyvJmpmG8ywxFOXuzNocs1LR6thDX3z/aBcjL1BzEHuUR
HQbCMHwqU3FtwTj/8lGoq201/ZFHRPTsGrATHMRk07XsE9VB7Y/2xIVVPbOfRYm2po4Dw3cH8/BY
t8ZfRuAfRqIxXxu9qJfqGHgnC9GShTLrQaiQjd8jI48PeGzg1ztX69C2t2BWyNLNVT1BaD7MfGsD
Pq1+J3FbrBzNcXfj3GvrBIxssyK4M/eyGILFK/hPKAQn3iddw8ioTG7yTGWL/FbRIIlmVeMrwgIz
4o0LIAm288vCvrbD8A1AV/vLd/emiiQoyeBsMSRa+WZDp1k3o5mfM43gPnKn+XYkzntTgUsux9Aq
viVuvYOjJ35llbXvCbR8jcOgXuZRPd0SPYLirGTikJchQk1qUiB20upvxpyqdaFu/mO3S9Z/4heP
gJ+ZnajvIk0dwARewR0HQzyFirodalZElgcCGLHujdXwPQLjRxEsfwU0qkX7yhH1EduJhpjW6MSk
SMykPspCdj2qth4BqnIxIPrXnDyFVaFVnrLj9VFc6rlowJystLrvVljOFRfiS0DYZLfWuMm/eiL2
dKzYGSN7YbW8eewkxIA6Fe/ie2EVAaujXmyqPgWvOnf0lQ8wI2/0T5xv/H0rq3Ucu8c6B7A6D1Gt
ycTnzu9IvmjRkYx4XSzk4Rho8+GUN9vC7y73nqrzo2PX+VW4kYf/Gh+615EAy81DCSgiOvIxIZ95
JqcIpGyuRkjr7AyDh4Pmd8GH2urGiqDJtJO9vKkrxGna/ix7SapjwaOoL9ZYVS/zKQehKe/ylFE7
Ic09V+Upe7JfK1kNWN7cTymraCUg71o5O36D6qERRKsC6FhrLVOjxaNNHvWIZx+svh6ye49s/GvM
/9TGgmXXeOJMhseEWv8mygx6tNG5T23guE8uXK7ULqbTo90cBn2RpWAm5Aj2ty76saAS0QO3yVD9
Z6qO+sxOtzvU/+Yhw8E0SMryfE62fdi653o+0tz495FsY6v0u/evcf9TL6AE936+Ig3OPraMyBQ5
BzEgno6cIAxZ1zNNcykPTZTefrfeB8ixJPP0Reh2zX2qbKvlfHn4r0mkS5xDqVliNYZOBlFAqXdR
B1A3S+vgacqCAM6GxrKyBqZT5R7Jxz8dY+IEF8jkSzns0e4l6LbyvABuT6jaXchuYepnUMX98TFO
Qc7p0ETjl8GynL3A1nvjNOpw0BNvOHQW9gALWZ/cdDygk+yb60e/WaLWxf6aobLxPv5e1xFKAxcI
CBS1l0WsXnM3n74FhV2vsaAXhzCK+hddE19ku1+XC2sch0aHqM4yL9WD4IaEn/KUu1ghcbOLVd3Y
CsuO0Gh2pB5VbKcG3COnSthHUJb30XIKi0vvmpSvskLuj1m9pWw8Ulxn2SYLIwVbDISXp4qKk3Tn
NnPwdGbJLvomNwnyJB6/rFw5dH2CYn4wvvlGJm6lqle3tEzepaQdCgLYjG2qsFTfxFvtO91b43cG
x3rSdW8S6/z72DZwkMuC6QpN213GdqFveqPU2V/hfwJk6Z/aaJ2THqXDa1SD0AxVdk9R7A+vLHWD
XcsKfCV7laZIz83kfZedaWVoLJGO4BLSdhlN9UYzgqsxdiAazco7yyJrSXIvLH8U207xYhR/5vqj
Xx45VbtTTaTL2jZR261QIn9V5kRXvbjsjlZHrGLh+0p7lHXUgLr70V9tbqrjYkNkkoWYgaCGboL3
cY3ohFRecG3d/ndhOfh+DvFUbf7qgDCAfUvlogD9ZwbxveCamXl85n5Z/tUuz+mHxQsK8DzJ5ysM
tt6TVSOQPBN6JMdn0vpij/QyXK3/0H5kuyWVGuWhHOwzZm8w7tF0P3JhDz1OJ9vkOf+MlU1/nR3T
jaNmV83OHKZEWWoR0hWW3+68JItLmAjtSJquL4p9h3Auh9TlUY7l4cJII3SWkH1KHN+4WJjZXkx9
wqcAPx+tU8qLPfqWs9KiXFvFSpwDup97TdYPfectmokbBawyRLt6jD5Gndson7WVZDX3rWKFlEm1
Bzccf6Ct/A+6Xe5FdibWM78S540x/hMJxqdKU6IPsIzewe7wJZODgqFCMNmtdNANnJ+fdboED9kc
5eAh9M816eiba9vk07gnZHOTWTX+kjZC/PMkHWlpRfl6hz6U+SfKgcmTRD6wRmlutMDgSZ8eSAcw
6H+1FNpnnHTJ00Og9f99nvt1GuvL4xz9gE4ndOVDm49gCgg0h8da9UcsPkIFaNhcwGwUqxzrhAUO
7GjmdkobnzIIqyd5JGTjNOEBnugiZOc2D5L9UaOL3+Pvo+SEJCOjjoMP0Ny/TiK775NiJ0xO7aFg
R3RMvLbZdq33SoBXOYbmYNVneRj1eQDDisaRHyQPDUgNoP2cDowdREfug8gnGhL7yjEiOrIo8svg
/RSuH6/mMGK5kElHmYn8n5OSsgtAAF4Hc6EY4Ub0dX4wvQG5EAiqlT6jSWv253d3oXv9T3ej9kp/
+VMdIsxlF9JySEMNqFmlybDsKys5Dlosgu3DoEgY4/0CsUWW5fKnej8Dej4D4jFZD6lz6m/ap21Z
xk0Wta2359gMgduHPL26sFH2kVNn/O9a45Y3qXlLqgDGiOKry0ebxzN41SQOidf5VLKjcGp/Mepk
GB9tqmp/8ZJJHOWZZDvP1VUDfhwaETMNrYifFKe+X0821a6Zk55tn+Wc2IFw2wl9j9LgAHm/HE6G
4HnV+V7HCrWKFzmCHS0X7mNKtbZIds0DRj9YKWU8HIJ5YikHyUM/IPGoxW6zfizE6nll96j+fyzY
/vchTdKIBYCudjN0bHwm8A1BG9RXHzgztqFzYfdPwWgNh5bXvAUwjTZkN9+JwJp7WXOSur7mhlZd
Ha/6OVgVqOo/TXLEqBspSJKp3I0WnqJJVyrnxIDx7Yfd+JGiPLxEAFk8D31mr9NSwRZHdNrOxDjn
oOPEemrcKdgahaifFNPqV3EWZW/TVLFp7iz3HXX67qi0KvgoEiQuME2KIBuyU1kdtTzyTrqPWix5
M/N3pxyh62N8MvVwobIxVlMrfirmxGIcxc7FtVHIn2uyUHgKHFJD/OzGIImXjoj6belVDYwF3141
dmoemgCyeRCFytYcJ/e1U2o2rbl+FBaYQlLaT150cSwrwdWMIuFtfBN4cGauI66ydm8PvAN7QeVE
AmKauXbNV9+OrIMcgUlQenNxUV2QurZ2phOowRKCBpCEpg63j7OrGY5+fU7i/NFWNCmimEaareRp
5Anbqh23pNX5RPMfZc3FkCdiX4Zhsbj/CYiSszawtVezmcZgaaNMcQ5Ft338za1t5E8F4dP//nT9
MCIgkwGan/9sORxRx/unezT9+YSPvyA2XVIicWDv7pfM2W4AVGH58Lhm7DiY3+Vk4B5X7SLFX0OF
+/0J5QlrlIDvn/D+bUWhi2fn/Onu59atgPUOn06OlueXn7BBRuzxR/bzJ8zE/f93/1r6EhJ4Mvz+
dHK26lgHJXBBRc1fhJxdZPnXWK+tw+P0DmnHBTZL8QoYXvUC7mjmu6rlubRb95lU2UujO94n5BsU
53IfgKXmVx+Fli9LW8kuhe6Za3yjDo5wiisPJusl14nIhZPPUyZKyHqmpn5CR/Kb7JRFBRjDsLzx
Pr7uIM0LAqAbmQ/t47A9uWXy8zHe04gf8s5nwemqq9ZQWOtVs99yNqBcja/IcxgU+jM6UCd3EMo5
nmtj5fSHMOarlZ1ymO3jPc1qO8TejSG+CJGjcPEunc8hC12UwzrrnPJfbX7SbDzbaa73q4xxQ8zf
1xfyMnKWMKOGzFWZHWR10MbmArj5XpOzBoGcUWVXuOz9+XtDvQd9oLlPsilG8GGHjnqxfPy9mP/+
KtS0OcoRqYjxb9Kb+18qmzTbIg46JCHZPj6QbDM+k6Br718JYP9yq8YZMH7j6+CdDT/PLw2iqXyV
QXSVR1aaQZ3q63Inq46VYslcoZcLcVXEq79Ge4k67GvYjo8TyBGy4Ap+Pv6+wqPZTsoYMv5/rvDo
SKv291UKSCgYQbMeUjvMTtUwWwNlJrTNomOjW4oBpT5I9izncaVFcvZI1tkl3V5XF8/D83xQQ3Ez
QBesyOfYr0o4u5YZObrfTR/i6GWM3+NCnGvsjn55E7maPMQ1SenIKrM0CxapqwOfUsMfjqn9I5xA
+RJmsxKv0eZvOryeVYZt4A3qEltTw1Av/Lna1g475+gonbv3crfeDwp3rlE4CHhZgpWX5v/gxzWe
gGqV7aKRpcaSXxhdtpc9g+HNjKOcXPJC77LxdG/FX2Ax8CJYg6jI+RcI/sv5MmoE8X5FSzetxvJk
WeVzOlu75UljPlfoD22jptxHtRYRM/WCq+qBBwFfrCDH2KXLRM/EeWps9TlWmzfZ7gaJsYqnWhx4
umtwKo1VXjrKJ3hWbePpvk0imelDfy70Fi/J3gz3/DS0tWxmh3jsq0F9jW/WFLrQwOxU4GnowbPc
sEwkCEnGNz32g5kem6YUcJTnw0lHtcK1tEOvBQXxxXAVuV15V4r1bNJn7YDLuevY6Vup4I9uF+A7
ZLVroVzFhfpL1iZFuFcv9s5SYxbNF+sZu+Mllp+8i+fCzXcgS8SrrCDzvsWCWdzk3Cye3swgUjGX
4TJ8Egw2/TA+yaFpDwiwJVS/J3ygvGbsRPf8FEp1YZZNRKyeArnlaKk6ubGeouh325TB51qwNQEo
bBH2kwPjQf9P9zzQbqfy4I8FeOM/7aU1Bxo6NeFBOr0nRTAAq67Sj04ZdXy8efPLqlES8zRwVDsE
gLQ+WAO8q1YVP0FXn95bayUHabmXXo2y4z7mDK4ew2eyNVYC85TUtUjnKz4ogbl31Hg49s7knmXv
RP4bHFLwNoKuulmGuNQizT5MzY2Ok4hqwvFMKroJhzYwFhs5ySpVNL3biM1DlpN5xN5sEyTQMGUR
o/9Z4DKbZccUicN7owGWkOjo7OQQ1PVLTFhrTFr91iZGjYlolKwLvuGN7OxH17+SdrzXZFPd9sEy
T0d+QvN0j5T2UcP2ZGEMJQlIZEHflDaI2SZwJgLB3j6GXACC+Zdm/R/Wzmu5baVr01eEKuRwyhxF
Ulk+Qcm2jJwzrv5/0PQ29Wv2/sLMnHShuxeaEEUS6LXeUH1H2QHYTzDRxHUrP0d6YaC0PU6cuR4R
QIlbttOY1UOt6s4Mj978vbKgTylTGV1pjHkDdOmH6eLSEyWZ/JT7JqUWXVVJZOvOpkMhautI44Qn
yYMlyqrZUxWzNeND2f0gv7a4rlSk0RYBZP0dUXMT6rqsPzQ1Wa86DpKjJmdU7qLe2wSy5Z58S8sW
thIlL4Ep/Uwsy/iI+8t1nZLNq1RX8ltjdDXgq1a6OKg+LNxx7PdpHz+N3pA/Bhi7P7YVJpWRld6L
obDSMdIMG5DV02TRIMedkU5fill+G6NDq3dARKfZHJvQx3p/W4t63JTViuqDmLecJFk2Fh8y6S11
mvZxaJNFgS/pS2PYCvCLQJuJrpYb1sr0mwJH2rp6YSfmz5Oohz4xBWuJu6LwgQIK7iL3UKuuw72Z
+HuMlEBHT1FxxncO+ki/HuTG2HdSHc/0yX5q0qdYyJWP84059kcxJhqgCP0RRW04HGFtLqISRUgx
0SFkO0xa27+jVRnB0tu0iBGzk5nkzkzNvVzF4bzpRveuwijwWGdWPx+00X4nBbfzend8zkec2DO3
KtZwMoNXTx8xiY/tdwlC8yJVR/0QtAreFZRvoPWq1nsaDi8KLvIelY2ZjwQ/uMYuON8aq3aPFQ86
e8iMhT2LbCfaIgONtcoUFwfW72AvQINYl9PjVenbJFU3wzOz4vs/KX/j5EYGMeHtCYx0OFcImu3G
DiiPYAe0Q/yjHFFWEsyBmh6QHh81J1gFgxP8kM0muBPsgGmuniL/L84Tq+hGv7WVMjjJI1QBqaIQ
7xqRc+8bnXNvV8BHbPMiRgaZpA8yOfVCzIkx065XvVOPJ9GLjSjaVB3KZb7p80hqutUZ0dr+GE6L
Za6KD0c92WAY5r0/9BBYg4SNiVab92o22pfYAubCnBipTENauvDZFzGqyRAno3CpQQA5KqCy7bIM
52EYlc9Klv4+EmPQrJqHoc/nYCgCrCB/aWZWvlq5mW4tCG5LMex6wd6xGp1iL79WFXKxiyLpAuyZ
5B9Q9tuLHzXZ3aAN1kzEV6mGVERmdXeOJicXV9U/xLjh5C7PAYWJbA3fM8cuDmKc39Ya7cyk2aJv
772GOsX56XKkTorXMRJsa9Hl6ow/V9d1dr/MpqtAYWZfNNbvq2t5lJpjVLeqkFIJiy77KCzlREY2
ex3DDM+ICL16t3aKfZEh9th1QfQ0tkAUyNNkH7DB5xH6+6dGQ3S+0TXcJVVP2omjW5M00rA2WwTh
zcb9NClidVl/9nTbf2pbfa/Epvrq9gU6ZGnkHwulgR6P3PpSTVzrpVfjkxvYys9Qy+5BxSUvmsef
1ZWZtA+1sTuiTgFzVPerN7DyW49n75+Km39LY0V/kkspXdk5yXctqOW7zhuDSTTT/RZJ3lKEIocU
AKDPq8cM9veq1RtvJ0NlP6Ee1c9VZeBLPOgtUtyDC6pt1K2tFjobNhjRfBILehnTsp514xB/M/Lg
e55U7ncyCXcZAh0fhTouZX72/ZnTHhE9ycJZYyJ/A2NkBvVjpU+uFo4vn6s0bL5rbfAxtr6xkUyn
W8nWmDy4gPey/AG5iOyhLQs2oIOrrMRYO+rlCeLYJs267BqBXKE3d2KdNEarz4csuPfT0DnlgQGK
eTqCiV8tmjgLlrWNnMjSR3GM/4CzL1WK0txe2TcaRXR/ncVtrMLLsA6WkYV4EeXuhnX+OuU6xrt6
PUWs7yuZsgz7oF7Fdivh+hVLJ9fu1H08AJSLvKx8b8Nn8MfW97hs3DnS28qRf5h5nKxc5uU00Qw/
EnjI7yFuyUuvZB9gDkBUcrlDXi0Kre+jnsPIaPzXvIvaVWCH8lbKDfneDv34GtG35qMGB/MpSHVv
gz6oDXjPLJ+aRHkQSyBJlMzwswJyVlXlWpUClbeAepEwezGrVwtM9kaKk3xVWvrGaiL/Gf17dRvr
Tre0e9n4Zg7NIrDS4cUte31jqzHIqmm8lL/XfRC/NXVhrxvgR2vFCcxvcZIY3zSbjEIfy9a6aLr4
bYi/i7kIjvOKbbW2KbRgfBm0aiHGFYONalglKjmv3n8mobwRL0F+x1oEUrDWzBiLVMPX9h57ib04
yqfubUxM6H75f4R0uoP7KXCIxZdze5D2O1Td51WHxJ9oyhCcchHk2qexNMHnm4sI11QKVJBpfwXH
0wRq/Taq08bPL+NqDeXW9+rjl3EXD4RjA+K/jXACrmAtz7uue0mNqrzgdlZebDR89n+GYL1XFw2D
QjFEla0kiQQrVmJb6+uDssjVLLl4maEta72ffCgdZ5Vren502OltYMX2e7nm/0lZ3N16ppPvsQpp
NxUqn0fDRVGnjnIqGJLnLCO0kM9+WKEJ4JbeQ6K0KMSGPIyGqnwHDCA7laYmr0yldXGvNFw21tf3
Qh42aCSwMzXN9CTGxJEbO8YOZtCd6GFB4yFllPjFsaIgFcRderqOhWXiLPtEjhf+MMgPkMG9XT2W
AFhdHTupSPXnAKC7i5g14rpYWIGWrEVXi+zukA/Z96xM5IdKL5s7xBYPseei2quGARVdA3e4qavr
2N6meYgd9NQNunGtO5F7T/XUe6zVZiGG7ZHnl1LnOV6GrQjwC62ZwcAGLOjc8OCXev0c6OU8GjTk
mC0yhaPeNkvRberoJ9z4AQu9Nrqk7D2NOgYk6ujaMjeLGt1LTkpCvnxUTDZyZrVryzSq+9ImC6zH
wbGZlG2j2giOLTd/MScar6vLZYO7xtI0lTEGCN2cdcOU1x4IEiwB3eQkGkUvooVcmNIC1Ex6HQvq
MYGt5Pkr/FKAM07BYkwcweDECaehwHkbcyXfXaD2osxAHubjso17aiOTBk/iNMkuhNS0jumfOQ85
u7Zp+IFy8KPV3F9BvOOGYX/gC/xLxbrxOSmlEVgSTil1Vtkb9NEDtBZN/a5T4O/mWl48K2EeUN8o
2g+wvIamOb+0MnwMH9NS1rlDDea1qRMLhbo2uRRRZq++jLfT5JcxchsGzKRZbPi/CsOr1DsHPDOU
DHlc6gALjjhQKmAjww/JygZUXYZhL45uDZ6xyVqJGljUuovyAg02kBKsx+kw1MrHVqVCXLBV3Ish
0agSPH0xdg3+Eydmb8F9qRTLWNbdjQQbba0oPGKNpKRfVEWS0A6UjW1YecELZmTvgelUJ27cwYs+
VcHj6tlzrZ7UcPIgThmLSt1RMuzmIihmBwvyC7YHWVjuKQO3jbGDWWT0lvZkhrqySKKhOsWKGm8U
uUjAL2jmoQjjeOWXvXJvQRKbd9BJ3rrRuifJPgH5efyiaDVzYbIHLo8hGIBhMa1W9b1ecQdJCgVj
JrRqd6kteZuxkMdT7qfDYnAL77nr2CXnr/zmJAfdyCkBhFU3I8ElRwvgrfHBm2hSTgMVcib6ogGS
F4JwaMbFgJbg7xmxhggXMddzRF+VUGzt2reh0pOLz17nomBMeOjT4iSGwmkIBIJxDLt6LYZE0+lq
cyJXMBPn3MbFkQqG5XIdI+Ia+md9pMHW1wXlhDxdElUn208zPJu4AnkMpJVrjBVALM1ZGyS29mMR
Frs66xxS8I1/tCtNW4Fvi84YW9sLNi7DQzYYNQVjrZjuufnMtjVvgdsq8IBIV/YotiBikExqIUpZ
RysxGCqpXVwPbQ+FZpds2rCXBxUImsJ+OvOa6qHtYpDgukuyOpGTtdx0CCP2ub4dkrLYplNmMkSR
cTU6ZXzOJZHKVr1HXc6SuSlXxWsIcXzm2qQWW4RJYXPicBwPa3faRM0AFi7brkBqzM2stWUPMyPP
h9e2kIIdG/BqIbqW37gz+BLSIYyT9vlPWGOBLrR7GDOZj+OpCHMr0z34U5jDamJcrGZOYeBaPofx
FGKCExjjQ1TX5VqKbYr70aA+BKZZXnx+wc3aN3AnVCEFtCgS7EonVh8sM8VAyjNg8k/BNlYvDynU
nilUz5NsroB124hQRa7jXSMB1xZd3aq11eDgP9VZlISQDZIfEh9lTcMxoufcY9fTjKr5Woc8DPPv
V96jESkJv1Z+YmjPM1eM0Da5ihl+lmxvvXLNNiNFoydIl1WUFBdJqvR51UA1L8MWjaYmIXVIEeAd
Evkxw5QPwou98crM/kV97sntw+ItT4x8bkmFfq+BklvV6KgezTDSts2QaBtf89s7sSJSPymiXJj7
GW3vv5cZT6fcu6bc8XXFIgG9M62ot1j9DpNIoQ4saiv2OH+3C/oyRkWs2PkJqe3R2PiQFMNM71P8
ZoZkmaA/hEq3pOXJJajz7Kloiqes01QsF9v0iavMADcaZGSmyVHKkLqztXInZq2mCtHvNNqNmKXq
UaDu5JorMUsa1lhV5Lr7qrkDQ1OAf9fiNzuQD8bkQWJabE+w+3tNdXOSGw2aOyesAGa2isv2vIYQ
FhXtrNKs+mNcuZ6Uf2BF1gMQQRJLzrs3qB3OwZXK303dVMMyzmJt9mXiS9csK3ZbkCPF+BhkaIc4
WjpLRt05+DVpaMTX2bSGBjv8Iuh/8kSGIHPf/UL58Dnu2AQ4CTrB8Iq6UxjjglzBy4HrYuenhILw
Apltc23qgzPn9sbbPjUNBIO9qdjoyPWakc3EIK7zztItBtzzcFzg/jUGs0D39ENXVe6j63XTF0Wt
t6KbtE65LBsDy4spGJcAE59VHbmNqes3DjrOQ6Rfl7Jyp7nzpeZJnDqyK75H8GhuTaFm3XRzHn2C
Vcx+Al6kN0aLPGbjmWlSr700CT8/1YJ9Q+/PgCT3OD8EiA4Yizwaug85Vx5SqozvbmtWM9UynWf8
vIZ5PnrJg9zIwRLh6b2TWOgE+gOareGYbXuQOCifKFI2r8t2x6OGDZ6dWcXS47Vk2PEii9z0IZma
gcoClYaLGJFd7+BY41Zm6uj7pnNUlcwYZ2kDfVo23WQBRKiTF2K+HMgIZy16xVXjHkPy8vNC7+1Z
6suPkQX7yqz4vw+Un1amm+IMPHFchXAQFuFoaGT5LC1yYK04y+7NMlafLZ0/z8aNVvRkUuggrx8j
WC9nBc3hXZml5cJLLeNtaLOfVmIkl9yppDvkoSl6Gx3fI3wepmzkhWpy9T3xm58G79kbNxe8/SJg
AaHWBHMUm8/R4HV3GSSmZWDbIIkdy92ECkaspQfd2kVvcsA7B7sdeTzwbfmmjPxA4gOizsO69Vam
A8ISvbfgp8M/RislZRMpobQhAfh9KBE2T3QEyAv00H9zWVCITNXcetEH3V1jdZKuzSJvLr6ZH2N3
UDHl0tj6l8kPuUY4laSzf7bC4tJJfrjt+8DcI+KNIuTUGPHJy9+zwq+9mdfBF82C9lenrmRNXvdB
4bzi4tkta00u9zYbiJPHJWIJykOWhoLDqoxc/VSOjTfvyEXCFipClKIdH/PxJrKgfconTWnGd8Wr
kCvLMzRFrTznEzWsMtl+8dHa/W7bAcoqHYQzbijh2ixRRnFlo3txTOBape63PzxjWJceTpqzRnts
U92BpSddPDPd1DpiC4OF6MgQqfO6VsiuJL69jtAk32d91W9MW9q5Y5YulcHZj3GFOyRJDxIxmPy1
gWauMrd59a20Pqm5HcyqdAi+o8t0to3C+sj58iDl7Mw9ZNBXjlTXO6Rfdw785jsCEnkGtde/Swdw
6REwkN7zw4toEChTsLtFlX4aiiQJWbHENpbUdpRjZw3KUe7y197Oz4WZko3Pykfo4/EJYWf5KZOw
cvQU604N8+o4GOW5C4Hy5EkY7gPnI5Sb9CAjOuGE/bD1LBRQgPdn+kHCvhemom8mbx2ojDXYdKSZ
pq40mKcps3Vvqm1312CmOfMkQG26FAaLUm78veo0R6VubDTrJ8ThhFb0HY54RPgZ5T4YqQH5AjEu
GshY4OlFiOg7fvWNh/4UFe3hqcdb6FTE4VOtZNUdiVa+SWNHha+r2mfZTsMZJItkXQbtT5tKyCUB
ln3sewtqo+4Hc542sgNHFzGJaHx3wRcBuPIYfSetT0SnGMPWCaJ8du0HqtXPhkqNAdWlLf6PdvFc
aGGz1CwK3qJraia3H0dBX9Yb4b85+TDvamigZNm0dH89tNi17l0dpt98AlXsI0+/pxQszf0OE0Lf
2aXVcC6G0DjZCajWrl7qjvaTfV2BlWb9vdON9jzWCWWnDJnPMngbS76HoaTOhyasfnX6Q2dbqPxE
vnMoKDPNUKFqF30EeaYJY8xSJkdajOJIOPF1PicoeZ7T6Ygy9DlR4wISJ0Niss0gSnUdv5WiK6t6
cicp5fcIVE+G79djGckt9yBkoUTXCrzxONgky7jPPYL57O6TJptDgzAf80xOZgEwAQrn/WdvtXHq
xpHGXdc33//OWk1EiAmH28NWG3j1Pw5uFkrZQxD/Ktzc3vUF2o92g78NrJtkE+gwrOBnwkwu0SZj
yz2stFwrTtghW5At5YaEDbbddZFtMh7V96lNXc7n67/hHkJxLkNKAcHD8YQoc7Z0g0C+b8bIwmWo
kx/z+FKWPIDG9phc2jYMN61eltvQc+rTEEzFFycu31Q3PcoF3/Qo7reNApyJLJc2Ny0tOWuNoW8a
d5Q3YKWjeZGp8VIxrGKrYDi8Adw93TK6gso0z6WwlpeqXJofdp48KAM2QVUmy9jWSMvOCPNf7PLu
fH4L37yWK+z8KEOiKWg2Jf6tNl+ldaTa3bo37OEsW7a3QANafZEpUKpmEv5KzSOVLKDjfJnPZl9b
b5aPzim+tdU9BaZmVcR1BtalBBtNGotnruqcVXozTysr+l5k/dzPyvhD9ktMENIgfjKBBq5apE/2
46ih0mKA5fWdTqGmPxzVWrcfbcdR+MlekeUq3gPfgN5py8XO1TsLPGH3oXgRP5S2BRTfqEyA8E24
R4o4XJK5Ge4Sx8zxxza+h0ruPUJFHDYKwqlrRE+dJ/boSEWm3g9kLAAQ4r19PyR6B+2nlFdl2jYv
6KLuRERg1iDGC/Jzaldl66avNrLlxVs0IcytQv3hwP8yovRXmyekJ5xFgJD/sulJug9qMBxS0r6z
PnDcR0PXSQeV/W7CnnQaCsEFPhJeX8fHAKAejJqyXpZGIz17vJcLE//LLTcX6bkJR39mtzbl72m2
amwcZwz9UZYnLVI346Go5kZaAqnQ9LbbNg3Z69FW0jcntj46kKbnwgn1c6b5P4PpN5fi1iwHRz2H
x4fCgiObW0ykhnXfRum9p06Z66ypfpiIZyVBo3ywy/ko5MB6KpB+WipK9GYPZb6g7umck6kBs4yS
KrWjjWtKqoS+R6UsxhLMku+WzlkEOo4JND+kiH0byyVsk0uDH5ZpFREWk1c629e1r4vFJuY6zalv
O5LNkucv7SxPj5JXYUAwxgg/tVp8AHXxzQIweQw0DLH96gEJ6mCujuphrJy9npDHtRxbOeZ5hFL6
4CsLo677jRNX6hYfkuGUT02wSQdSLqAMgk3uOcFCNxv1xRzQ0y/7/hdkuNHv2LEja/VUkm+fVbWT
LTsEkvi5jL1xRwVh7uuSgVFUrm3kARBbXJgKuRrP2riRlM75yPN9VeJX31GRgbExgdHkfDiMkFXn
iUY5OjS1ftEZERl6ebCg1DVNO4vq5gGxoGQjxm4NrLC/Qipb7Zad1WkznkaOOqWCF7vqSLZYmC9P
apSLNjG0c+T4zsqHnO0mxpqK1HiAYJRuPAPHm04tUPwJ6mNXaskDigo8V9syWkuq3m/FmJIAfUFd
FjioZJ/ZClgfikoaapzsyOx7T+MpGbeJd1mShp2vZ+MOPDbvjksFI4DUf2jAHvEgGL1KFWWHDhLu
skWAeZMUvX2RsfeULbVl06OZAMVtcqUBexw/aOaxlwQHMMPpNhhJWNjAPBaFNaoLzXdcxF26e49s
uGOYlPDHUDKP+MSvXfhqFynzsgvP0hPbGduI0eSpyQO9+2RiBHDsR8y9y7gun3D5Ioke6Y98fkww
OnMU3tOz3Uy+ws2TBRn5TOYzuTYFdelFgULYcpiixERYVO5dnf8QHYxO5SUF02hhWeV4RmHKmWlK
3VNl0cbzdUw2zLUa2zr4V0LEBLsF/WQAkZxG8i6M5rKR8gAsNeWhd6zi0DTx76MYqQUUupFhRPQa
kLKIuR7yS8TnKpbbVcyd8FgauPtKspGvE8VxYVXS8DFwtk1tkb9Px6NRmtwAkvBSF1LE15+fRZ5g
LRxhUejG2AQKCU7hFzFW2xmJxgrZ0tBW2SZVLkU6srqg/tajnKaLrBjuGuSAzjLKBnPN9b2Lz1Wv
Sc3FVAs7VPO98WwDJjrwpas6ZYGuoM5t2tX3Tq4m6zrU31q/jY5++5MkeHkXN0O+cmwXtZgAB6LK
RXRTHKGpjEyOOLw1tXXXF/1A6hT7kd6UTYwmLPSqpfjNRRXlm4G9xczQpfqZ33tlXoeu91DYJU5t
YemeTJkPRRAh2hNEe7PBm1dtDG4tU1c0HaIesCCdrM9mYkrtyVun3ULqYvWsVfeBEGeSzRh7Ht7g
q3aTTDpuCyuM8sUIqYRdrzql+jBwEwJLoil8hccC32xWiidrVwGnsm4wI+1V9IUmCScR1+FrhV60
eYgydATy0IsXjaXouzqAr+8A5npUfLO6Zzs9k/ske0T5cQlMUrpMD+puUykvWuwUhzIJ3GvXyJNk
Hg5duELABY+VtO2lJeal0joGpntf6dkPqBNgxNKu2/FdC2YdlaqLkUXg5Zx4XBuOC+CqlJ59vK3u
uyGZ601ZPXrDUD5miX3OERO+yz2pfHS0zpi3w9DwC0vXthV3TYkiXLi1e2dkeXds88G9S0PzJ/qc
4YuXhOU2kP0c4oYXvZgRuUnykMFGzEbwqMHIUyoTs66EcVUaSQ+yrcv33D82Yri32vQQ+xnIJjaa
ACRHH/EGKpiGVsUL+BDmkxHjHI8lSrWAUWU+JRW5b4Bm8sKeusYgK+s84/YuRZbxlMBSAhKqxEtx
Llbx3hqF72Z5PbcBOczdXkPhl2Ce8KpVNroeOmksFbV9gGg7/C/RVTGpXKLML69EcNqBSdeRHb3O
yl6Ukrrx8/X13L53Fwj+yGsRrEGmWJS+7V5nY7NqFhY0+40IloMO0FM7lWHF646+NNfrOlqDG90Y
ltOeWm+wVkkw5gc72mdk6B5x+2oVuXucmDSPSdk/U59zjhnKAhsUHlDX1/ru1NTxFkq7s7c0CTUW
MVYr78UIM+s61GpddKeDVHDlXA2QLk31PdWRnd3Z3UnEp2UQL9g/B9iX425ipR2PeAF1YjmM955H
7SJR+h9pbrTvee6r2IRrxgleergJ0I2qKYedGyN6amSswkwnVXfk1Nt56PTeS0nqeKWhc7ASs0qF
7UddxLiLTLOZDqSvytqzF9jac/NeFYm3Uf0M0fKOtF2YmOWikopyDXKZ+5btjcPOwabCWIaG9ddh
PB3qSlKo808Bnw71RMlX0cT28ox7d+i8Z5M/D9LysJCQAXrW+LRd3BgjoqknGZ1+Cr3hXvTCMc3u
CtB5ogfGyjhoOPTMgklefSwRebL7Hr3zaVUMOrXVpK61CE1JOw2u/LvRpa0lQQi8DfPAn+9iFzDl
FHQbj3U0F/0hMOdfJjIvlGeFmwzrW7AIIR/BXsdEa/7Py7ktG0ajVJQnjAlW8LuHN3s03cVYO91h
UFL5KKukuxoV4GDIHtkfEJsIJkch0RSTrZA4ijVj0sHAGHa0cBQSY8qfozibiswt9rRfJkSwmEW1
F9OPaWVxGp6/HjoKCFksR0DU11UrcsvAnihKNTOQzItoGNNdVgW/G7iB6Y7Md7oTR7eJW9xt4kvc
fxByWx64GYL3Yv3beaJ7i7m90n8Q8mWp27n/eJX/+Gq3K7iFfFm+8qS/Lv8fX+m2zC3kyzK3kP/u
/fjHZf71K4nTxPuhtAP+jn5wL4Zul3Hr/uNL/GPIbeLLW/7fL3X7M74s9XdX+iXk717ty9j/xyv9
x6X+9ZXanl/ydKhlmPYOPNoF09dQNP+i/2kqqnzOSqkRXs+69hs9yj73ryd8Ou1vX0EMiqWuq/y7
+Nur3q5a7nChWd5mPq/079b7d6/PZoatd6eHPJ3fXvG66tf34fPo/+vrXl/x818iXr0exrNRdO3q
9tferurL2K379UL/8RQx8enSb0uImXj6l38ZExP/wdh/EPLfL2U7JdK5pfY+SEawb6R2UkgEbLaP
/zRiJhqGYqdqZzEsRsRRJU64xZpuGe7FdEkBaevE2LJpnXefaY0+9yoDblVtSJcsiBFQq/tHdsEI
2U69OIdJCIxFzItzxkA3d1Tff4l5Me6iE7UaSxSxxJhoqh61DFMHBFYjtn9ALvqEqEd8Kmwp3na2
g+FzB8/XNqNrg0JlfMxTFEinKC2KcJITs4ElAWfz5MN1TEyrkf6BHR0JEatBWkYslfs9POdclZfX
QBdVyUVlBDY6yQb8kmzEYoedPThMzFRXfoSXq43ejQF/vitOOkkD6vYh7J6pOwRWcSqUuDgpSqOt
Pb0Aui7ObrVq2LgFyIZPZ1u9AzA5bd4QF2RFcWJl5tgSGfXltpZY2u+0iqSmt7+uFyRFcwjTGFne
v15ShKV91x9VHiyuYfrIFs1SN45c9pCY8QvyJgP7q1k98shQ1D8Z1zcy/Ktx6NYG/9c9oFzv4FeT
l70wvBeD4vTbdAFOxJEcfZd0DagKOy8gnaYofWTWNi8s/9pxlMABDTON58BxEbgieXU9QwzeTpOs
MZpT9KiXn865RlZDueziJN1/PXFUBn/bhNLly1qia2TmkUy3sVUqA6/6GKO1Ue68u6BJvDtxBNjL
w7e19NYukFnq2szeJkRc54zRcYRZOoXezrwupLX3th3F5E0DfSeakdTZDmdkfSeOMEwbtomUzMRk
8idMdF1d91IIJ5yRQY7GbFaatY4MvAy3MR/hsaZQ71pJUu7EaIuZ3BJMrTYXE9fZKVwcdaNMylv1
DiL2FkHFyVxJOZIe4DV+x95mI8V/wGRIJWH7vya1MdM3umq/38ZN8IQqelppRpXHlddi5vZiDh6G
oOo6JEymq/5zXdduClUPqqG9FBdhWJ7KO1ImKGzZ7k40RpbhWH9tb6NdZDKawQkhWzjFJiBbML4e
cL4b4076tIBe5CQM4i6WrgteT/q0YNmj9Sqh0LBQUUbf61MThnmzF11xdGu+jMHTQzaWjdj8NvFf
LXA77foaau+sMqTtUjY+ZX9I2CLigKwmZ1/203NopOyuQgwlxAT5tggPakxqJ69KdGntHVQAzClF
H+zp70HL8B8xWpBXYhz0mLO7nXGLLYWxpVhGnHuL+dLNvR42hlNvRzl6k5qUSkZuoOSmh9FDAEBt
a1skDWQ+YS9Fq21EBAQuhz2345+tCcaeZrDrcjMugVRZSPhPcJJ2gpM0A6CefMyhwolDMVhPM+Lo
FiNOqfqV1WPfdAsVw3/XDQRE5bZSLI93blsPl9ExznqddI8FG+5drqvlcijj9N3TDUpKAKxInQ2I
vE0lKDlyXwsD4GpUIL8W1rU7k+phK8DGAoUsmrqy3blhOMnyNiZgyymsumUCfmsuJq7wZNdxw7Vm
89H/BHr26jbaorz4/RrYwOKuAhRzMbhyd07hODt2rno6E4eiQYvdAEJQ4Wl/HS2hafeFaqy0WyRi
py42nFMMdSNsYqdGnG4XdQDAkrRAblY9iqEpgury6NXY5gTVXZmj+yyORJMPCWzbVAfV4Va/J6I/
R7EHyAElZ30tgmVNww468tFEra3q1Kfxc+g6FuLDMZBTKR7wDflrLKSUdRIT/nT0T+NJnz7Hf9aI
2kfSlvmhdvLoiPZ/dGxKa1E5pD4R9fo9JCbHohvBk1RKvkWE9oCw/9DNREzVgaCm7okzfOpE8AOn
tZK2roK1OIwb48MO1Gz9aUy8VPgrRxf8II4lUqZ9ryUI3enOLpma3lRQpLz1xRE+wfiSmNXm67jU
Oru/G+sN391JmD7h6T7FXFcVo6IvzhFNO0A9mYuZohjkDVXl1jCVs677+XNNvtmXAbKbsa8/kfWo
zSZ/9rxUxkG9A9cvZ88KFvInozMfxBlhbsfHMuehMdfJ1poNPzQ6lOu9n/ruXhwlXf5t8GxzJXrd
ULh7rwKSzM39r5Dwz9FtrANmihuOi/vENHubuJ4s1hErfnm5GrbOIq2TSRP/f513C/59biDjQmEF
K9kPsnUx6t5FkktU6AsnfiV792b0uvILc23H0Cn92l74EFtR/ea0ESWdsPXv/dDmN9MIpb1Zm/H+
yzoNol97vyvRu+FDfFDkytp2Uk7+CdmBWY15ziHAXmI4NqgCrtoQ6CVYBLN8CSPJWcaodc0sEuUU
TJNoie5Yc2imhmLd5+Y2JkIUWVlGpS1tb+PihFtXhImxNNfMzRg5eLX9D2nn0eTGrqTRX1QR5c2W
3jTJ9t3SpkLSlcp7X79+DkBJbOndN7MYLRCFRAKk2GQVTOb5/hjSKuePr3Drb8QcR7RZdu9bFolQ
KeIODlTyraymapmdvSw9EzmblMsuR80iCFHbCo0WzteIApdmROMCqNbAwfkfRYFeL3qvFmzvhWyK
Bw2OtbwsgwwV2IpttQ9GvyrstTHERLl5TbeJtEQTKQfhkyw6E4AEWvcPshZUAHBuHoNwG/CInPmX
B7Mm4h815L21Km9WHDsGp1pCkqo2ZdruF+NaGkFnhqdJApFS4SSN/93n1ufm0wjskmyIYyPYqcTq
QRAqjRdYIYmvlS99gxLdr8qvlkqplE1OdhTJMOK+ZwTFOgblsJS3wdtdsZgg44ai4Wa73kdFgzn5
bKSL26osbkPdGm7dbkPdnAsEm9ivzXLu6+38RK7/uHA5cT/MCXoxeuYEnLWSUpQ6flctG1glYac/
jqIRMIa77DQis6XvqNjWMWqE3m1h9BXHKtHRrfXoIlujkr9InoExl1WHk/mzGYxHhIPUp3pa9+TH
NETSEbIg5M7dwlj5nR3uc4Qu7jIHChdrojJZyUvA4lOzcAsiO0lDrTftlI/NojLUn67X9ltXeTVE
gsEwsVaRVXbZyWYaCcJLlOLRJdv47LeG9jxx6Lk0EsfcEzWlPYe140K7D3wUp0tQYao5LG1x+moh
+bq3jOpbNasuy1VhI6YxIAisq/ezOIeVhRlo5j5q22+y1okzW+kbkbrzr75izFt3eSXH1Qql3kPp
So9jMlTkrzOf0vgcLmZNwIy09RrZmq3ne9u5KpRzSZ7uemp71ObGoFyOTaYdZlmkDQFOhZATXEjD
hybRXsD6OARZ//NKunzwNpLoPS/Uekf0Tn3QVcCSv9UGpeSgrBZRceRYJDxKUytVCZuMozNbzQWC
/5c+oXSubTLnlFEn9BjJwg89Rq08WrYTHK8DyJbbKHMO7nr1+21MfcNB+RykSysqv3OUWj5xAlU9
KUr6mbP+/s4UNU21xh0hk0hZCY+y0itEBbsV6PP5Xvpr1YwQ8UiKlGxULLt50Fu27kV32cn3U42A
I7S+ry/gptkpyy1y+42yXA5slSzsxCuO0pkognmvT2QKyddHIULdTy7HkoCrnd5465raODkK4bGy
6gRAleeWrBxZrTynWahm4pzyQFHffvbpe804KRmccb/yjLdbHyax8b2u+/dhCNMyctKvGTE4l0IU
HGFql1DPrPUo1EtvNtmQmQU6CQkqP7IqC+kSmtHTSHTi4WaSV+SMjjabM7dxODt0D34O8vf3y109
dXLN/dEj1lW8BVmMjglBPQ+3g6+0R4u1ZwltQG+P+ljv7CGYdq7WtuBpMaW6bZC1IuvyUlqvfWR3
u+EQkVDcqlmHM/HPXVv8S4dCJecziZSd1rGEkEXaBz5RV6LeqIp+NZLu8rP55viXbRY9OrvzfnaW
zaaR6luNuPy/h7ZSz83Q9vxj2JLUl50xwW8k2StdJSjOvGudN/CkNRHptIPiXXNfgCI7r6DN6lMT
IxnojGn+nvtTuXYD0stZYgN6rtWFU6jayhOR+UhB50dLRG7KK2mbCUQnrFi0yKL4fSWrYNJo9qwU
LM8gHrzFsFeZM9/Bpe7utTDr73XN8lfDgOLNzWarVXBqSn8rTQNJl1BmBdLVmNxxL42yiAFDbG0C
OgTnuru/FfZT3PrFPdGZDktFiyTOoqk9Au55wSq21VNmEc1GiukqBq+5Kzmtfu0aPqEmtpAcFkrM
5P+SXe137dEU1aElgpUMYf9Ottpu+GWYvOksuxIBe8lqvbqXba5ZbjvTTh9lW6S0CyJw0mfN07yX
AflhCC+erTxHkPLuCdhsjoVPRKqoZaANrledlyJCoPXNXjaMVlDfe7Xb7SBpMR8RzreGLlT2qmZ2
CF7gJn2JYws2XUBgys1Xjo6IXJWE4bX3tS2sCcdQDG2tBIG/8YYQDkEaFBdZqBbSUHOLgK6sImj8
s6EpG9A0qhpsbs65aEVyYliFSQl67vcoyagVlyDUvfXQlQgE/W6QPayBXbtYcYAxmcrGhrS953Xs
fa6hGiO4lKqQ2kOWC61gibW81W/NCBcCvJT1qW2rXWOSvBwm87bg/B/KU9Df+4bO901cGckpRgPw
wpnyT0vsF4PY9eEPJB1EQ1+2NRkMBJOyW7z2lZQ8/diDEwiAdj94rXM/iYKsXFSAa3bHUi1y7sPM
cu4tzXe27Zg4i5vN1BTtjgynozTJrtIXjM2izfWQGEVGk41aEETXl7nZbi/j9WQc97Bpjl7o9HsS
s0lOT8v5zWbKvcrMjv1IUXWhUZG2bz6MvdI8JaazDVR9JtakD44pEabLSFZNJ1mnXdDsZGtUjV9i
XxzVE53zUvHtlV6wVQDfsyBEtIKhq0bLN2A5oq2sznFFFKUWeidZ1WoiPpX8LTfC7syTKr12Qp8F
8jCkhrX0Kg1LWdQ18fyymjsAO3UEt82Kr61dFigtgAPaN6WTb7npGk8cNnAnByTwT2SD3waI/xVG
4Lh0kPq+/OVrwglAiwXfPEXlnenjiuRdb9Wqs3HsRSGvZBEhRXV0qtCvYKDTohButeiNpAW4STWp
m0fDa+O3IWm9+LnMu/atVLvvWhdtXKeqHspB1Z9JSyc8sm6YKUah8TwS7bEKrMHfytbIZL2PaolB
AAbOE8rfx8QnTCoRzjV7iPekgB9ko+wfV99Sl9WQtIRl/CmoFQjXwlspAfvPgOVVy1JXKT+1R1mQ
fKVa4eNg9eUjyZwze0kqsMvZT9Klm7JczU0TMOpv/7YvtkZoWWfd0b/7GYJk46Cll6HgTsl0Ejo+
0YiXThSyYcxzex+M2UtrV79MokOeu+WptuPl1b+zg0MczqdOIkoFfF5e3Yr2X2xTZv1ffrduccz3
v1DacWWmQUKstA9xZzLJGBY5p3oT6hCDKORVX3JOspD1v5qJBY12YeTfSft1BNnlL7+b7YNPCatj
w+/hu6ZWOpMMXvjDK926yKu/301usjc0Mq1b/FdHOeJtbOlnhIq1rrirQOpGI2A5uFCl+dYm5cYS
bGlZB20SETxMQOPNNowGGkYf6qJjJ42yz62oXSc+lOWgPBA4aD31Tf5NKazhTtbYctU3rM2sVc/3
5gnhkF2UFONd3rkaKjlkakx2rKNvmusXaZNFn1tALl29WMtqqczE7lb9vGfPlu9/V4evRENHZKhp
HVqBRb4xvak7JUnjkacSBQdFkF8ZlI1rAoTCuQ6IQQ/Ci7yydJ42hdZBR/6zAZUxdo99603a7TmL
wVAIFy390QwcJMkxssINgUOMOrc5xUZBltzQ68DSt544MPC/pQiTHLM2LY7OGD9EppVt498maa/s
OiwXf1+OZLRj5YO+9pbtH5x+jyZt/33I0vd+jd6WwZYgJ3etDV5+atKoB7RApkFJjskisvvwe06Y
J0lEP/jLvBuwsd5mrWhXvuaml6KAJAjcT99NdqVdbOZoK7vvyiWp+x6HD+18F5qEZ2/qkFQip3HG
1QejvJSFERCg3reGT7gWMdvEduvz3a15AnHfLTqfjwnd5C+3hgg8LEpsaF6qWfHI05bbMThSWSNT
wjw2xfxJ1mQxlKb40gz1Wm+m4lHa1AgQTD27/Lgx+Yhmc1QbrWWbKUzgT/TtrBjd8mbLstZdTD3B
6reBxuSrryFgfh2VdLADaXLxQo4hbbkHW9ZPx3gjbUyOomWlR+0OzsilKCckPpBZeuw9ezzBzTzF
okaafPU4QeHfAE2bV7IqC/bwvxMoH7M7iVvaWN7F58RbdpKmlmzrLWSDflkDhiZPeJyIJPORZhxL
/ZISHW+Wc3RuRU3a9dA2j8wdDrLmqrNJlKI+VVsHya2FNF6LRtUvvo5UmNFBmpO2cFCNsznFiyar
47XtKdU5Ki1OZ0Hz7lJHM878v10Cnh3tpbc5QFF7M/xnKrVlBgyFZO7ePORmVHwJKxJXXahUwI4U
ZZ3MlXNnQig5eI1qbh02Re578iFXIFjUN6uIvnLCVf9w4i3iGsGG+0y9dcieu+883V4WVYDN7jpv
UTA3v+ta7yBbbSWBeJ9OfMXRGrV3KrGQ+xSJm5Wh1/YdafPfQSqEJFBoSHoL06242WwY7btC7cg3
x0PalXEqe1jWv7qRu/n/Ge7fXlXaxDtk3aWvAyLla3F82YqiEyevsiDZaBUT8Ht3M0mPQJ+0Taer
/EGFr7TJ/rJKIugj8e7WXtZu45Ilk8MC2RakSx06wsqFzHL2XPUpyaLOZ1D23qXhhG1q8mpX6Gp0
zoeW7F/LsB/YDUJ5yvOBK6FDukAWw/o8Wt3TkPANVsZmaQ2ccbLKP175qh9Qq/Jy8jJ9XVcmqTKC
rKobFoW8EoV0mQWdtRO71tGc/Zj1crpwRwNzPYb9V5JVDhVplW8BcKMt+eX9ror8GBkb9avFd2yX
uw74ncIpXkcSkLaeO09rWW3Gtl8j1JRvZdWfh3ilWka8l1VPF/ArhC6OE7fK1wCSFelGoLcqVVVO
6D8T15yDX6tUV38ZtfxntRb7rbLqJZ4Piqz/2Sqr2X1prqdA/d7Pswf51VZRHUpNYn3bPCE6emAF
Y2solvCfWWVKr55kTRZZmAmQhf49How8W4/OXrfZ6GfbwCAdRjWuV2KyTmJMNXAIRKKZbDCRcri2
8lMzSVES3mlt6etSH2DP/m72KssoV3LE67Bk1i6m3FfWLVIxyz7ti4OVZOgEIhe7mok//6paQBh0
77MyD9Z61sLo0NVu/mQkxldEPLNtGQTE6XRBcZKF64/t3eBeZGVqqqpb3RoNJdCWVo3E0thVww6g
4aufVyQTerW+8HRHObdCzoPTgOCSp9CWLM34YC+rPDAXgwt8Mmo79g1wk70g0Pb7uUfpkuOL+FOn
w6i0LfdLOwQ86JISTnxPXkY3tD3MiML7Aiboi1b29ZNpTMmBqZK2BvE8fEmYHqeG98Vkp46T2lIl
FlbXHs3Z/S77sQ7g8U3aycNIxiPnEZ3JczeyrkgydXwyNVv7TEYp2p2EiOzl0lEWGUuh0Cl5TInV
pCyiirRPta0QCM8dF9JwOTun0rNXchHqxkKuLQ+Wmt+qlyaJ1UvR+J/qKND2siYL2Rgn/mIgN+50
sxu6bt51pTFXSFWqjfdqz8Z8sv1oWvQqooIzkLm1p4/uVlYzxXpB1XmJGiuaGAJbY2pxyKemh3fy
KpnDrFnIyyBwk2Zxa1LdlkVLrREZTpcPjj8vkf1bmK3tQXOcx7tYFAG7MPmqNoZ3p7C7rWxAfctH
+iQq3mwzJ+OwrMOGv/VA9JC8DAV2JxaiFuKBc3ctBMnnWr86dRy5aWh9AcQSMdMyKrqB56ax/Awd
NEbhUitsFaPnOuu7Vmj3NITL81SPjV2b6fqL2vs/W0HfxYdpQBmOeYK7IJcu+Do7ybaOTfMHhP19
E3ds8gFpYPno7+3GKe7lRn6qV/NCDfLwKKuBFobrSgVN5ibOSzPO6CMl82fbd8tN2o5sPnpO/S7s
RaVPn0mZBcvKV5jjnWVFhNShUMfo3XQTYMZe89xNUCCzqP8uzW42hNvSGBdWtrNZox0gd0NqFlfm
n9VJGQchX0jz9fLqHhJuhXQ48Nzfff4a5+qtIS+QL25jBp7z4JAHsa1zZ7hTgmJA8B4pK2vQLh1a
5iZivthka6KOw50sijp/VsbA2SZNbPsnaQMNQgyNXtYL2YMgk4jtaTFqlc/JTuP8p0T8Fa1vcpLK
dNgkv5O5+AM680K2WlH8qWjUbje3mk5Wg+gRhS0nQaUdkaX321FmgYH0se+s9gvL2CQBbdkzoSmZ
hNQthxhbpU7sTQnPDNq1rqmrIGh/lCVb+UpaoRNI3guZFYAwpNi71G1PuuFnwwebIGT81eDmDsmv
t2Gkt1SJl1e3Bjn+deg/h7nZpMutR25BVuG3y/uKxLuJhDy09L69VyvUHwMzNxaa0lQr9hiKexTG
8ntHXBFfQAKTfZEWWcwhKnL1YDsfXL20nVgP7a5dfo8wVlPGbczv1rKnHNp01f48sZclTWbWhyhe
WCbbyFEYb+bYCryFxnP1VLrDWpNV2S8r04LjTNXcqAFp46T59d1dRETo7Z3JVyff1+GGP/fbW4PX
dv2xYdPx+jZMVYiAKSuEnJ2HjG2nzmOjVLcq9yFtPPNE3MtBtqnCVAwOoA5jYnYkqrKhLbthXWue
t9Jj5uFLVnD+oqFdqEE7Vx/+qBcbeM+dHIW7QveAms2tndi/dg/V5eS4yc6NOuvcWkXK8zXjCFRr
VEJ0IBuc49m0zvLKDWpjH7Tt09VPdgmG9J/cz+ddxj+DjW96OPwkdm1jRAtbjCr9bkOJuNDJKYvD
9SU1WBkRWVmrQZw2Dn0XkIJXljtZRescIWCLVCRZdTNQH3X3hGCAe0RfwrkWf1Vlg7T1XhxtyimM
IQ8S+2fEQ7pA36Z+QGOufohizrzMUifja5hqPmYK8kw+2qQzT8F2lQ7QOmRV+sm+bczcw2SD+dr3
r/GaJmy3ZUMutobq+dEs+p+F1znHgUkDKfCQlkim+tUgJMsrhBDAcVpxU9Qb2OUwJ8AMVloVrOQI
Hy7lsNJbtvgQRPihIY00q4hHIb6JJGaZoQnfxt4dKdNssg0WaunlkKmra50sVPfu6jV5AQQLO/z6
ocWSnQrRH+o5y2/yBJmGp8xXzNpXjjNZhcyvKKykVJBh5tQPoI+uHZKxjO4i8lyhzxuHOEs3AXuc
u9ghrWouK+vAma29C8zhUTEGsqyhIi+MuW83LKCmzwm7COSfTu96ABOBb0i7qdP+as/ter7ah0z/
YJf+M+EkV38z7ZQTqoogWUbwSUNVnWuhrpsmLI/bcooOs9DeHRykBTQE9DaNENs1WLjs+EWFK9ka
gGa98+2EB5ToW+WTfa8q0a4TvkgfuAc38F9BmM4Pjd0bi6aG2gMLbgGx2/hiaB3yGEEfgTM3SXHV
G32Rxl5y7qMyfUJx6VJBE/9EmFW+sYNGAbDmlZ88MpnZPypJ9kOjnQN/VBOzEyma9Ql0NQJCFSJA
g1tfTYEdAijiJL8+abXCXlpGeLZ0lj6yQVZlUTrksfsBijxBKJgvN0d5pQikczF8uw0vzXKQm20I
o8+d8ykdi3lTG02gbarZJmlRYbm2Qoi0WnIfbZhGiSYrTqq7sTO4i2denG7YQMoW/9GLWKr4YHjG
6jqIHO/qZCb9m6YY9S424uh8K+yCKOphWt4s4JGiMxxLtBLmyHpmSzLYS9vNRV41pTsvfU1TVrcG
bXLpxq5psLX6jLxD8WJXo7wsaiI7oDetjNT8+C4Mh624ruy+uHUyHAJ/6g+e6vwspE1WZcOt+sEl
rpR08aH+exhl9s2lj6zWUrbeOv/XsRzxwkpbhjs0m/egPeZtNDrhohYIrRayPygAt1yVimcc89AD
vSVRWwnQqFPC+c5ysiI2e/16UlG5pI9a8EeZZv0oXcAPRJCVEGAKgtLajanjMHuslU/DoO3JnIPG
rYYjh1+CXS7s1Vx9NxJIHVEc6ueyNQ9N2G0GpT/EjVV8DTO34SlpKC9RbFarsVGGe1u1oq0DW+Po
Ij2x7NKpRNpOB37ftl+yxolfjFJx7gsSiXNwby8+5zHPRXCQTbIA/UBIs9qgG4g384qHpjEXaO5+
q9AKfk4Qt0W5QlnKmoWY0bMz8iNzk241MddeOcbCVqLkKQi7/ikZs3jlZn67TTO7f1KLIj5xB3yV
jbIYA/+zy2zxTtbAcTjbxiR3M1bZFloymCsG85zw52Bzk3ZbNoJPU9dy4DcXzGEExKeHkE3MiahC
Plk7rb6tUmhAUaQMPIR/KfFIYRwtbQA7W8SX3hqqpvyCzIsDYpldACULOWUak3sZaUWU4aVqs+Re
BmGJtkbUZFsQx5dGTdXF1DLrcKy25LgwURfE6pePTmEWj8ylSZbI53wrq7LBKMgTjmPnLE2N1dd3
eus8X/1Fp0ARcqkBi5506uN0OZjt19gLuqN04STDvbSzvbx10NR2qXKTvGs0c5E4TIKTMuotUMGp
v/cy5RLXgcJiicDPM5Jl/TkbGs7/1ZSkFR+U59ZwyFlAo6je+r5m8CH6zbKyQo7IxMM01RPYxjGy
P6ImC9lYCI+b2/9um3pU+MaG5N5EWRe2C52QNbULbmQ9xZl7HMewuqBRUi1Rac2+/d8eGWOMf47R
aRWaJEYR7KokbZ+aSXn3eY93hajVeRfu5mHUlopiNk9GMbZPSfqum2nyKC0WGiMoGVrDRrZFk+ec
zRFOUtC0D2msE9ZcmWfWpihzZ33/deCRHVpK/N46nrFpPCPaF4lqnztuBvbg+seax1xNui6X4+wp
a7ckABLVdxcc5ozY0tzqLxPopWtV7239pet950P11iqd/61vzt7fDuZtNuvtnSw8FfIBD90ClOMv
m7xSO4gXbAX7nILkIsBzypDVVSFLrq7GTkSTxp2zy2xjPswldGwJZe9QQOKZ5Dz32qzspr4jVD/X
o09qZSyBfoZfCZwkHCxyX3QnRiKxJAYn6QG7GtHZGhT9nECQIbmJn8ldFpTra6Mdt87eDtS3kJQG
jnr816LhFuHZc7ftEbBZFd5sPFeh2Rw5/ugXsqoDB7+PmgSRnlrplobxpull9yTbagALiVKFZ1nT
yqlcuuc54lZ+DwPHPU6JkiwJAEBeZLKnU1/NxhK5pfCrYzgbZkrWW9+WUEV0CFn2pISvpRAEEw6y
ZyKESeoRopPsydQ6+jpX1iafHOttGIZy2yfrMAD9PRMxXP8TVegcTq2mvNr98LW26uQia6r+2nSt
+kJIXffA4dopTQuUvzufk0w9DZayqudDtiUU2F4Tp/eekR+/r2o7n4myV+ZdSdS1nrI1pIrCCkeY
U7+vxgxSBouBYSMbZKGVqX31cwB+HIGGLW/904ZDFOSPugYChB9unBwVrdHtWBnXU3L2OlXnjplq
j5Cah2VSNi4f+hwsGqc2wXEZ47J0g+Jod1XlXi8zvyyOmmuxBe2UEBmVb50BnZsNtwKpoZEw8Imn
VGEMyOJ07fCk+0IzPDPjb6nvL9l67H5kcX9vAqP6NE/8YEyjKu9bLyl3/WCzR6hl+tmIK3UVahzY
w+z+IjtN7r6EQvTdsYZsEap5/ZL3CK3Xjt8v6gAFcM4He4ii/Oaayax3bWJ3z+xJCK0xYttla12E
AYc85jfZ6BSB98QHI5tkgdz5K/rd3knWDLtxl4Y7EHEmhgZd/K9jycZKmd0/x4oQPDENzTuZorMc
K9afgzQzV3Lbrbe6FHWjqP25X/eh3o+Ku8w6iEONmFu3OuyPGR7MDlaE9ZxqsbOp+jxZt2Ku3cc1
6FuFO3AvqupozGd2rTn3paZopf40Jg+yoxzMsco9Ch4DzzzaEQiqyNbKvKMcSzXGf3+l4KUMIh49
RuBfi0BvLUJHwyTadH3TLWSL11c/m2X16qNmjbYnzmN/6xyXrCwC+EELbTK4jdYCaK7baJsRxspZ
YMr9VZh8gT1XQ22KkGXi8uqdRQTXKlp8mEHkqa72yVJDwozbzt8MQTF9NmbYU7/MXQVpV5pV51/N
f3jLQXKxp/eHtzSHcfyPV8A2HlW337FysrYJNPpncwq+9XY9fQMS8qgAIHo19dgiucpSydysWf50
87yQHmAWN0Pvkc3phyUB7d2bEWvj0uAE/sRsEvKqqrTFSdY74sYHwYXyhm9MrZHtKswfeVCe0ZVx
Pw16jdpRxa62w37qtoazc3CaTrnre09fz8XQPAM2H+DKNeO3ojbEjcf8wcbQFurwosu9+bknsAU+
iUqMl/jUrJpwj3+xo6F2as1SfQ5cWLCDZf30jxCKuvnf7MK/F/6+g78cX36gf/rfXjdgnL/85fv5
0/9fxpfvvxbv35mK9cgByrPhWd9Doxu+dVCg5yRFH8ZdkEkXAfy38h1bBvo39NP/GWPTOQC57Zlw
WtYOelC88V1/+gyvDRRbrbw5OszjStgRL54+Q+RZmr/tOYl2V7vwn12z37F70i4yBFeOjZnU9SLN
FPtYDYaDgEevr2SLLGTDrSqv6sagy1/NRdwdunCENyZGld0mbbDYKQvVJ2Sd4TJlif6p7JsXl1PV
H/B2M8WBN9bNw25Eo2Y5gmHZpKVXg/ajQE+rvpNVeSULZeC4PDDbBhIKjySFFK1ybk+ySEqvPUWi
kFXfGq0liJd2dbPVZsc+tqwHyhxvDDOYF7Kf7CIbphKqLDmdNXh/R/3UzwZSb3XwUrhWdNcPjna1
TzGIkzG1kdNUUSRhbWCe+wH8S5Jmh8rpUFFPiebaejnC3bDblTs2esmbc0hFng3Bv8vnpzFieeMV
LLec6Ql1kPnJRbuAlNIe8UVhI+1mQtiVCUdkk+Zn6/ckt01P7eiBwCUsA/KxV1fLYHTJKEj1s2y1
I5FnRZTYWjPC+akDxCVWw0wm26WhGt57HE5vGlzCH2ly70AyDBa2TXzELPIEweqvu5R5i14QdtCr
3WedDLdhi/JceAYBJZaYxoCULySucac6IZEBGmA3tSoPsjayNXKRV9Wl6avxeq3wjF1ZespnNhII
RA4/WUNZQOp5RWbiqc7LsdjW/cSUGaDeksPJ8WSRtpXDgoL0Y/Rf/aZYjuVkwrstlXWgZtEh0Yb5
sbFikLOA5Xajanlrtw2bjTuiGKspwfjaJgL42ObhXo+78XVyY23BAjBHh4HWuUp4oiCAZ2bRiEpJ
xRPjd4EI5M8q66P4oHgVPHpYQGfSoPqXxumWzEU4NYk1bhtJgCaOqJJnD/Suz1fxaPBfMhxB1yyI
JWYLfm2Xjf5eKkJDvEm8Cwdu9dEkugRtKKUnXzIMNwzeLqqW7IjcdfUHWTC5vxiqBsowgF12tYMd
MJXyviFy+6FISUyJ9Bns9q8uZlQN7BuG7zfTDKRzpxpsaN+G4ZwUYRuejNeuDWDKZTp3+UrzEUKu
CcY5JbNuvIHirwK1fSssPTi7wDwX0qwmOgoapv2uQbXkvN/dIMFO3FTChuJK0UW4sprv66T2lFUX
16yRitzczL2WXdwkyK9FhtQJwtAgsG1CUc4FkZVb1UCHzWq66ZIFvU32jeZ8BtG8Kc2g+F4M7XtR
a+Or6ajDWtHj5g6Ft+GuaItqNehd+9xXmb/iiDzaNVo0v7K/QBhNUJN8MWjTa+h2nxViTUgTpKYG
FvObbHgy89Z8Vomd4s87v+Yo89yHs/conSrxlSHnQVs4EaRlPe+2ijomm8qE30fuy/hi9N6dwnP3
i+3CwTRGgnOiCNVJUjLh0o1D+6WaSKErnNR9GCGLHQeNOICJSO0vFZtvhueUb5D3013gBNG2aa32
kzgykg6o9MLAnfL+UPe6/qRH1WvHvus2YC9gVwvwa+tp2rOIONoktRMdEP0lCRKY1RKxL/3rqPyo
dGX6h4BS7n7kiz+GnhPtjDIydm7jqw9tANsb8Nj8D/FDALSUb3XgpsTdNPp94CBb3fQOkrOEOuRF
Ex89QZCWhT/N6h2xP9lmEqEVN9v1ygUy7bZ8oa4tlnAMNT5ixzAxOr/H4bOxEUJFXq0q8/EQzA5b
i39fyrosdNMcDyppJP/ppLaKyrFzMIwHK64YhQDGkBghUAkqQWZGpPXnoI6sh7Ie+/vY+xKbBrLq
aRbmd8HkP8o2x2uth7Ds1V2dE5M6kFIQLxMrNNd9YWucYYl6AGV2ya25APuGu2fCeCzdbVZB+ZtK
XdvNNUfSJLM7zIM1TnyamfhvBCz77r5pIsL+1eEsawBvu/vSdtlhzhN9LW2yEDwFtAq0M0ImDCVt
ra+/Z5rSHq4e1rueBQd2KGZYoj25WwWxFmjHiPjHSnceOL2PL6nqITITug+ZUTkPeWa1BzS1o4Ws
Bs6oX1BTZAuvd+cvjTYcRp1IF8VL5l2rmOaGSYf6iQBE8KfKvhmVB3ae+ofRqZKDa+neIvCDH2aZ
iCmf0LC2nuyKuUnLudlihKD8oidxumr8quH1U4QAiBI8OQ0TFschZV3NavfYhWrDiW3RX3whVwAi
dnrqOqIEJ1PJ3oMA2WbHAVRn29AFyPN+KP0m+YqKX7DoMxNhjwGkWuI2OmIQMaEZTp89g4tFC6uL
nYeOjb/1NBJ+SNq4tmmrhmwMAg92dq4bx55J7z7o+RhdVdwjVLvdmfOQnEj/5lZkj8kFqUUei6wC
HiYhZlIF5fyEvJnK9giCbKPjWrBXRu0d/YSEjEN+1A4g2zZ0qn9MddqXuYDw+xYZw92MxEEWTgu7
15yX2UYeN+pqFtVBTYa0nqy8JqjfiUBCGcIogA8bTv1epgvWQsH7pNrFHSiRdCm9UoecbyN1kR0R
nUC+rNw0B4uqN/3Zavya37RdI4VaKa9u6JEU6bE7Uej9kxUoS3W6C61zn5YRmjVjftCRUPpmlPk/
lmrFn1SN8MUodtGV1WzOXdN0JlDWBnWRBfVZyvXoQPsd261KY6EOTX9xRRqZzKSVGbfEYvbg8PtH
V6TjStOQBNBZ0l4/eG5aPs3kLh4Qme4XVZ30u5GYuA3ySOolaaMIfoV2ljUiZQlMEQXkwnabwCfm
CRmY8boyBn2hlJn9CI5FX0yj7X/uu+qCCoQbLHjU2gJoy6ueojwhc6TKo01uFDwpByP5H87OY8lx
JGuzr9LW64ENlEP8Nj0LEtQMMiIyZG5gqQpaazz9HDizKqqy26rNZoN0CUZSONzv/YQCOCrF01WP
bYgZrX1HmMqYvQDCFfvE7nyrVr2vb1uBIJNDWpqPIY63TqKp6lFNGny2kBldpbpf3clLtiRvat75
8daY5HvUa8yz7FQzE/URYmSbSmDmkTqgQloziC+pkW0tBen7CRwYP+PCvI9717gPi766QDBE1fX3
pmYptShM+uNknz7ax0Qx11bTl1stSgJ0ojHs3N9ux4oIdmcSt1vJG2M52p2bevhNa2a09cew+JFd
msFpfyiJ6FamU02fnHp2+Z+aw5GTresNbfGVHYCFiwYp5F7NQzJhUOxk9aPjViV5lbhNfvdL+2h2
qhejq+3JYR+XoiCEYeb3ssV0stLxxknr1rrp5pvRP6p60D/KS+jw1vp6rx5kFaVyDcVflHjGpn9U
+BY+InOZ7wLHwV1+mSXbUNOEva7F7lGOG1qIL8nsb28TlmGFHubbZvYnT84aarN/rGv1BUvS4iyb
Rgev2b6JL3IS2L0Ct5FwX5KhuGgDgbhJw7nSqAeCscjys3rq70qQBVvTMoIjYWXtUZuRd5UjRrv5
SnRL/dSoTn2oRTNs/RavYLWID01RCgOTF92/VC18/84VZ1RJkHDFS8AT5iJShTWhhwxsfSBu6bxZ
PFyi0jZfwkiLzwMYtHXpW86bETYshWodc8ouxIvwsT/JnHDdFiDmNc1JDk1maGfwadEujuPhWrRt
uUFtVH0kWm+tzaaJX6oq0tCXydClt6bPCoYQ35o+PpSJYfBsc6Zd5M8+vBIuXcji7OaTzumGaLzl
I6yfTu++SJ11O7vzqUp6+zlKrU1YzrSjv7LTZnRTRW6M77lOVLpH1tUnEoELuUEKZJk+FcDCwnIs
r1051w9+OHyR00tHt7xMIMuuk71OouyOYLNxcF2g5l059hfDtvNNiNvuk6g0AYU1j740Fu7R8shT
D4eoH6zfEDl4FlZSvEdFUa3VRtMf83EKtvKOA0eP2x1tdFsvSjZgPjVaxVM1jgJovxZ9EWF/pyc6
hyjumIOq+K6R8Zq+Ld4zhh4671Zk8HkMlnE2stD8FA7AMIbUfh8MoCwK6gMHExXpT2qQcopEoGAu
1RxDr/yGogtyszuxcnRriaID1dqtp/yr71QRBlS+s661Wt8HLtWhTxFLGgZck4nXgKFuzV2kYBEu
e8eEE1oIJHste40KUrsNtRBvP3FSXN3x0CwOvqbhhoe/9rXqtBbTrkw9i6hJr5Ni5gtVbXxaEGZl
oR/qxpqeOeuXx0CPw40Elv21PVraJRDtr+0l+4X/1C7HK2NZk5HMxF5N42CbuVqIBb0RP4e9oey6
BP0D24+T50FXyqOlY34pewstVTh3TDyRll7X1XFTH9O7WVuSOG3zVcI9TKVPj8OATMEH+kO2ke8k
Hf8H+kMZzfQo2yRARHY0grxAAzjUNhA6dnFou3NmgzSyEuvvlcPK3ugWlifle4vj9Uu9COgTBETh
bBma/hDJtitANcpIgTl15kWW9KWEoP91VOb0KJs+2ovcanfDH7NkBwnxn1P9Vvxplh7O3+u5Mfe6
psXXLktsr4Du44kSlXXZJi8B1Ia9Xrq4WkHiuTZ137HBhfsHz8tc93PS8z/8YwruYDu36pzTbZy8
l+9DmmwX4sqfGhXVtzx7Bu/QiSZSvN4s6n2N0O0qdZsQw83lFRJeQd5b3uc2e3kFs+xtL/M14k5G
5z5YswbTThvr767xoyzi8asoc2PN25BdSS2LY4hB2FbHbvcaaonAI62xN0rmcrLU+vzFUnvYOZXe
7celmosa6eXEqY+yFzGHHihTOJwnNcpfRJd9duPBusDpzl/MmKM8v6pjG/K1UVNetZnV8h0MH/JG
oRlfYsXNPsEcusp24RQFCA1IwzOOSu/2UHqTa+Uv2L6bp3KIfk73MyTGIlTUL4aV/sfpAaCWd2su
btMRYTdPge3qazszQGMYkb9OXKI9iTFxFnC6+LXp3lxEjZ7bulHug5REeubEr50ROkdCPC2eNmXy
OnJq3ap2A1qKz2TlKlaz0ycfhzmjDi9jizv7iD70vpmwSFKCqffasBQvc2T9Vqa4U1TpA9RkttgL
CQO+xiq2iotjmONZOu1KP96lie87dhzid4veP5rqCs/CIYt9IKx1d6jT6jFGnVrdwQlo/1TFO6Y7
YBX1WHVqcQmTGoah72aeYZooIC6XLOs+p8ilHKa+wjhwauPsqqE4vo5tu9vKqhynLh3ZpJNErI38
doN6rD3XSEHh9cb0NPpEEWKjecOBsCJDPgkPNNISUEBwG03u9G7kofYi2nSViKR9Mw1LPfqjo6zl
rCDQu3UmsImWverbhLzfG4GW6JylOKnB8W7ZvceZNzV+eWwi1fIIa4bbPuUJjsZAb8Fj5ARmm7di
gVB3AyD3DH6IKElP9j8Jm+xgLDI5HntvZ9UONc93NMrWRB/jZ6dNQGbhlfoja0Dq+db3GBgCYWN7
/mTk2NCOoxmcTAGfDamIaKPYcO5FXeBXNBNuJpuOPqL4OrAKkxoMkLbENmE3+qV9gLttXZrIrTx3
SvW3WhdX+UJmFO4TuJBYw/EgLdUZqEHhx1dZsprqu6KENonAv7RXdetiYI+7eEbocz8qHDh7VfTn
3mqGsyx1efyzZA9COakRUHEGfDT/MhR39OHW2/WLropVEphMSJslXZjtXaysbmmzgQ/ortLjN9lZ
LnCRIlpNqZM+yeSXrZhf2Crld7IL/4Dc0/G32MlOtiDp7V5V5CrHbCSdHCZ6cI+JnfAwagLaFMFm
l23+UiLuvlFUnXQxLoW39srXm31P9nYlR3xMSCOkpVx7rEBp/n6TKONPcSJEfpaXke1yVtI7pucm
2JHLjj/dnRc0r1Gslg8cJbrnJnfuoqkHCbLUHC17VtTIvcia3RTf/WzR5Jiy/tnG0R2vyXI+i6Va
gmdeVaYzAJ1gpopozVoP3P7YNXP/nPThtM7wyTvIuUS8sZaMzXkv544qC/Y0hObu9jdoKIz4Pa4J
cq5DkmvbGWq6lb1D4gugj4u/XoUFZ51ZWCj2Q/niW/F+VnX7s2UqlpcCfoA8FJZP8Afvb+2ocngJ
5/mzOubto2PqX2S7vE80Nahzuu18b+Vwr/t2dj6Pnamx2rb1NYwS92LpwiIMoaEh2Gaj14zYSlZO
ONzDwhzulYWeX/OYnFUXyNkf7UIXoUfiUrBDY4TsCISGWUWOAsvSFJSq4iLsOl1zzEpOsi0zk3jF
iim86tDGgL81dvGbytWnQ0Ji82ko5oe2HvAJaokFTnbTP1k2ZEQcAs7DUrs1haiZ1GjOyloMXw0v
83Q4yerkx/kmSMNp6ydgEJ2us7a5ZO6ood+tyqWIefzWrPtw2cLQ1i3sHg1cb+m1cQgIZ8HhanOy
y9z5mJe28t6ypIqMHTlH6z0io3y7QES+t5m7x0SteOYh0ZxQiF0cdmlHI+jbhOuNqn0SQ16E3nQf
VpV2ithmnwx4Mk5HhFxn0V6JYawfcyV39+EUj7sxTqenTB+/Efq3vsUW6wh6Ca9FaaZbB+TFkWB6
dI8ELnIyVmJ9c/JHSx27r62Oxa/tW+nF1QAFNA2oV8XOzBPaCM3KZ9/DMkdVXvxkME9LYAa4/9L4
p6IrW42uyrbkh9F8XPpboSVrdzlqsr1fY0jgn4lfm4432GrkRYpie13W2hccvDvOPDG/lrCs9r1h
2OBr6AhEA2C0FyMkRRbrvWwko+XcukUYQjZxrX41otTldRp6J6phzY9454rdYiyFhdfUZqzG4w/M
XWpsGuL5MXA5cCKycpE1OYHsoeqNy1FVVcouY2Pbrau0qe/lEJ9n2GEuNGtloAb8KJZLoCO+EeSJ
e5BVow/SS6juYTzfQ7knrF+/CNQXghXE+UeVP/k9DJIEu6So+KTCXdmoGRYDJaosB9ufwwOnpeCS
uhF+SMRePoVBpaz44bef+yr9eUedHMjvd2zQzdq5c65usArV96aWoGlR1/4bQsw/asuo70OYBNg9
ui+yeTJUwivZ7O6cZVRpGzuhR9oTp+0Z03dd8FnT3qOP641guY84UzVveebJf6P0PIyWwZEXOp1d
lHCx0/HPVdwtlRVJKGudTTNGS4NZn2MFwul2Wor9YgUkL41W2XiHMKZEAKVdycaPMQbKvTtRZuo6
ygk7SmdgTZ/2eUuiKuY3uRJgNJ8nO9XJA83wgIMi2Ax167y01vINKl4xFnMvwRD9dqsB2tw37Pa8
0OyK16nKWpZWPz8EvhJ5ju/3W6UCd627OHVlPU8qf+h3fGWLtxzRk24J3JpQYLykTLD/RIj2QQR2
ssLabP7SgSTlCZalD3qSpKRPA9iKf0g1ypIUXLypMt56OGizy/W3H+P6eMjWkZUZ6xxvvqHLh/tp
uaSVQxw9KH90GRogsibbjSCCRVpN7EXRX74Nc9O6upbiTY76aG4nNjhCL7L9R0dVEsCKbQCM8m7y
9Rq118C7GnnypRyCjcnScEmbEZ+rbooec7A8a90ChTrVABiGsKg+a1r7gull9CM3yIbqHauuq+3y
Tis5AprBUXcaTKUU8cOYQuPNraaQCE42PulDMnp5WZn3PRIwW72Jm7tOh1GiD+ZC6Bx67wMv34dj
t3ZKF4oeCTMyLEPY3MnuBj4ozjDDj4YD4q4iHIwUT5FgE1c8zJ2Fj44GjCtXSmLviY75G0aTfNpR
e+zA473BzJPDY+Ish6RvwnXdDMWeVQrZxSY2vXBZcOWlbeMyvNUTUef1ymhgkv/zH//7//6fb+P/
BD+Ke0IpQZH/I++y+yLK2+Zf/7Scf/6jvDUfvv/rn6atsdskP+waqqvbQjNV+r99eYwAHf7rn9r/
ctgZDz6Otl9Tjd3NmLM+yYtwkFbUleYQFPV4pwjDHDyt0MY7rYgvjZu3h4+xsl0t9We+qMTuHZ/P
RVQqxLPRfsITJd2TQE49We00oZ9qzHd4y+kFmeBfDT8+y9rQ+PYTtHfwRrdeg50lkpdX2VHoI9Sq
qkDXzEGoy+zTTdca5VvgRM7BmdPWk1W0BvN17WTxeTTL8q3zQFRnb4lBMiidtXQtB6lJ33suodCD
mUfPuZNf5nas7zXTL/duUPQrzSigj8vGvHKgq4X+WdYIqdb3taZMm7xxE8+psvq+sPsvf/+5yPf9
18/FQebTcUxNd2xb/+vnMpWooRCabb+2KOeAqSseyqnuHwaleJam8EYOpiifhbWVFvNxr77IUZwm
Ug7TnAgCLf9RLpwZeRG91uHpk/wAmlc/8JHTHifd8Y9RYomU/NGkBpaJKq/arcsgHl9SdCtmn3SB
rIENhowSvYRt2j3mswOZlzGB4jeXWJhERe7/y5th/PolNQxd1UxXUw1Tg4dn/vXNGGs/a4PBFl9G
398Yixq2tlw4P3Vs3igJJIp8EAa/N1bOGHo1SY4/tcnRHTn+U1IoJpzxZbasy1I4Ig6szhkhxNlA
IKrttsQwUjYCVnKpwzS9Xfoxj1E9lw2QY1UVOQVGyXpQu2DDg/4k58j22xASwc+okgToIjSauipE
DivBwK70798n2/rlfdJtdNZUS0D71Q1NU5cf+59+zF3ul6GiEoa14xD7qbTDja3O9ZdMj9/nIG6u
8IX0l9BIOPg29dNYKeOnYfI9OQgIB2roRGhuU8KWnZvJZkRWl3PWDvKKsSmXWzijMnhAGo29vCPM
MhbnMunPsneK4muCctW9BoHy6IATuhSFn+/DFHkWYGHgBcUcnQM3LVZhLAQHuZGkdDYiqJdaT3JE
ML5CFek/yf4QtSJeu73IWqS1AQ97NT1ObvjiNK4FztKwH3PV2vm1oSznD+dMSpqswlJtlDzeJ0kc
s02h6qbVCCvPxWJyqZqtRUK5bPVT6JCfHLsX3QFEZyd9/pgE08wBDoNQLGXB9gZx/12L8uwke3nQ
dHd//wlqxq9fdT5CVmNVWLwKyQWxfMR/+ghjjBNJZTrDu40n367Ggt0oVnBb+5Wfgalv0eCP7zqB
AaBV54IYPXpJ04izS2FN4t7Pv+qqEz+WNb5yFdr3BycR7UobY/AoLhREFT7zrlEjPM6Lsn9TMdpd
dZmBUziGmJ+gkh9SRe/fZuxD97Pg9BfCKXmrDAB7cynqi2UirEVY6TadqHJ7cBrORsNyt7Ijse46
VnU3oGr0MhHVkdObci6OJVx/dPsYVi2rcI7L6Dnj0Prq/HxN122Sk+Pm5lqOCgQ8IC3u25O8B1Bq
3yaVozjxuB5tw7jXIabcl2i2BHVA5OuPJndRpDdGuB6yTV58FLy2JqTc21RY4NrZrKxXFe3tc4As
674wMmgiS+mj7T+V/n6cHePgJe+CxerP0i93SSJX7Ii4tH2gPjS94u/iMIrWna/OD/KiZWG6FV1f
eB9tAa7sXt9pxkZOkx29qVdrM7P73UebLRx4FhNeiWKYvxM+glXXaIJfXqAehDFWd7MYILg3kfOI
bESxtvKwe9d78cS2M+TZrWxoIO+hOtXFqPrm899/v/VlO/Hnx5phWCam3fBrWJ4sR/b/6eudW1i1
RXobvoNvjZKjZe8bI38iL9T+sJxuJ6ZG+6wGjliHum1cK6Q4DnU4WzswQsW5QDRjVXDeWLEx40u+
XBTUQDwr4QApq3rTXv7+TzbsX/9k2xVYQjvk9BzTMcUvT2JLU4MoLJvm8zyNXuzOzTVcLmZaIhVv
2+1+APi1GlT/Z5s62jgDIIO50jOzf7fz5kRGkCiVRmYmyNmcGFk2vAeE+VaZyNS7AarBJ2XKrlit
Du9lzQeko0S1z0IPtEUZ5Prd1NYwFDE6jHdFSnbaWtx586VHluRFDjTydkDuLir+yz7RcH5ZmPiP
O7YF99rCuhx5fPWXjSLgG7wt80W1xGLBFGlVnMe2CBb9f4r2csn0oDj7JVAVAsqHX9plVY74GCvb
UmwsEfIzkQhdbvLLuI/qx9zCJd5PMiSGSmoOjwaaCKdQuO/EGyOMvM0JXRc7EFvHbOhdhpBAXo8A
bu5lE5u88cBKOkNppVPeZFBRf2ucyNzDYhkf1bIawODdi7jglkrPdzOoO8CeywR5E8WvwlVWasFJ
3oTE1HRJUJyUncDcko1fDuZi2tNjbBT3pyhp+1OyXGSpxSZ0BTu72/zSkWdIPKzkQIufylrX4J/W
XWnDwknmdWhEsOJSC9NuPXjsIAo9yUs1vpNoST7d+q02WuWGgw7QMgCJDj3P23ORIpVlVS0U0CDU
kHox1HOqVT9Lsk1ekqX3l8GyTfY2rWkfRACodZiD8qS6Xb7Lp/RBaGV5sv+4yM7ZQSdjW5hTeZL1
j241hgkNmGBcdZOLTLcyK1tjefJqy0X150OsddnFWZ7DaiNwtmnz63B7DBNb26Lx3CGNsfQuImAw
9/LVULn5Ud6krzL1QXRb2SdHRdlcHyBrTmxUlmf5f3pVPO4O2Or+fNU4G9W1MwqMDjOMn4sBXdcU
ps5746YcvrXSvZLvda6yOuiT8q4PKuKf4LbO/ajn1yxvvyBLblwQozAvsmT5ZnJnI65jVaV5QXQu
MFayI25jzjXE3Tey+nGRM2rooB9NKqe6VacloCvbQbkztRYOh54721C1lDvZ9nEJF4vnoIzSY9qr
yQnoP8KhS0leGgX/25UsOhzUtlAqr3EXpuc4yAHOO2W+cfgYvDou6w3a4glgNGjkW5TRyZd1vwVV
Aexu6PNPTbu4aUxYVN2qTdc9uKiN6YbpF2uR1wqiQ2WPjCWDQ3foMK2dzwqE47vAFCR0J+Gs/NY0
XsdRtzakHOedrBZoiq7MeUquVdgELzU7Fs1Nzdd0nnpwDn+ZZfX3GbF1tpttvK5LvfnKr/k4dSJ6
9a2i3hUDvrVFEZYQ4aJHOQCCyLSyQ9+6HyO3P4mygHk8uuVXDpHLDZxScbzcBOkAHlm/7yZzXskO
3y8fzMZqn3s/KAGlwkNNcoJekaMf5QBRQWVXwNn0DjLM5TrJfLN/Glx74/hQO+LWrLdL7P7L6MG3
Sr5MCXkvtszG3o9088VstJ3sjp2EIJDlY/Qx1NbGCcV4XGISpItgrCihcqokUWVUvdwGcy/juUGZ
HMKmzEjnu+1pLIKfcV597L+PjV0+IJ04XeqqIsjJye29Wbzqo1a5AtOaHid8XtYlR899kuvjow45
66Ezz7JPttSaXe7SNsR3fBlA9OXBNPFOQ4o1PDQ4P20TVSveJsx85XthjV2/Dtu5uWRppcEMF+L2
9sLf9vK8yN81gx81Yl7qYQzH6pNAJ07OzDXcyEiUEcpsXCDbZuBu3HEKPxPivX0Qug83Z3Cg9hlI
/FzVtMox5wJPpfQw5XITSmRTkV4jJ165t8IkCwiQ3Qp/dE3q/8+Yf38J7pM3mGGzLfh4CSXQxX95
LOv//lRG0M5Qdd01bcNyf30qCxG0bmZ14zOOMc41Sbsrqj/Vu9Yhq9sD7dzJag7az6r13IfRLYz1
0PnV+zR4fhEofcLbY5frHB4NuUUlJpL2e0kxbZddxhTvZOnWW1n/5dQKuvGvO6xlZ2UI27LR1XYs
x/j1zMPZoalKQi9PZj3A14Osq9aGtrexrbuVPtrc/9Amx7nFFbHh1aRkYDGBmqaHSIz9EXOmeDWk
rn/s9fIw5XNs7PD5sLcwvEHJyTqiVnihpEApx/S9x6/ZM5raPlYuPETRfIptnNBLuJEHTIkzlmeq
8dR/R7RVuycDYpArjL7LUUqgZBvDQQBRVmv/yS5L67Xs2Yz0jVNbyCHmFRSVqHzVO/YfTdgiG7tU
o7LwAsOvn4JsNh/4/bHn04rXebIRbCtchHpDTnpO4qe7EAD4dbAd+2z741bWpqRzr7JUd44KOQEZ
zsSGtY7jDYMVK3sHeO8fPgbL+QsXWV2m3sbKuWnH01g29iNmBVFgkFw3sB0PIrVirzKUrzj12Osx
LtOj/J/ErvsICca8z9GXeu7bfCWbLWRO1kBRRoD6uS3eyyz6EsZz9i2a43ezLky2/aPPFxR1GxNN
2adlQMRz4jkSFUvd4BKjWbZLt6LcQ+lTwierTV2zNg3+iI+NVa11pb/+2EpBbESqhaTaDrG1bOtE
c3VgP+48lW74YBiR8aUUfgLRKjAuhhGWl6BqeAgtHV04XzAPa59dNQ8OdlT322pgwWnib7I/9cdw
M6c4WZituki6+MPGYPt/SVP2FYPmll90N34lOdTDBtIFZsmK4sl23vV1jKr420LB3A2d3ezs0lXe
QjCvckCK7NxGH4z6iCxD/JRHBGiWG6qBWa+daXbuAB0Y16bs8cNaOjp/CFYA4JUH3W/805xllWdl
wr2PBwLj0BlfmrpoYD2UwbPgbFAG2vTa23Z5nmrsz7Ipn16JDkfbNjJyAnn0RiV8TAXFuIvsrUmV
2Gb+Cjh7vNSorXAkYVQSzfNuChQw1F00v7Zxl6xVVLNOcpLtBpsOxgce6YNyb+cIUMsXJlx+sN2w
9+QktFpTr/Ud6wATormrYyCd8zSDVsKG/NREsfH8UUVe7me1Kv36JFXYZK+syt6oJuQg57aLKFtU
BU8+fII4dXEXmxfDqijosSSTRR59/SJrX2EGCPpD2fxbnxym+GJjJJa6D5RDkvu+eKvGpgbpB08l
DVMTVIe2qOBZh7RYGC1+ifldZMencvLFp2R2Hm/tqWsRdcPhy8FY5IHd9A/Z3rAlWWcNOCJyHel9
1paLF+fkfFYmVJ6y0DGvFhZhlxy11EKNYeP2HdkIOL0bO2/t462IzJV9lHW/DRqAHzPQWh6yYGjN
u3yC/dZUKHzd2qrKuovUWTmiv9FcbakttrQF2sPUoKDFYsH2FQJZH0dfa5xU7diPfvRDtUPgvAhX
ZYZjh5vGq7K7cjIW+OkkMUC4YP7RTP7Vqp3hK6Jd3+e60N712RwhE8CLGTUtXCEuATvXt22YSCkn
CPJeLs8h1YeG10NPkkU5SJYazEA9y3GytWxTaiLtKyXkHpm8h2K20Q7a32+y+2OeM6BYGGK0gSRU
Nq5c1BFIUSfBRrEq88IZFxcyRdMOuRt3dz77so0rwuaTErJXdpDs/wzB5OoHyFutFC/I+/6WFImW
XIhMiMjkRxBk2imcW9CXpE3aCUUby8iKVV+P9l27XAj2tcsRfgmYx2xEyIHr3P4e4kV/DMLmTVtk
HeXFXQAIXZDd4SuhnGSTHGqFcMl86JHex1g7RLBUE+E+jWvh6foUXPWsnRG9syYELVPzro3VfoOl
Rv6EnJ5Oyt4IvhqjsR8b9tCrPimxcU+tb8WYLMQdzXx2IzhT8k51oP28U7HoOhuWou8spRZ3BLQK
gRmVs1RStqF32TCn8EGGKto2trLIqdBjp2ZM+hJZ33WQqERN4nZPITuPSynWquwclHW7LxAuvZXC
P9p+6S2CZtioIIAAMahHl9hotpLF0AKsrwgusiovwnBya3MbBCFK6OjzMMtJLG1daGV038PYSx0j
fXWEqx8ds2s83QIhAcwOQkFIdIAsV3bvpAbyzUsHNIrSG9zOOVZB6L7UKSZsljkirQTAMR/6aSur
EF0PCFCKJyTBYmAd5I1SSPsdMtC81ey+i6jxP+P1EK2zYuE1KEaNFXSUn2HzJicDti5ecEH/oLm4
doYhoBc1dThILhGmYIk1tUNkHpy8fv1okiWnGkwvWkRQVXTCtCRzzhgZOBz6SbdBUBFrfanKNnmZ
MQZEyxSyzjpz4PQANH6oDYxptKTGsWxYnK1kfV7qYxMMP+s8xX+vB1n9aqo5VIFcfVMb/yGr1fw3
Dohw/XLBeUln15GY1qPTwSQMnTI6WXYW3HXOOGxMpa2fuyIHNAch+Ef3NU2T4rdch9JR17rzrLDs
bVDca++CodaPhZ0lu7TqqkdOnSADsyr92qPTK2dpfXkNJlarDLTmmqV19/eRP138NVpp27bp2rpK
WNgVwlD5Ov01GE+MMuwdtfS/YRMHamo2glNGrC9Qq9/0Jmi+Zsm8eRM44nyL8WVYJ9HdpKOoqTWg
ERShRQhsjwcE1FAKrXyDHVlxieK6OXSuZ9hltMvKAku//DFN2mthBOZRJdF6JFqADlRRpuuo74zd
bKrBhlOT6RXqBFlgTLG+CrkdiXeogdvuVTMV08NkfFwRt2t34K0IJxv1gahqiBqOdrTSLr63VZR6
4aG/6RqY/Nx4i39UDnH0uXhGw9LdmQ7EZ93qCwTnnPysar62y+ruWXFn9M0CTXhAdMTe6TCKIx+r
nOz4E0EPxAD0obmKCQE/vwddEUE+PymqXZ0ExMpVjrzzNtMdKHY+snZOmK59oRVbxbDV7eCnxnYW
3zq0hg89oZaNTXx8LeA/bomAY8lRl+y9RXfw5yjdk8Kvt+6MgWIicNGxzuSBkV5UIv7kpiDHkwio
31m1GtVo/jTANY8VRF8nFNlXoAKAIuqJvcm1TtnoeVtuJwNuThIO9g7L4MpT4XEgGAMEVRn0L0kB
06e38mqTB36+UpQKT5RALx9jswS4rOt3cN/1O+gVHh59HUIu+N1k8Xgch849IXyKXkJT9RvpCJiQ
a12no07IETlIFNCq+gB9x4NG92xhn3uYkb8A41WurJGIQTx33zK1Ms5J0XwNQmNnh+yZrKqI8VPt
sUUnGh60QXbODPNljLFlDlrV9hIB65ddS7CONbdFctZqyLE8carLzmCAsnPFIj2FcEU7pzvVi7lY
aJZPQrTZUUQHS/PNE+HrK2h664219xA6eEJgV4BB711hWPFrraQ7zR4GtPCiZl2QjnwwdYsnnrlK
Q1u5t8oQ3UiEN0mwx6u+79u7zjrOqjFsFhLgFi3wuy515ruwgN+s2MKTGgCljzi1ijgc3rmmOJZV
/IIN7HDnTwRlE6B2jlb7+27SHxzOoyuWZOcA2xEuuT5+0uK6u8iLbkO4Gqsc5c6wNk5NpRonY2rg
KRr2uYSafR2sOPYmC68GzUa9Op7xQvNn7FrugsoRL1DGVk4YnrBT8o9KpoyHye3fM2And6Y+JgvF
DE2gWEH3wkCPnBN9iit2V3h9Da7Knx19N7KT9TLdXkeK8U0dqo0e6TxepnG8U/Psvm34f+cd1Gqw
NaDqJqP1EsQc2LSHGwIW7i4N7MKDe+1ZY/DF0o3+vyxr2l+P26xqQhM2HE7EnF2Uo4xfEhoQGHLb
rd38OwLW+msxFa8dklN2r8zXtMXYm5WW/ZUTb0o/BpHTi/I35HbsXfj/2Duv3cixbcv+ysV5ZzU3
PYE+F2iaMAx5pa0XIpUp0XvPr+9BKk8pM6u6qvu9AYEgGUYMmm3WmmtMejTwShmuC1kWZLbmDcm4
IDbg2f6HlvfnRDaHaGpEAxQbuSmZCFP7JZEtZCVvi6ZOn2eAcpAAQJVOcnXf5KICdb1MJ8UEvlQT
B3Jr5o6HXHSOOkEX26uP6xUxX7rAIlDzgyqM7kDChWlL0hf3lVzamAhjQLJubW2ZTYlrG7nqa4UO
OqyKP/aL/E9n/OcozX7GKUQWuiV4GDRL/SWpSywTaIvWFt8K6iACSrWMS+tZHvYTKSy3HBk9jKfQ
KZdUcgjXhhgm5DghKBbIXd1y//7k2uKncMt+NNg5UFlr24Jk86+Sn1mh3RppUL7ZzEKQS+IGOUjV
82jFKXnupfdWzcYdMEXgac3WiyplX4e+n68GDObPlWYdG9lkzkLY8MTYcA5CHDcp3kzMg4gbcBQr
RWjDGH9S01K+6db4BvKdQLM7JtfFoOTHAYCP7u/hDwi3H6UqCR2lTt8lA96Fy2r7UT0VgBBz/djK
6sckhw+bahR7aEZGscmWYEgHe+B0oV0eGkP2RTSei6JT3FiXR3eJRAviz9Rv983WwIy+m8xLlEH2
G8oCIxUgstT3vdh9Eh/1pP+slCsVWXX1sBsWK5EIpkR6pKQg/ZDx1DrCsp+KihojdRnkiwHH5lRG
dCC47KZHPVTaC09Ka6ekcIcXLIRuaQ+KY9/m/jJRdtqG2XClyH3vismG9SLXl74Z+uscu0YPG73B
pcw5czLZSogTiTuYKxL5mwTAcbesL39//cWfRjXciaTwdJ58TTFN65dRTUWBpdnoUfkNp6z5bsTw
DCrfZuNFXucRvyOmRTVRdWW7O+umiu912oK/PwblT/fglvtFo8KNqJJS/TUPLCSzmzXiGd9ElX8F
Btlfod7IKUopIke3EZjuyWkla68RehyZgUXneBEzlrk1hsBTZR0SXXmCZzJczzC2UZQu0iVHipQu
pexN8G6u1gma8N8ftvglVLk3TNBJNNtShL3lQn95kkXGdFKPYvMb1jS4QmT6F3uYFFxxBNrCMGrO
pWkgkVn7D3rsE9s/w1xQf69wG6TrhvwPvpRBSD3dSGPtEH21AzR9uZNi0eXBQHEF14yhsCXeIbyW
/SWuTsjKZa/vInhnSNZCyKdGV3hgl4zzHK2dR+TUOk4Wsb6pz5FnFmCGYbptdID8YyjN5cGcKOLG
vILiYiMv/SYMEXBGyXhF9Sf5HNLIB0mCZDxUKSa16fKErxRT9XpgSCstA8YUs3modCtmHlqNXpeO
jT+Fi32IBvUQV3p7r0594cAQMf0Z3N8h1LSUEYnNaFWPJqJ7a39dtbjbtRru7WHNwNVOv5hmEHfN
k6Rp+jUtu+5JEtRvYcEbbvIJ6HeaLMTCwncVkarzpCUvA+M+G1bNNnaelzOVu/Wp7jAOIqMrHxkx
iIDS24Ra46+yCg0cXaHajuD4qj4+G1uuTWO6DTQ3AUwbYwk3RbM/UflAF6CXjzYwh5M9Ds+Ul0kF
gxqADwJp3l3dMVK9RYDE/E6eL3EQLle2UmenuJkEhkBashItKV29yd0Fx4Q71cRhi6o0uNiYXWEc
bKfSfYIvpoaAAYCNKC5gehkblsKLphcYBcVjV2nGSRu71e0JQcu6uIOLsdHR5NCp1r77h25A/EUf
q2kWHQHhd5tqnV9EdYMc2jyXZvjNaJOY0dSI0bAp2YcMBdJByMlA0nkcbwxDHzFCFmCB0+hS5UAy
GDwcZm18HDdOaWej/uei/P2T9ucGghGArdsIDoShmH/SparKhBX3PGXPUzLcpqUqHoUNpr/V08gN
abe9ZWjzu54iCnQSoyuURXVmqnTdXmcII6mYAXSdqH4HM5gx4TXVoEW99WhO7+zKelqipX4XkfP/
J7GI/WvfylhFVcjEqKplazx5P88YDZF0mPSa+bMUoZddqcSaKvN9n6d0XFQ9HoxZmZ1YCquzzbTQ
mSg8fqRI+c7M7aAUhn7eJ1OjjHVuN6PXK8/KBGSvGpjvCLA2TtQDfe2n7loV9TklcHgUViQ5llb1
DPpDO2inVXbUsDtCFPu6oBT7rGYWwpW+vU6LsD0SG87eFWNL2IzWpx/mj39/5X5RsO1NpKUxebNk
XTFkRnE/n4K1GCZmbln6bBVK59uZEdGfhOtnq7Pu1aTOLsYsDH+MJnys4MsNcyAtnX4p5tZvNriY
NMXX6iy3VzpezJTFi08mfhd3Kg7zgE5Hqdc+1IwIvaWJN2xLmDhNl48uQRXDIeLS3Kxl+PsgDzRq
IZMqXZrehxatWzuAMPj738r986frjf6HLlSxuEkNYfzyELVToXf43JbPuY6H4lCDf+nj2IbPP0bm
GXvJEdONzEMnU17ba/So9fFL2KzY2MqKfsg1O7reF5VNaBfBr+J0OspKLHjSYcjuaarCc211nyG3
z1cS4V6rL/xEam/gsM9+RX6Ygu74ZvOPudPQKSfcWycc6bDCyCUNYxFdvcnKz4l5hsSDMfcM/gUZ
bWmrjl5bJ72U1feNgUcROXo1w3wQL4OMipcRkyS61WxAN1MWkVub9CXEvU5hlMbuAGvI6aJyS34w
xaIupSidRTMkWEhFT0Awq2+lErxSv4mlo8LGyZqGwkFLw4Hpg/RBWvLGI0Vxi36xulHmd32/Jiem
nBHBeWOimKzEjDAdc7cvYayt6nsGKEg8u+kZT+OL3bQgwGitYQg4JBWz25xBnbMiaPVTQElOseE7
DL2FcN6UN4wg7YtlVMmFJBZONZmmn0QczgEm1y9zMihkHUoRhBsIOlTK53homktHHNOBNTJf1cB9
wgacbU9J0ExTeNAZpoDeIuAh48uyhUI1fYvAjSNOs1VzmceWWoQ0/2BoLSjcDdytWMTc0Aydy1Jc
unjprrXxhQR9f5szenB6ZrSUiEzHza/kQzY2QdgSI66WJyuXoismPdi7RMAAWqR1TrogViY2Ll/0
baHKhgPYub6Kwvopm5vnVjP5hZV+Qz249qANoFZNijAnyllvsZ67xLNefC2H9lozgFn0VnQ3gee7
o8bS7UTxAHCmejEj+kLjhti++bEUq+EspB4upazczLpQHhcRHxerzu4mZjyUSiz9iWaJ+PYUT5DH
YsvR0eudjITQP1WNdMY11jopXfll7OPlOhoIVa2W3d1FYBP/YXxp/mmMaxpCV3XmjyZ2yH9SQo8A
bbnrtOHZgDrlZvHCsKfAUN2yB9pQhgy3ltVwQ3YHBQsIHF4jYV1hxuGBJOiORrJ+LeZEP+YZnIpU
h1fwO1EP00Fdb5+zdItQMY6n/7sCLJtftgoamrjoWibFkRnlBDQqNBxFBaMTTYvlCbyDXUx3liu5
+z3Ly5OK6PNBzaCBtRVWJoje9UNaiRdNn6wgldUjyCP1rM/kgKh6yD4X3Zh7Gg+GWQ0xE3P+11Qk
+mFGk3LUtCQ7YUJaXSa0+NmGCS47bDiGVBEudbIFmS/KNebUl0vs0eK1fJ4tlEbGPPbHKCShlG23
cNgmN2M6Ltcbl7Bf6/Z1Vv8/fio26fbik6/4FpIgjPtfNv/7XVXw9z+3z/zxnp8/8d/XyVcyktVL
/7fvOj5XN1+K5+7XN/30zfz370fnfem//LThl33SL/fDc7s8PHdD3v+naGZ75//ti//1vH/Lu6V+
/ve/vnwrktJLur5Nvvb/+v7SVmTDLEcwDvijLGf7D99f3n7Cv//1CIM4/i+PiGJPmcjrd/7wwecv
Xf/vf0m28RvjNcYAlq3qukbW61//RZXR9pKQtd/kLbCgMWIyFWNTUJRV28dU+Oi/2ZomW+Y2ZaFz
Vumhuu3/8ZLymwbLi0mMagtDFnzqPyfhe+XQ69X760oi5kY/P3S6TLhGV2SZkiJhKwxQt8DTD+Je
W+7KPgwb6YLBcujVcVj7oAphKipG584daBpiGyTBuk+WHi7AqsIgnbtPayHd5QtccnjLOEZMOEuN
hol/9ho74gQ+csm1yrWi6Q6Hh9xMVg8COM2jNTgrY+NFLVdP0vL8gILZj0VqHWdbX5wBN466Kh46
Y/ikrh2e1VTUt0N5E8/lsWmsO4H9gSNXq35WW+GGxhC6ubA/y635aAPwTNf1ZtLmr2jgIifXBmZW
y0WjnhWvupOdldj9ioEMrXmd2YsKmSh7qPrkSU3XyF1PZS0ZTiN3D5mO15TSJKZfD7HG8LRyW8Qm
OXBX+gunxkvIo2UADSOVL5SZHGVtvsDCKOvRX7vhbsDKgfrGjvC41ZIqfaF9LZ0kx8K617T3Axmg
acg+SCazm1LlN+uh6WRTd79WUYUtbrPlHpWvq8BgsJ8aLACVhyaH8mboj/0kkzOoeygQpCSsVkJU
Nb7D+uZL7xG6LbxuSc9EVlvCnZQYZNXqS3P7HmV378mT18PKcVCqp66RTO4QGdcSemiqDT7IKQDe
qhkcaSqu9YKfm3EWOqkuHVGOd/WGVagxFXIBlZ0yGeRR/dCX1H+siuWKIbvC5ml2qUzLHUlJwCzG
pH0XZlnElr4hy80iWIjR8KgN0cHgOw4Z8ERnSJLWmyCm0fCClMXrAiapdBNmGVWO+vzU0l4jl6NW
PM8T8ggPefJQG1+xYb+ecAhjMMykua7mh2UuTyTKMt9+srLkItWt7NZD+E6fVxQ/qquESXWckvGs
Ewl1rLkxz0LLAP9nqd+KxfTiPH4/qJN1Iqt4ndVKfalNeAVog33CfciWIceMJhpd/H4OHRcTbjZu
fEsqPhaMsjxD7RonsrIro2rSA+GsWpvvu7jMT3oX36ijqKkHDg03HstPhVV/gsu9OKUMPTP7WGNc
6IJ8QXppig9ZWYItusbp9Jq4H/AvK3cabWWebZgDmLBDjTl4NRkPa2Gdq1ijhL2emCvJXmeAJSJU
d2fo3Y1S3phSlHgi0R9Wk8QMCHt9JUyoq+3mRkheo8ouPVAVV+3V7Ppt0TEC8Ej4QSa0Iptoflby
QE/LJ9sCTyiEH4Iow5dhphMqhbPmDcy0pnhf11wiZTT8PsLMcNU+N6o9OohMO6c049Krc3JLo3qP
2ZGG47wETldWvzVji54Q6ondxmdAwSinN/twFZJqMFHt/Lr2tk9qhFMVTp5bZbAvBi2rXtdIy1bB
1hj7RKo+fX8xlTLuniLCEkx7W8cyCYrE0IKu3F/74esKqhW0Wu69mqptUkO9OHFjvm6hVO1VVJfp
4qlK1dPTUw3vNIWJ+acOaEPrYsqnhuSrCbCQ5kNu2lMXrQdlyeNTUcauCf3vFDNuwKSmMvqgtqse
0Ob8fW1S67tlycThbdf+jrRVbpKZeO3b+yFdf/8kgDmTHFJRoAs0KqppkzrAEPJYrKZybOE5Udew
7SNWWQf7W/YFOTL9HMnHtz1v70pMYJFOAsWSxk28fvL1m/r9+/avGpOU8vixPVgtdze2mY/doIcH
AF/au6mQLsuCdDhLv9QWdQIKwJPIUj9P1ftwHYQDKouwdGU2d4KROoGwWbsgfD8OeGshea7eTZs/
06DEyskQ5Y2xhlUw9MB/27pMzmkHIUABJB+tX+Z4fGDCZiuwwpxaqg8q6UR9btKbFZkIGgaGU4mE
nTTUUCc0V8lT1hz/RFPBmCqq3ncWySETXb1U1wMJptr08yT1cWW+DOunWdhkIsHIBOH6qYW2Nuig
F1QLTyQJQ6B5TnsG3N05U2QqptbuS9MJ8ySVKlSYpXrCqytxer2JT3E3Wu8TO3QLAxRpj+e4j065
OEtW9LlZhmeqeLoHAyzfHaF+/ANG35T64d2K+1ewAgoYwplUAwUcH0Fh+sUSPxRgJA5SZ7RYRhup
35nyJ8bpK2jGxiLZQ4fbicGLvw313N4o8X3L3XWYwE1AJ226gIJMEmvl0KDV6MFVwqJyaUkQFxfR
WQOXczQUbBm25yxFfxDEbYfD2r5tjUTjRvs8T5ZcnMYuKYN9sSbhLROq6cBoogjgapuZ0/fdtPoW
zG/8G/Vww9nxRCInEuc8DYzZLlZi6WoZrENikCvH4axV5irYFyFxg60GlpvxbXupZeVY45sUz0Ak
XWVu62Bf9DTAY433XdoGRkfOFe2MY0hSea61ugnwiW6C9o+1fd/bprnWH6RylnwZAzMw72UdLCW9
O5LTyU8YK5wEen684oVCiSqvAh1O3UTB66JAibe6BhmtulySc46QMdgXuNpSErevWrpVByhpPxrG
aPkLmZMAaoejaGN5xoquD9ZtkQiVC/PHpoip9g8jc0T7YYy5M0tDF7yuxsJug30b9x38UrP6Kxj1
jkIjidwL55M7ktOQh2UuUwNhLqdphf+Hmo8Z6mQ5doqUbr+uCBBpHOPtEgNTMI6NYR/2q4z00+MM
Y7CxrN8v8H6VByz9gm5b7Gv7PqosnvVFrny7mDEyncT3xX4jvG3ua2szLG5fz/HrdZcg+tAssUi2
22C/F+rCZPQStsx1C6N5v197TSAoeL0NBOMGEApS9yksO903Tbk+y8lTF9V9EMqh5oG1rogtbKd1
O2X7ojfVzKfgNubJ/c++/XxTZiuO+tyfQkluyY39ZyGBJPphc39h37can8nrU0cJZiSng+Oc7rfb
vpYVRLUyPJTQUnG/vS3e7sG3GxHl1WYs1h1HSS74RTmK8BIQtbU1d/sijxSuC6LvnJpSdk5JXdM+
Nc9T11fB67V7fUblCrDVvppgNH9SssV7u3BmJOEk+Pakvl1DSpAYwZvYEG4Xbdyf2dcn93VdT+uv
ZkpccL8wb5dov2K/7DNLHFMbYhHu29NqoJMOjP3a7U/z/go1EBB54o3sKf/n4W07zsC+3VFTS+8z
msWZYZ+TlHnDY7g9MvujFKvK97W3fSKi9KJTtOOM2C9APcA4mug+OasjKGUSka1Ec7C99vqGbR8h
PlIG+mB6tkx7KEtxF5h/rP2yT2rxi5QYu8NlhVxA39gnBzOHXjPHa3uxk/Wo7A3HyExnXyvtWPir
3f6+X0KxNRlvV7SgMPD7Fa2T0jh15JH3R3B/JKsujmU/igQtpZ5ZPqiw6NRSfPz9Eq439tSkr22u
apiqM63g3fZH0ujIRokOgOR+iY0C+7HX644k/L5Mi/awX+iyMdAF70/rvggt+nynbQiCZEPGDGR7
IKEd8On9Sv+w3VkG3NNcZuBZztxzr1d4u8z11nDL+85i7KVj1qcH+Y/mWbe3Qci2ua/ti73d3vfB
G3XwCLdPb81lHq4wl/eW83WV7/9c2lEMBrzTDvbWycCtLwJjwRbvZO0/AeD/9sP215SoXcEJ8Y5Z
MD467av7S4zDvn9234xIqyxgS6Snsa7j+Cns8TeLtp80Cn7Svva2+Kt9pSTRir69h9p4Ts1ffcXM
XAUT8vhl/xpYW3wujIgL6irK2LeP/dVnf9mXUWjrrZ3K7bgd6/4q/k9fzEmf/H2rmnuAxFXtUUr5
TUxbd1QKHh/izd8XY0dv9bZvSreHTZGlg9wqFGRP+aWQhuIIKYlrsX8sWnDbdPaP7B/ed/7yNfvm
D5+xF9PXU/Wq3H48Sp+PIlbw297+9+vXvb53xICCK87ZEOpIWGx7fV8Y2/G+vjqiNpcLbhSQEDQT
3cQNVYOCJgtHcu/cGfUCiqYq29Mosj4wSFwHCUTGhILK47o9o0Bk6wAFMJ+uVZxUCQCLLFgfq21s
IKW02s0+SogNDiYKi0+trOl+uD0RC+UfB6vGsnqMqiCsFZJsEFvLq0UC9E0jUwb9H4t9k1wPLe++
M7ULQXOB7WOy9bavi73Z3lfrXuVWsJb+nhxbf5jU4VuhUcTHcfPcbAtz6wH2TXip9Ahp+d4y1cJZ
mOB52tbyjNiRc9rCYP8t+679B+2LKBXGcSzyY2/rMwVwW8cVb6OEZOsaLch90Cnp/aJtbCHRMTDV
2/pAanGpvpxLpK5UZTBW2EYpy9aJ7mu4H8bBwI24NaB6Ln+mkl3zh0anId4W+5pA56Yl3XDqt6Z3
3t66r7WGBjw3XE/ABjiQrWnPJoVbEPPV5nV70nKCSorsar0uV6dkG15RNl8HhaJrtJLhp35cp9WV
tsHiurUvr2uyHuFw5UygLoSfbr/Taro22NcafhhmPMN12qCp95XrcOtn9x++L4whHpAH6LDctkEF
+C1+NwaofVAxl5ddYIOrYw1h4aUUFAZTvBn/acZxzadI9vXtaVyk6K7Rq/mw3zi2KMpAX0va0301
7BVuCy28auxoPeMnBIKfeNbi7qvYApRBqcgLtV3pCbh8GUzbIGxf4xrRL7ztlEfQrlixp062/Yi3
BYowHK468/C2S9/uoD6CadRjObFJsdrDLEn3+7eN25BiX3tbRNud2ovu41BElr9/Ub73XfuqMSMo
d7U0A9g06qdeYzJ2CYE1nWK0A/o2Bt8XG3QpiIH5qWk+n2Qs+XICKbwqVSqTg775gi8Bg63tbrPs
YqBF3LZ1sMvcbr06cHHVLwq2zqS2UF/sN9++oCxikt2ijF4I9iHdI8zJV2OHsJZNct59KnYbih98
KvbtImqmUwbinOTNFKQQ44LKGmOEQ9SGoVnf9iZJwsHp5dcSuGAQ2gsVAJsj7b75p33phhufOrcA
pgkw6rYZi+lmCNFZdgrV8jKBohHwVaaFh7VAw9Yb0iPEsDRIZKrbYsUwyHVU2IJSTu7Xa9EcFnlN
/Fa21jsyPHi4mCfNrr28bh7rbrUu6Vy9o6A0PIHzwHxENT4rENmuJtSwbbXKd8Mgqqs8OtWhdc1w
GwjJQupvFo2DFRwPRBT7k1h6PxEUvVvqnU009wP19BmUq7r0utF8SOdmi8L0lJzKZgA+0nTmdAxP
bbjeZxRxnhqEQDB2gT5R03+aqNWUqkk/JJE8eyulzYPJ9GPp0uZkmIhcJYpwHHvu1LPW5TdlKEB2
gqg/agt3tEFa89wPAzgnKvgjiJU3kble4SkuEQpePk6qTSUkpdgUp02btf0Mf5iE0rlXplsiWw36
WDhA+9qQNc+dWowkE7v6So33QS45nwz0IOYCDdV5tVjcZmhHt9QbEZSRqVP6i0ewvjkS5zn5UcFs
/FCk7krC1wF0VJ3SPI5OZdverKN5S3M2vVOHxDosCikrYdpUIZTydIzyqbjNFir/lXYLg0Sdp6dy
47bmjIAZl00ox7ILoGb0VE1JXSBrFZgU61otW7Q/DcqNmNiMthmiWPW9Xkvvclvtj5aZ+JB09FsA
zV91kkeqrUw+odbjkK+dow0swj4G2TvbvhZS8CicsloEBTIwkdGzv9M3R6ewTlIUPsv7WVZiv0lL
8r+DhYYXXeiWxP690mYMIkqYLy2R9SWVn4yOIG45fgMaLpwaYry/2Kd1TrDMNYbrssNEFHWEcgBP
QCQ4Tx8aQ7RHtYn7Q9ipqJv0GXSKRmc5UT+2YhXqFUvXHCx6Cjdr8M3uI6y8bSQ4BMERBC8IxCRM
WCRl8EwdrxqU9FQoF9WKP0w0OAZD/4O6wH6qVwWhP+zEdUq+jfmpH3sHzS+HIaXPskAvib5KuLIo
SYDjgg7fD688eOGEmvjHNebFTk5q9GaWaor8EwTO+MVaXj+QzEis5rnXt/GmGvdOxgTTsehqh6yj
s0d06Mw9RrvKXBwTtadophTHEBGnp2IG5YWJ8FWS6N7MDYqy3LoN5eIC/zm7aqz+JOd1cc6y5qme
SZZUAlnxnpL6/9m7f8jeMdZDzvt/Tt79r/zL05fip7zd60e+p+0s7TfLtqBykYCDMGSZ+h9pO8v6
DQCfopoCWwPBkoze97Sdqv8mo1Ala0dLYBimTS7te9pOlX9TlA0SpRtor2D3if+ntN3PChamXDol
19thIMdUZHU7hh+TdikMW61TNenUF719QKWQouC1sS2ASlhHB1HU5anDKIysOTFhklEJKeUwe727
fkoN/8ghFH91GIjRTUrAVVCeyi+HsYquXcZ1lE5AImuwzopFhefwZHbyN7vsvajB3iLpcIkbMiw5
ellKvVhBj/LDpfsLHKLgYvzAJ9rPBmQilYYSdy5D0zcl9w8pTEsTaWePaniSieV5Ya6h4BWScpag
y43meZqqT5AY7ozE/pQvLbNsZFc1ZrEMEErp2KkI5qaEkpF/OCxQCX86MFO10TQgPrW21Ot2/n44
sDnr6FdMiiDMcSmdQh6qo5Y2t6KKravC1G08+LTZq+JYCtpVgaWzzMKbUwXQXQOMhlIMo/J1g0Fl
OETMfSr7Ssx5e2WaxwzLiasOCfRJt4u7qcLne/ljkddm68U6JUw1Yhm/nCrdJbM6365NsgSJtHwM
m6K+4EtPJpHA+HW0d76V/Cw1lhFo93r00JCqc+15Oi649oGtmKQz2MEXO0QSo6kd49+QgHPfncwm
vw4xUPcNWY3dsc36a5xbv42z7eh0Oi4/u7yW0/XRqlqC1ctXYs0uIu3qMPe+GQXhOG39Wo4ZzQKF
LzsLy6+wdmZ0VKiHRmpuTPxTl+xOS6f4kme5jRPClrtq8uVSKhPOvSOs2mEw/M6+yFLhpooCNlLW
jIOgVBQE7AmCAXWQSZYCpsLvl/mkky0Whlp4M4T52YoFVZkcVla8LI1MRL42GgzL7Od+uyBboeiU
fCx0YznOPWAV6v46tPbgsFfEo1OnYaNE2530aHpHqu6bBdBpIREYQliMpOXFLNe7ymYyoKpuqoWK
M4/NffpIVOtpMjf4AdZXuE3aXosK4DbrFsBtycS7bK+L9MXVyfdSVjVeRVSgd6RDHWNYsQ3HE0xt
lbs1bE9mmUUwVvRHoRrGURHpeRzi9BiN7eTU8eLpxfQetcFKSrbB7gRZUlDPzRNKuUNo3onV/J2R
lnSgM8TJKQ4/2nNCOSKhD0R6GNPN/Y2Z5c9CWzSnLyi2bMktuZ06T448jTEQk8+ifkzEVrhLBPyW
EUM01oy2dM8EiCXHRcYDMMtHNZue5ypz9Rqyf9dtFNiCsBNggvxgojsowhJ/2EVgHolS+U4rEArk
5AWFxSBnbltkP4XxlXIB3SXz2ruEsl9yQ2EMIag7ygfJIktqhF43NMVR5FGP1VxketR/6ddliEAx
m0IvaTqdJkBpT3auBtWg6l5skOqTdBYaFU6ksLdVOZ1+XBR9DFE8JYu/vyDpzdOS5MSXkPtwNuNb
I+r0Q7tPF7ddY9RSa7Rv74t+KN+jwsh/eMu+P9vevH/J22f3fW+b+1pLLvuYSvrp++RwZPSFq9XH
KIyB72wTxmGbIu5rmrKaPlStj0qMEMzfow9UpFYd+Mz/vFEQ6nGq1jS8t4hFhdELcZQtgsEtw1yV
U4q3vSRKd//g687X5f6uxIYvtE4qMontQ78EQFZjsNQJSi7/84cjWWQ5PoWLwImacm2tEWTbtk+/
Hdtr0OT1/+x7l/3g96839wPbV5v9cGlCSkzcE0qAc9nRU4pUVW3zauP2lCLxNGUojRWNhyfS+8Vt
o+bSx5EFQSREJSgfJ0hwKOZbr53bCW+q8R0KuG/FcDuGS/rBMJSrsjCCcipHEDzrB00dXkibB3Ve
oULXJeaqddz7uOkWJ1QriCbQwp4lGnYHuxXrJm/bUyhHD5D1FSIDlMaMZvqQqiFGHuptmMn2aWn6
eyWy7ONY4rCRAwoYYtUxuha4sE3WnAGwgWpYu4mhPl+V5e/I56iisHAuS4FB0X5PTmjXz/1oEpgz
2lOpIu+gyGVGRQFILZbFo13KybEa6xtpDuNgjfOzRnrgHWPdYyh1Xylq8NdEU/y2nMho6VVG89zc
lysGdHPYATyKYZgnag2Bwk6xoDUX6s6WOvKWNfdMSlDCPkFrP8md38W27Fc5ytFs7lxsSSzfTArM
iuL1liLb54bn93Mz3BoxdXgU3a2H/ltmRsaVkRi1B7cl9RRozj7AFzotu3IHA9ZRa0UH+J3DoXGq
mfhYQUzRsetkoQZsfr8Ygu6sVNrDKMG0pIPr5li/M9foBOgLYCpyz0MyfEP/+6yt69Mot+91qS3B
EZokSyQbgRBdXTQl9S0pMwCjUWe68pBWF+2F8Z7NzGpxqr5B9hMvudtk45dupv7WbAcUFGZS+YbB
JJao6QW3KxpjmfQjT1irZy6zGxgDKw5eKxHAwkgbpxkV2AmD1+V3llyRCBRm5RB7fkmqMSjA+Ott
800QaTwsxF3q5raZ40/Y66meAir2bDZDUJiDb2Jv89EYvpRjolBuohfojJr5JFXSoxjU9jhqhG4F
pipI1Z+Uonk25llBw9M0PtSOkogFEOaqvghjBhCgEcup1ptVUkmS6R1xFKQ3eAfUrpyGlKxzByiN
euhMFY2Rflp05YraAwrrq5O8yprHjX1rKLgiyBHjTZSq9UmpDtgvXChWmP1oibGE6TPprmI0gzzq
eUUOTbIMhUQaroeon35PKqy5tShfnCi+z5PiK4/4edSN+yQzC9+sdUrwC5woyvdhjwt1XLXvDP2m
GkH86b419w9FOOAG3Spf2rE+gZAufKmGFpBY8Se07K4hWxv1ZJ19u75N13zmSjCRVuigAJdndmO5
o6TgnttGd3Js8uytD6OhPsB7/zSFquWaGLpe4jA9IIU3SRlQpS3OULQ7d52rk0RxIAWB80MrYNgY
zUCXu6ovcKu5txSoXiomvyayWvIMR6uQf5+bjtm+Tfa2zHpnMhsMwaH7Ow16vC5LHicbroc9jqo3
HEvz2lDrW9CwgCnQFDgD83wRDZIzn+WiD5TCurNQVHQUNZAr/t/snVdy3NiWrqdyJ4AT8OYVJh0z
aSVS4gtCoiR47zH6/rBZVanirdPd570jGOCGR8Jss9ZvUHZdsq8zpFxZt57bjKrJ2bQupBNi8TW1
9nI/J3Bzo8V+CNsuMJQN8DQCHU+AvbURtoy25DxaoU3tEscaDKQhmC2DRriFomtU6gGM1Au6FQZY
P7LOGn7kI0AqEGu7vkQssdGSM9qTJyvyI3NMDvG8nM2esbohyecSC5d5BaDcro8q9M7AVsGSg4d+
rbUMaJiuPKcQpt1J1z5Z642dgNRNwvgiy/mnJTV/2rP8bZmJ6ISfpdg8wda8NejSAq55ipyidUOU
W6CF/Sin4qWqyZFgROzcLAN8KLOwCEUiOXVLohEZS7ISxW3emFqQAIoAQsUasex9NRLH9KXMJciq
+hOELPmQj+oXsRUQaeAXA1mWheb/VqITsyeXVLqEd4EjEODapVmBVnnpLGd11t01LpZbtTaCXkV5
ilwL+D4TDATRMrI4bc3XiMKRbzXg/eUmJKqDZWZoy7+sA/C85axFeCLESfnY6uGxqDsL4JZqXSaF
nl61KvMOcii+K7nqwZ4CfSjXCMBLnxLL4hduV6ID/QrMLiyoVS1uH8KCgaNBbGnX0a8Hw+A+/Yr6
tbybtYrJDINKH8dvyG2MnoqYEw9+gUBvzyHRvUW7jDzvlf9VBZJe7TEArNWfKjbaniTNr8RtfXw3
XYZI4TntZ/uIO+c9EEpzX5Yo3eBm0qjrcGsXWYIfR/1LkkzErbT5tPbR3aRqGo1ejyAjdHMrzPPL
dzmFP6Ku1VGuzKNajcNpMoDFT0p3GxFlMnJVPlpFV5zrpfBjW+rY18K7cHuIdVGkOySmkFVWq4rA
pLIENuaiXm2Mx6W1gqhIKleazZtBb5xj39QDXNipvJ0hhJdhdtuRHTooS/M9qSK0tEI86NIpOznz
+hgO03Krz7ZOfomsVpH9ik2u0cn2GgYcgV3wZuGAXN1OSGOiW7l1wY2XBgFAQuHygaycX/XWV9vg
qeTtXDP2W8ZbjFiPYyYfaJcgbtvlXZ4p4bGkL+zpRhn669qQN3UkmDjL4hcdVAZngbLQ29Ntvk0I
Ef6cbNKlBcrnpbk+5w6aLMYhnSIGQz09FyCIQHuhGN7aWvLdiebpkIQgGS0YGwX5+WOorj/sar43
nO/IgfNa4E28TcZtghYdEUZR7AZlVTyxiiinTSPFiI5s2hX5kIqU2nVerCbHRT5RFGOx/grK+ceF
ne74mbYiJTBUUGC31MIVfnEF/4gVH2bFsnbbQ5Su+4rtrrOidN3X1hfqKrRu6ZORtBAHoP42pN4+
XmEhV+TIf7/MFlmNf9qmoeJPzArxER1dievxLJXQvHedL5qie0emvB/rilRJVOfPLfX4pghH/Yhe
ZC9b6fv2v62PkL0hwbcl/DKBLroeXxxvIBLc2gu+HnLby0iBck7ch6ioRTEfuyPIhs/5KtMrwIYM
mG5OxxO1HtOASV1Fyt0kQSHqMzSqVIZ4xxQah1fi4wAe1A79Bow/GSUM3tPoIZnRsG6xZSbjM2D+
XlRQT6visgwW6PK+6HYNzsYXu+jaHclDWK/bLCIn+SWRSNtIaGzuJvR7z0qnPaeyoe9XDGLcHK53
oOeTgdiNORxQq1OOtm1r6B+3gNHbJwt5WTwFD8PYoqEa415Tx23soYS26xXUMtepQ/QBO2Rsw3s0
1Y2lxYOedjQier4jDG71a3UmK/SZgTgysli1nUXJbrEqkSo08cSssq1F4PfU0Xk4dk3yx2bRqqxn
zVzaXaYoEYDwfVNzJavxNSnM8pImVQbXiTFBl8kN+erQx01GAcAbea1mqqcxD6Nzv00UYhddGsFI
bMDIxpOOk9etLkkXlZHKKSob7QZjs5yGjXvEARnO07ys1XymNp3PRlR8alTDol5mizaSpnMmTZO7
kOkLutwkDmTVBcP0nAjDnDxbaltfVtvO6bsB1kKw7Q2KjboLB4LsToe1Wgykc5XhB45gqxoGeGsO
NAPiXLE354SUHwmcPk2+YIEE8sGu5DMqSvJZlMREmxYs7g1S+2qOFGaKbgSxH0njEeCRqaK/uO1U
L065IzJDzhh/jpumKE0MuxXyNOBiF8V6cxjOny2jbcny9IG0zQ3bm8L4gjilbkJF/GtZbBFamTu3
G6fHuqTXm66FfhYvlijZ4xRhk6JW7gCDlY5jj8rCYB4MtIbOztRre2wLXlZHV2ufRAamCmdrWyXW
m1OtoSZ3wHuCTh/SMsRsAWrAaDgaYLjrperR4SH5YhkSxGw+EjQICuksSjl2ygzAkhKMXX1JijNo
9I5suIG/OiKuJRJLzcs6IGVrArhUmwk3n2wEkK7m2Rlhoa8tLqL6DL9uWxpJSwtovSDCU9npGXuE
P7YUm4uJRYoRVz/i0ZimLkAptLFwfH2hJU62+x4Xeu/Z2z3st5deTEDmVd6qKFjG433QxUZ6s8bT
HxNMLKFPifn3IjI3yzZqL13EpJ/FimHbpSIL9bcNxSpxNLFezGILFpPp0ZT301xXXM8qll1nnb7R
fAgIGIj//cLEdjV+ZwgPv2gbtd9tsa377dIRhGMIoGOrd72+6xmvl9eIK89HImchuQA0QPnxEy+c
o6fy/rqdKH24vA+zYpMPl3G9BWOfvOVDgwJjCFIJNBbtLtJ3Rp09ZYN1tifwC0Xb974OBwpfUss4
wG37UuW6dAuavPQiIj8BvfQEFGaMVFyc7SarW2/DClkjeX6TW6n2Vogy7twaYCEQFD6R1VLPBB/v
I2M1D/Tq46Vf76L0BezxPidmEaht9qbSzw1s00G1pWekq1d26Gp8nZisA6eQyQAztoxf7XKfVDBl
7LWzg2ma15OeqPK+6GveYFXZ64P9NSwX+WIO+ZeYcc2e6AbDUW1OwKFY6pGLwGinoztoOKm9k5T7
aF2iyxqWr4W82C9j/K3ucRloZ+UOdHPRju1BaseHcqSe7fsEC2cGT95qj22QldnXWAJsAJBkwmiC
QNI0aKhcdW8wavXjFukIxhT+Rz+nt70+fu1C+74wZHOHdlcUZ91NqrwwTjNu8iUPVp5lQH0eghrC
tBb75+qmQSBOgof7FBoy1oKo3UhSYZMAmEFgLxD11TV0I7PeYQXE0MnR4fM6m3M4htZ8go9qlRlE
0OPC66M22ztyZfg1Ol5zy6Ky6ieiwbOn6BDMcbVCKLWTv09N99rLhrLTEYmpVl3bJfUXmDrRE6po
ezxpzB0vyWXCtBo6ano/Niqoxna+k9BgwDUO4W6l1k85uV4dqw9824bebB9kpw/aLKmDYZTKQ5iH
042xmX2hD9Xjbou5/KlydPM8oxfiV7i6E4Ae6tv+NcUQ/Tzh1fupd5JTT/jyWI3ILALLxR64HAys
zpTUU+rKvNMHhktVgQ6o3q27cayNRwUv6rLFvA0o/2WSJuUC2nef1oV2ystyxq82tm+aZPqpojm1
Z6IF9LOXw9xPQ0DsDNy5gwZqWKiS24VDB/pz0wjFlz0IMfNEbWYJ5IKMLmLAyi7Wx8YlRiZh5BTf
DvY0HPG3JMoxmEBLh1o9VEv6S0dx607WK8e1eaOItGkE+aY9Pl/DzpHGaRfnKEsM+HUx6nPT2VxB
0hrqsYG9kynQskTi6f+Svv9D0hdlmk0W699nfW9/Tv/v8nNO3qrfCZt/7PZH5heNHZK4ummAJJFN
fE/I6f1F2HT+JRsIWzmyrW+MzSthU7O2nYihsBfpX3vLhP6Z+VX+palQNW3UXS1kCVGX+A8Im7bz
d7EK+JrE2NCPMghWKibo2w9CQE2q5yvjtvRM/xGEDArzrlYPUD7y+ZyKTrwA8MViFGA6nebGFiQ3
CeMSREkbINfGm17wqmsG7gjtTGfUnN4nKEAjDKXaOibey2uxgUS1GgieUzYkzESxtJ0RSMO2dAjL
9n29mM2ssIFLh8dbt+Eiqw0HXGvNfYO0xG5jI5zERBHcD1GsHQt57oJx5YYz3sBxYmL9VRKzGB1F
Wzo3xsAXwK7AxmGuDLlAgKFFsV/JmJJGWt7zGNckyHtOYcuJiJKj4PAZLutBgC0Fru0KcxMlY9CB
0uh4NG04unlDw4lJss1OkiHt1qQ7i0V1CNuRyGziNdQwmzbmhiY1BSpzrKpH5M1atAY0ZDMFCPO9
aA3qdMSrxBAjXoYnfyBNBdxUzKYJxrJKIv1qJXuYED8AnAOCb/QXQ0rnG8uufKIXMPVDhv71+KMv
lnsJ3iKOy+UmWlNc+ni4a1M52kH+39ugRl1LIvjYDkm/z8lthOQFGYsQcLCLT0NMUI3xzu2Ehft+
sZpArtPoPvbMpm9v1hJdSH0rAf6r9qOifIOZGViaBCwN1slOyzKUW7K1CCp0ZQFvItzcVceIPgn5
Eh5TCnkjX9HbXi+lqj+L5xetK2qQHfJg/b0Oj9GnEgQKOQ10tkMyjF4lmz/7qiSnHCZk5eR2OImS
81fpukyjH0+67q81Ypvr7HU/sUx2QuKATT4G7TLUh+t2/8NhPq4Wh43UmEyhKL6vz4hkbsyj7arF
ddCn5+Ku89fz/efLWsyScG6giyD2FRNkXP+4NR+WjXm67iVMoCtr9+FU77fgw236MDtj8O3KQ9f7
Yud4Uup9C6ZYkCST7YMSk3KDpYpSxpgWu4a/5sXCtkwxvxH7iDXvG133RIJpv/RWDEoOOrNYfl15
nb0uu56+RmQl+8ddrttcrwY2TA8pmXHKPx3rut31nFI0OLs2c87XRdddr8uuv+26LOvUuxZRZ97w
7Z7A5f9ctWW0izdwsqBa1ogOy8Gw8QpaVRpW72NR0DAlFKLTQVF2qtl0cgCQTfFMCWKtOMb1aB9m
xbEywd4Ua+juwJQSm+NZrR/6EDvN7dT/tJ9Y9r6z2EZcyPsRrvPXvT8sq4pZPWatXIG5gQVbh696
MCEKc+pN4PaJk8/YHGzzSW7OpK4/FI0FZHKOPnsOYvvvW9XDASvkfb+lkRMyRtnGycPVPsHGQ5Be
BK/pnR/z20aR2FSskzd89XVTMUtSEcfhzLhN/+LrvZP0Nmh5p2wcB0VCU3ldugexQmwnSka30RSu
84Kycp29HgYprOYkZmPZcABHqAwJt7tTbIhiURITo9qIU2gegWT+a0XfGX6Skd/FOAiI+d8n/7Ss
R+sOIjiDaWItswADbCV1+y7FMuL0vJNiTaTMh1ofFTAtxPSJOgJ4WAiM7ZQyuf248ft+YqkkXmsc
3nepCqcZOAbo6W0yjIgDFHUEdOeviKyIll7DqGKFIsDfdfUit/N4FKQrMVEteSJ5nUILMZzoy7zd
Kg0tSq/uNOkUyc0UzHZHkl/RcP+B/eYbSEadJp3m4ToRyxC4+w4LSQkYUK6neSORj9ukxFJ1XxK3
FETBbAPui1Lah+6IGM9x2WCw0zZR5n7ZmwjhxnIBvjwcSSyje/vYhhWWJWklvbM6xfN9Z6EJrpJ4
EQbx7hhbI5jfrKi8sL+mttTeZu2FV86guDGhbh90sKn7kATqyRkcTFy3Umy0f5QWc6iCbKgYwRYl
oGJto1Gpq76ZSDdUKoI9pcYVI1ZdTn0bbu9BncnPzfo6PXGj4A9qkgFx2rI8w2gB3DsIwwVJQXI3
i+U+gEZaud2aOCdy9rgqbITo2UaUDYQZWgnSFLRbr+6duSsof2IeE8M/F4p5sUZMStT7UW9VyUJp
1YxMqpi/rv9tI3EQMY8Xh7lT1f7yfp6VnuEmnthB19SebGUqICr06+pd+bmChot5DkJFk3ZQCpji
RD8F+U5MtL+4eJ2g+Yh5sdN1m17aiJcfNr9u0+I+gK6mHCKYAadDTCAqU6eK4jvXTdDe/nE9SUHM
YwmwIR9ApXvdRpT+F8vEJu9nEbuEyfQjcqI2+HCo608d58lwdbSUPPGjxN26/twPs+KHZtLeWB/6
rVW4TpRNLOA6CwAFutMmL4Dd1RZoAJUomhZ0gWjNrhuK0mzltGvXfa6r3w+b5FoJEejPE4qFFjnB
LYL7t9OKbf7tMhNuiqehR27K4CvUljddTIiPcKiPRTEPlOmPjT6u7gyD1P2/X//bQT9u+tv8e/G3
Y6MeyFcnDSAwtlP/f+vFpiuCgsdO+fHbOf65+M9nul50tiifFqdOd79dgSheN/ntEGLNx3mx8Lfd
39f/djlavsfojL69lKm/TXDS+WO2qNJAb6TlILa4Lr/uYOkgruo1f70uwi9DPeFaBkdDFMUadMeV
91NUCyPEItkvdFUxEWYyL057WrdJlm4sIVEUC8XqvMfk2b1uKUpgExR/yUvUc66rcXojZSbW/3Y4
tSTdpU51LXuiKNa/n0nMp+36aa2dfAciiTTadXdR+u2Y10sSRxeredyPYOoQ7SwQHEC19Fl8K9cv
QszqEcoXh/fvwsQHAEbw9hWKreSitiAY0AuhOYUcNrbAKGMxKJ62vs51Ypd97DnlIHvW3Og0RY7S
n9Kq/2MijSsoRTFfrJkhA0RllfOzxYHvNDsbyzDfXlx9657NW8fsOlvMuzRFcIVIruBidTZRXWOL
ICyaFIDV+rkM+o+Qhjyvmv2cVZFvKE9RAdGvGsYvFm6cN0m3KCTa9Nd40Z1AjK2JR78ShHZ6rQg+
AAqvQ/o1aeNAj2hmpKFMbxCP9NssooMbZ9rJ1GjMzd6CWpK2jA6HPcmwz6CHXcOYb2Cr7EAgjife
HaVF6sg2iQJLhp+2GcHsP8euIhQhRrEICEOzMXWAOCB8T/8XsPvfaKwRC7P/24DdETn7b+XfaRrv
+1x5Gpaj40OnOpAu9N/l1eBpoG2GQKYM5u0P5bU/5dWUfwGut+BqoKqvI8F2lVcjkIdUBEG2TV7X
IdX5H0Xr0GXnUH/jJgBqIeXoEKnTVOSzP1IkBrWLkxVl8OMSBqs+7HNTs1wpTYq7cIkhvDlIc2De
DKpkTgIzJfGnI+9sLErxgJSlCo9L3+t5OfmxjNCA1JfmaZjyfTFgLNe13/qukFzyoN9Nq158vVQe
SJzopzFDfwu1+B3jsATHB7u/qaoh8unczeCn4VdNZiyfO6I4ayWVXlN23bGfv/SDkeECsaKtoo03
yxQhyKGisF802B5b5UASpzoDR413MT6e4+JkO5kgIg498sVwTNWXVJQfmib9vjCi9yQd8Ge39f5C
fNrqfniUWuwMHb1zrWQ0/bAwlM3TFeYisLpQHTb/p5BAl/VawdLbLQVKy6TCbxqQbGzS7KsIF4so
xP98xFVA6YK2JcyY6uUPwzS+pnDwrEKuCePXv8YXpO92BizDTSPb9mE1OoBKjYDks0VtlaKAJjWA
xCKdWzybcBcU4zC1SpA7E74QqBm5FfwsefwGd/BnBsipUa1zkUNKL5U7OcrVfWOu3qpPzTOCpX6N
tjR4hhg2BGh5PUVCfhgHxqjxfdHCSVEr/Xukx/1dTPjZtTKzOVSR/CQ9FbES7ZIOLKaGjVDbl8MJ
RkKwqKVz64QAmprhV9rfOaoavUwz8T+METJfs1SSU+hxT9RdWtPH7owExa1eDJvs0yMMfdUjX2ne
NflDlnLCUUkx3c6Rp1+t6L7DNuJY9NKjpJWY2FbZD7MhmDWuQwukGfHXVJqifWIVj9VYIZyqYDAV
4+bmpkDSfMXSHjBervBWSmV/rPM3kob5KcVg1AQ76yLUr/rYS5GdtvEGLMPAKVvtIUZIjUdXLLtk
icqb0eSiy2YNuudq3qBc+fLYQ66GPDd1x9BSNrOnGs5LGzgk20j7o043MyZWjWW6WeQpui1REg0g
TSPbJJtPE/C8l4qwUJf5do7yIAhtfRduZOmRsZtX9mBd15ispoV7B5ge0kvDdOil5DmrEa9aIb2G
czQdVSTepNwCtSIb5sF0FlykM1wgyTeDKynAaEjDiew3yAeMB03j1Zr0+dMw0j6ELXnrSF2OqQSV
f5Bkf1FhGUW4ihRVc2fZ+og8L4pYQ9Gg0WdZZ6XKdkaXGx7jkAnx8SI+J3L3LVnNl6FbZCizqWc5
w6uajnfpAmrcTvDTzfr6EeUo45w3D9aU2rdZiqVDClHfNUZGgaP1M4uS9DgVox+uo7pXSF/4Uh99
l3K09zroFJgEvUlZdhtrEhDeuT2oPO9AHWJqGmlxNaMFCmh7CSL4WVaPIPgUydOU1AxmHHV9c1qq
G2Mw75cSND9atoY7Vr25g9k89RakgKb/ki4Nxg82rmdkNAd7fSPYhv3VYF6itA79EiOA3RT1D4Mx
/MzkyPEktYeLDKQbAMTshdZQuL1uuTlelY8NKvLWWe8rBusI4bp4O6Vuf1ZVcH8KRrrRctujyuCX
pEnlYj2Qk7D9uFoJWNdUQLoBjlqx18PYpxdJU2Ooq3Uc5OAHYQfqbq0wqJcK2fKG6QzWfjmiv3pI
ozqBRGBOflo2D3GJSshoA94AYzwPhnbRkcEMEgcOaZ/G/qhoj3JtfTXCgVRugWS89JKrQ7IrhuxF
0lXdBf+P3cW0lKTW9QfJQdCs15boS0ZS05nrzpX7kjrCrD7FsoPJ5GwEJa5Z/qqOiGS2zbeoUW/H
JJ6CMaue7aW2Dt1oSH6M81E7JT+VqpoeHAelOdxlEQ2Xwh0GXvZTBaEIVvW016roHgG2xxl3bbLN
KDahDDKdHOpxZSgbP5u3dCyJdcf+FSkJiVx1+Fz3BbSw5OcG9tgjKePWk9EEqTQbe/reyIEWhA/M
Lww8LpWcP0qz/NjLzQ/dJq6QjEWPn4F9DnOavAQX19My3ykyFB9Frk9RPUeeKiGdaduAJmJc26EX
E1zS/Fq+nTrg+INifS5jZb3YiuBGxRLM4q+lrCfk3KWzljnSDqHLb0i+1ftViX+CDSQdZv1CzR2P
R+dYwnrybVM7LrUSlKkyPFib10Cz3mlhuj7qCImCbA2DYR5QWRzS5dCC14WFh2ZkMhl3qYMvowE/
D5e3fHLX1objYMAQ0Advnq2naFqOqiTLdyaBJG02wKfnQ41akITpuLw2585ev4V6mZ6yOns2CXTd
OjXae9inukY9148oF2OFZTOw0qkNTIQZ7CQyLm1TPkwqGLSik2HRODWQx1bCGkWuf9bwOc5tplL7
J8BrVTgAZmsyNjLwnC3U9IKST+qGtjrsjYHhUY7kA3Gubkfyc/GQnQf0Lk/fV824ldNGetaQkRt0
5/toYbDQN7axR/QJQe8CSW3Mnu8lwzwpEe1t4qw/snH4ntK333c68ZmmL5cbKqVTGjF4U4v4prQN
aOPO7Evgj0Hc0FQMqzL5S998kuHeuVJhjoFBJKpGnhJJFAtfrXL91NQZdNE+vwenW8NV6wgI4TTp
R8qnuHZUD+Tq6Aspg7Yfoc9IGGq0RebHKWZvNTklb03RQJ2VX5uu0N6uzYvV4wM6QHJaFJKha1+7
WUED3RycVVkOmRbBzK5Nel+abO3TgYYUMEfsAZ29K6Vy9ZTlS9dGhd+DXEuTKLsAXfEL+k83iyXf
Rwvyfuo66rf9mC9Ha1Q3IQuMOK3BukSjHINdkBAXszLHk3UUeCJjPqMZnviMdBF+RZQh/VQ1WI0r
VftjtoZqVynVZ1NvXvtaGw9ZRzMS6RpIHecEOix/SvpW86kNCYjZOO4UL3HS6DsEbVx5yesd8qI6
XmozdXbN0FKV1u9JF1eekpa3bWWg62T0iqck+rPaKypS2gn9t93otM/1vRxK+8ouTDfpYxp5XEp2
NoYoLpruwRDhuQVO7Q08E7qL9PTcvBpuUhw6/doqqOFrRqF11uzrRYZLsSpfpaHv6MShhoZr0bR5
jajuokaekyweHwpRO4V6TWkQQgdpxIBQvsvnBu8yDZgbkvGwPiAxmSV8yQE+TiTRB6nW9NnWGvku
LS6x5DwlWS8dtaQH0g+SW2+IIK/dTZHa66lfEpzVwLQzekPXZnleqehnTBlmp5p2dg7/C7wl3LYU
2YIqlXZ2RS+QMfKxbxv12IcYnhX1babLr7GQc6GX726MNDicZrLchDGex7Mkn+CiPKmWBqO1tAk7
aVsYytpGy0iRMGavazKZcxH/KLZhtJm3lTcjTJvo8Sfsq0e8SNrRzyNwsK6Nx3LQb8Qxe8shiuSb
samE7j5kDuljwzlpH7XJIXjZ6iQsmozKlH3TILL4vVg0IUlo6DOj2wnChVhdJr28I0J+1wybVFCy
CR1tpX+a/adl84hJmoNVriv2zdscmduCoPa/PYrYLmwUZBrxk889ekTkOf46pwEhgXzsX/M9fXgg
+ziU/rbmt+L1oiJTW4EAtzko4j9/AWY0khtFlerhdMF9uW593ebDj75uglAEI696Mj0+gdcF/Yrg
uvL9F4h9sxpqdqFJzvuJxTISfJuyaGZ7QoHWMRhT9ZV2MMSr0G6qTmJFJSKAm0gtulaFH4U0Z9cV
bUt1Y21vGQI7yIn0mE+96+bFVwHMdgsjh2l5U9GZh+HKQ9+qut8mYpmjbTInZaa6RUkquB9wYrxm
gfK5R7Uw6emjqzkB9bKJd3mRf1a3BxoXvKEiiyZ04USqTJQ+LEP5/CCn4wBqgH7LjdoYyLg4JYGi
nB6gUSPxuOUHRJxaNbKG87SMfuMtrxMDOx0TDF/UinyROPp1smzxK6FRd11WoUmZW6uxDzd8iBCk
i5Ae2IVTdhaShNflI9zzHWz4c7xFcgarZsSNUBR50w1oEpuPsVJWu3dluyhqyIeJNZo1IOkLQvCf
IvPXQL26LGQE9Rve6LMQsNuuIO/wNJY2wSKhuSlKNp/s+2xco1SLU1viX8kDguEgZt+X8d754eDu
s+P9sltP9yR77olGuZC6JH33Ijsu9gJ0suLHNph22bl0rcvLfIJTdlx2jU+yZw/FpLMO04Co5+5+
Pb1Muz2kVNck3ReQylzSsxMGynoMn3AbOBXn3Pb24VMbGA8oI+/OYOq8wSd5t7j79YSVodsGX7eT
IYvLANG9z1r/JbW9M5Sh40tp+S+2tDPvljcWDD4nhAb7ZBDmqH4oUO4y6O3uvji/hE9g0106Ohs4
zvbWU3KkF/zAtSl7ugAPaAC7VGG/Oh+Rb185kRj2sS+f/Cb2q9avnSfCkl7MvUDFm183fUlwdizv
uC1rse/W+8p44/YsmRys69ExviCsPL/Oy13pTBBa+0Osnpou6MOggpYoEa71xiJwlrtmvTetYxgF
83qUVcLz1S3nDi95HyH1rrvT/QSU3QXCOWlek57z7LBZhPwqbWLFCBr7CiQBxbenF64jOw/2nsuA
INnCOSCFvTNpFI4pxhr0F6EEI8GArl1AgVlH39WIfi0eGqgYqGMQo9/FSC1PcHdwHHZ5CHQJTOeC
YP7wphk0uDuiQKp5UF7HMGCpgZfihHAvQc+nCfhEoyGsS2Z9Z5W3dP63k823Su7zFKovq76DiIoP
JmevOhy1fZxDIe4S0cG26m6lXbsMUeAkR14LF0hsuQRmQ/0Eg60L7Cf7roEzgevJPS1WwD/9pQrU
PfWd+rDFVMGvIurT77PnZfGSZ+0O6hqZTszTXf0RFXPoQZf4JPFLT7rtTp8YYSqNN9nf5Td5OBjc
a3sff5fv897lho0/EbAqcaH2iuU5fKRWdB0VQ5hvQ7Du4k8jOXFv+X7oPsm7YKZmPVfHpL30ErD4
n3Xlq9Kx8LTHzMu/l8UlnUC4Zs9KC+sevfLmIj8OruMnPjJUv8I3OosGz2v1butLrN70t+XnvD5L
x186H04zfR2Pc/7QqwfM1IojNkwutsWWN/NGj/GMolIfFJoGY9k18pP2a/6FBkbpVuf0G68AwPyd
bB2RrfXTYHgab4sfdeK1z4gz2P1+8x9ZAp4TDPP6wQFil9WfFKDczUNXfmX3voUwut0P/Q4SDVQ+
nrrCGLsIZlh1qDMsWBa6PLLBe1lP8tuelcMXYiWvSnoYvZHBO6Ly2DnVXo65wS+Ie7O3do9A84vy
jnMDvbcJCv7i8SOpzUfIloQQ9frCyxXFfmxtpzR4svZTif3rMz+OQ/JBxDxYq3vsl6DRtzc607xF
2vHir8C8ULE3sXkwGKrsuulGl3ZUBov6SxoZyw/feJO79qgqviNhcHvZPHYtX6s9Az0OxR+Wlou5
sbtTLu5SiWup/bmpP0GQHbQfcePtnSLAibdqj9COLAJb7Y5DJulZar8DUdI5gGE/YdddqGccq7wx
R31e2SvTclCGb1p4D1PN5ZMvmodsadA4eW3KrzKQ3xzh7fpiP63KqelhavNEprxy+b4RyiayAl3Z
wKtizyHi6sdLiX77c9cFUUtHzOfbIxZIjp1vEsl+l+c+aN7o6W82bnN4Ph8BzTuv9h1PWG1xZKa2
/ZZ49l3v3ibxI9C7N75gU3GpnvhMqBam9gAT2DoUzt2kB9+0B22/iex4VOVIWxXUnpR4HNZ+PI3B
VndTx37lVeIce+U0vFGvbl6rS8BOQB/wuPTqgEs5l8/EmZadSm8MYpXiRs43fJDVJ+lnS6DulU8F
lMXyJu/qACJPe9Az+uS3y05/Mu+sSyyqpmTYawQMikA78RJyJRgzfend+JZ7QNyNKMZ+1b8MClaZ
QXi37CbVjT5RcyZnHhwMeu6WNXzmEnQ2NixvDHpeXht5tB3M7+WN2oeqdOZbG2Ca0iyGB+UEJYCW
Q4/8MUg8vDSKoHymshx8Bvf4VjA+i2m1wsDa29CO7+yMlpS3Xvqs9/vyl/Ra0bhLuxEcA/1zT70z
FYjmQXF0MPrBFiR9/ao/SUCIw0B+49YNuDczavT5kvgct8OnL0RSqHYxXl5Dvnz4A5h402yxu1bs
JcurzlbtfbNeA+6+9Nl6gNH9xXadV+uB5o/niByj4cbfpjcK+8nnq6YVQbY+y3e9CwtmR8Mu86C3
lhCzXsdVTtJnHN5tl3dDK+9reEc2TDSfxmx9WHmivFpcK/YiXnFmYM/r0LooNpwwJd/TlcyO20/2
5LdvvHk0F5YXuv2pgf3m23c8JeeBr36lJe52yLCfLazhjzPtwf7FemUYdq45MO5QbE6loO3lO+ki
fVZOPCT+XtLn2XvjJphPyAJRl9AWXLjjFPn9/CxefprQEbVOPtWbGicNfiQqxAvcVmjEz/mz+sRj
rM40z+GTdekD3miNOmrvpFRZ3CvozVzNA19Zceaw6be4vFF5fp4akWU8cMZ1T1Nmu2i3GfvJ4Z3h
ZWFMyp5UlcRZd9Si3Zev7EwfpeCVdoobqkos7kACn7cnRwX5TDWooPfIr0UyceG2N19o3I3LV36F
9sqviRKwrdudNdw+6KT/Yu88tuPWtiz7K/UDeAPedIGwDMOgNx0MihLhvcfX58ThzRt6yptVlf1s
CAIQCEOYY/Zee64NX2W9v9XNMaJDfWdBxHOiDH4VPHLbZ/spWFt3ncQNXa65Lrmr6ZvwIzcODf3k
nqLbFa0kNys5H36AteUMZ/VKu6P9513jcpOaI6Ug6/SLn0Xnz1cwFYeTWgN0vDSfPNa+teWq5POe
LhsCMj+Mr3ZO/VqK9oyipCPvnMzdaD8sd6m+TpWtyo1+1OStX+0JGo8MFvTNcEm/iMXbjPaCe9LI
yDLn8YH4QUjgtXui32xpU6t3crHkT4cLp6A4Rpd48pph28Gm3/eQR9f5wadAgpg+d31LnRjaH4D4
sZdRwDl1J+meQudoN3KKDeWmdBBSx6eeWAnFnByH0E7vzUMaRjvqNg/ZvsXsYlqRmS+bC8XOrflY
kj6AMoZdnGecPuwHJung+1yahnFp5FRMJQDiwIx8ukzVa55t0V5H7wMXXiYa4AU4qSe42EToaNt2
jyDsuJx8JRdDtE00PLykwDKqDcOmck23avcH9UFVjmZ2SxNlEZYYPscbqJEOhveLpTwZEbhHfGdN
6UsMBrWHAHyknmftbwrnVBbPxsl0UEKuUxIioAH9TZ6fcQHU++U2sHHGrpfYsPcUNPio2Oew3kzT
hZE5EEm1OIXcroyI9YOO0T1AFSbbuDO6831wMoq1lh3C7BdoC+mZrtV6iplRcgMHa43nNFiR+mFM
s9xgIGZdvvzhk3uW7pxxNvduthud1XCp9U3z1k8I3PA5chWquIxN9Tp1e3nvb7jQ0DhjHevQDX1g
nh9Cm9qnzXg32mdF9qDOwKiCmrDdbmnk2vpeeqrrDXda8Up7xR0wyh4YEXncdM4pYzgUrKLypEcr
Z51sqd2GXr00K0BvCYCpe5KCzDAYrYye/NOOtpq8luTHoT/wg5lxcG9tw2LVMN+he2Xs5qrgGB9z
/E2ZGjAAxkAUpx6AO4iX3ZRxCgNhqtRrTzuNE14fq+zYfI7NV5aT/Lsju5cbnMzWuFEflfdqtVTC
b7EHSADm1AdwjzZDYxpknUL/2fWJsqfyeKmISLe+vrN+OLXChD98q1RzHX9QFQnxIo2cB2wtjPY5
2fLGgCnqJsruIcRzKmAfvJfFfrRu9EVssA4pdG49nI6QCSa30Z20ZmyJ+tGLdwxs6zU3YFunTJ6O
MgMS7dS8tTzu2ZaOlFFre2/uFh2i6XWSJ7vl2XabTx451DcLUsuC18JnQ4SJeR5JMzCQc1Z5vify
BabrhXgT9VBRAO3CrT7bL7op6+Dka8Bc0onGhIsb6ts2ORXxCt9w/Iiz03Ai+Eiys7mTYQpm7yR3
qxsyLWRPwo1MAJGhSyZ5c+DK/Vo316E3oVQjJTYQrjX3EIO6wZW8Ee/6DNjARX6rpOUWQji8oPi7
nzZuWJdK2obgCiTCsT/t8ELted49D2S6DbRArwm3TU2x40kC9WrcYDwtPReDa5ynfONT3knL37jR
+Doaqqe2XrOSO9Bwv0yTVuitM6gt28Z4K/AK2aPY6/KNjMlwd9eGt478QUKdP4VyZBiKAaNnc2UB
9pE3iWc/3jtes8G5cxmYqMza3ODdOfPgWPeOsc1+BU/ThQ4PexU7OujyISayq0L3CHY9gQB63QyH
8C4/xhrDkK3kTT8DgvT3HW4Vh5xu0M1fJErGYA8/+jsm3SP+ZaFWrAozvZFjqyL/P5DsuTPuGwLD
+iquqJXkSWplt6neLdqf6p2qaK41M6dwxfBealyn9ox7/86EZ/Qz1bzsGVU21TR4Jde2Gz8EJ+K7
xr3TBW75wy5JrO3LajuQjHwAFgerhmZMefePzn1bKV6xSK/rdb+LqQ/Q3rnMer+PtrZ69FvalxEA
vcutQEknQ1Woqtquso5Ge65JtNeHqb+LjEswPM7pK44lRYiBS/im8QOI6LpR5WY62D0T0QHl6V59
m37OQG/u8rfhvaKiEmi6G9NKHrAPXUXHCbNsFy/uI70y1axAX+sf/B/eprfqU3shEdM4EP1cgtFm
f+v0Z2QPGIPgmQ4uM4jX0ilTYfatKyJtCA8+aDGawY1l1xzcihAtBkNUvXvGESHRdrrh3A1UEfjv
84ZK+WNI67Zuj4FCSwjQh+HBh709Bbv5MVknA3PLMF8HnJF+31igb95RL6xALkXWzS4uGSsz36M0
+KOR7Its8UyVe8pe3p0Ncn+uu8fE6jmwV/bJfCLIsgYyj8RCRzpOU8Vd+9L2G1/Z5GTaCdyRR3U2
MsbvzK924UZhjOKvTMmtISMAcNskh4ABvXMrHQ5TtieNYd4Fh2obPKndropXCQXrK4PA3C2tqf6W
nMaDgR3xLkvW2k5bZfeI7dzwGNKcrRTISgfjVlkR8aZVAEK+G48FlfnBh4aZF7ePV7/m+5zkz8p/
q7YyTHJ9W6wb86bcUm+/V4jKXh78M8S9o3UrEVJwrdtiXRxkyowfoh3q45BRqHrMvkamd0CvVuNj
tE43+GgG86v5Frx3T628ksObeFU96ZzxHb+48eL5iGFpSrns6NKtvij3ILGL05ScC/VQ2Ou6eeBC
NxjUebMLJBInsmhDamuQdnWBEoPB1rY4Yba3tImFhwpbO5f4e+2tdfMav9CKym9kyIItbOZW20cx
7feh0NFhwI+Cdf9eRo+wUXiKlftKv0ylq1jurO9t5YtRl13vGCPI9T6OvJxRd5bJbFEI/cbUie6P
EYLUL7OIrED0UY8e1R+vy/+FQeUKg6JVfLTX8BPWQeY1+9qrE9pMPGHdlLgKvyXYZ6bGdN6dTa/1
uuPwaiFBYExrv2THaJsZttdF07Z+QaNQBPAwvB48LAZUB5JZzKpI6ZBqsxEG4Rnrdne6vZpOqoOE
18NrTTddOV+P7T7vUJa7tbXFQ53E4BPDTWbo02uiruZpzVC/XFvOZVbuCPXLeEgzZ0dJso74ksKl
/yeaIZ2mzQd3AUXRDHuBNDJBjd8pXcM3eB2ew93wk9Qfs6bF25y8iRs8pT1zT2vdvjjmDRILN3ru
rE2Q7/RT4fpvS+sdPLWkhlxtM74mX9FL94OCN9zumF19GkRPVs4Osz3f8fxpLzfHZHpvvtISQz4U
E7Tjzkniz6k8nosvs3Fp41AXMOI4KtWKtDgJKLU5Eg5QCaPAy3bTPWkm9EGED1AAMUKglUfRUUqr
+LV8CBOv2Q5kMHb2nkH+w1zdwIS/hymvxBu//Cju6tC1oJEkB/RPBIecc3irD7gs7tIXm75q8GzD
cyzX/xnnyjrZZ3Z3bDRD8ziNebcab6K3biURKdKW2Uv43CtbxI/G7MX3EjImps9O9VY+E1L9bOM7
RlrSNtMv3UK6ODvotxtCwiVppnlH0wG6CAydFHv9fjgrL/ZbJ7nbasv0/sgjqW36h/bFfAtpRUmJ
b4oAlOymM8ZdEF8SJKWpsUUq0P3iDDAL/MrOavHLMDin+lG7HxlPPOGMp/an5ENl3htQF4/Bp6ts
qGXwfMBZE3Xw9Hvlj/JH8emcjJuamT1xjVvkAqgFtOoBmh2YM693wcd52q94KfthtH1xztqBuyPa
GcQxtsbtWN4FxBdu2htZ+fKP7Y/oqXwp18uo7NZ/zLVd0N4GlYsxkDIm1LX9qhpgXObSGNAlYS6Z
q0921Lq/oIdDfN8FB0ID1lq11tJap3FzGQHQAO+ibf+Dkky35/HhU0OSbodx1+5GtAjech53tCTB
HcPbk3OuKvex3BTnxHoF8GVvQOTNee8i3ni4d87BO/kqeCM0LfIDMbbnDxJA5tLaPocvDKFirjJf
C2+8erIvKdV8jAEgxNDOvlhnA2Qu3Z1GSw58heCni+qbefwW+86X8Sei3uJdu8dtb9/prvWCmPeR
O/FXRZF/XhHQftaDG+v+UYfi6H5WXvSkuNbZR93QeNI5uZHOHT0yt4J/SbENXUFfcLvCC94zJIvu
bRLuemwz5Nf5YHrmDYMzohuJetcO/i4Z9q3zaBXSscUCQ9jQBNnI3F+sDsDdZg+A3B0STWcTDAVO
rG2fkDMi7zN1koXAqyf1MaAxF/uwCjyU6HiocqaQKVzqmpBIEJBRa0KSMUX73vWVbDnmuqkH8Oxi
+bGVc7gJS+pNvF8sxKGtjtKcVn/xphjB5vzx/kSFFxRgBSFT2dlKJuCoZREsm2IfpScM0UPb+AAp
Ttic6TDwzt8O/eOd4u1GQa7o+mmgkYtNmjQPhmEj/kPYTKIWYg7lwWKBVQXfIVYNEvZAm5aXcINq
lLWFMcwW1OXhenj/98+87nMCCcuN67Y4JkvraEdXs/lj/3Xzey3MQuwKlk+9vpLoEEqpDEf09PcL
YJD5ErFdLHBZpSydlXjLb18v/mwUodCe8Id1YeozgOSZzkqnX6OMIvi1xHAB8W360iGgV2X7uK92
hmGFmDHY8lbVqlOQkfOKYmJXs/ZISRnj0eGhUZxdVzL9SzR9D3TIWHXIJ2owLG1L126G9n0USBjE
tqdGV98dq91OOTrKViaMJjnoarWXUKsHTyNl4UgQ+EKd+M8k6djfqE3uyU48E2u2MdFRFCLGvQ6X
QtnJNbICvDGcnWYgkw2TF7zAR3yXjH071Wjw5MdSaH2SHj6hPj5BiKcVLOKHYZiBdDE8kyv8KadV
rOzUGBm8ztiySi5x9hoEjFOIcgxM3gzb2UvNyFAxzojKpfXGqbG8DKPbsMk2uoKTr6YFl/kDhMGN
1VWoi2LpRs/qpzKSPmRzvgO3t/GDH0OvkQuCAbPYFjrq7VznhYdGxSZLaqhrs2tPVod3JEXlB9+3
3kfkolSE5RekZoFX1KXB5Ah1JDMAsq/0IobzFgSI9UqdgE4x9NIpTM+Db/2a2lFdYaf7EyXJSQ6s
1yBBwqqCLBiTT0W5CYb0Mx+wYR3ymUFA2KBf7b7C3P5BGjk/dLLWbyGChtswijaltJupKyEIxXS6
VZHptvmLBVZPaZWbuppwTjT3WUaeZfaPY6TeN3WPnSoY+qFGHYV7U0JGqM4RZYGPbXGpG0zGYjT3
OA1y0tWnztn29iO02dgtLHXdGfMWuMMhIObZGu+cph8Noj/FSW8VNf6hM9pKR2d0ZyVYA6EeSqIe
GedMi5VfZdxhSIjb9ThDmJTp42tELpyxybSOraVQl1Ab4QHPDciyCkWFSGdxRdXMVTneVUGpf+Jn
6tW+cZ+102tW1sRBnY5oqpaiM8p/KUEOQ6qTDkNTrHCQyHdJhV9XRhjM6JhTYX8NGMFfx7E07cMq
/llknq5a8iqABQ4RlUavNQAn9M0IYDA+juiBVo0xrhoJzHaGO8U5auS3uVQXQqMtrXqN+WSmPo/Y
yuybbH5PzJkmRcV/xW/qFTIACbDm8MZcn+wTDsApysuojjeOpv/iTlorSvvsD/ZHO5m3PllpTKtU
b5bHp3HsD30KU8CsUO72WbBS5NNkBQ+4Bt9kGGMQsSL8gcHI/fhcZwR0UqdX9zG5zFJtVS+I9Cet
s0G5GupH9SlrzleVZP0+KThdY9XTyU4H1VD8zVDx4c400Xn1/qE1Ikyqq3Feh8aNEkpn6vw2KHz9
M+JXwI7tLwX8Kg5BzUNamk+oyWuEmKhvpwrMUG98mDnyhbFgHE1GbIb1vpZqmazFVPyMp2w9+Vp3
m8iFDffxjPj5VqkSxh/15Gz0wP/ytSE+Dt2rodDMVfKId5ZprhWN7HY4KTZqdCf30uyrtnyvdQZ6
cdu+q/2GQUbOgLz/govzgNo5QvTCtND3o5Hqnfhgms1L1DG7yNShdVEAEobBqGCV2lWyLp9TJTO2
rTGfS0l6Dnk2ObvGa2Q65UaRiMhE8t4OJnKVZuR1Xfw+DQooJeRfat0GW1lixhyFBsUJk0Z4aAo9
vxn2WmOeDFs5mJHaMKORz1mYMlIdgkvxq6/Ln35LngdkxpzdaOEsryo9srzQCjxL9RcQabNWe+BO
loGZSxGTccFcCK4+XjQz2U9DIuwJfwMTxNQnYjZGlzCt3o2yeary4cw5P8+1uqsY0I5dTNZUkl8C
m6BX4jz6Q3XJgP5IZXmJdMDGUk7HUFuz7PpZ9KWPD5So6m6gmRRHFOEFIw/crMyUiLyceDFwF1dF
YepJBgVDqglgXE9aT+7TT8BpIeLqFjw04S1IrvtAT34kNN5eq4U/bGgQe6TBUDt8pvy03wAkYTwn
cPlokyarxS85+mojdbooLXf/HKBW152BEAS9ILIHzIfsPiI82MXruKlek7EcvKbNb7WLRiREKhM3
yH4Zmap6P02ddEEVvqXtDzOcedRlFSAsplGeks1rhPrQge/wqIORWjVn1NWLqpSAulJMzGywEPCH
lGxNmz1LYffDULUSqPeS6lpidXq9wjYOs4Mil+ieh6fInBtGp84tsk/V9RHOleQ9ywkBu7qWUhzY
Rmwq5EInDQwiZCiImJctQRAbbe9YFhctJ/eFFBe4kz+8yCOYsUi393XhJ14+4jYaOQYV4hAPfTnn
ru1aAiF18ijP6mfRh+uigbERemNAsLY0GD2liEssSuTdeDKNoxYTSW+ZfYZExNZFFqM38tN+D5RY
wbLB07QbqTtaGjQETSbNEPgOWpMx3YFB8U8BIUcnQ/RpadMnHgGVKzeEjLKMEG1PQD+xz1lX+Kuw
7xx+LXmSPB8nRjoKgfYyv++aqtn0ujyDCyUEYKs3sj/TIEbjuIp87BtqGFcR4rB105WfSmJ+e6L8
LwPq/8GAskwNKtN/j4DyirSoP37+GwDq+z1/85/Uf8m6RsmWoZnwpGw8W37nP5lMSTTgXPCh5Cv/
SVf+BdXLNHknRWc2ljxX/pP5L8dRVMc2LQN4lCI7/xP+Ez/j3wvKZJsm3nIcx7JVzdAdcFL/53dP
GYpDSlS6MyGhBfpmBdAlBrSEN9i1/LX2vU/YaMZUASFiEOviqP/y2ugzs6unCf/15VOunyc2xQJ8
XXWj2sHATM25tEkHib8Z0ruwt9qNYKd8g05I4mEbsACR/gCqfLNavg/6RsIIWIo46kprue77ExMj
XrkuRolQUt0hzcHghHKC/wqjEfsGMa27vizW/vGXNZJFT4nhyW90mBy/Q7SNDk1Zu8dOp982C+8q
n7GupBAxkT2s8EiUiL1iYZnNv20nxeJ+ubxpDgnTSsaSb+bdYlfaM7VVHsX69UCxKRbXI78PX974
2xf808t/7MP+2t40iXkKMdjoTBjO108Sa3gpnSy5MjdC2zyKOblYFQtMTpgo/71QR58pu45D5/dO
xhamOzv4I4jTer2Kf1xUsZkLVo8dqPOKkS+yDbMkaiY0y9Ny08U6KcxixNouDgPqmcVNiPIaE0OF
4mtxoNgn1r7fJ25p1ZC0DSN/ikT4mEnsEy8zNztUWphsxVY6mEvwk/qa394rVtVBv5gdbvVi63rz
i83vD10+mSHDqEhnwRgBKAKm/YobiQal33fpRx7F4FOE4Uu2YEUEWyQXxi7Lpm6Rb5okjeSzgnWq
VaRhvROr7dQSkK2CvRJm+Qq1PSK1v13Qu4YgOP6WxDH9LtpZuDmJF68m3HLigzms5e23LngpD4+v
YmHht63VhUb/n79ddcLmQrgRm9oiIL6qiNN5epmn0l5/E2wCrAmdXN+NTCNxYxe2ozYFTFuntnZC
GCzgOr9xdr5XtehuNBhWNBNoy6RIiagKMW4mVu1FwjtU5EaM7GIGDglnQz79hgQRq7bRIZtOs2zw
CiggZGMsNbuVlhFjHJskpSmkX19/voWl5Uqt5L+4HEKwe9UfC02vvtzPYo2K1pPdhPZGKHhba7ER
/gaqCJZKBtf2n6g/4tvkDtnJqFterNRLIgdoXjznqBhy3EfHAZ8Tkom4wwRRxaphtNhwJeSZ00S1
8P+uLNwVSsmd4qZl7r38pG9f+zDmDi1UtEjiR4lrouO90/mNuhO7xAW7XitcREsUzd/G2EmaPZcN
mKnvTYGhEZQawatpZHTgkR/g4cXd51vGszNWwWbQZ1DRRb+dFytf8ZpY0xUie3qa7gQQ/MoWpz4N
pIJQN2N/2zBTIT97xdloyRJiqhf4T7ss8jl+UOyEGqIehb4kWHhi1V8clsWa3YB0cOoAl1KVyPRi
cZy0AXAoc7GpFW7pAcMkBsREkxYqkCAFTYt58BUcJDbt2SnXOqbaYn/XBW92P5KALjpuCWuxgKZq
D3BJMJ8EOUnsCoNW3cJb342J/VLqILGvf+yfYPVRjkZXxSNydf0Lv/9MLSQ3IGTcJVPovZwdBbX+
+leKTfH3CvA9Zgqb0a79bZSiJZF1RvhXc3hLEAQNsRR/f1EhBLYGlUpETlE3Qknv1DhZ/3a/iruj
SMhzgBEnaC7gVN9P8PKgO9inZqFGFmrZEgtdz84VsG4wIbAc48V0+boIIPl5loG7lLgqhV0Nm0ru
L8KZXuCE9CXGKjZj4V4ttim2J/Qz9zHVugv5TNCixEK2l2Kuquo3adREntlrDjiclgnGcs+bGJRg
ZQPJJc76wavLfCQZxz7Yv+9WgYO82oGEFgszTWa3LVBmDZTfrrSZ9Fgn/KQX82ixZtkBNyngwnFf
Ww/IPm3Xym2qOqq5uaGsDGEF/V4DoI9FP1Ia48hjBoNbof++yve/t2Ef+l7uoFcOA/Ib5eJTIC6/
0O+LxTzZ7GROZJMGAtEXzJYCrpyCrBsB1/nmC5HlcNoiupkWGpO4ucXadbOtKTgpZDC1Nt4t1oQa
TSyCQHkx+qj35qV8QV6aTrEQ/vXXfWKzEO7SYlUcI16+bop9WhyEW3UyD2JLp4dGT7R89Peq2Pvb
53yvUmtGxRbtHoYU6Hyb6qgudBRBNlGb0SCpdleoZr/qOpLEupJoBIVB1RWGA5Qqp0BPXZih6TKU
bJcxUaPkBLT1Zef3qnidRuXWzwi9ySmK6nyhvYn4Pyh6fqVYFTvFolxeFmsSo2bK3RYMyvU9YrO/
0xaKyfWdYq/YxNeQz0wo3XNLHOMZmizb0fIh108C1F+5amTkzKSXB0+8XHyzB5cjRRZB7IyXcajY
TIQ72XX7H1/+TjKII8WbUvHEiEPFtnj7dfP75T++Lb6+x3Dighqf8rcf9Nuv/D7w+zOsCgRDQFUo
GWR6fgIf6PebgQIise2rer/I/sHfL/vEovt7TWzONoAmcbBYu75XbHZzFd6kqKqWo/QA+5zvVero
IXeJgyV96W7F6vfe6+dcvwpooewFTOqhc//n912/XqxdD/7tE6+f9cdP/OMt1+PGiJbCjnbq0vko
y2MrFvPfa39s4jnseHTwiOWWQ9Slb6uWoqzrQjfwBPKN6afYJQtamLMMza6H/LEpXvhv9xVFmFA0
n8hkzfkiTVmQjn981ve3/OPrXW/4XmXCMfv+xX//oeK3i32NgKCJ1esx4uVagNO+dy5/6vUYY2Gt
kZdxFvbaEFVgkjiDYiFO3iBgbZYyZBQAmA9LGaTbpx2SIgGDy3pqQoLM2ghgsLEMhCwx5BPb18X3
zjpXUPtUlUrHtIwLr6/j6QVvWHyk+BCxLV7+3im2KY0d1wqFJMNCtcMTaKB6RpaYyNbOTZuCWJQl
Ay1QjfmPvbDxdIHJq0qIebomGW6/tNu6AOopoPWshbFHgCdedUpNcH8ZResONyrlZsstLyrywpBb
3q7J0EwKZfb+gvZzZtB+Yi2sMuN7TY96C2MGm0olkorNMnRyxKgqXniBzkIOnAREUKLqjPY/E6TB
MWLGH+IhCrtx6b+DZSF2mlIjeb1KeruwlHs1dOpNKuOMRNTWBhYI17BfCIfjsugW6mGEWEo4TMbL
XOXbdRJIYhwzZqjlHPHsshgQzN40NXYLAXhFfWEv9gt78boQ+0xGCCttYTRiOgQ6YYbbWDQQHNWF
5QjiDwVeFb9SQ28TUFu6Y3vpicWimXFhKiBD0gRzjZczYSyMZHFixJpYiBdSQZpcmJPYpJCfFYuF
SNmQZ/dF2yhgUbFAXg5L+/y9KvbKQC4nPaZQcIFxEhx3mGtE/L1BPe3+PFhZhjvibeIVsUaJbalx
MYoaWtZ1sTgu/LYpXhD7ooqMn+SMBgrMqr/xHQxjTMg1XN+QCvRl3/UFsTYup8oZHYfCLWah4vqK
teuiX+4Bcc3FPrHZCvjkdft7be7uwpnKxUTcO9dPEG8W78Mm9dwuRNR5ScMLz03GhkiO/t6URBcZ
Cqhqs/S+lcCNXQ/FlUwnXDs5BPaX3lQclAJujdDZhT1TVWcu/GY3Tl1P9jpd4um4ybiFUjLrNaNm
xQSDyhcLxUMP1vwoFl01eFbb2TtLHhs6BQVql1h0GXEoV0eq1MvAnEXL8w3jvrZhmSKP67LvFuGl
vaj4UPQsplXaMkVTlsV1s5t1fISu22JNHCOOFpulL6f/G6z99f/D/7JA5f/fg7V5/usTF5Ou/R3Y
//22v+K1FiwvG5CTaamauYRribz+Fa+1tH9ZELxkWYOpo2BSDkr/PwlgBHnh52uEfkl4WtqC7fqL
16/L/4L8RfxDQ06gqPb/zKndXpzi/x0AZmkaZf4qDuCWIcvqH7x+slmmY+JnTd5K3oWtH3hdUB3J
fVFVw2jdM9r2tZW+klq7t+UeDWcxt+scW0cviZGi5XaqM+ps8KS0UUkVOiU79qPd2wl2TqV/6Ctk
kumxtxemlmSe4QEC7o72qQza1SKA6QHpQOwdOGz2PnLBQt/m0xKkNX2UbfNT5ECymZT5TPrzrnQk
5FeahbFp8mQ56l2qkEWUg+FEJIISg4u8NvyhZTS/FHBaoxso/Mg6y44DtbKa8kE+B+Mf/MtI6vr2
HCOT1u+c6b5Pncd6MFbSnD/WTNLD2gSbFP/oBue2McPTUJOvbxl6y/U5UeaeXBF0Gky9qf7o61eY
TY+hX9z3fvXWpPV24qFu5JaSN9/Cjje8dFby1df8eNMoX9Mi+iqCVnPHgtNsmeqdWRqH2lCYtXCe
koDfHFj1q07eNgo3WqZSmNGsY1z+WqeGtK0zU9bPvRO/pr2/DZRBJX/bkDjPf2pVDHTM3kcYw7rY
tMSuxltin0R6T3l1gDk2pcEoZ03kk4mEVBlwIxaOOzwlYO0iMpQrfkOKOTb6rnQn6/kqIFE3hiYm
rzKKwdF896320695X9TjApfGklcMgBLzjMJ5n/SqKe4UqUHRMr8rJuWlel1ukhDyVjIGe7Micdsn
+t1sUdhaaupu+WCMx6nnWq6230g/9fIlmDgPZaox7Bntl7hTYRHEo70iBnvXBPS8ROg8tBERblLU
pubG3hhoPVGwNDqWpVEznLvcQbFNZr+r6oYiTpMLPwdPRCJGcAidvXKK/KvRZmedxvmuiIJzZHHr
8G/b2gB0OqtRvLawXuqWUgcnDT594JJUvjqPsVXnqyg4BVRrNikp9ZDKgUYG2xZmaHD0Fi8sxcL7
oFc+1ZocWiTdq42/UlIqCIKulFdauKoc0/cMikIXolBtWfh/jjeDXWvESPitg2Hte9/aw0whqMjD
4jsOlSdhv54rBZSM/FVavbxSJu0u63lmatl5rMbgJZrTcxJxfRVOkGzc9VFNqYES3AHCiTbJRDG0
njWg0nL+zHITxDoJeL8cIZx9jovXZJnDK8nVe/zkKPK9Z9ZPQtmxEE8S7bQZ+nSp84va4pDKkRKZ
CwWoW2xKv0yfHPWsLg9elezTkOBFZhjncUq+RgdlAQBC263V4sUYdiG1q76e8CTIL8oSFsawwu0V
KV/p9VEfuEWsvqAUmMyHG+QLtWwIXpWisVdtgYiNMZnj1U39OsRoWiipDhDk9imPGF4i1EvKuNRl
R1/jdoiwZ3UwCe0h4AXKfDOTAye6mNiZp1ac645fAb7+S6+p7x02+hw9RvO4URLlYofQ2GyLh6bu
GQOAnnATCq0rfWSUniHQ0KxknYa8btrxD02hsoO2kTqsyn/N63DadVxCS7ceUQJKHpKXNa/kbkmB
FgUF6DxTk/ZUy/2IgmYUYMaQrh2rebUSvte0Kg0LyXEbNtPRpvVMTIoohvKSl7RAWWMrG0g9VLcm
2Q+Jhgx8UoXjKg3LYuDrFYxm1cZYl0Elu+QEcbYKzU2dKvd4nqdeHFRQ6xsUamo5oDOvJ0AX6vLM
diUq88g6jzGNZVHXH2rhwCtKE4+a41UTonlHM+cWSelvC12iGFoat22gXZJwxnpSU9daxR/khJQf
0xwli4pmGrRjNCyq9q5oVlXThcSb9E0dR9T7yMlJ40QAr7FPgX+QI1ysnEh7kHTQ3y32Vfasg1VP
ipUcJ19akfkeXo7Fpg+N8yBxBXvdoBwioGCxz3MqBSb7Se6MXWFTvEopJUX1WU2IBK9sV866ZuVY
Bc1bxhyZpMo6COV8O/iA3caESmUlBxmICIxyWOdCDnaja7dSxqWQ/Pyolv4ngXJGeQpUpzL+2eXp
gzZwtRLjdWhBYMxWMm+Ksna21YRsOJH5mxvjsafz9Uwt5NFLbSpf4AxpOrfL0pYEjXo31VQ5BE57
b6Xhg1x3P8dufKpNkER2Sz2BZgYXK/kp7vLR2bVJGGJy3JOs2g46TrZZg1SxtIrbSIs2djbQ3OZ6
jbUmoiPRYRkhl2SW+KGF1Phe3+AT7jtaD40j+qH1mDZP7YfV5V8hhtzx3L0R10UzraQ/ZYlnMdNa
xPZqhlJbNdYRrp1+I/eejXOhm8rhoYqd6jA2/tYAuVbR2k/UWkpBhKpdNc/zgAHwANo3lmmBYdV7
FYV/XWSsGRzR4M/yL9lsn+2Z+pwwne5mLaNWP6/eom623DKgM5IULJe1UZFdy+RZnvu6pnNKzxh4
8nflNuOLOPuQh+SlLuUbBa1eBJt0cbUuZfmXoYdQx/zxvfVxq070NPDM4EPXgR325dEY3sK2SFd1
TS2gr1SzW48oLAaTxsZJzL1DJpchfptvlIaqqyySVzUaDYlJLyluharWksZnsKTHpp9pKuxAo6xY
veuBVVbdSJXs0kCaQDyZp9MT4zCXeilVg0t5WhDPrt/zRwydQpscgrWcFqKgctawHsnSRQlopRom
2HSHPDyaWzDiSJfRF1lQXLTBlESLQ2QgPc5T+zomc3IzFp3uYS+Jubt+hxJ5FSlyuHE6espQOxlt
sYzfGDZIRvmAhWbjhc5JawhhkAyTV2El50eku0EhYSvG0AVY58nCGsm1VOU8zfKruHMcDYdimwIu
W8L5N5fMNQq7xQwCJbiemxQazTp1VVJzO/T+SxRnu1Q3Kjc4O5aWcCMxuTRGq12NoX9RcZlYtbHF
9f8P9s5jyXEly7a/UtbjhzJ3SMegJkEtQ0dm5AQWqaA1HOrre4H3Xqsrqqus37gHySRIBgmSINz9
nL3XRpGYSMCHJZ7gJi5+qEHWx9ghd64WwQcMWGfTI7CJNJxV766sPTz2TJVSg2mWC6qSjKelKn/n
Vn2ygJuf+MiLvem63akzx18valhlp2boiZCfmoIp08Yde5/SVbtTXSX3zMDfo9pllAihELX5bXI8
HJsGlPZQZp8wWq5pMS3P9uRE3gdMq2SrqgonFDGqyEZbLn7ZFu2Mp7VPkGkh+zxGZXafJPa4pkn9
rBSNrWqi6SWXgjVpOB1B5ZtYS0T4S/HiFhdRLc3bf/Z09XJHsJ1CJEau/fWWu3FrF5GJVK7caSCx
JTajU5qre9udHGialE181fh3TSLdlYF92TcbAgm7ravo3Mz0tsfWvkpQrzsRuzgh0iBa23aNZSBJ
0ZzmJhpuu7NoXCz7cmscjwCZnAbAeH27o0Z5serixmDmHXaEY8sQsfwmJrya7zNE1cja/hAjllO6
SU9RcSWxU2wKE/u7S87h2XO7c6UjvUJCVzNpb0Nce9nZKMlctCLLpUFG3IVvW5vItUcsijjqioKw
wh/uWATQUS0mYH7/rSyb/hx5oj/Pj1nkXqua8HDis7BiyvDVjb5UKnSPVuDgLe2zQwbTi8IaB4xq
kTh2fWDI1e1q6plMcdzs520LqQo9I40bQtI3TJZyzq3DertGSqRTeOHJQ0BwSspYb0fTeyd0FPYD
B+uKvMPPnnDbbWlK6zjcEOCoQHMaqr9tmyMptm4Bhq2b0GMRN5xDV1qu2qm9mryUuWPA6yB+NY/S
CHBMZpF/yiFQrpnm0BsY1bwroYrQMTVODf7vY7iAvpYtc4hZTvkhuYD4Aas1iFDjdLtol7t/2Ryq
NyvGAu6WnbdhoRLflXk3nDq/kxtA87hePLc/5YJ+IJWvcZ0W8XB2g8i7s0wHfXATXm9puv8Mub1d
C+zGW9sd5vZ6Cb69PUTXAb2Q+SgpMW1ut6B5ck5ugVXPa6pxpVtxkZZzCYak/1Gxs9Uomve0CYq1
coSLdDvAj+vr/jTUg3uZDOOczMzCwR0/x11rXLvcORUDZrDaGiA0oxZ/MdoCxHLphrvbpjNHVwu9
0sYbmJtRbjVx2STy3M7o5cibJH1d5tU282EmdLE1fKnmcOeNXvqYOibS7HR8z7VHW1v7zgZkP+b9
AgGpQGtoaT7tyHNffldfeChJXCyLvxU6h55VdO0//ksuq/Ffbj58/8d/ObaiFuBaCikXB4uisvpH
dVXmG3RVy0bvu7wtdmaAJDP6GcOrXFuFetEIKe4swbKkp2Bsx4xe/z+vb0sFbkohNBN/qhb4k21O
fkfaUeuNr85cXxuPySQLQStOvzPZN1s8y9qNjoGcd//+tRfh2F/euudK+ODSF+DU//jWmfwb5HHh
74Nni5WNBWOr/Zcxm+DD2PjzbbEXURuubq/6f0LF/yBU9Kmb/O77WX90H3/7pWh2/ch//OO/gHl0
Tfyt+1v582+IFnX+Nf4DB/+Xv/+tCIbGUFDfUjYIW2pgJkWo34pg3t+lpELmCctyfXnLs/y1CGYp
lIk24HwfRL2yPRc9469FMO5SgqOfO13HMxm6/zeixeXl/3Bo+UI4SCOlY9qoKq3lnf9eszjJIpXR
NIq94Zt3uC7z8Kczn3QYbgV1BAlNWNhYWJVaB/KH00Y0d5415FQxfzcpY7VEhcQc/GGe7IfhYaj2
Ir7v6s8St3gXP/zuY/4XpwBT/au95QQgqdv5NtGdf1JYgkh1K6VC9nZknhsx8W3z6kF4hHUH9mey
Vc5tn27CGW2PtwcX/eRR6a7m66T6fW10X01W/r3NoJ8T1zGkWG2DS4wYb7DgH1AEGljDxGVEPZol
2r1n/WiribINVo7gnqeBxY+TKFhR3oOD0H0laX4VLLfxiLRh9VyX35bHsIK666pkvbwcbfb94Acr
MePl46W6EJcl5lDw88tNy0OWp6wrydTXxpwPQZCnGhw6vBhORfXN5tl/26maktSyT8sO3nYY+Ucp
nI3roftnx2OeLmR9GizIQojpbWmw0mnok5ur5XrN9XYICLoiOClPt22Ykigl7pfHRLm7aVjARPwp
d9s4WELEUPXy0JDbElay4CVUd2+nlEt0vqp7/jV6s/y1Hft7kQdf3BYewPIccVmACayOAa7Imr+t
kZuT+1uzV0PuX5anM5OT7tu9bfXb5RFpPDzWPJrJL0kFvOzQiZ+mogoDiMyy7532ZJe0JNt9WvAE
vMZtv3jxWtKq/PWtLq/HovzO8+UO+kJd9PvlLiqRt//HvSO+tglM6Vpvbm+A57ErjYIu3i0fz/Le
lxdf3oNtJJu6SJHu81p8hMFynftafNd+uU6QvLNrk1W82QIBUhO1d2bGAsYMicoG3aFR3YSMwy7X
+/IhMV+YuqxFzOHQwWomLpLG5rK5PLiVuONbtZ8wmQqscTWRCVBrtho/mdYFUH12Dj5h3wfrZP4S
8xrL87Zpv43TfJUu+a48hcl1v/MoNsT4DHht7HK//amCuUFMLfgQ5tkx/SCuL/fVy9NuKpt3xrOl
NlbbWHbPAnM3lqXVsgfLnw1Y/f13SXxM6gb7vsYEiAIRBHH5kUN/ILljZbveKocI01VnE5GJoND3
0Y/5qtHp02gEL3gNO9gT1Ze0zUEegR+erIcgz96Gyk3WsUP9Brp12HqndvIudSPhlehVl+C0jcyL
piW2LpQG2wYIo0MURFHtJS0+m20G/SCGW5wmVBjIH/hWAJXKo4K1UMgPxpDRAwXzDc1njjO9sYbu
kcbwqnLbjS7xDabWPSex/xtDfx0K/8MYalrSRZ7/P6v9l8Dn97JJf989+vWPfhs55d+VQ5fn1w7R
rX3z28jp/91D0C9cRPbLuLmMar+1jxzk/g7TYOF60kLZzzTxn+0jhlTLWcZn5ZAG7fxvRk7J2/nD
yKkcOlSeY1kO4ZDKdf80csreralrheVhIm/kvhdZ9xQAgEuo7g06x1Eugxlrl01TKfjpuJBm5gwq
+O8+tH8xJEq6YX/ZCxphqKgUnwWThT+O330raOIrCdYj8+tt5QTPPTHDcz/Jq0MlaUF8Xxp+k33E
SjOUxiZ0up/TWOHZdBBz2WbT3P37XTK9v+4Sedum6RHxY/rWn2erjWGZXqVEcTCnCvZYZnRQfmYc
uZnH+i6BJDrCNilhbOGH/Wo7Hvx5Bva1VOZd4RhPQeF5G10MYA4ch6pMllPr8OHMFgJSsCeMYVdZ
AG8odIQbRdbzuvSavTG0+8GUwdEIx9d//44ks60/f8gO6zub+HDXU/LPxo7aEKg226Y4CCQiJ8sj
vFJFJYQEztxW5dt7LFrxrk1Hcy8re5fm4GoARpacBNVYvMS4Ve8LU30KTOFv/sO+/XlKxGFIt1Qt
ayPfVd5yvP9+Ate1XdIgnAHJFg5Py7A/UGA7kNI87UImplQFAMxPVv2OP7VD/UWRxhzqQ+ZG48oK
0vk+N+5DZAH/ab/+cmC6kh8he2UTlMQXtXym3z6e4iJcFnf/LxHGWJlt40OoPNB68bByYXV0jIma
vSzOHeLQKer8DeXBZGeGw1uVD+CUCogSszPLS95H/+HAdP66jHKERdKTQ+iT7ROW/sddmlpJAwyq
+95K5LB1ksA4uU2+EfhnASPGzTOzwdS0aBUNWfJSSHczOcA+Z4jy27yhmSLoE8HkK6m89QY85jGz
j5OFeaScxadmoHnWB81ltkCkZwrgpJPaL+40AqnrxdHWcNpk0lzkeJ+Qi3WgXogWr8J6ERMGMKnR
2vTB9LXUBbVl1CjMaMqzTbz4XVO1B8cqKdR28PZbKlEZXnQcv1draIwtRZ/pSkdOTdPPOKnNDb0O
UCRe1a89G89CRxl24+JGhzE2D2g+BxLLTfXy749E1qJ/+Z14jpTczu8er5W5tO5//50XOeWCJO/g
0AyaeUdeXi1aGnXh+yczsQDsUPAF86v6hzEYr2Nhz6DViuIhiYiw0FQe0LGm60Ia4cnvmx9N7k3b
qV68Kfr7EJW896kOTpTSglMUeN+qOlnkK5PP5wtjxbUJWveM6j3APB5Fysf+bba7MkDbP5j2Q6rM
F3+K+kPUeuJqNFzcrqV+GBKDrB96361XVjS5G2IhovvbBWWmqwwUscklbF3tlievLZ74GvU168Zx
33aOfOntYnpkicCkUz8UXU4hMZ3lywwvNm0b0GUJ7YRhQtPGwTOvW/h/JsBAp8uTXSWcZiVlFa6c
sq23uGygfBXJwbbn9NL5VXoxna+TNov1OMrwgohKbOdZZwcGuLVwdbLlxx2vhNmk+2hq7bMLUzE5
p7Lszq5i76E+xBcZg7lhQvaYJ58mAxDfrf9CbMt0KppeXkEMm8Y0Xam9PCinxk9eNWotibk6DxFE
X9spvSN1Xw9LaiUB/NKw6US+FGoJGpJKTwAc4vasF/hiN09HA5ICWB5KSHAbSMoIPoq+f1VVqY63
78jFZEMjxJJrD03aloXpuxP51I5rJHoIOJ1z0pUHKzeuYdUVG4/EpzOj6sGvvfjR69Qpp5sP6SuN
HwOjjx9FQmu5FPUVR029M4xaPuvCCzgzK3iCIBKl6YZnB7/btVbFROuMo8W0J/g12XQ2vcTDZWzX
j75LLlNpYdrRVfcl7kKaASMUysnX7QoBNQkLDs4SD1QVYlO6+0YIyJQ1JS+SJWd7uWgnYeHYja7p
7AVbXxLxGJWS06wanxAygMh3ZHw/iijcJsg2KZAKIKJukx36yIKZXsTiIXCBu8ZJfKgn/TE29fSg
c2N86LEA+2l6mnVn7Wc5Wk+2qI37eIBds2xZtngp5pEPWZb+/TQVdAJaH+/6fNCh793fLhwSWA++
ghRz25z9Qv1yR+rwPrp+UJvbbVDxBzhZ1UgJvJzPtwfjvSQeBf8FTJtY0Z2hEVaFbfjYLBdZPqsD
P5IIySKbU83JFAzMeLEbd3e7yRZFRMSdPLYW7XRqXQjeiSl5TovIg5VjC1CTtvF0uxCJc6QjNl/F
8ohIgSPP1BLiU9GQsdyH20WHtOw42dO321beqPnK24O5IDk3tz3SjzjKnm8XtPff1ewVYDyXdZPu
aEEZiQCt09mbBjfTcR7r6sHPMOY7o989hwVgK6xAUPYRKGrLf5Ox8IDftAO+9H4ty/CtKuBAR+QP
0e6G5Vi6LXlnGuKA8KnE6jbVBDaZMOuCunpXdY9k4/sQp/FrN3EQi75d2ZnzJh06+qrMvYO0I/Rw
te3BdRi/EePiP9DKyjzzi8qt/gFiUqCnN01Dx3b1jiBBuMn4bwpgB/upA1wR+OArtZ+dsiA5jPwu
NgZqU0cP2cHJCIZqh44mZu6cdRPQiPeaZkdPkIaXNw+rSSE28OsBSUNOKzccWED2SSoPoop/mpza
tiiKbc5c6EeygfNEY2LfkLu5NOByWgWY3DF4jLL8S2fpaGtz8t3nS+e70epaGl1E6NBA1ajPd4Js
QFBq5is+Exh/U1s/uFHxGIvhJUBeCe4W4gnpMMERHksBvtiPNoEKL0BoCXZaPs3Mno3DXIC6xhF/
wLo/3MXQ4LTuHkQHrbRGznI7P82Zsl4mjuWm/ayEUT0yUl1za4boH0NxkGp89twh3mnnRLI21KyM
W5m6Uw+xxuo4DOMXu7URtsTtVZsDOrGBkwSRl2t79uFOVsOyUieET6l6L8EeIakq3sNsfnbD0D7H
YetvisIqdynFITEO/kb4sXGs61UkWzL9Ipmf+P4eVBjTcgi9B6+aaV2LwNvUU4p2IvIgaZVASSRu
SabCuyIoMOerwGWiYUGbznHvjzE5y0ZUjKvGkF8RmUFh9/WmSli9D0gPTklvJTyqi86jJU9dpAao
zRsL6fVV0kwoyNn5NM/7yce9Q7LVtCcxJ92j0b7OWkHitAXchXpB8xnRcR6mbZT2n+IS7YQagxcB
mSFMhfOchsRdaoy1HI7GW6hhJUZjuaNf4ZEfGc4Pqn5snEQeQeuEW4+ILV6eCh7qOQbWfj6psUkP
FCWXgUBm9yJXtL6y+QLOYBUG0XBIF3l2pRDy0x5Hr1GV/jla5gFQ7MYOb68b2s5xbntvJcIiKb8J
tcjehirZW7q61JlZXoX/IxosxL6B9ZlJjXNIneZHnMBsrQVhZEbn30tteUdnmptN4ebOJsySYa89
a3wCQSNPhWczHKuuRvSTglPoxuah0UtnpnDtDwo51XvsRW99OjhHq23A99lVvNYZCNalwHnAsYsr
Kjg27hKGRcYgZNI+PWD7vQIt9CoyRYu2XDih+b5I3QdJOOiOZJuqglJLKNV013mlwqYF8kR5QQP2
cMnI68L2ka7MpaR2dxQ17CZnKsWq07G4+Hm6m8NcbiP/pe/rhtNAHx+sbmT0V3a0h9n0XkeTcenS
Fvo8n6zRUO1LKGu1dpyfxggJmp9oAMrMUWvdW3vfqu+zpgeh2G5pkleHsq/6fT/+aJwCZGOphjX8
np/VrKy7IWQAT2AK53N9kElNqhPOsD2ZUtaRQa3Y2Hx5K1+iTHdDYqCj1PPoP3Mq1MH4yUSWt4om
3kIa54S4GaVxMBOOpuU5ugCteVHIescRdLA0XHJ/ToAPmiESI1RHVHudzRh2jD2h72+HzD3nBSjo
oDLOWb/gdxsnXevW23CYmGvSfeLE/ZHRdnmIug3hi97B7Hy1o7VIAtCkjrrS5l0Uq4QgTrgjvZss
DdjsRQ9rfHWKNOimPg3A2cvIemmoWKmwuctHXX4KZhQqXey/mEunLJ4DhFdATdkd647zRrNV6Kle
9SR+Nk5IdNHkJU+Nztm5yfroe4Msg6U3Jw0a3pHRw0Xt+uqUxbxORiLcutMpQ1OXXN3WY25qUZo3
ogWrt2xq3ZNxZvKNu706RUu3sHfS8Vnn+SE1/E2/dBRVEQ2nynV6OPJucGGaasIbSfPPErUCkZf9
D8trD9QeLmrpV5q2T0tw6W+i2XVOfqupW/fmcWQZd7slHgb3pEzQ7fVspZskiytK0stjq9tf6erU
9D4l5xzVR7Z0VhsdVmst0oWoTBvW9SYMXmT1buzGZNMIvgN2yLbDUIlt7ORfmlsnN4zD8+3a7cKL
+mg9CE+vHMQcFDkFei0SZnHn9Pbx9pA2Ri5Sd8ZunP2fXmfGqNWnq+Ek1tE1XPOXiyLj26v7OqC3
SAecdEIwnNDe145AzqDm+F3UyUQK2FWypHu064cRVNADVAHQKkH1JDLT2ddUcO6MfqqebrdBaWxW
YUNsZFtZBlNpQ27mKWqeSuLtED3VD7etQJry6C5NxttmuHeKsNtyGFNad/N44yqn2tziW1PXtB6n
FDpqCjcO/TL5MQ3VFlRQQIBGV45XMXRnLcL6GcvrimHjyZMqPJZTne9tm91pGlmflZ++ymDwzrJT
B2UPdK9FRTMojORTl0rxFLlyZbfsYNARlFMOghUYuH9KU8OdqZefjyo2JsmXLDfKs+L8i2caAptj
GPey9QWsHYFfZS5p0ty2vQoCl2dX4GdK9y5hgXQyJkV6TZ7BsKeIdrSN8AmCVLObrVGdqghjQM/E
Tg/jfLxd4FwHb/bP7WiaIOZjVd6YfM4MmZP7I5bttHERt3g0JWBRPWYVRgePH9GJeXlPUjOB52Du
1vxFcvKisNmNbX01YcNscRl+NgRuxAygH8bWgfRRN9kUsVqy9/KzqbPPTel+DRoRnowMcZaP4gUi
zbkvBTnOU/gohuTqz/GVHLGV25kvzPD2ZF1ex5hdnSS5LBksLQwO2Rnc4kE5gwEsh/wTcjlXtZl8
MkhBlbMA2ZoAsy1YejXWwWKO1geuDXeoRAKb+9+c2f7wZqKmVP9qFAhK+vk9By6HpDUGpklSIxjw
vsOSWIxGi9sq5ChtyZxsB2z73SOTk0/RMsJk9rCb6LYIs15X9d4kGCfMDrQ4HlLk6bsOAZIwW6Tm
RYjsB/YQ54rwbNjTYfBaMPD9UbTio9RPzPPJj6gh184jsxrZePKQWIG5cvpx39t2ust6Q+4zl99U
LeNTLMpmJZT+YRueJhAz/UDVhW7MU5/QL4C5RfeFzp3vN3MPlNpWU5+tE2pKWNQ4Xd4ucmftNhGB
TIn/o515n4ludzVNPqmQ3di28+jGI02KBk4eBheoU5VCoSq2Q69o5VmGsa4SXN3uksEcoVype3C3
ZfZ19DWT+KW8k6tVnao3YfrGJnBVDG4RZr8LSerOwaV1V8YpTbGECKme5VCZwz3lo64GRBwzbKq1
IZkIdGn9kb5bSZU/VAL9eViP+XapIKNy7b5z4rjnNLSYmUz/XhkhvKbBq/ckff8cHEiDQeKYWzn6
zlvoWle/dg5lTBQlibjyWGSRzfoqsl5dv/rc6Dg7xhVLYNsPwBP6wM3Muj21uOge0fow+yqaL3FB
RjNfycXIgrem7uO7mFBbgIMJWRP1vGsHZ3GIZwFuNQyPGDXQf/npyfboO6mMIMzJs6KrkfmIRszm
2qUZfbmOCAROP+QbqlMy9UjpK4YvFVTNGgFQA2o2iPZdBuJxFk/+fNUVya6tV1WP5HOvnGa8I6DX
hXMMtEpXrrnr5YQXI8jPfVaZLJZehezEWQxQsTiEMWaQBo1kvjnZddecKgK+CfRs6hUAtZ4Qsu5L
QeFoccARn0uUOec9zl+OuLcy6T1EFKiR8z0oMoXsSXxUYqjpQXn2Kcn8aZ+I4kvNXGqX9upRzO5l
DswY/at0dghuJeYBjPvp0JPu9jJQVN4bcQI8ugrq+7KOnz07xWcRAFEf/UV+Sj0pQFy+USkl5aQE
aqVn92Sn/PoP3pgSdwHJZ30bN0LDfCXq1jowUTiXhHauU8iiW6LoH5U7BK9lAgK4mt483yLXbPEt
iEnXFKpJDJzjpFjLIX2Uhs95a4QVA0HekdW8is0hW7UtLWjNMX1nhfV9X7bX1MiJ0Ei4H8k8/WcR
BCyL6v3QYvMMCmQo1CaGLh0J6JvJyqlGC8tWybiZe+U28ObXG8tgKV3js3RgG7Q371sbgOvtqi9K
QxcfxUsJHt1IBxtvF5puGACZeYwq1pQVZvWs/qrm7GtCgeI4MwdE5G4CYb1tFybU4SiODjdMR7V4
b2+Yldvm79Ad/+PdN/7KPx89eD6BqEP0rJD7SVBude++e2lNLpudme7GJdMunwpy5urc3zfLA6hM
HecSDW9N4EPjE3d5Y07cLvpkktvpOyb1gyVWI5M1IpY15h+DJCj3Xld0a3TcPxZBdU79RB2LHF16
VuUfU46eApmi4rDXxnE279vc16w0DbXxIKHeSTeC94R09ilAVHaH8zPfyiF89HZNG+TPsde/NkJZ
uxv+Ba9VfhxDoneaxjzhJVpbu8ofvGfd0FbxewXeLS9f/GAqX2YAQAWBMnE/HAwiLLHfqekaTXG9
dsiLBxZTkUdF1kTdZ8dARGT3doQoD62mkjEVh9kOUETPXQ4+fDTyo7JMGH+h/UxUSVFV6dEv5+98
2R6nbMM52EOhACAmHbEj02doiP51iGZrl/mL5d9ZJfFCVW3akhXgZK/7UlHWzais6Cws752kvaiy
LE61LnY+R/LaEEjc+jJeUp4juRJQC9WcfnbzvDkFBcWGIG5RRNAvO6dZcbWIFH+rfDVsPeYISCHD
/hGs7Ly0H7pvYwpTn9S8fu7sZ8+LyJoWQbEPoqh4g6l/KorE+NAB1TvcZf11hKh4ZYhmoQQot2Iy
/hFW1HjowZfeaL/3YfRIYqz3Iyevqe8Il+ccA2Df6s9FCMegEdMe75H7NS+sJfhrSTbBQ7XPdPTk
jzR0eoCxKxbUhEuFbXowjYGg4dwmcSjw591ccOqYrMxibOlIlaMwWWJs2Il63FHiaI9tsQRqRNq9
gjPKqAeWcm242jh7jUHWYOvbaxb7Py2c0wvBB5uSleDDKu6x0cDCQoAaLq61LPenk8MKbrLK6Lnp
Ar1ZtryadpzOO0yq9HhJGZkB99uayJapeIlYI6wSzSo4bPJ4lai+3NlEurkBOQRQq4zHMbxMieMB
fwUTLwz3GxHe08H5Uoxdd8UdKscR7YwjzFNlVXwwaKkOIHyBXVQ92vomv6ikiM9Ir0lcEyPxHnYJ
YXi69DLRj2bufqBoWEU28bUlFd+HRODBxnq97uSo7mpXP+mWwRgerFqjI/3e1nm/twMbRQHFVeJq
omLrChq4TRNtkyaEED/G7cVSKcHzAzpkA1zlkE7NXuvpPYo6puhDI6+3spTvWDvaRu6TFB+1ZVfb
oiwZwjr12a3SChtFZB2zeHaoYlRbbZocYyMYiDSc32LkNntzGp75tqaDW/isgdJ+3hamXnCj00Ao
jDZ3aSjmLQm5j5wispULhH1OqQ63JY+PrOYTYhASBWgj1ZPQoFy7M2VO5zzKd0/n94XTNtiPISMX
bthdDARE2ByYTA7tuHOm98kfrn7hC7g53cbh4yXUpficzWo49a5LxnTiXotp+BQWRvmAtPWMGYxf
4OCmKzHSsknhyfqIWFep6d6lc9jez5S2Q8K4ifvQ8XYu6+jUxfppdlMq6c732ho3hUOCBapHJtuw
pDbQkJeVOrH3taGYH+cbPVjeznWdcD0O3TcxTNFpNpx43fZjue/3WLvjXV6O+hLVGC6ykEqaMZMg
gbbEmoj0EBUi+1vloM3zRe9UI/gitaDxhgLgLuKsWNVyP6V8HDglrnGuvPfmFV5N7gTd/UQW7XHq
0+dwNONrMlXmKe1g0NS22ABeIdktqspLYKyAx5oYqckGRcG5jSYWnhEFvUFrsZtblv+UiqtPnO2Z
hYtkO1tJ8aWbD1McH7Vlx1fXoNfMJIlYANEE4p6Mc6a4dJ4eopbTIXHWaH8bgyc1w4fBoRgwNvNF
2YHc61anW8kiZBPSlQDaxOfHxNY9RaXSJ136r8Po17vabIKVbArr1bOnNSce/qiCwRoBQujpqCTm
aQySH4CN3W2F3fFY6CfU1vpzP4nPugN24QGH3kWSr9jObJIP0eWSeRZNq4j+/JTTGpOJa+1KryeN
S4j+6hK3UVVM/BKSCOaw8g7+WL7ZMonOTmvWK7DfmBKrgAg/hPAchEb6qHiKdaxGQLdWEuxEtIPW
vOpHbx+z/j+1XYSBzAedUzJnDDoKR2lvdjtWuPXFMcAhjCDnCqeUlzhy30RuoyM2rTdaFSitihIk
6LhMLWRDw9dULfUl5I1rU1WIqSbovmM3xBtGB9RLOkTB3wVYTxboAtC5+VjZab+z4+ksmVCcreUi
NjkjN6E+BQMzQjS7NdAlkDqxS7O5iuXLkGfk8iRGvCYriUpqfgqtgsyqwfiJB6CmPxFUL5at+nsj
TXdYMoQzOS/wn92XmaJ/N6TvsehhgWeyOTs62HsDBiH0+QGGEQYAn3ViN1UOOQcz/TwF6yygcHbK
M5tsspAcs6IJ7VUt6+I0GiYLxHy8GAlTvgjB6DpzXD0isIt/uEmdEXbk2EdXZOrgd295WNI5kEmA
TQ8d153LwE651eRqk4WkCKdVtQkoWdy5i62AHSQNuaUrcOe3cjv2IUU/L5nslWmE/SGhLtRgDWz2
FWzWddDjhSzRUoCZZ3yZzQCThN1VwzWCYUxWLo34vuheTSse9sUQEKU0FLSYssIaLnioZp9Tctp6
9wQbtWhRubiddjJ+wehQ0r033tO0ZK5eQ/S7ekub2h5le3HGezN0or2CwnSXFIh6pkmmRP9yzYuN
H5gf+7uiG9w9MF56o36/7puM24Li4pZ9e7aTbKeYxp4alzTSak6zQ5QQP9xHEV1WjxWob73CVmKY
tAXpaXaQMHKH7mXoRuSzOZy9Ea9KW+Qnf0ijA8C8fs95b96ApCf7hXPzLivnj8izUNap3H/WMr4U
XSPeA4y+62hwi42Y5YNuWfjnucZGyQe5amPMrqTXG8dKZF8GaUbrdPBPuIaLpWvuvfnAzZnvH1Eq
hy9NJ0/xME6n0CG5JEo8Inkt9W2KbLzdQTlsjIhwG/pG7yOJcbO7sBuZkl5lFQYXe0xQezrki1FA
OfZM9aRXyq/pUG/nOKd7wCS0UFT/cm3g0JtMKju7HgvFXV63GIsLf+dH3QpvUnweM+oJfY7hQzb1
fS3Ke0r0mzQ1q4+xx9YW6m9OWZT7wG+nl4ryNKWFl7iy4v3QUVy6HQ+3IyMQ5Bsx5dhUXQbePs+D
QxbiVODg5ohv01e7IclQUc7YtRgHHwtWplNkBnjVJvSSlMroQ33po45EGMYNEG9Fcw4T+UIDXKyz
gn5Oz9ptS2WLZR/tTixI7VOf5vahLqlU/Dd7Z7bcNtJ12SfCFxgyMXR09AVniqQGa7J9g5BlG/Oc
GJ++F+Dq3y7ZbfV/3zcsElaRBAEkMs/Ze+14IPirq4vhKffkN60hlCVOU33PPNN8nPBpb/LJhGU/
D8JWQVcpcpnTyUG99shSLlnd6Puxq4rNmNPZrGNT2xPEIS9T4zyFRaEect0TF7ynT0l1Z9P/v7cT
GT2QgEeFOo+MfRh7yAQ8Ms9FX4LtRLzB7Wt+sOasi+XZNILuWF6GI2FWToRLN5OKW0IUe0dLeA4R
pDPrZHnI8/7ZqBNSi5Fg/ALXWWA7Pzg7CW3tYz9eKDb/A1daEEALSGl59oOKVCgK4Fzy8Sqe0ZqY
+6GJ0wgFUvfjeQ7qnIRlC+64qaVHPyI4Pp/jR5YHz43gi9nVyVCVfmyAHiYqq7a/gGV+smEw0dqM
4fZz7MiQKIwZG/Tj6TA/jWaGX+UwGoWNzDb0lctfcFPLy58P5F1E2yqhVxtJckuWN1je8Mdb/de2
WnibyQmKQ8YCDGhfQvKhHPqn5c+SZdvyBsnC6lu+wps3TErEWYgZnypqpFeF3XMgtBnS+OP1vDEI
NehJiDKw2lnEaKV5vl4oSz95Sz9f+qHGRHV29nWUAX5uX37+N9t+vvz5dxZtHjxlM9lp2ZgGhPzQ
HyTbfj6A4c+juLzWNODjAAmCK05+ncZlBGNJ1OIq7UP0wkoCO6TovO978jNYly5/oIkvntmUhDEO
JX69Gay3vK8z5Zwdy1N/5uIt/7I8m80AWz1Wrz83Ldvd+c+WZ43nNvvRKY4/327Z/uM9i4HCnyjR
z2X4JH9wln4SlyjokRA4/0M7m/zS2e4Xlfcezc+jKrEjj52NeV3jikorvIzMi9CAkwWxHOZwOd1+
HtY02XXzRbVcSQvkZ3lYSD94FhO6JFG41YJ+uEItP1yZlOcp6vHy58OyLQsnVoYaVfNE+cB704y0
tnlHgpiLZHkYnTrYBgAXkYu4+aMXd0id0AukkgYyOpcawA9ZnMPKSuqdY+MAGSPKfZ4+bt3M2Vue
RLHlPmj4Fle0m/dxluOA78htr6qvWRQ+Qsf8YCWUYHtyXmnlryidEzgUGMgOgFkNjnlyJUt8iALr
kRXeitbhYxqZN5kZuztzTIiVZL1DI/zRLvjAjICKCt8tNdni2R2tY5c32Hn9MNg3lnXBvcxSqUKo
FxAdQRX0yazkjTLj4ByIYBdOc7E58s9+ghPL4Quu+pUzNl+oxdErpzG6QgCGeZ8jwxuiIgCERFS6
8qn+j5WguontMUV5XzLTPvq2dfEFRl6rvQxze7UlQ66x4xvCkU5ixEtOta5TFT3SdtzIpn0WaX1L
xWzf+o+GDpYSO/5rKZ+VnUG5VN6xCZJXRmuSCXr2J4j2sYbFLq7G12miey8yDjeNWXcEpBCU8tHs
nRdN3+sNsI8B9Iir6LOMnoNzxKBf4DfJtM5GOjihyWKB23gkCDwiY2QNk05g29e3LTUg0ALR5yqq
SAloSRIwzOFYILaI6dx0GWtL37+NXPqJwchUPhcYEUuysmGWpgKnBM83tGTMXU8BFTcjqBpKxizd
DIXUwb1PU3tlWPxyDSuxK9/scL/DMqGvEO7KMKV/7hmfCntveiyzQLpU67L2MXL4d5G6zouR+Nws
WQuvJTGWec1Gkc7OmjZt3HjD9ItGoE1z0CImF7HNaqiANwhBVdI0o4tXW/ejIg3Pt1W7RhvxgRLV
hX2HnzJGKIqJeNo5BAAP2JdXsZywOdn5E1fnd0ORnUWdFAZjM0/wjyLg5DIM8+BPgh6GFe6nLqq2
dqt/YQHRcMmaBiEjgYEjKg+KDXX51bDzVfk8KguzfRF9icqeZDZX36CQ9LeTdDDuZ8aH0ZFffdvf
yP6qTDSCGBW/cVvr5tY3sftjgPb39SAOApHXWke5s9O1KtmpUA0EsbfmbtC0ccss2dznIYyGGmcr
0FlQRCJU4mGYIyl6PT9NHtx1N8vkwwQm/Y6uOsgwlg3LpiDBBN32xgc9HzXuQtLbNtX0yfRNeckm
BawjxjsSC8oFU2A6xwCH+oPWhhUddF/f0VdE0Cn9hwF18dFjkYgBPecCtSLcJqiUkfsIAlnYg0aU
+Z2w8+kehsimqEl40EafGY/OaeOh8UPXgl7Joo1GZaLpHoZhjK+7Mn7kRtE9LA9quBqGRr+PibP2
eae4sr5WruWxxvL7BweqzibWA26F07c0itorMyJ4LrI0ACTZzip9k7Eq9Q6OM82XiRZ9CELnKhTW
uaAx63YSBMFEkIxQrbbKnA+WspwPgxHtxnTqbvXWvK/y+jXUM49/GqlV4/K5sQVMmF43eqIjE4tR
gxTIujCGjZHVpFJ7NUyQxro2WNl1Ra5OCL9fYEsmu5gyInU/OPZpLvqzEz9lJUlVE+lKW78ZOAt6
LLoZmZZdT9ogWK1jXzItTPVLZbviIs1RXHITueKArmFna6PNlRzLNVXslLI/sPcgNM7CEHdV19Fd
soMBYz/ndaE9W0NnXyzlngd0V4dpqqJNloXDBqcEwORIzWr1LNyiD/82puY9yorwXlGeD32VPdr9
aSTl5V6GNuNK8pwZY3+GkFdeYs34sKhuKjzORVToV8FUHzqbj/+7svh36y+5CtKxJG4Ow8Z/+8Zq
MXVm7EWOVR4SkNWHvqPprTJfW6EZfHQRLd4PGeE/9TTu5CzuGGwVvfMVzN/cHq7rMqDqhjTI59Ln
KItfpc2eHyoIKqo8ZBpyJwAXN07ACKD1YbThRvYpNZmfIwgodx4JKNfCCwDKZIQOlkW3biorQxkX
hKdZbKp3RnbTucGDorl8ZLmqX88q0KUa9fcfzpwF1/8yDvOtHRyeto0OX6B6//e3xs2QWnEx8MN5
yt6m0nCPQedfG9aE7L1IxV52BH4NnUG69xjuWTYlnybrYIjkS9SPZ78R3guIPsMNv9im/lRQzKH4
A3TAjaVg/GIKTDXmtilIlcyiaLp65/v/Zm7g+0NoE/i9bXZjEZz/YiIYmxjPDIAkhrqcqbvQClKB
G3ZC1jTZRv2IKiNfI3nqdlPqfOzsiOFBXGJs+9vCLMQWbf+5d7/IJK4Pk+1+9OYKSBWXn7jybuOh
LPfk3RDbk4WkLsXiWqi0/f826v8nhKBh6LNH//9uAduhWIy+/ss6/c//848DzNX/o+N/trGPGHIx
ef3j/3Kd/2CmtvFxoH/BDI2T6//4vyziXnR4CS7no61LzCf/5f8yxX/QgdqYePCG2aZNfsv/+p+v
w/8IvhW3Py6a5s3rX3kEv11buBmlsIRBdAxPdeON8YbpuD6hZ28PMknVpsrq6EabA76asrpRXFIb
JO7hPsq0hPuXTn+EEQLQeYJW4VaUUwg0vb3WZqUd9RAomrLOiePGJ5tSfvLavDkqo7s0snIPtZ5X
1EXeHVj5LX4dHrjbCnfmMpqIj/iBzTfmsaoKJq+bBrXXOVTrhmo8bV+ad35LTdQ04ZqTBNx6zlcH
ee87I+rbQf3Hh3uu1LGJCQ7Jmw9nQd8ZBhWGfV2Fu7kpVKUW8KEx3Kam0a9aP7gpbfzHSZWvfQvN
7y/n2j/H89fj98fP57B5FkZB1xZvR3Tk8qyshSDv2W1uLdEnNMhBqTc5yh0n0GBcHKuox6ybNbQl
MEi88/lvxuZl//EOopq1OC3lW+fe0KHTSyny7KXEIADP6kNQ4+q2RmnguQ9pxVsq2Dhu9IpMjHn7
OAo6M3sXbExmEeNW1to7P8mfvxHOj/niMry3li0Fi8i3SqX2WiGY0MdDuM0NUZ3f2fE3gzo7Lk0u
F8KSBKI013lzK20C12oYt1tEdwY1LbeA2jjY8VPp9+vEVsEVmjH/emrgK5nkd7a91t86NTOt1KnM
c2mJcJ8Oc+uJTLL/Hmhj+Wp4KHW6lCan5FsDk6RZZIWGavdN9dXxIVnZWvgqLG8FVv4homhL1zIu
3zkTfv/ZpWmangnixBAGo9a/b9JEKce9axXtPmahxkqXLmape8U7hrw//eomfkyPCYEH62H+919u
pbrbmLGRJOxagIh3ctkNJGvQLi2jeuc8euOzW37FXz/qzQG2BSJDikLt3h0pIrYp1Po2/lrGCaHe
DuuyEVN4FI6Xv59X1hvf6fKx2GBtie2XrL+3A/IYJgCdei5onKnkvGoqP3iZTm/RyXZTaQqQOTdh
PLaXsuwflCPi7Vh1B4YGb1VqTrLpUmlt+1jba71tHpAu+Xxvc7dMaN2W1to4JOdKDoh9aY1tfS36
XpPRutd88+KP8Djpp3xvQH7SNryt3WJEDk/1xBjN6IyDI1B3Rqt9FpWMDu/s+Rvf3bznli4cULvS
dczfTlu3CfCTKS7c1FS074bozlI5+bgBe6WF3Z2aLf7kvm6dzntoUioEdFVv+xxB/jBQrLfz+xRJ
J713lsitY6xKt+iJkIybTRDhyO84WcyOUPqmnipixYtr15kOJYa9qgLBOZnWWZoivgzNa5Tl2jpw
exKSPwJti1dm3J419It/32XD+P3exT5z75oHK5zYy+35l/M59lI7mSQLLSBo9IPbCRhS/G0ooP80
/eMUF8l6al1arZJA9Hzk59Dk99FrrnVFVu0Ua+eg+Jon/FfXP5nkzGzq0vhEkqaxjSzElB7rWbuV
xdpS9o5SnvPg0WPz9C8UbMLHbCBUsne4T2pVC8iC0Yy29LgWvg6TV9Fl8xo6hRr/JuLsbkAs5hUl
epCzkeC6Jo5o5VrOxVS6cczlWhBQPgUe5kNnzsMlLa7t7oKyf4S8mgxQ5oqsjRAv3DNJRliV3tex
lAfP1ujw5PiNOtdfF8QN4aJa1+gmd0h5rE1hspZsRfREN99F5egqaHxu8GjFEVDe7qamEZ9GiIuR
ErzSwy5ZreTj1giqjN+OGk9yZbq3mDbsTDt0ZfsgdElvRiOrvY9OSSMy0iIfqwhR9CjSmc2XXmFH
o7sxKQJsZW0ih8PLVTjeqvBew1q+4tS+lZhiCwCzWSU/s957EJP46GQhoidvOGaGjeTdseyVomMJ
ebR9tAO328QShzXBY0CeDKKTc3wJaTi+c1b9PnDhu2XWylDMYuk3LzUlQdlKsBL7loypMhv2bkez
nmRIHEnYIWFlrn1q6++M/3/8VMldF5AAQB/vzUTSqzk7qFtx29WfGqu/a4v0e1vb18OkPdYieU48
++M7V898S/llXciA4UoI347hGbMX+i35ugm8LtfSlrmX6BR5PBljW3xfz9qh+kU63bT19JOuqCeW
crr9+4f/fuG60jXn6bmHMdx6uyYNWtnFfVewu07xsazNXTya2hG3q7YrFcQ3dXC0r1oPAe7vnzvj
xn/baaYcLvNcC2rDW6d8RjYjXgJ+Z9E61zSJu62VZR3ikHE4gnN7yVgzIEpW8EnC6bph8FxZefpi
d0+xxAHwzrf5/a7Pz0BJATu6YzhMif59PwaJPBl26TV7bL2wXedhIyiTrRfgfslc6nlp3xjXOJU7
fKm0Pn0fC5xLzmnYPxQ2GkUJrPLv38n806FhPmzQR5eWYYg3M5GqKuD/Uo/bm6Cs4DVo29ImdICE
o6cyGL93TQ9PoCr8FaSygPte+pxZBbVNX8fqa3xKMCivDqASadZocJNagrNpKQBOVzhq9ODBiM2L
wkF5zVSk2w89rB0/u1Qzc1z4w5ammf/Oz7xMa96e6R4YeVaENMl/wxAEQtM0P7SavYNVb0+IX9Be
G46fbXNyNgCNkmzVxeSjdBYS1DgdksPUwK5K5XzhZ6zWGt1+MSemLjaNCOzcGzqoamN7WPqmDA1e
n6Y7XVKSTQLfOrbCfdDNwtnSX54wodLMqb2zR+X+IAt2OBDHwOK2OhDgFvAboVbJ3pl9iTelquXi
ZmWMhwxiHsPZ/O+/3Bl9o/ayER3CvkuatQrDQ+gg0glJiJoq40y3Yo3KQRzDHrVYm8MHKMLvcaRt
ZMiEv2uFdmB6ju/MH+wNC8CeUHOBKrIbzXUfFx+zoWpX8byYVSCVVfpFc/vHOkzdq5SSM8qsef6D
WIdQdKDXEjijNHFu2V1yRVBpsC39BhBrNL5MTTYn75G8nvqNRcG8ue8L++vfz+ll1vfbCfDLr/Hm
OutV2ougGJt9QLQcWS0j2ssJm2zhZD3hfy6FMJ/baE+T0ja6mKpdQ46NIx+7WN38/bu8BVD8c2Tc
uSDnmgZAkX8fGRf5Vz9KrAhe5nT7XrjjSZjJMxLOrV0Z4zmSOBbLCP1cHQQMCKlxkw1FcuN45dET
KaVbpD5+ofOTlp5iqTqeHG/mc0/0f1HgWshWqjWxUV8k3jIg28WLMlo074EoVz6FZDy74oG3fajd
NqYvTcJySKGagjPuu8yNvqe5Gtc+uBKVSn8nM5tse0nnz4NHa03+sAdkz/xdP4bAXZjC0KyRukvJ
1WtnkfizJfwXFB+PcAm4t5fe1lHVc6vIdK7C6BxVAKLq4KtrxOk7pcLflzfUiaD/A6WQtk5J498/
rYQjlPgxw6krkhdCsijNTmDqiok5/d+P4h8GSWrQyBBYKPOu+nw7/+XyatLEhsgOK7cM8u+AHdaZ
Ux4YOm9dYu9W6DlXeQZTXuTi4e8f/IcpL/uILc70BGYHgDT//uTKD9rS8SXDcy63bReDRHYHcUxU
82oCpSHMy984ZqtWNn7RlQywHiGcZjrFvB5bGP0qx/0qZBvt8fTba+xm8baIdr5tvIda+cOUBj6T
aROwweSChe2/v6kiX9OEd93QrEJ63lenoolfQCTdDppcUyj+3szW1b//PMuk5c2VTsWPOGdQDvQK
3t5RvU5rBhpBzd7o2mvd0jeM/RtyBdAoOefAJZretJtyp3nWgSrDB8gQR7MB9t8D511ZhbgdkFNu
kO92u9pnojlF40NkYMjW3psC/b5e40CirOK+z4L3t+CRqFWdDDvGpN4tgCOVDq3pxEEtpyfRWobx
97//Mn88Y1kiwYmi3Eal799Hw/biJMjaodlbOVIz8yIEn2rm9jWDM5ZTzl/6pkO60d47YX9fkbtY
mZlMgwFid98Cd+LGCApDlM2e7uJzP4o7w2F1CDQXIf9Q37BcWRsB689kCDFFB6AdYtkQ3K6xDveD
bO0S1ws3qNvpZKpM6IbfuVUafxo1DIfFo87F7Mq3o0Y/toBwm4QrShMvjCodCxkyLZOyubBu/BZG
zI474e5sk/WaM96XMOV8MYHNrbFMMYp9t0Z+wr8fLvGn48UMmSPF6tYVb09kjAi+aeU6crs2oBGc
jeFRI+EjbSbs+yOT10ZBHYgBAO6CDg0eE8cjkZ0hnD43ux2zfW7K6N4ahm8tSHVEggFwmqa5DvKT
p1nTqXLD64mR5lx5VbuxfZnvoxmJk3Nf8GLjouCJkUYCFn0quU3k9GUZ28HihLbXPTfVJS9ZIUQD
FZ5jo9RLOsiPEGnQ3Fuxgx4j+EqLcZt0Rrhf9HcpJiakylN5LspNUzEH+PsP9offi/6QDf1Kd5hL
v+0ShZobjTK3q30XyLWF12nbiqnbwjwI10UrH6KwvbO1+nvcv1vE/sNci4Qj4Xi6Q18QY/a/Ly2Q
yZT7a6cCcJ86mMNacYg0rFKmDw0BP6tx7Gt0kF3WkwVMfdOyKpgmIA//278AaykJCm/uRvx2Zyhn
u2Dpigpr/HhTCzSpVYLCNOrzAm6i8TK4Oez6Ij/HwmzeOV3/UEinHW1RzWUR41DLfzOrMSc/iEHu
V3vljMTGzBGmbvElLoPgnAXQqCINmkYwYf3vAuQgVfjOVfyHUcbTKfkJ27ANIb03wxszpVx5oaz2
aTuh20Gs6CNFaxpgIJm5QWPx3h6zFPrDWpI5pe55jue4FuP4v4+7m4iiDSZwA2mXeV8K+EHrvlT2
7UDRZhcpUGI5kihjqLwHTbo6p6H/lUiD8ORALtkHg+/d4h/KYz3cttmI+H+2Oia9Fdy2piJ+gDzI
oGgxiCIz3KSOpT26frMuxxoRpN4kZy0ZHBJGFCgVv7w3w/S5Gbtx7TR1/KIGb2eR3n7XpOB7LauQ
3AF1lr35ED3mCKm3UZkF+LMH6zkR4ktnh3Lbm0POld4SQmLMbyQM/yVxtH3crQ1T1z9QzdEeBCIz
3+nlU0SMOWK91r/4UQqwlSSUW6l39R1qbQJyeuuOxkb1qMgrcVvg7J397FpPQAAxElDXr3tzhSP1
wWEFcVf0UsPE48MRynLW3G7oex9ixxtXQTCewja6nabReGpyAzHXaHkf/SbO95ZTUCJCBXeTe+kT
M5n2SDTkdD2Y+kmWrXGllPeZRVByKY0hPmMj1FfcIfMnhCYPOrr8TdZP3gxnmh070OZHNbyIQmLo
ZkqOLkiLALCkEHHGtriPI+fVDMvpVU+Mu9xNP6ks0vDhiOgyOm0El1R9LcemXxOEBPzNzYp2m5XR
xHqPID1IuKzAVDrVG0zBI4kAGenXUQeyPbUaLIQls/o2fVZa3O7ha9XnZZMTTu568kW2sXQnuubO
Hl0r5L5XyJ2ulk2GW8or5Zr7hZmAB6o/F0RWn5dnyzY/GdB5znHWg7uLE0ueKT3a5+XZz4c+CzCt
9dTkXFmiY44cbntmEUGgH6ML9hFqnQEJ6oGfFKdw0Am68GbjfOXUnwe7YPUy+fBsg9kLNT+bsizd
pqlJ5FUXTDdaUU83bbIyC1ywyxY6f+NNlMbigEMPt459Vrkvb38+VMhJI+Yq107WhAjrkoFkNBbn
zYj80DFL8TgkAH2Vk4GBbYmd7n0EVfhI3Suvq55GjsAudJwAxCxITOEWO2PMjWcNufSpCVnLaEyT
MQFpH1RpaB+GorrrUkddMNFqtwib15MX4c4YNGsjAyRPQZiQdNnAWF9eZkzxLyPRFm1DknWnZdoK
Nn5/yzSh7sdUW6k4am+bZOPohGOTd3lXpbiCwBKj1ywrDDeVXexi3Y7vRNHFdxSYOoxDEdTQ0ab8
bnfhydKj7kQiZLxGmeQ9pSPughKlz1blpv9kx3jYcqEIpZmASNjD9DQKgxJG0E2XXPOnJ3gdVxo8
+btMr+un7HM6bxS4MI5Dm3MxlM4eIUT1GCDmubdVvsKYXz1WY11tmiTIqZFb8dYuWlp0LIlv7Cay
8D3xjKlrz1oDB1oTYTxVzJHi0arPTjU5O6dKPi95E46r7CtckTbnN+I95RfXcIADiEeq3ksj3GTs
y+Nco4RYDBsjlEG3i3PLuNezHPVnd9sWJVbGid32Ot977MLc3ujwmfZWwgejlkV9bvTlBYbUdEIn
vGtMLAB9Qmh469+prms/B4P42LX9iUgcxFu9aV0XDedJYbrDhtA8dWl6wgLsMvwa2sjwTBFIahB6
tSsCmW07sk9YUavsfsraOwCN9qcshm7RdOVwxOHafER+KqWTER0htlapUTjO427vZ5X7qQ2vKgIG
P9P/HXaYstSh0YLko7RptM/bbYtZblqqCRMTw6rlFghghTauzdqEJYawHCNV/JSP0WcGkvRzbvn8
eXIfm0V9i/rMfgrjHQLS7Glo+/bOcqNLOD6VojIeCDspbtxseAxAfD2SFZ9cx0p7XV5BtMEy0qT5
KvMLc9PnGkeD2usdNxkCoWz/nqAMH0WlQIUfTuKU0gKdYQj1wcpbBSbHyw6laYyPHtyJTYTfgn5b
MT4Sb0MamKN/GXpwz1URN/cQHY2LJ6IPNczuezU/GAP1g6Eg4jrAT7guOknZOff6qz436VHNL2Nw
A/dRXm7sXv/swd3cVy42r972Pg5WDtoGa2F1ZSacI8I5GEESfWm+caD7Q6eBnWx7V0DPc1iPy02d
NvKatly2yofE3buVok3R19WWAc8+S80tt1JF4QZ01gierxpvlmddyESmSCA0ThrGicGinzc0ye2Q
leGNnT55FXz8rJMepbHAPOkdOK0S5vfKqRxIGws5Zkbne5U3Hbwxc04W9bWkDK8dBOinwEjKkyhh
0BMZ4e37MV63icx3tGibOzMiJsoahHOqcJ+dMiSHl8aZQjTO3OwKwb+Gcc9C39en6+UBe9uTkXiz
SLgO4Dvg+Q8M8yh8/2WK1MkOVbaNq2+F1r3aPtjclDobOwBiszm2YBh3rKg9GLrDNhIqOCFbDjYS
Uim2uOzKHKdDzTJiJQX+t86D2Vt+jZLkQ5Lg5EfOtgum6BtU1z0kICAvvdii1+ZbMO/rhmZbOO4B
cwvNVx8wYtg8q4rMK7P+Gnf4pfI9C5j1oMQnYpw+6NqYbih/3TGd3+QDkhQnMWdtPTbPijmklomz
26pnc1S3EwxTyiE3qRPMd106S75ASUIUjZM8u6Z/EJN8Nc1wL5poP5hXpEwxrGnf845sYdP9Oqlh
WIFkIzrKn7MO4TmSDrcedFWuaYXO8v0CClc71ShXyXwOvfjKKKYnUDK3ld1NZBmWx6SejtaY3nWw
2FqWTGkJGYbcYBw/xs7KAWZEgF272aJrg6Cg5eiM31hx3pXE3G6Q5ot1VgoqkBkS6LxhyirZrTJn
rqwn6Mo7ImbKxySBGmjH8kMsdNKNGnA5RuczKwBOu/UzfdNE7qtrpBXAyCxcTam6yz3/AyiSaqMN
o7FvYmYmhIjPRUZn3VONqwr3Jo1bOI9Tr9a5Bz24IbvassEL5uAkh+ElmuydLCZjo9dQJGPL+JyX
+jWlEuSP7h4U88aZWHt6zfQ17CON5p95JD8IOJCiqVJpU7qqa3KWRq0ijJEwbhQhxboqrVsdQvSq
kWm8xp+9Ts2PJmzAEa34tpOcqkmWllsziRtSBKrr3tEgzw1GvaNVhdVO6xJCMM1rqbGOyOsyQkZu
eqfRZkgQzjcNFNamcK3vWg52wZUFwTSTd41r+k6HhLxu8WSvfNveClMDlZSr4JD4mDUo/JNeHFZg
+iOtBWNC08KeLiCkZudoSMqaRXJOX5xNA1f/hINL5vKKSuB38INFQFRC02bf3Dj+bjVFsurJb1u1
zCwgAqNUzDjGomue7M76XBklAgN8F/KDuIk0mtEBRkIbxuBm0IkfiEx4f26pI2CQJPPE6uS5uyJp
Svh1bXrp/GA3mfYLKo5gpSpJdKaNnrlqO267hr0x4h5L+6jOVgz2JNaHj9LQtL3T9ze45bHQ0vlc
GVWPAZj7Ev75Y2ZGNcL6FPSHPh2bqn3NuQHGiOfv1FjfdPHMCY1CZ5NX5XBCdTmclmfNnAQXeC0c
MG49Qy32PV5esoqs4hQ5LHOpM0IYgUzmCg0pSHjy8qqAwuXUW5gE+abQqRnj3N90WVCf3DaoURkg
/14XuIDXy8Y2tqpTqYKzNfQuMYstPi+tpqJY6tVG95LqZLK+mbXvpbkn9PzizB9YibH8kUaVGQNg
P/iZBQjV9VAITK/zXoTZkO8sJ36lNRCd0NFHJ5u1O2aBBqxz3ZkMVwHWPj1pTpLkA+R9s+yjhijV
RYAsk+RgBjUR9X72pQtK+LRBUq2yDsgituTylMQ0F4hGkHRRtPa04EGLUe5Dmu3ZYPbHDFAyTaD5
D1gEXrm1na8su9E2rtceMO1inuh9fW05ZgNvnAf6gjunMSGPaHDsmiw61krOaO0szddpSP+/qt38
FEntuQaxuWvmV8smluDnKHfi7VSTU4ti/zQRiwBkcfrsSiZLVouwjEJUuW1tu1oV/qSg2M+/ctU0
xQayRo6hNQfv4XPNQ909xi43/lBPQVXW6SmZnxk9XgkZKpI52o9u5xfYDiB3Lg/F5Cgy8YynPA0I
v6glTNn5H+HpMFQuT3sZbynTOYcqH4PTmCSEKs7PvHACoGOzCurFrhFGf4jKbu/UlSg4GhWkqmbY
/XiphSBPOaXatbDkhJKCVR7J8ISixqflYYQPcBqK57QIsh+bXSVcjAtxvemnMs13SlgNaw0fAeBM
Xqmr5IvBwhT/B3wWq+1SxvHu2krIqQ2d5lJFe5eYQXpoek/Hk/saEajtJlWWdjAAwq7KLEoOBiu4
rdkLZz2lGs5O3YVgqvEwlMkq9nSS/TTwAZ6bINhonHoXhN8m1/CxtBNenCY1YLb8GNuVvpO+ZHFt
uVcjRvR1n7iQQug9aBVr1TTRX/tW69eGYmAdde/raIKhcMNhm0D86nuF6cQzwmndzMHxpGRipFue
TpEomtMCi7GXrUR0kJrTjVN+tWwFZ5gTOGzE2EAoVWgjqDpdDw/LdivMDS6KOXFet8lWRXAy//ny
sLz98gw2EwmtHrE4y8sfn/PjcflfC83I17MleP1j4/JX5fJ1l6c/XtcOKSw95rWf321Yvvzyzz++
iRzTZ2lOzo+v9PMPQ+JitsMgnguzi5hzz1840eShkQO36QB735LrtzxLZ6Pfz5fLs2Xbm79DyoEx
vs0fl+3LQx/U5qyd5Q2W107QyF01hOD/2TRF6bSts+JLo3KWyq5frDIPztHy8ufDNENFiqniaC9P
GdPbK+ENcgNj66owmIuHVQMpE9P8Btz1udM1cUFDaW/KSTa7ROE6HzLD35SD44Jpoxc4zHZ7xHHf
hxjT1hAYch1l9is3ItBqDM77pA7BbefThlRY61aNRrNL/Xy42C4r8ZImd5ZRnKkbUnUEPmrsprDT
kv4bUHBQFmFG+9SdqN9vtJZub6R/gbId3UC2BZtf3mfOJ2Zs4aZmIF9V2eQguYcwowvGHjtJvzWD
uq6leYdgBdnnEKUbP/SfCyr2K82etJ0+OZ895xZzxq4Yqi/+AMTGH0nwwTHC6t9Xj2nMkq6tcXPh
AoD9ER3DerL3uifvc4W4KJ+A2NUmXEVrF3kdedqB7wMBM/eWoc5pnaq12+rjGiTSxrL9/03ZmTXH
zaRX+q84+h4eAIk1wu2L2ncWKYqkdIOgJBL7lkgkll/vB+xvxmOHx+GJ6K74tFFUFZB4l3OeQ3AF
2exiYAmc1uFG6kriVColoaTtr/TboNvH1InwkglB/RTfRT3e7az+VI67LUsiiHh+fmhtRftE0XgE
Qm1055yyGQuem7FFGFFY0NgxLGLGwkRMUiFB+pKG3lp1HVxK0fwY+4ferJ6ivB32MsYYzjAyvPu6
/qWrLNnmQfuniftnQ7UTLr+hWafVeI6z5L3MdkYpfT7ZRZbYOxu4fXJbtgCj6yo8xxJtQkptZFWD
cejtD68CGJLo7wnyracYN9qKaIuLgT7lDHlm0jVqJGFewlA1W2hVKebCOt2Y4Kc2fZpaPJ5vWfOn
djAddbTAO8uFdZe7MO7nFHKBNrW/D2MJWgZs3BIFuLYIW7Y7mTPWsvKbYcj40EXzBxrH/AYMsj45
EqiUHlN0ZHp4FAjP0hJSSoEf2Hd6LPZZT7VD4tYVmujB1Y55BH9Jslf5YvAtnF1GH6smwqBPtvq4
nWGT7Go/iw4d/AC6W7IRCOPex76tH1LoKj0lX2Wwlm96ILHV6MuNZr2JIL1lo1j6NIQ1vTsjsHIr
mQ7wC+kzDc20T1kTrUjw7s6RhsGTh1Qm1AZIDc6e9L5rcCJQcMA3FEhcTNjcJdTqhZedkoBwLL2q
uVRpw5OobKiDc0a2EfrueQF2O3Pyw88IrixmkW5EJuVFMR/qApRZThnIdePGqNOH4G20muIU/Mrr
Xj600T6LZLaeXfuG0ZsjfzTSAw7zm4lLfq1di6M/AVMAja/ceW4X7tG+hpskd34OBUD3zoGOkKTU
++SMAR2i/LXSVzEiLk2rHrx4TeOU1BSpMq6glsEHMYyiY/qRNgBvod7OE6G/ddPfXRv7Z8IXwRaV
HfsenI7ZgchNi2A7VQTmFoF9K2zWwjlZn5vY8/C01RzMhfm+aMAawK2ZwbtDX8dEv5g/IVm9G3X6
w6ibT5Cfzqm3ZqxgKvb2pYdcq5xJdXfDktuIPx+Oyt6S5vA7SaPdWME/p+SuN0ka+tdkwLldiLRd
tRVyTleyk2bud0HnFGwaBNs8Op1o58hxOsi6nveZSoGo2MOfFOP3IycgQhjdA1ptxx7oSdYCkNOg
cOfSOxp0cxaKbzI/k4fYa0lJ0BRgwrRfHFLadyW+lmNt9ZC+ZiM8TJqgjD6DpBdmuO9G8Sdyr3Vz
67KFFKJdsUyCszuW2/Ca1AKEskttJsH9ft1Fg2iHYztauNIkTVyoS3aUEJLEhCyTQvnaLi/DOksA
Y/uV8k/KD5290cpLt2RM/OPF5mxUIvyM2oQCiyUEnHKY6vSbzFL3gFMvdYVMBUz02mcd6LMCZDhI
mLY75P25Qzh/pqGEGhOwvyjjCLe3ADvKXQ/9hmrS3rsyPoZwI9Z2WqJHMCDAkVuzJfHn4E0VRK+0
PUIVk6uxegcIZK0hfqWsyRN789IB1t4ViLAYbUErTIJkB/o5RubKaW0AE2NENBwcs3+fKhBEfqT5
WuXagA+y5blib/nZbdCkzbbpSSAPlvBs01fFORV5jZcw3Xlp3P0eSv3bNscFfMhTwwRwJMfKok6c
Pmow85Mn9tMCtWKKAGzJaC6onPeaCvZuEa+d0cuseqSbwHAB+vEMegOP6+zIen+dVXZNIpYa8UDw
B7scg8sNo0fZ14eYqdcO5ZWcnjsMxdsigdLPuvkHw0Z3TXGLdseu4OrNNtucUJ6rfB9K3MBQjNil
cGeGfE3B8fjQ8vZNyQNl6rBrAP6ucENl6zJfMvKy74y8MR+Fu74SD+EchChr/YKRego7rRluQ1yD
qEdksYVHQ48VFBPsdWPtk88Cc+qspnBd2yp4yKkA48KQ5Ds0v9McVlTo6Pw65t1bvuSyTAxfdnWv
dy5Tsy11ckwiIMI4OTXBrs2ta+LQhdSkiA/1kJ99lukYFB1rAzF/3g1Sn3Qy2tuJSf3aRf380IU8
XIR+smCIgR3BSU6YB3MlWErb6QeWjvJJs0AilK9y1n4FAqNm5LWrSQUAfrS7jGjEjzrO/wxW3KyF
haWce4IFTyF+ES5g750Buopg1nWw5Bxtlb8E+nTyyFwGGt2S29xJgrQU8ACjnEnMC8ZfBjlj51Zl
4WUMw3hXoKlEjQV4yhnDGkycr26MAkyAg+BHCe2+tw49bDTZD1YIqWFl9HV2fyTweF7lrFcPsZst
ickEFa1cjzgpnFvyLqInLUX5rSniTZHF9h2NQvUNbXy+CyqlNlb/Qy6wKDfLwBQk6Q9ut/ZZBT1l
vZtUqzD6tHVWvqW9bs9mszjMlx+ijMNq79n5Seh6PCYFM4bWj3cD1P1PIy3OQaO2Mhw3unX9t3KC
UYYIkCmJT6861eNDQCYb9gZFT8AoyY2y7GDbLchza5gfBG/zys2c8lgQ2Lee+EL70CjI80l+uqM+
FoAAHxsviW/sTG9qbMrntCCXxtPgCYLiU7mAIEQv451Tmp+5esgQ8V/a4RcDie6aZ9i0VIG0MqnC
U1bC43B7YW+zdDyaVtdzd5nYN4xenzOWWQMKmH2JqIfdFmXnBFmJM3JgSULzUsFGOIjG42inTHG5
cE+m/TslfNOdtECFB8vCSSMa3Ej9tEV98xZklGsxLoxKNR7dbgZHWO3GFLNSPs07o0m8u87cvTOB
HGZpe9BqeHIdV90gYJg8QSy9a+rJJjaVp2vk+ke0e8lemGZ4KVpq2KF6kzZQDpvhJarK8FA29i9f
meIYZuI6CsYIgrgob+jlHsqrPhXsm1aiI9C5D5wLBNEPrHUMRH1/2ObZjPe3GvaFWXtHlaTVLi5g
Jcy91699khLWUTQVzBPgD4h6R4ZVsmKPkj2QGbexUsuFw+u6hF/BXsC17uxsYJobgxUYQpNp66WO
WJtD1x9mwsuPSHmOc1LYmyLAQo7r/GGQ3k4wqtq4tdkcZe5OK9iPL0lruWeBY2FV2kiZk7EMd1Ug
i/XYgVaxinLbeYyUa9Qt+8YDVsqiChAQeseHkPH4ym67aQMHY7TMDjZ/QJzZ7GkGHzp5IsxgZSKr
7tzww3IifdSCyXAn3JWagAvHQ9ZsbLrsdeOkVAsBj1GzdIyt7fRXKzemXdm35mrpP8EK8nzLbCLh
Rzf9aTNiPTpB+DMeIn2V7tZKsuQej5hFij6gTvLMkuKCMCEIBFQ3hpQHE7G2GNvqAhsD4TSNX9bl
CHJduRdpukeEieLcG49RLnF/dmReDVBuNkN+z7LWv8nWWyM+Gb+bHcQ8abxaI1sZXz5mYFB2hhh/
T9SKl6qm8WS4dgmyaN6CloFY6ojoIJ3XqHajLeGYxk9v+BP5lfdqZb+bqYy2oTtOFxBzwVFWkPWQ
MPNQz5NrUuGAsZzqO7SX7kqelvWkh+cmtzFAIEu4JlmQ30pAIGtG+cTHlPqxTKCF+UXqXXVxcwN6
uThANR2UMUDmslOPsFKiz6mQ/s1IIV5oF/GqJ1CNBgbXb8N4QbsAEf1yxk20vHQOrHsJzHxF2Rje
QvORtdelnMDOyjo/yHl+bhIFx3qapyfpQEWaQeHor7BS13lruzl4/HphbHfIcvujqeFIdmbhI0L1
AYJ2E2ageHqeo2y88jzQTw45bYmdwEhzbabWmg0NpL+Vb4TdFQBxSV9gyA1qIN5WUT3WAqgNlPKB
0XDPjn0uBIHRaJ9J8Q2OVAwNU7lI3kkw691diHZx61Ri2vqeWUHUK7OLSLqtyoOZNBFNHIdtCqDI
zDxNQ7POcVk3t26yt6ZoeMzRjQwsKdtshIHZ5+MJYCWw3mb4SNuhZWc0O9svXpBLw1qnabfRSYut
tgRD0yd2vLNAFQ/WOS/i5lsFybtFLYVp6TIB5oNuAQnbbaIVsPslsyMJ18qI4ksaVPc8AaqWsGBg
AjqtPdG8sXznFHHIghmJl9l4qZoeRA0tjf1ItrMLwH1Vn8k1sT7OxXJ/oUU1ji5g5z2IjRN6A3n+
ejHkEK6bkTcGeEr5WE41QXUWqRXc8adMdz0uAlODHA1+VFH8Qf5NcC+EQCpZNUfEVPVqisRAyVg1
2zknFmQaRA9wxGZz3HrxsVQxhI6yJbx+7tuD2wwp438md9MElNhIlh1/yu7Z3aks6vZAHpttmwZv
czdfC3JhV7MY5Hn004alSPWGMRbITRKm28Swfk0E4mymqRhOip54n1mE8GRe+WjPvbyRrDI+RFF9
BiJob6ZSuDvgXP6+GnJzs6SFoB5KXidC5jgki24rCEdaR0FGKZSRVNQwkXhw4/fQ/mx9LV7DekDX
5xU/agN/6Ahn7wdz9Qb+x7odHO9IY+1xemP4GxLRIhkQcpeUw3O5JA7WlBRuSb7RAusLOEcJn/GZ
DuxzpdMDHvvnauG0RKEt1oM/UHuowCMSV/XHLG+RroRme+vPZul/BL2NeLMldNN2p2fHg3HXAxAJ
zA6xgo0IuawqPlGl6DsCdAI9gjekNrBiUpgkrGvnP56DCrdmOU732NQ848jyJRpqzX4C4TtmEBWD
0YgychTm1keyTleUqxxRDiI85loQfJhXwNWRfbXJU+u9jbadZVPpG6z9VBPuwcKP5GDVhwbQI0KD
pAfn5Op9Ec0HDYl6A/ShWkHfHYKY7Wez9yDXfA7mEf8IYd6Q7aNU3A3L0qeoNQ61WWzzgsGVTUpG
6UX9VZbGj7Ecf8c2s5Cyj/t1NcNmaWaHbDxjepi1H14bI5cXYvjI6EGZwUKTJWprWbtK2OmW5/1y
61ZrssPlToxvGazcIfNPrYIU5TvtRnpty6Pej1cO+YEHQTmVTsO2HqrxoAQOeY+42aPBSIZaAn0d
RHJVs80t6yxY5Vny1vZLqAgzfppU9DwNvGBUQLcCTgogSGJ0SJYB8rizrA7tuAEb268YftluqEiD
B52k6gp2sQS0pHlGnWpX/WEebu4DMNFgWJNhO7BkK/L6nTWZt59iwVjLwFpDFbSN7QTSu2eeSzev
VqPoo6eW4dI0sq/tcS+cDa0S2jz1BEUPykAeI4foDeebqt592ylOyGD1SpWTtSGwwz0Q/od2m8Ga
Vqk4TNh710aKa8FlFI7nNmOM3lI5lv5rYhAcRi58tW9NKDctIE7EDqO/4zQ882GN+BoAOSPzEA+6
sk7Y74oVW1W4OxMicYl3boURylknSScuDqqcYzmU99BX9QXsN5OfTsqb71Nzemq8cAjPJFLk4UOR
MgdJma2lWeuS06meqaAkFytIbz/pjgLY+cbBy8/yEyibkkviQYmcgvCEtvY3RtnKW+/PzxabsmUi
5Z8IuSkJ06onemreuAEW4DUh/oaRp/Xc5jNUOgzzzuTlmG6G954EXAJCAJV1gvFesnWiMNnaLeVb
DIYzKVTBlqP609G078emitZG/VHlXXJBYhfsfDf7M7jLqMuOi0OG5d4NCGW1cRHuCBv7BZ36Icq+
5rYMsoEg28yRMP/2XNXA74jXqBJ3TR4FTLK66Naxaoxz52YUslgLgUpVDuds+cGelyarpHyJZniz
hmZYFBgZg4VmBFT0kxnGOqMQefWH46Skf8qthb3pZnw6QctWNAHxiIH/FM7iXfoZGUBmkp/GxgNx
XFvENen+2FZZT4POUUIdCWf/0/Jl/Wg67oQaIoBJRjDankhkMhdCgjsdzo2QbqMJsY3EYnmwliD6
iuGHAnx1jtX02JBiG8u2uRQ4C9aZV7MhBJvJJAEZ1kB0eVxTD6TEG5+m3PkdWYxonFzxKQ/uofYH
vfLcsVjlOhQnNzB+FRiJTTytO0aOPA80gYCj4J/njOQfOFWrNiWkxE3MyvGB4NKD8JF0MaGNN04b
ib3PsiVPILOXQU26qFUfA8Mr9hljv512fpiTEZzbUYUYWIf06Du3miGLAMQNS+wxtqA2DnbIFWB3
3MiFfBV+NJww9tX7Zjah1bF+Gp0l7Ue0DSqShnPfUeH566UY3D8NszVmf2m7Y3iRHtkX3aOgcS6J
FL+oKc3fhXQe3chMiBBog52VpFdfEzzfptraMhLSuyqi/8FxxgfcRQW9pndg3pK+ZmF9m4cezBxD
sKxZ1mMqfgZvOFAwFdnJrspjm3cFUPpYHqvRfRSVP+7tlkNrzlvWe2seGUlMqA46j9+Kcq2XxC8X
kuJ8EPl+zJ18XYbGSB0gvmd+dSj77t2uu/y5YSQEjFKh8NCivZW9fKaomkhSJBhmroqXihppShTc
s1CqFUbwbeTntGlN0nEiEY6ocwamU4DBvo1giSo7OUmTp2g/RvSGrYvBvMtpBWZcGFacnVqABpci
cHeLkH0J5wgeuwRqlDESbjVN4U8f4dra9MjOdUa8B1i3+nVRq0Nr1+I8TjFZZ/RiKmP8loNFYNAw
WDsp6GnmmtC32eI56Df7MmYXM+UGado0ulcP6CaMeFod/OV8xtHTrYiAfGdhb2+dhf/fNTYTmqSK
rqU5HszRCU8FtfRRF7jMvaZD72QXt0QXxmGMd3wf9OVG9jTVPshNPSW3EMtgkuGfsGOr2JfsKVlB
jd1xbhxaZeOa1cRku6aTbYQ1N0cFXHkXYPHaBGa0wg6iGWl6bwX3yh3smKRUSI4VCqqHsjFu5SQ1
WaN5dyO/F/QBoMHrwH2ZiNE6uWWN2IQoSqHQwiX5LVGADLvCTS951PDxaGXvZVVwWlVmtv46+ANN
N0l+cLGqlW0feXbcIPCnhCg09zrOHoTN0Hd29KYwMg0UnSVWyXVJ0ltjHpq8vzKVb9eyld63yGM5
kUj7W11Ro0QD4iOdsxnSqfWryprqnvrdVtet8yNg0LLGCsS3hL9jW7WleDH1QekP1SjnuRWmIopG
PVcd+in6YXudi7h4cYvko/Y8/VHXzPfcKVzN5KweXINWOJ2nC1BQcezsMb8GtrOfw7H5wWOwQoNo
Z9sc6jl4ecl0vJ/8W5KjKYniulyPut/EVlscDVbpUWo/d2n4lJQzF5FJdz7VolljkJ6QLJbipiTP
Dxju7oNuZr1OABHUjPIe2uVlMssCt6wc78442MwHTOf7jGp8lQwv+ORI4KsYaQZDcZ8aQYzy2HyW
Td6ug8xvPZp+BEVLVMMQWvFNmiaRRfVTFdH5Mrrxzy5zzk2AmYHxfZKtbUJltyAn/Q2ttXtsO/Jt
kUvW6dxQ90u0tBlFLTo4AsYdAqA6ezDw8cb5T8u1HnAnG3u4KcnOlojcOO5/+tbsUpHX6pjWxCmr
VOaAyHMPB1XSHRy8Tt/ycv5suL7TQFfPoCvFoaWPJjsquMymNh+GkeMn83M0q/OA/zHN64XkjLDF
CXpWq2RYwwxkyzKnFwyN+c22LrFkuV0rUSIgCR/VEnMyeLU85ZqrDsdQdw68yLwSN93d7K44mm39
TbgG42ecOcdASgoa5a5tn4rLCmPxnSyCJ4b96qSDZONgEVhNdRx9QyP84gwBCUF5m59bLyoe7Y4b
vhZhuvFFyoSMad41zGqGfzYG3TGxS3KQFT1Wow9laE27PlP2Yz1+mYLdTdsTqDh6cXfrTfNqcWZs
ur62t8XyFCEPivzxOEV5h7ZpYIFFHjEJY+hJn2KjNh/D5NR5e8xWxW+Iyktes9ndO32vVVFcCswF
NJ659YYwEQO3JVmks2Z4pV/UwzVqnIAELVWz/eGhaDH+oTr02S7F8ZqZZf9ewajesst0TqXV/aQj
MM+25JkQpmJrYgf3ByKsFXpyPhUOp7zQyX0YxTPJPiCBrYQJyfISsKACudE/Zjy/79ggHi1BlA+M
kJOTdaiIMsLLNGjWtWrxG3XusKJlHbhqeYkV/bYxD8Oh6Pu91iTqtqB1nyKEcZ7Zbn3OxTX5vvPZ
Y4BxmLx4YCRTngYDW2ATivhFpoxd47KLLnzqFQ7GlgG0k1c/i4hCBFhH+lhWpIF0bEdf2G0j03tk
suc5+YNdIrgrFYmpfvNCHDfdM3QBqQ8GtqGrE5vfIxaan7VoeQT67t3rmfTpzuSrRoG4sRV6zAeK
oUBF03aCErWp+/JWw0alfqJFr/PGvJrM+ldx3n9TCJR5X6v0NWkZ77QBfrFhkjvHmgQdrbV2KUJ1
qZtrQ1ThpkSVyR4q5BDO3OguSWsJYq/eJ57+RjzAg0wQ3PZ5Ne4jj4S4POKvIdHr0QVIe2ZPX7MJ
HjLmJEV0qArAP6R26UeSRZ4HfAdvnmTwmZMSbuE2ZFFCCAn3JC6PCDY58XKd7f3p8Sl40TavmU19
vWSu5d+c2DGv0Jg28cZgH/RWOK08ewUXvJVX5puSmnC9MgnOYkDeB3Lf3xfg6q8Nqd2rxnX774CQ
a4a9+QtiqmzP+JCWiiSxY9PF1iocwuYXkT3rKbXMS5KBPmhIxDzZYu5p5Dz0nR2relGK3wFSoe8d
IxyqAbdd+34g0VQM49M0kR9mqOhjZBz0lEbZvGsqhArh17yqQmNaES/D7obxlSe78hJMn75vjONG
CJSdQGWsNYS7ft+qxXWQZuK7Ow9E1tlanLpIi++tZf71Q6/heQctbtrJQvcHs0YWXlRjeZyGCbNA
Gf+cepF+L5qnsAnrF01sw9MgBjQXWfYYDgnx54K0+yR6ZqozXToRJufSCkmfg+38Yn3tIvqxOWmA
jiG+z+ekmC8qdH3GKfn0nNdM2jCZnUlckBSuljgPPpaoOJTt2xyxwsJc0JzwZuq9lMwcQtRsgAX6
cJf3tNAuIuxqkZfDfB33XTkE+EtIgXInfJCVYJM7ITXfasCCO7a7S4hBV9/suvxk1BDsW9tEwWAP
4khFzi1BsbEaSxb80WRwzFDprgkAnnd9SC9LbT2RCOEPa9iSmvqOeMPQctQDYVLczXlsv0zsHlQf
9E98Y5+TlEDikYds+zwh0wIZ2kqqnCidOVFbtposWCPpPeQoigl9UbqPzjqm4C27/pOPkwFh3HVc
SL3YVWW+PIotcafTde60lT2WH/dcGu64VWOdb53XyS3z5zY25DP1W7wyjSLZuw310VDRYw+zmm8g
6lNm5f5rL8z+OxJbWly/nB5Z7Vi3Oao3fe5nVywcLhvI6af0lHX9ejG0xbIHDyTzC36ONdlBtqHe
B+l85rMqTqj1rKfIPaV9nz82xMGdo3LkTLNoazxfPM/WNxUa9qv1u+j6WzCG8Uti2DHxh9PrSJQh
wSQEzIkpGR562Q0PZTBfcMBG4QnkDeG8M3ODXTVRos4YX1kTV+auW0JAFqLB2cxJ8cxEp9Zuk9r3
3inesxDt5Zg14hWdVILI7pvSdCSZZ8W7Wmh5TbrqwXe08UDDgAgogZZaz5k8W7Fx6ho+eaApr95s
AaXWPghFX/+gs7COGMfEmZFdfBhHi+D0Ec+MLOZqG6IDZXCSO95Iq5r4WzuO2k2Ndw63mXwBi1+C
76/eC8dOyIe4eyoptxj/h+3c9R+6UU8TSNbN6NTDFVLFSdfCBR4Xf4/D1jyTw0Xc+2TMG54TwX6w
Hf0Pw+X/+i9YmL9JDJSgg9U/0Jj/54f/uv+ob+/lR/cvy5/6959eeJr//qMrbMK6Q/T03/6u57rk
f//5t/yHr8vf/td3t3lX7//hB9tKMVx+7D/k9PTR9YX63wzP5Xf+T3/xnz6+vsrz1Hz8/W/vcOur
Tdopmf5Wf/vrl45//v432/cWZMf/m2j6lNR/Pv7p2BXv1Z//4g/+hTX1rX/GMmlbHixSD1O+iWH1
L7ApvxQAdzBDyw+xM2NXZ4Wqkr//zbH/mT+BXsQLWESYXzDUru6/fokv56CSIkiMmPL/H6QpDAls
q/8XQsEBtxtAkhN8D4un9z/bWlt8kbIMGZwaPs9aO05+TqfEM5+ngHbJjOo7USSKnbzUayJ4yGwM
R48s8OyItNTa9STbYGWJy3vQ6ueAIN/Udt94mkO1BIHXZfnaRbyU5+9llF/9mrhVw0EBfk3K+shp
K9z0sa3825CF9BnDuNdwWsKQ4SV+hYBF2fyUjh4hTc2jQg+MsCbfzDQbKyuKD3FZ3NAugXSHqcB0
EoQ/87FhVfQmxtOrLxfR8tib69ZwTrkgW9jI0KCZlCjacj9JDzlXxk/il5k6JOaLQaxZWKmZLAYA
WQoBSJbiiKK3X1d29kk077AKOv/WFABu7NG65xB9lOP/0ZO/wSOlibyg7/E6akZRXokhJwDN2QiD
XZHsn5XD3w0HKPTLD8ieTwhxtnMSf2B88QVevMglzqonuiA1vvkeK6jI1tecbULc8W76o7GpKqoc
s7imqrjWlXPoCbECC7NxiEExhumeUswYqUmc7nyuQ/MeRiYHqYuLa7pHEHwGeydL60Ua3c7NJU4k
hGxecSU47dNiKh8a6WvUTU+swZ/txH1jPrstqQm6LeSOmy94+NBcenn2brnzeRr4Z+bQJSz9lJjR
0UblkyP6TvsdbtprP813J5vOmTcwY8tPQ5ieZEZVP2dXFNFcFSk23bVDMIaveyaU5EUwrLKLYe+q
/GSV4W1g9Vj73hs5wjvfmO5L9KqaXs2C4W7oJJ+i5DqgbjyPbkJsg3WOWucwVDGZFMyYDMdkMhgw
dOBvrhEaYviwQEk3aC7FG+kV7/AqLwiRsELdm8Q9NCo5ZRUKLhscqcyvyydMLPZL35FoN+e/nLz4
dOPks1Xj0/I2Nsb80gZc1A7T23YvUWNP5AauLNRxJlMm1Aog+CiYUOzn/ToWwxOx3RSk9XCGa8G0
A6MTNdEJR+N9nL1DP6X4cVa55VJouzc74R3EuGAlzmGxRadJ8RnEoMrMEXnuKHaI567o3l+Wa3Ju
3QNAsbXjpqfIHX8HjX0Ngu2Yj89eMj0NjfOWCIAaA9Uf2i/ZZu9ff8eERxfM/b1DERd/0aHa+DPq
AroFyu94LN59czyzvtk6fCrIQMhYw4PK9aemu2YamZrpm9tnnzLvOCTUrvSzkzkVV8NBY8J9Xk7p
Iapz9nPTywhJsmTdMGbzHYfiNR/Urs24Vg35La+3Ohv3smUjW/TP0iivejkOgl9jMr+Ec09lietm
hOEyvEhEfx2P3EmdFFUVLtSX5RNEy0sUd351kvJ9eWOW69GiE/Nh+hJZ+9JNOD0IEtZ40Zd/UsTe
cHRJ+vCdg2vz0RjtfB86867sYV+TAU6pGwvJ15ObkH9PTmpvtixUB/etw+gWzu4BIO2v0FrPCWdC
5PTfemrk5drO8/G8fG9FzFk2aAVWBvHlTEJBVl2zlKOgR2nguT17V+71vux3ZVd8jo6zTdM3wrC2
C4PQttRuuZhCwuqYdL5E4IHt8kXxTgntv41Ny/Vizi+mc+yM8FuMI1a62cnIJHVMzzE9333mMYk7
Ppemu1HVFsTh3einFzaOWBlQiUd1SvdlvOowfqTfd2+ONOE2IiyOYiYBiLWE6d1gDf0O3eh7RYtL
E/up4FDZtBIMfs5GzARlOtWxd7OYjBn3CNOUqBeHE3m4NkPLOT8VgXdzXP08t+a9cVbtuPyne3Bh
k4hfXpY/mnV2UpKRil1cUS2j+V58gAmXBO+0V5hr+bMT8mGhfpJD8dx1hJEUPiLc8TxzIyz/N9KU
JeMJ3smdh4a/o/M8t27/u4tGQD8IC5z+ubW5xTKn2UcJunzfPSyHFYWBYjmLn08hMrd8/bwc2M7I
IL7OHkKebCqbX6ysfFdt+x0rdl+OzyKCoZQ6I5SAD4Zmx3j0bsstuZwJ5DvfkozPjpuos7nHLIsB
sY6Dt75vWjTYPGlC9Aq9e+CZmKCWVk+ewz3PQcWy4I7G4V3xdxQVp1tIpOUIL2gQHrdaSfU6cH8k
F5kQo5RfS9u/fd1xBG7jE4jXkeH8VIZxs5i1b00jedCpzFYeKJQVGJLvM6QYcmbs7DQarGxp9Q/F
GEdrQJ+vQda+T6HSBzezfmcx23RGFiufpKGL6MW4tgfvlHHEXvJkKrbpNJlbD8l87nsnHndk/MzE
ZetuU2JWWBd9/laO4z2s8+k81eVZMYsRBikCIgoUqW6ky0bMCdDapApnu0s8u4M661iYz+OQ6NOX
CSL1nP4f//X1cxOIpv1QqmPve49pktm7OfPEqVwypr7+6+vFcORfP3TE8m2vTPQopxB53In5mDyF
fvzK0IBRl1AXv8eZRHQLIU+EoENlT1KxDuVsnb5ehqm1TmUGHjSa3VcW/qt56qNTFCD/qovXJEV4
wOB6OAVhg/oAMTD4Y2TBZvpi+VZynMqBRO6ZI6Q3D3TdaDKM7QyESs/5tkKBNKCQ5hlAbMdb0H2i
H9/lY4FSmjjkSW3GVeu3GEf5GWX/G3vnttw2km3bXzk/gAogASQSryTBOymJomXZLwhJtnG/3/H1
e8BdfaLLXV119n7aD6ejo7rLligRBDJXrjXnmGd0ZoOXNQBJGfU2p3Iq2n/8o8NscuKXm/ez01yd
sB63FEUEAOeEekzRNtXCx7ywCo/660Wt3NR+m213H7ILYLpUb3VuKA9LoToi9/7K0HidkziGiBaa
M3O5VUeDDqGL9SIROG7AKWPe0SRWRBupcGu3qyDnxp5j8ZFqybHP7StShZbkJQ49tdpz5njFJIJV
lcc8rlk8eATyqbtl7gwEHYruWHuTT6Fj2SRr6Fn7oMceSmTMIajdf2Z1VgxhEufV0aBYIXMQ6GZh
slxT6a8qn2AVO3qLrD1Gy5NFkPW/FPV/io7/BftDnQz4xXYtxbOrW/9GaMpFyVGaaNO9kVIn5xhe
iyrGu4ksB4yCJVdaop+KlBm1EQ4tqt1oNxBnFo7aM0lFKWHePXaX7qNnAessee3gVjTtC37bdcU+
siwwff/YZOMt1IJzo8S5UvEXRv2rMm8pHPVrbEafJ5W8xYLXhypLzlXeHZApbgvK09zGCC/sQ1yx
UfWsL1yz3EiOXT3eOt++Tg7lytxjmm5Wmt6cIn/4IJr+LUujN8csLhY5YOWk4EcgQqbRYLAFUmMS
7XNzFRLcrkPQNCI1+LospU4SH2tmafYMNZctnBS+XWb3t6V2Y2TxUoX6I8vQyGzMpKTLQ54e/BcB
S84qwJ/fbgMDg1Pd3LIeEHG3sD4qz26WjdV8dRkfS+ax0nd2XTG8SAi9SwbrRZn+U0kh2WJ7sLUb
d1i7+esP+hew1PIxY31f/mNAVRLGL5SfISANsB36fD8ogsOROFsl7Vi8tLtlBzNbhhvy6JfB6a9/
rLB/wQv9/MECJhnBFwZyA/UriNVCty+wlO/b0H7J6vRCtOgFG0mfdt6g82GkGWwW0HFUeUncb3zT
2tdm7ZUT5QF1uKBMNMG5dKjF6bJvl6o5ofiuyaFwyAQ35Ltku7fQ7+ay3irKeWd8XPbgPFGvvdts
gWkfl4JjAG6Df7jp5Q6btDPw1EIy2fvZ9BH48sr0f2NRgsZM56oyvdiZ/pIVCdIteY1huAT5sKoz
aIWV18TZZSLIvk5oh1s5qodTUc0fwunQnfBpxtZZDlgJ2+SS48PMyLcfsdBkDoW9RWUQmMnb8p7N
WX9BIP0SM5Yi+x1X/7vmpJcJX3PH9yYRAW5YjJmWeCP9pkCiMxzBwHPbN6yvs7XpqpTh1UbZ/itV
6wKZVq/LPgqLYAUvddOa1rWcsx/Lpq368SFHLPCtqHDJkJBrgJY0hh91Gm/bIbtIa6hW0zx/QHMw
/SWeFJIdqIJovM5MfrnE+uNs52+zzsl3ADIRYi/VrSFfoX/Fq+9uGxblOEmPk26RbKhfypTzQuxc
uzF5W8Zzy9kK+8J6qYmmKthqk+UtpSI0sI/lTbtmfxeJ8ch09ag71HxxdzO4qBHPBlFJ18CfHpd/
L8V0oj0eUdTAXrrAp3rrR0l3C7t6OKN3gBZb+MQ2t6m1ryI8IdR/NDHvVts/GIP3c6mduvsCCzcK
GqmUEEanP2vHpWDpOMrpzIwIpt+RQfxmRfHFyLu7r8I3y+K30uxXnYReTNLTevJje5sEJMnbr0s9
mOV8AU9vrtu02TknknpKtuqtDEn9kmdE8RcjnV6wcL2SzesVvvCMZP7ow+5mFjaSLkg3fXxcGA2a
W2+FnNeBc4wQdy0VYdumFMHQi4o9A5NjWU6nnzc8R3MN6WYkrP04cD1ZvSz2LivPvWXPSEso0SS7
UOmuRTYclqMXwJ3bciTrm36TBx+6xulzueGWM0JcWtzTMMvpNh7dkY5dwSbYOP1LyrRqFc5E7VUs
/nO/6yvORizHSzU7l/73v14+YOD/WxvHVcKxbVeHjG+Byefv/wVRmk5mXAk6y3vExB95w4WcBwai
n6jG2JY7xNEo8G+qy84U23QS0JHwIC0npOXGQt+ISrBl+21dDjLFkN7ShD4vy/bPF3DEexVPH30d
/Sjc6SNWGo2H8aqL6NldzG9SBYyX0L5RtQxe85Rool/pCIrHSBNHq2fPyWsNbxG6Z3fspj36kgyp
f/eYOVW5C8BG6XZZHyIFyaiIXnEYiLOceUxGiVbOENVbWbvhJogxoDlGeq/JPkCsRgWum+WwIlGQ
7o4MUf9g8BvikPNa9xy3E9wWapD+h45lZV3wgC/rSzhjw4oXfBtSNlZ1abUnT7A4LWvOc6DpV51J
W1GHb7qCYNwPL6Y+3qB87FsM3KFB97WGGSavadSyDjfbQpIGNMynZQl0ITa43JHL89c47rNhPvec
vtNYf1xeDS3+JRAjcpPomDxoteMVnFyXuyJBrrO8iMupFEfxJU+7m8ahNxHjEYIbVJP+DgMIqPT0
weBioS6/AACOKJG2+5oOsVt0Nx3grkM+wzSAgp5ZlkovqJofaP/vphwflwe6dehj/c3t9+9NRFcA
l5dkC0kHuPkvPL4opkiPh6TYk+L5o0oOAx9RzjqCDfNa05bXJhwz0Y/Rqf6GA2n8SVkmXHqrJmuf
tQRH/fG+d62hQ3SNmscPjMfJLPPVlMpDupEZp6/FahE36xFXgubK67Il/s0bpxf8S/fUNU0SOBYg
nqAw/OXHD44zkoZWFnvRUkpxElseGY1b2tVZNYabNKO3pji041NEZH1tceaj7Uckye5vfpFf8LtL
+WAiJkQ+T/my/O8fr0Ng5tjKGj/fL6Xx8qjb9G1S7QRA82EqaZuk7c1hnKxQgHcGuxt311JyLSVi
mtLOc8FY5hal3+e//s2WDva/XyKXpANAnQxRfwUDM/sa5nhSJLN0FM4EVpqh+aQ1EdoTNFcrKLKe
lXTvP4t/BEanKJ0+6FPdg+axsOM33R0/COjhJLA0z5Q9PwY7IbXPZco4jYO9GfPgTzRp6HzJbMKy
uDxc9ivGwF0S2/uQ48HSw9QJOlDpeMvCGBQCO7TJY8dnMQTY7IoK5Wd/i7vaM3hWlb6taA34qtvl
3bSrVXOrJub4CC0SWGJGin6897dLHaVjxq0owxhFvmjB9JHM+mc5WuigGMKaC7aru/ll9qNyO14+
fqsLvCX00CDX9BTx7B2pDpI7pTueFWMCy6q/hzVS5b/+FP7s9iBoSJCnZ+hkD/1yn4o0crNCUIKF
oiGzU3/s3PSYpe8/+47jC4C2w1//QONXDP/PO9IyzGWmoahqfw27cgcDepriyVzKsSaF8oXxODZf
4mK4NbQFkH0lb9PInjMjbtW7/s4w4FhZ2dFkKU57+2CQJdrkh7y4zFQGrtutR9SoJgNJwoq5GdJ+
ejQHBORKPACCi1poBDKHv99xsB7y88xpsaNRtbzuoMqtqa3sXu4t2nNLzzTlTnDDDMHteCKRcb2c
kHp6zhmR8zhy11P2VTbLCHrYMf3YLfV4HvXbqHlXIRWgkXQbEkVQlhvJRgDliCYBb2JQnMEMfJ4W
QWYBlliBQauGm1sr0JnESCJMTj7wza50+kyiIkO0Cx7yZHxhuH0HZr3uaVDTnzRfRUrvsC7wSJpf
apr1BUe1paW37AaxnSKHaz7XHduyoFmVRww0wlvFJhoxRwgOPdd4KaMSPbuEynoVlE2MpjNrOo9a
/EMTJUAb+BJBt53K9M1I/aNDZoP5OJbmHhrafmLV7lv1KnvjcWmG0885TahqPMuG7bt0kQu5F93M
shseq/xpFBzpeR9kKV1dGVwHHOPLLugY/WlQ+oevrKtj/O3m8ycntoXk7C40XkI1fj04zY6GqE4z
8/3S3F4a3iMfu/Hi+OXn5S3nstznf7Pa/tmqb+s05JRyaAr8GkRUiylyKFpZbBPa1Q1te84/f/P8
/KzY/jiYcx2kmxYpMQZYkV9J2lFYJW2q6/keYW2+GmzIryKd7/WY7CpygxwGZU8J8nrm7d6kOPkY
OpzL5MfSg6xdihHiPyPTxfBlLHOoPRP2a0JTuBdk77AQOnl6jEO+Z8kBjON3RdoFOD6OZfS7rDTF
ec9ylo0vXSBe+piluq5hB4mZI2d2aaSLPIBinM+/85M34U5U3cTf5vyaHCIdc34JXeuaUCKPJg3L
Jr/Yzg2r+N6mDbz8kjYVdyXlFcfkHYAWt4zXq/ITVD1aaaDYx8fERJE2dHfDsV9Rsp6UjC95bV5w
NnlEjYOZopyhoAIVsklscJTCPs3oBnxOeA3TFOAfFIgWBqu++Gx0TrXyw9xDcsIQRUQ/bLYLbaJj
y8mnH0k+Eu4q5ZMEubJfSv/lx+k1Cw3GztdcdnciZ72kcjjV6KRVU3GNKVrqwAPzfF9W8KV+/Hkb
/Lfm7n8+LP8fTN3/0wD/f+PcHQAzR5z/PHe/fh/+z/F73Xyf/jB1/8e3/XPqbv5GC0dCNaDLiyt7
KU3+OXW3f+OsxMhb0FH+w9Td+M2UBnoqPC/CIU2FZ//3qbupfnN5NV3nb6g1darcfwoPfu8g/lWY
KKy7X5cRzmo6myP1GgUbxeuvm3KF3M/s7BopLI61cNIuM0w+/K7jEg5JQGgTRADKarP1qiy8azVp
4lqUMZPN2k2X+NU9cDmGBwSyxW2cnPNm4cEMnIwSKJirEdzBOk6LeIvU1lipTn61wCic/Ei/1sWI
C2iaTaaFeDjgS9Ppl+XOfI2HrD65TUFQTUat8zOFzGiBhlidi0BNTPEKFeX0XL35RvxO5l381DBD
8Sx21DybwRHXyYsoyIoZNLc6pUS+bxpYE+s01rRtSPt516Xlo8LFflV9elflfIH30jDnCZpDkEL/
0fUXFl3NCxNwDeE4/YhyyCwIeypkXZzTgrVkoP9znl51WPiCkXDlyPXvXW59aEP8tTLdYlfoqn+s
OOyWVUsFnqLUxXg3d1NyRCyLyVvAtLiAZsL6wjqDzTbaNHqNyLjBBJiMBVTkItAOtZXf4xmSQmXB
gbHNmjlfNW/cAOJSHQyfJvQTexSHrDr5Tgy8MvncxP4sipMpmugTE5Pda8FrQINp1dTuvSaXdRU6
dxrIExy76JyFjX+sKsBwIfrKEkMXBol1FRnY6oq59eLev1Na07gdqBfAsaxjQ/BvNcqMcDLWvevy
x1zETd1bEfFWTBeqRny1ohzgkpmvuyneo5/g/wAuWDHt6tYKs04RDyuOg9nWKXlxVrBTasovLUm0
MD/XxdAWt0KPuG5Zb65xWbceMAUoNDp27uU7BuloXuxjwVUxYXNuzJ+RXtNsWrt5bNtp8UGDqkAd
+JNHs+7JUpjrF10b+VCYjLT8nsD8mAhz+pi7+SUPkeLbc+qhCSeNY3LqZ1S0qyHyL8bsSAS57XkY
jGJrTQKapu3DsjN6kk6SATzs6Gmjk++gbwLzyz4Jh9Z1zTglRm9Or+s4KRfkIeWVhzybS8tNFxkm
7JcoopG3T+ZK0eM+wsB9ESO3GprTHffwiLkVnRY1ajurY5vFrRfM1QEz3DoeXbXDn84sslpPuQGi
xzFIBy8aHIAdaLPB1B6mKHnNZziuyjnhnQEB3qYIX2asVo2zGkYDVpALSq4aQIeG/fAu5WtJWhaz
5M82jbXlQ52PVqfxoUrw7HVMrHvLRUrm8LVrYu1oDkCl6imQB8skWjWjB8JkrHipHNQVyEd2I7EA
+7HAjCErYiUKo34GrNiela+Xa73FqYPN/EmAH8xqo99xeH4qapTF/sJZGa0G/0jWYo9NwbmFEggk
EBRsghqdyBGvUZLsCr8wGVMTUY8Jz1zYl7DONaZ5+zorzxou77APCRgzR5fCmhTxFrtEWbh7E6Q2
0UlfGSLBFWEhier0Ga1kcOZXwXz1OGXgQEqVN8/KhM4x1bibnD71/G4qthyL042ORE4WyHZjpXOz
2HwZ3TnajZp0d75TrueR/TkAagmWHqBoim0HHCXLYoOmwOjzXWmVT6MDGHrMMSf3HIwi9PXrbIq/
FUESr62gui9+JUQ6QMNmnY83rgdax3NKfdsk9qrGJr4F2dNriyjwR6CWlJ2Bz5mcv/2EPWV2akTw
kZuepxYLDFMFUB5O/5ymuDxTs6QNXlsmR1H1osmBW1QZM0JZbxi074mefArmSW0MrYfYxqkALjmh
wM4uqIrvCm146ef2Segak8boXRuzfCVDxElJKQ6cYXDcFsl7TS88GoB99JG50R2NDl1r9KgieYBq
kTwUMHDXVugzqB6xTdid2iYRJ7GasE25fBE2pYwrxIluZoiu4JvvEhvnDg2YjT3Elhfvexp9X4Up
UOmGHXXXBBUIBORddTmEF3M6u3TMoQx72gGddcsaB4+xdqrukhjuVeHaXiiYWCaL0odXw+CxiJB6
p0VDClsUfI+1ct91y6IafQvC/hKUgHI1Te83mlF4jZpaL9eyCS4QcIxmxCLVM2FNAoZ0loZ3JS+C
a6ITOi1zDOAyUj8iR6PVCCJwN+fyS1Pq8lwZjViaRyUeVl+/jlG1My0ioevMJONSpsbZj2bAsmYP
Ik+01SPnAZK58EQFdflEH698cHotOgO/3IVA7/SVaGgqz84TYrSeEIVeO6ugwptQJ091U6JiYFfR
Cq3aWYHmP2G3ubr0c082hshtHqlvo2YeA034l6lFEVF14scsYvvsZ7yJXKRErkYVdMomr4+Y4Q5m
y+OZc9znhsPxUClITcX4RQ/caUuC6nIb7LOwBcMc+3Tn82TNdAK0MyNtN26uDMZbT/P5uqlirXOO
mhby3EOEC2W3YEiwCfjhO7t9j6SFLxuz/nmsSXvCX0TbMVgxQtFXs14lW8aPzJ+K6ObOjAaDDmFY
AH7ctXjDUfiJxnm4zdqMsZEOyfLnwzgjokLxSo7H4HtjgZ/XVmTIJdaM2pYWSTzS2ByNL6kI3J1M
XZDY47R16xfRaLCOXZ24YZKEipqlRudluYuT5TgB2Uyf94b0PxR6zFU+Ae8wB+Wv8qHJViS+kB2M
axYFk743++jWamojze4ZpM/OkqlYgwpo15bL5FyoO9sQA4GW8QbBe9Gm68bRU+RtrNqk7zdJpXWb
Kh+EpxrjBxuzZRjTNe4meFeyu2axsZ8akzNW2woczPUX02y5MVht8aoRBpJMW0shucSj+06/4HMB
XfvsUxYuWxkghvYoonGllRRI9oBjfmQ3py8O1UkHEAXM8MgBBotoixVtcmFykF0RxV8A+NLyW1DV
bRfeXau5mlMUbgeUVGuLi7vGIF4wo9emTVpan0tGLCs8FTj5lW0fRvUA1B62gGFvpxBkThiuGxY5
ahPiIVgYvNAVnQclG/yBtGptE07MxBuucywDAAelLM7aJPlAuwEikaxMD1EqFLNorDl5RcUDbikf
ByceJvSnH2q2nlHK9Y/4gLd1E6tblj+jPNNWUkTNKcHlehpIX3M7+1ywN2fsjbd8BuFn4sHd13pq
7gCKRHrsrrLIiVAeVd0xSGZWVGhgVg0SRnJ2qwmSPCeV+S328xkp2nkaGx2W/TGGTXz/+Y+hjD9N
BIlAp6YPb425XLPh9rSdq9QjWGkGiu7ru7KOi3UEWMGWvFJrlfmTBjLFLiyxKSTImMGMuBBVjqug
hJCAM4lNm7QJtsTiCr99yXcKKw/FlnPXA+EcEstJscglgEjm1mGkI+xLW81f5Gi7npFPEInxft6o
lbGEZvZdtyf77ifJViea8ekff+SGgA4HWq8TCX4ge617EvBwNFXR7zF7ghMfKrGbNG3yzJT86y5s
x0+GxuNLVyje2hlvIRytD5vAbdy0fLii1XgXH03pQoWgK3fJ9UXRWMro6mbiSGZN3DvzOWmO0Twk
PK6IaAc49h1xTVFfJVDWDsopZg9dnlohdQjVzTCYmVmy/5SmCLsKE1WIWRrbUVhPk0MiYjfgXJ61
Ywk4c50HBvhIW07reWjvpgsaFdrcixwjZ10nB5kT1w2ghT5CV/obP49Q4kFlsgStgQyQ+J4tLtoO
Q2qsosL4POj1yqKrR5w2JwC/K15lgj1ZM9lKwl7sF+voPIV4wcdV3AGvcE95VmEqNtwD1v1PA4KP
XSIDLgGWTMgImeQKGZQL+7wW3ZUDx1NOpy0zHDY9F0Rlx2YHzor2hOq9uOxgFUQKaJyFXbztnTu4
6pRRPPixuS2qnZ0FkPLciYQJ452c8n6TWa2xymCPQxKyTh3PTZurER0Ohg6m0XCvXXBLawbVMRiw
mAKxwF7NwspYNMJsSXN2PY3kO8QDLVN97L/FXxs5Z0/UInjBuJkVAz3bvEvbBcAJKGDTLhVKD/+u
Fs49z9zqoZpJpQ3td4rz1rNmV+ej7hBKDu9NUppPLDcnYEbkHOGjWUuFzBl3J4gMZzsaErOZKcx9
r4kWxgbnSoZHZN0ysJE8ArJKnvVY7ICOHJAykcbmAk4MTPXdljwbOqfJrBnFpqnKvdIU9NPhaYz0
bD8KHt0RNn9oTivrNbCtC6EZZKNKEr9b6G5GMM2bmiqOzIP42Q6NV1XyiWRJIr0eH5ypAmvl98El
n4nB8fv02S/6s1b7X5XksBKNzXOf+/WmmdpvTNcu8+CodZvlJbhY8aoqDqhJSTdrHkuYs2GY7EnY
/TqVPafYUXQw84PZs63gUWotPWQ87mvVJnIdSU4ROtOHM6TxkncXNKtKEKYezUhn8AUeGrVNg8C8
VdQmbINiNQ2KWjaIfpRBsRUNg+YqIlqkWpIfw2+OM9i7NsUXDXJz3DOl6/cOv/EGeka/9nEe4REk
GIYJGcc0ZLOeXTiON7hDtiZQ5VMSKOh3SX0YZwjeUTK4p3okL7ULwbazSdz7We183Uw3S3t27/fZ
ZijdEnI5iEQDDddQYHeGViijUFwtWID7pAgeJmKGQey1F5+u/1oyvttYlijXLdL4h2GWDxXGuUX5
9UZ58JE4Av0k5wdQAc5YzHtnLk+oHu7EgAxrSjhY3pZWgsPu2nVgg4CdLe0FVr+2G3i4VmPFchGJ
kB0/y9jmgGWu48rw4sRgkWzAlmlBk6zzMkp2RpJ1njQI6AUh51xmIS7NHCVnu36XTteerLC7mBUa
uRgpTS5keM1FN3hUh9XBjVgfumpWhw6OwYbW0rB2fEpq8BX7QlDlJe1FEo0Qsh8duCNJaw2Ni685
RAob8tAZPkBYA2TEpJU8o537ybDMakOB9R0D+fusjcmBBViuBU/sBmWdzv4eCcyQfQpUWr/b1Yeq
LbI2ZmREWVVt5Ay0Viv55fQ83xWNrHewS9eYf1fWjPoymPUvAtbcEXJhsbIHU2yTkK086KgaLd/C
y2Q1j8FPoW8NhyjaldgP1xpk1K1EiaxuU9cwUNEdhhQ1sV8lVooQLseqK4gK6Wd61q1FnT0HNcwV
rwTTv5qaU5qwlFOFGdhMyiBcCVKyenQ+lcUBL4VNCyMzoE7JyRlrjAs8IuPp2iB04uD6ws71o594
C27iPlWmTNHGAWVteLhJS6VFNdCnIv1uD+nA9BDs6ARhWM9Z7Qdrx6Ikn/XQWIvxM54Pfde1SKMM
Omh1m1MwzN8tQV5lJKOvPgV4ruWghebprW+LZm2bbOxP2Da/kqLZrlROyIyZcpiwG8WqMVsfPedw
UA21Z8JKWOvhOxQgwo4U5o0OWi7xgCg7TaKM5pbSkKOfV4Bo2Pbdg+1go60L3KZjvDcohTax1bRe
ZtiP84gIME4sgpSq+CVqOMt0lAarLk/8o52A4S6cr7Oj11+Sh9zSF5hujVFTIgKbtY+wpS3VBF8N
kxdgXJ7vciyqhCgFnotQ+if/p8fVPC/AWclk1YsCTKUKVw4MvCGH3ulCqLCtLSfKZm3MFE1mo68H
kCJekMbvc8iRWei0YqYixvwGfSSDm7b012ijlf59sgHrTFEGhp9TXFx1aqOZV5/NbDcHSPLtdpNa
XOefRwlm2LwqFWNYfWrrJUepcFyGtPD356dB0LbRoNGBdVCsfcSmN4SOBHGVr6km6p3VSjKUKG3Q
JHIXVf6J45m99VseX6TypPpBOgWbsMpo1WROXi6gJ9TQbP0eKZXGSmayPzSt9R5rizJs0I9WyBk5
FwW5FdnBSZ81w36tp7BYM75ziZZI6YWJTbC0KqcercOIZR0ktXx224QAoAFgTpBWxj6wKjxVTnDq
4uwRjjnbdgghpIBahG7Lf8BUNF/6YiIfxw8+hpQwKb9Jn61uSk8CP20rh3MHXOhcY3Bftxy8Pbok
MylHNF1c9Ni3DH1oV/W8S44akD1PDTLeUyGJxJyKath2KC59v4RQm6GbwVryHM0wX7lHmtjNzwFC
bAwr9v+fYPw/OQcXRQgN//88wWAaUwfR27+OL37/nt/HF0r/TVmY/CzObNgALZOh/u/jC2X/JnWX
nGUHwYd0QOD9X9vgMof/58BC/820kR679qJQsZX478wrhCN+FREggMa+6DL5NNiPiVv+o8bEFZhL
/UKle+7Z70VcZRTXPE7VD9eWmAkEGl03+RRl1VknOmdaMnTUkqaTzsZl+sm/THsvUEBls5HsnXRJ
4VFCD/aDFpfrzHc8v3Y5Di+pPc1gPKlOu6qBHl1Q4J0tifipJ53Vh9CfmfAfXWruKeakvk3pLdLM
toDKkxXU0HtcGUt+0LgkCdVECplLtlC6pAwNS97QvCQPmZ26ZuJ1IJCoXZKJmIESTFDYj6VGThDp
XGAazOZCN0khZWSZ4TvplsWxIDnePJACqq3CRHxjbQw28WyiSt2HOiVJnQj0aNZXY0lRkgWue2is
2ynW36w0fPRTDvnNEr1EBNPE4QU1LyjdslCAPBoQ1NLhJJ97aC6pHxzb2EUWaLg4DJ8hKDxVfhFS
CWP8q4mAcomCEksmlL6kQ7UNbQ3IvTO/JdFRS4aUXX7qlkypOWEyS8aURdhUtqROzUv+FGf8DBcH
Im036AYk6uGTBvPaIrYK88cmss1dwrlDYEKP6BnQ4kPDuiRemVhl+K+Y0qdE6gebdniVGfOGa/Wo
47RSiy6TRe4oO9K0iITuvXpJ2Bp0srbYzdddDYvekSG5K6gEpiWZi3SEbxAUrzWRXYKhUasdCx2+
NYFeNsFeLgFfaZ5/zgPF/SB3QWdTGgJI09ryAQb7xp/rR2q0zz6RYSXRYVGLgUkuaWIkw9aQgSSE
zO4JLRohSZm6Da31RcMcatUF7b2zaLtvJYEAEBA/Q20+kzDI7I0oM9mYoBoJN8sa62wtaWfECa38
qWZ2HH1viUNTToiOl4A0QVCa37s7C6ZMz8gOZvK8L4hUa3PKsnEE5gxqODjRb/EUc8FNu2Sxqb45
9Es6mySmzV7itPTpw7S/4zIRmzHUXY+A45UBmwI4PVc9TUiQcoz20tC2PqAHJt5qSC8lo7gtfnZj
m+XgwDgbuytVTLc4RHgTNX546ag7rWTqnlOGXG1S7VlYsiei2tvFPNLiNxt7IHBazMG7wcgA3sk/
2K7/OrfgwNVEjtZIREgF2l/FmnXiTHHpe5MTvZZtbNokm9kB6W0GFgzfiIAwFZKUp3WUBnyYFSHg
u6brXE/vuH0nv7k3qgsPYVhNKNaHrwYi4SD3krZSFOjw2UJZXJpE/5prgXuAqfkpHk2O646EdAVD
i93vHNNmLQruXY6T887o5y9hTw5A2NfnvLWmLdYvhoUDCuclSS8hPgEpP1qDsdv7PuMWn1Vq2znN
U68ifW980ybChNsEXQyqIEkIFvtpEULNnRJ5ytvlTZfjo8rjgelp36/5AmzIlb/XpNpBaHJ3g2Fo
G71r1FqEQ7C2kqpcw2aY72DMuI3C94iYAPin1fOImeNB6gzTyDE64kUrnxyjr/g7tPBxnJyG1tZW
lJvVVjqvieYaV7skbAjaKtAe+1zbwUdDt3FHquMLIHO5LwYubNgxSayCzqJAokIB9iEYaQ5qmwEJ
nbKCQJ6+Yu7HiGIzivJL2jn21tKs7pSiZaoLwbjkw5qzCBkhZmujJhJ06Gn8G62+t0aJTUMxmGky
5zxolFISjiSsTaIdteSkOaceaS9GbajDde1VhqTs791LTE+D7xacThbKJyezNaxdoGKJfCGEydlk
LDR9BSG0Ecl2bMP6VgTGgbpq9PQybYCnyHTDXnhqKvIn8EFVD7I29k2QfwKC7W+h8OyQuBanYmoO
Vhh9ZQNlDDX7t2jIkKQ445MOXg/trwsNa6zPAxPr1TwTBKLNOZ7KHAilPl7i0RoeDMWGolz/I4s1
fn6dMOSoQyBH7xoWYaKEYLJJu7bXyjA+iSbGsKGZyPqjEwSO0WsiIN6uPqReppcPittAIK4hF7xc
u/g/9nbULwe4XHiNrdytmDqyuQKChXx/UY/qJSfDL5oS4nEihoomqrUl4rbDGK+yXdCMX0KnK66G
E7z0WGCxVjsr+MgTmZ0qXNuGijat0G72zNyuDvQHw61u4YCyzJXN8GrRJsDk6dz6ws6PY8uvaoQ+
SFpnCDeGWvINm2j+VGg6nn5EN6RoEtIxVtmudOdNEc+4JaJ+fA1L48KG1oB7MaPjVGIvYyYJBdHY
a5XfnCRokmYhmiczM3o0TM1DWByEnyespIm7y4mHTWP7rRNdRDgafB6zrb/YS3MPmIm+MSc+v3yi
6g2a8IEMhatggu61NsSyxi7e2Wvk59mxPk3inrb9MqiKci8XLs0Zwh2Eqj8nc/rRm3BCSAJxlhp9
P6t5K8lpgwRO2zizscc431BAkebI1DUOUQAZJU1eQrqOkBFbGiqhSS71ZGnJOWisNUa2+VR2njlo
/S3Hsowoy31QYckk2x3jnWvAIlRsxmnWJVccLpAOKvfIUo35Ppyu+sJAgxGu3XUeaOAf7ZfYYUyL
hz/fwbjG4KMmkwtLIqc12zbtIUdn3hySx5AwJeo4gXt2mbubTNbhkegCpsftYYptcRnrYSf/i73z
WG5cWbf0q3T0HCcSNoFBT0jQG0mUK2mCkEoqeCDhzdP3B+3TcUz3vXHvvCfckkq1SyLBxG/W+lap
7QKuqkM9cw/stSy+OmAKqr4+VPOCXOZ2YrjSOY1xQHXy9kPKTUv1JrysuxrLwySqD5cWUCc9RZUK
E3BKZipvWgWSfs1cPyKwVsOdEjTEjrkKYy1SEeCRxrieVZ7tMj15T7Weg8Qpl/sS4cgj6pO1YsC3
MdOoPibEMZJNzGmJnWnH7xC9hvVLF/1p2nf8pyVxOg1QH4nCRRreLWlPXrSIbFlF7spyieqM9HBT
p3OzJnu53TNtS++sfDc5Egh3wfjOGU2CyylFhABQ1ic9y9xRO4Lxv+iWmte1bOtTWsqPKAStqEfL
a5xm6lQRRFtnpyAktcgyQLQbIZemFEpnB5p9Uw55YGorQIspm6O0XtTtic5NczZea6PoN61JP2tq
GkyDlrcKc/+6btkdKfsA7/ooiqr/w2bO1yXL0iL6hSRHZ+GO0Ef1MzVW6YCrDnpy4+x+3FBXBnjM
qbPxvattZ6jaT4sGB4YZ7k1lo+Hs7C2M8H08SDyh9nDJhqurOxh/gtx9WC4ZmFv2A4rwoQLUi/em
9jWHhBwWFBXKNbI+uNjWVhc7R8+ouTH32a0zGecyuOSaDcMLsn1O0DHYDShbUI+TET+lJRpoV27V
VBT3dZH4qds8CNk297lRl3ctcXKzjr0ZqvuTa3ZPKUErSBSYisx6VbFmliNOShNEv8dousxalhmy
NtctP9uOQS16k86RXALqEzZ0eoIDxDor5tts0xAbK0o3qjCMO895Z5Mp/UAZ2V7mDAKiZvwFTfo8
5cabvcS8tENUrJM+ZbdGNowrQpd8V27SODH1tRssonfFrWAUSIHd8a7MWYj0k3wH7LbWVZ7umKDf
hW0GO4Bm3q473MHFYaR00fJkU8TeLS36D6dsDloUAEOZgoumim+R46mqXird+5Q1rpWi23WGcUgH
9xOD/DcrFrazb3iSEYhM+7mn3XipPZvV9kcf2wcNwOUYmofY9i7UpnfMsA5B4Kz7oL0bx2FfR8IP
JdgOxgwXkyKiYxDlghGqcTmASsK75wI+aXbaXG9brd21zvxij6iGysTwBTvElfA8X5/Zqpr2zWwC
JuxSftrdjCa4PY+NInjaJ7Oqj7bKUA9u7jxxp23JhvruKbwJ9WrghZjbmnURebzBacksM1pGYe2S
yF10+kX5yq5elm8yVPrsYjgep/LYJsOtsoKzm9uxX1j6I2O9U2PgUULxxK6x4k5reqdsch5KHKlc
2X86ll1hGKO/B527kLggSa970W0V45tqtrZurR7bMnwd6ofQAwFZ5U9teG/DCQYgT+ZteKpM69ux
7huTJf7yD1Zms9d7+g60siN/bvcYGhMre0HntV/+XRrqVao3l0Fyj9cmUoesx5rZLALtAoxNxG4X
ysBKDCpfSROLiRts8oHAMNJfljfIxfHyha3uO1N8knF8KEvAwVFYrCcV73E4+bQeACZGYDcC1tls
ebBPnNVsxJec4d9vQtRjFzJ1kXovLA42IGnexqb5NdQN0TZsUKoPRFnPGgHB6U0GunFVmtpO4D80
bzrM7rsl5WsQRWDm8qeii29gn98ba7xqVNdxPoPtVTtrjPaqKT/NSdwjnAIaR8FCnJDrsDQ05PRY
jO4TQU3mTguNX4SeXhyIAYneYXV/zNslhU7dUdBvXKL7YBRMa6XLjV2wFe6zfXSnFgHtHADyzlmm
aQBYkbkd6MiydagBpk1KPFWxYnMF63lLcoJm5PdNwJWiDMpDoWgeJGicZvTu8qNNTSnLjrfTMo0P
Ecg569IetJV269XyhjTuUUccMUGsQo6IrkyJSEexzLgPiPINCBxPRjs+5u705M75WSLedtJum7TG
1u7s68BmHaDcnSAXnCVXjvJE27duda0QD+u0YU4ck/ZtnxkNvPYsRQj+hm9qwzCwoBA08VuXioek
QKe0UKad9pjY1s3Rul9N2uMPS9d933xjAz4hR7l4Dpvxebzym55RXO9He8kwyd8naV61yb3aVvWN
oL3W8/sKFnHTGMdwfm4FYkmQfdR3K1wY5AGSBGHq9wion4E4HWKZ+F7uHcuOK63XV9Ru2yRnYA6w
f5fl+X09uvsQVnCI83cdWNNbHyU/R2ZBYF6TNW+NJm4OLk7R+k6Q7xNs66Q2bYRjPuYEh05D+Ykh
i5xnnGp98+QauyjN7jzMl0JiMW5ot/L84FrxQ1mkS8MIY7D5o9vBAxbkd1GtPHd8l231wi7rMLN1
K1vnqc6crzYiuwp1xXOfW89Cb768VvsMgYsUEo5rIPzS884JKS/OAIg/3wksfrh7vCVE6a1M1Efr
UrxF1jWHqLrKo19s1gvUFCtT1DtkdIexCi9oi06qHzT8R15NGC1v+ylvSPbAxKhPfwwcHCtZiddi
ZD6V2ksFzDZN6r/a1n3OU3vTaN51pJgolP1rYEPDmbYOVX/tUnOjsrdOSz4KXpPASx+7MtoknjhP
Vskm0St2nYZsQ9Cj290jBwYLY033NTVuPFUcNSx6TkrgQB7tGrPai3baJTQWZsISwQsekyQ6JJaO
X3K6dDaXNjQ5u7sfoQWS4qnkvJIISxpDW47FvezREaQVMwRIEZjx5ZVB451rUI0wHCP8Lh4grMQv
cUXWnso6ZMNd9FWTGlL15FQThEfbbhFiPqJToFqqsn6vI/ZaWV16qzhdczJe1oil15M2fuVZAoSn
Tnah6+mEEaCEIcFkKgBmV6n2VHPbXAW5uky1cayEuS11+TIrrupJkXIRiy1DdYSJCPq9B5VUD6kN
ErFRxRtY+61MEN478/1sWSsDDeIwidvgMXQyq23s1K/eWLIKIu/ZTgo6U7ZMZlarFSD/BM3ssA+1
PRO5mY6Yg4PphEgYEY5qaHdA6t/10nnQ0/Vc6Ncizu6QIx0cTez0drgrehiAdr6edIA8Ka3RWPl2
+mwN5TPGktMk+3NnJv4EdjBpil/eND8luf7IcH2J5L6oWYOYRmDOyiQgbZUntESlvWHtTkQFhV4V
zFAWYG87+5bDxEkCBCnljnEOmWhr05DnKm8hN+3GERbNaN1sc7ivZfEryu+0uDglFndcuj9Mcsdp
ICAHrndn/tKxG5WlBYcfQpRwtpVN9HJU/xJ98qRWEbndIWdEP8oLo8crEbW87cvmpaU8r+OGLXd4
oQCm0kK60dh+0TsPdh20m+X/VYjpHDGlKNDxrNtYezAcP5flFxy5TWL+XPikqO0pnHhVgL0OtvUt
6GjDoPvTGPJYNKafzuUGw8grDsmHnt+u40ahF6fR6DeuqL7D1EHCZejI1+bXuiqIxJg32Qwlyezv
HQdRIPnJrF1G1rQRS71xPC+vV9WVb73Tv3hG+w5L6crmZ0eKLQSJjRWrm6Fg+0IZR72CXbCYvjIr
/BMn6aoV2UeAbHc118RRYr8lfZVW2JqT2A/gRi81IqRa048Kvnuii8LtSkVvBnehJh+LIXjQjfbo
Jgkbs7GaqbBKdnmPc7C2CdVdZRrJgBK3tTE2+9Qqsr0ebxsm2asmRPWAFmreForxZE3cDl8IyQHe
MlBZ0nq6S6APYuMVg+3ToD8m1ntjD3d0rhRMWUnFNj1k80F66KKalOOqn3/VvUkOXal2bKI26JDu
hIaoGwXoamx7fzLzr7SZjmP3HVbFcoC/ZL1j+WamGVyy2W4woV6MOnPTqkObi43+VAfMFVAH6ivE
a2yrQ8+3HIJGydnDGlDel01/KbmWj5lNg56OAGtjSDKWjSwmj8WFqTNVXTlthood/sx0uyTNqUyo
j0zXxZ1c/EDz940395tOC8R55vx0dCojG06AZUbefWsJ5nYeRx0beRjDtPDbVIUBOCoyebupCDnV
pgMdwMr1e6QEdM6tyzKheRxLA5+nC0bAbsJ95xB21kThEx0By0sr3VZNUh+6npF5SJqTrOG5muho
QWogjCES8ylxvPtARyI1WOa9M1h3TV2yfza1lwqQDi9j+MR2/t4KipfARm8MBaXxzbFDANfCpEtU
Ou4yQshXmaFTNxcetuQlOpygDkcnTjwdGnjHGUZ68KsGq3MyV8dDzX2rtmA+aSblD60egXTRKqhD
bWNVN1sTHfk5SesbXV9jN8A1EIpsjUyOPsAgZzVXNVELrrer8AIwypy2jNnb6ypQ0vO9qDrUC+63
zH6zZPioh6vVzWt8B8+16uIVqtN9IXkJiQwTBox9EirokHdmbDtnT6LPQNMlYPHSjBfL7hOx51pG
MKxBZn1EKucdnHcHWzchIEtlHdIMMVKCFMHMkNljst+0QTmdk6mTvBod+MHGHRgOslwfKE9DWBZr
rantXYT+rRu5lMwU+Hvp9MQt9DKFP4AZpHfyk12mj1mXfSf9vFcZIBPMyDFXastNzbmHhPQnd11u
d68EBNABANzJzGctsV7KCLdnbGuPzXIl1zVrkdaNuSfqSCcRYhubzm1XY+gw3EA6ik55CzjfILBo
sFf4/ld5F/l0quTYLWkaZLeZT6NevkRE4Vj3NTIVqYo7VbgblIo53lPSvdFLvpG78jVbO8fN9w5L
YMBPATI2i4Tg7LsTTHjnZNXpHs+gHZardCxe1GBDNEQI1RnWCQXXJ7e4ixgmxPeCDteqh2YVNosy
k0Qh87cOt9i6n131mRsNSjOt8hksc1mECRFAzY3+GqFuC2RbLqNDRZ62F0G91s2vJZWN5yeCZ62Z
G5ykMbm8Lu6SXPoi0hAom8jTrDWOx33uGYeRpYMFLWZAr9hb/VuAlDaK0ZCq9GA59oG0lecgdpjH
afqBWzbBFVV8HdxOX7EwxDZfUiaMX7RVrK46snxTEIMlm32UeWgI0uJN9/qDOw/+IPTbkMRfAnFS
OFWPYWJ+GvV0ScjKRuA3/hajvU/d4cWMaUqQMTEdehYDdx+v/q2Vr2ZvgYnkztu0ToPa1bxnJK2t
WgZ2W67GqA2Zy9or3aW7qMAb2dwVk8B0UEFonzIUxyZRN7su1gxBMDOMV5Zcrw7TwtXsjN9RVD/E
TP0G98YOxa9EsBVaHXO7wGoxZk9G3t3ppI+LJHoou+xkL0y1oRUHJsw9XSL8RebVBVzgdq0050jY
JqsQpz4wnP6CBrpPx/BIl+TLmDW9hxuzdIxLtWAsqe/XVmA/DOmwGyGPhWLgf6YfRoeodid9s4P2
F6a2u1aru02UZ48w/VIn+ZqK7zBhoFFQN1ot43Rpn2SuX0AlbAy80gDDQxT83bVeKGAk7u2JAvkg
7nTEXCnBfsUQZkSSrZ3efWziaE3iyAdJHJyMYqaOybjo5nG5OC/hAAKGKISTJ3Qwokp9E5p0xBax
redFGBY9xK1883rvOSDOZrYzRJplTEz9QDFS423VAMwCdVvldfsSVqwUE5Ruz3hC7xLZo3Sso70z
41ntxvI7K6qDPhb3fTFtYr1lK7vIilpsNkwVTbYUGKQtp4n8AAnH8ecBQunw10c/n2rLp//2tX/7
9N/+2s/f+Ov/h9IwnUxWT/kSSeU8xkmpE2bPUwjcUq4DPS+OJGMXx4JdASvm+VYkAakDmVscjeXh
56N/PPwXvjayPMGbwlhEDnG66AvL4xTNjo8sAGJPUaijC8H7r4efTz0p24Ocn2sUeO2JgNnySFQo
/wN3lKFvRznIPKQiM1kXJn3J8uNaI9xt9Lp8qHIZpJQ5fDi3+l1gueM2cGMOZS8f8+PPA+GT/+cj
mIalE5BVl3ntTqjq4OJPX1Su/Jh/fZgu/8rP52pCMjYwspCqhnte2QjHiHw+dvrw94efr/18+vMH
0g2Rv/3jj5vlG2VG3jT3CxwFllsKZpZ8URUv1ti3bDRjdWSDpo6tZXBjE0BWwjSqjqxTK9ThfPSP
h5+vIRjWDl73iUz0PtCGrywj1dSpyRQP3BQrB+M4acafM+sbSJnpRAEQtYvXpvCtfepNtKIM3zBz
cztumFUZw3faugNdKg8ufU/WlNVJ6dPkex6uC6hccDEI1MjHusbcpgeH0C3wOKrpWFvTXq8Fh+vU
X9N6JPTbluOayI+3ERYwaXt7QqswNY72q+in7NjTBCCtKq/A3MlNafppM5cEAeEWA5b6R8jqaI6u
dfS6YQK+Pt9cSC5HwwraU1SCwp2qzzqJqj2S15TeGqXdUFwR3XbX1qo8TlQH6ConPsP5TWn3B1n1
AYGuOv+MgfJUS3kxyzxPtiGbS2pSJFihqzVXYHpQWkgosDJj4ReLB3PQm2tv1xe9RDUyk1yrDEJD
qMNXz2gWs4sgXyXEc3HtDdO8Tm3Iu98cjxgQ72ZT/ZF5Gm/4K/gr7NTPC+tSx7GzZODex+3oHqRu
BucUoTSpwD5gu3edkIK1q4zvxmhzwEPU7zPLF/wnreS/iTsGTAsmntUUm1kfYcgYvOZjGOFpQjco
7rRmLu5moEgdxpG+RqbrMl1MepFuWodXxW4CSlx8g0DC8uIaSZlfhfbEdmm82IgiffyOrFQYtxWz
Pm6BX5M42BryQtiNvDAjPYRxcTPCSjLKqqazs/dc8cdkRIC2rVk5lWciQ51Dn0le62NNWlGq5jP2
E1oJ5gD5Rle0m1E+XfWRhXDhTed4+UnYPWls5yhvdAEVJpCgTsYlywWNeLv2FHwh3DXZNe2NX9zv
xJ4x3RMFCAQnXkQ2SihNWKjk7OT4rqjgykorx9z8fO2vP/75EzuXkT92wGDd0xzvC4XnhWS9V9Nz
vzpnPpd5Re2alI/WIqy36mtAulmiBc84ohtt/MAi8i265GnKw0uaTygqqhOOyae4RXvZWvpLaab4
Zj31Lg2yu/WZqWw134a57055BqhOE2e7pVLUkc+VLGD2WISqKjsq8ORNQZ2XVNsuWqyBZk0SLYFb
sehtuNP9q1Uae3SejZ8JQ5G+B/A3IlrDCahTyde4VWE24kOLrHXh4k629P7J416lje4DVjX2SSC5
sZIpBlpH2lt8U/iK3dZ+GYLh4k7p24JCrx0aT+E093qOdEavj9me1TZlyehtIILDeEwa2P6musvl
pWWN2qPA90idr9P4UcWBTwYxVb6sIOkUiFIZfv8eKoowmYv3ThEBJnP0k6Qa4JA7uS6JKMFs/rHp
7VaVbuVAcsdbAFt6NY0lk76wWRNNdNCdewTwpH/Y8VYzyvE0pLO7xuf1q3PMmzXf5ojLJqrD+04z
snPiodnIRqhpaLVVT0JJjD2JxC5AniMHIdFrM47wqtdeA8Xm1YgKdrvwomp7/ggC3k5pX99c3doM
yc0GYFfWT16LeZmctueJCDdtMs9VpRO6YjsPLlRV1Sa/Lf1+6KOJITk7i9Jt3wsUH2npTNtJ0vp1
43eBw/RQsyG518ZI+qpjpSYM44SD2HRCtZ/DIPVt+jw0IMndPAuL4FKehmwiu8U4C/hBaWMcOhZh
Y6HjKGy91VAi9NcRGK9MmhwzRktplsRnKDET7TRcyvAkqeJIGxDFOstTkn5GMrzMvPomeftTkuqw
6thVis5kJpl4jySBjfvINkiZLGyIxeFHH+nGa2czcLGbYy5leIi70fQJcnvVtStGffa4KFCsuvpC
Wsox3R9LFf0BqUDjL4AH1dk92EXVQ2HDb4dWTIt1IuAIqi9poLUoXWc1d+ComY9LKdmY4jTZrOwM
GZPGWwN2rkcmEfHUfCRuy6SejBm8r7RlHhvy8MttnOIkC8IRJc0PEHazvBsZJ6yMyd1LbAx7ut3i
hrfxGcXUZ28l30n3ZVrYFXtjChCmh3vOXes+58nKbYZ6hYFcj46ffcD47KoYA5o34Y4O2nb7Ieyi
21aMl1vHIoSy8sp12453ejR2m8ph+VjhY/bT1LTP9kcE/3lr01Hyct+pULffAlv/rqL5zolzg4jm
2t0kY7Mu2NCv6sgTuMEF7+2WWaFjUDYz9IiQpbPR7DT8EYHlR6bykAFZIPSDZvTzmavLCauHjNZz
oxmEZpJTZmxqOW08rflt4CgONVgt2pwQjG5Ex1AndqZs410o9MfIpmY2iNleo+3p15KQYixZ1G9Z
8T1q6bBqEkx4HicbI13nkthIdEoyoMDnWKFC+eZlTMaa2mJ3hvbLjtyNNOr3bhLYIVX9wFgWW7Wr
38UspWo7AuUXxCuTTcXGE+GNnfWeyZB7DSXRqk2rxCGJFFLtqcv3HvHaG9fWECZnpMM143A0ze6P
A2E9H4gfyHPnaDvGuQum5CXr7iKr+QrH/qlCe0ChhsFlEMGmxjzUJcE9UxZ3W4UV0+d2IlycyMKe
2ngFq+0TeizuE33pFirnu2QCjP+H6PrRaLej8L5Eiyaz7zCFppD1yeTlVwCyZBWWi2tyiRvNGE9g
sFrFTgWvqzik/GbruiV9bHL1ACz5d9FI5HVuavosxgBEcd+Frcy+CZeDCxRJuJcp0xDDQ1sQc2Ch
xo/TvbDlxKrY1PZCNqTjuXjzcckMR1kwq1G8iLIhKZyRaxL2V6Yv2c7u0OmIoQ42VZV+kvelHa0G
6mdjIeXqZ5UVWwxOxIi3/PSpFidID0KivsrXUbPj019fWb4810sXED3BM5nXhcCsQSp3dnLqilsV
ePcRQ231+tenaE52taUPe6LCrS1NNsvFpfibQjYWaXT6+chhiLwnBGkz2VCu48xDwvnz4VwzcM7x
Zvtmob8Us2zZHPItPw+yD8otMNdffNbuxRCh0RDZqQmRRkTLR1jVfKfNzcPEPJW3YHEQai5OqmlK
Pyb7ihw0bGur1nEqDhVHbYxuslbSZi8sx/l9yqOCY6vCkVjnp6iQyYYX6Kz47U/18lBpwbCNbDBv
y2dp5AZrlCXFumptC7xgk8eHSrM3TmN4ezdstqiZm9PPQz9AMRiVDbLA6/YgYTVf1sT9BEUijkNm
2auMMYifjQajqh5f5GTvQl5x9IAaMqyCbyDefPCJ7VJQyDosGSElRscRyHWdf2Jf07h1pfsudq+4
m1ku5pidrSqxfHz6zQm5I+6+GqlAjlfDtwVKvDgc45MZljE/Y/KbtpXrARXpCX8UoO2RxUVSu6tM
HxmYgBQ7EWJN/qqu1KkVHYoOZex0QBmUEl5anXolKp/pgsfksatOBsyxXdmG5zahOuqWoPXCJnVQ
x7zK6YKVjHgBviiTwueSYggeewWdO8Rct8CHIKfolLoWs52ffzBm4lZBwRjN8tQvT0I4sjDomvgC
dqo71DFOueVnx4Q0nn4+agk08ruEIqqZ6juo8/FD3fNO0+vfRijmg8fONzPielf28tCWmDpENZwi
C5JtpahntLm7a3N+gFiMvwxW8D5hvWdVNC4e8h5MRNe/Vw4TsKayIY6HlHOg1j54orfzAG6Ttbby
XXdbohMKNRullMs0yRlDn5SYBl/TMCKVGPy4FvHWerBuwUCtN3nVLo6cd7NvXpIcITRU7G2ukFz2
M1nMRsPAXCbJn/8PdPqvBCkBArRhUv7Hdoj9x/ARx//ihvjrr/zdDaHb1t9cnAe2Ad72n0hOuiP+
ZliOpVu6a9lSmBBC/56gZBh/M7D0GDgWpMVCwgUd93drhA7LSXjA4gyTBHn+RP/veCPwSv0L5NLy
XNO1cf7jjxKuC1bq36wRwvEY2tqh8ShUou2zKev2WgZDKSmwr8XUbVkxFys1FCe97axnFw8aG916
OqY5IdS9Pr80DYvgjDwEllVCJ0HUAvsqEPWnlXYSSKapOHT8e15Dd91SCcM+Pwwda+6issPb4GrF
2UybJ6QUW9Gy/bXQXE8030f4kuSfkOpMyBrTAoNFHjFpGnZNyp5waPaTPjrvLs0NJ5CU68xb0snd
wdzHLUuqqRjk3iwCQszQveJGQ88hHIKMITOkW4qkh4pzFCgKEopuYHLXYtS/tB3+18Z5rorIN7zm
sSrHveUEajNrrX0K2aJD2NnPiTnvvWUkgNsM3XN50sEsUpvb9VoQQIIhRKZ+IPFiRdaydwEW33Ce
IdO2qJ0V0Hk1dLtBcz5be3rl9K6vQygfDKtW2CmWM3Ui8qBK84eJDEpkJ5Kk88SzVhRjNrE4kEYq
2b42bvCHiQZp3amXb0fT0fBl4xaJUS1ibMDGlaJzJTp3gygBkk4Sw0UeOgQa4QWkVn9IJCN2fNjH
shz//ETiDp32izCm+6Y05ltujxOWkiZ8LGLUWJLVaVRZ6tLXIZt9lVmHpBB/EC4MxPyI30kLrbaW
GSPKMVF+KNolRGWmypLhmpwigDWlrCie2RH+03vu/5Fz4Cx8+39QB38uZAcqJ28OISDhuwtv9584
0jkbdtrvxnksKlp6EXREtHT2JoKbTD/a4wfQFdkd+PNY+L9TmPu2AqHlZhYTc+Cid72HZFRju49G
AxRz2usPEouMjzfZvGfX4Xjhk17ihoVnEx6l6h/iVABfgYm7IUZ9y9qX5IROv2Z6qg7KwtivtTmx
HeM6HCq5Q6BcspSTMSJLNZ97OKO8y8g5aRhe5M0OjNq4cbIO1BHZslKlH7Kfm9eG4hsCy0ufdfYN
6fKmn4d3inAybhouVS90UFHRxST6dGsstwVOjaAamZuBMAVVfWEiW6Hi8R7/8yfcWKLf/vUZxx67
HEKui2HMsv8vPq7ruCHtS/EoiYmi82glkGhWpSzG8a1jxA5sTC9ReJedx1QhIpo0EJ39eys0/IWx
Gv1qgnikuvq33RXMMDLSC0yYIucp7lCwGZdYj5Nt4qK9xwbOfrliAbB44DeNGvRjMg72ug46QKeJ
ea8n5aGLGlR342dYwE7PVP9KXqtLUxzfVxGyWBEz05nd/KWG24ozM342VKmfeJaKs2aYO7cDGZOB
rzPDary33eAFTbyxY5GP1krpFPTFQGESz9DYpHqj+TpnGdSovJupQdxzQ0StP5U11DsU1WuYkG8x
xKVl8XokQi/fi9n8Asd4HmpD30sOtwnF+i7v9WpdFUn5MoXD2QpMn2QCuWktrUUeVUK3GdU2ShTs
0gTjgRXCcJimfN0tXIo4Ks1VlkfWMaEF5D5EsNxiuplszzdblpBUixBE1npf4j5RPUzhxPslF2EU
Yc5pxGBRWc95U8aPttUfmBrhb2uSkNivdBeV0a11NRfpK6JoAHWLBSYU7M+6HZYqFlIFdhXR1H6S
adc+atjjM7E9KUd/RqV7x3aywqmejv40VuRfN/GwhfYMVmDJkfIi+Ez9jOB3ro21EWOvVaraV1lq
XbuQ4ncaTvB7uJP0vKXnHhZ+RbNlKmb+VOYEcoekiGB5Czx3WPfETW0rqblHElJxxuqqQyJl2Y+u
2+1V303HaQpx/dj5jjf6V4vBalUbvbbqDLbAjMN/E5fd7PMMmQ+VYta24sJ1tXaZyBrEup6Z6PtR
ItSp4zAxaBouw0Ca7ESYYIAJimX8nN6N04MZ5dZ90BENXQQ2ADOUBd1kq53jSYWykgfsuzBIuuo4
8ZsxF04BveYo8Ty7RT8fTP48uO+mEaNK62pQJsrZ8yagcC9y35vsZqeh/YWLspARhAn2KwnTIxEa
68EIzZ01W40/zUCBwjQ8RwN3R8NV9+wOf2NeG/b/+THA2vtfjgFbCNfwkCUi1DM9E9Lokg/yTwev
EfZBELKQvGGPsYln0B2GIhVQF5mQJG/Phxlm0kMKfGCi3vdr2XnEna4jTcYH3izNRrBoQNU/2yvC
hdYyL/qXkAHMWuf2fujD8WsOhf0Y50fkDwpc0bmxQe3Y1dEtNGen1QyKWcy1R5gU6zwyW8Kl1C/A
fKlfzWN3GNBSIwGd4Li0k3H2wizeOHIX3YmWXSvACkZK5JljsSNUHLgDFDodoYJZfJPR3Z2isAMh
ZejsLQH6nCArANAxiom4kHMVoVAs64xd4UIfG8Y42diCGJNgjevvk+D5cJ8LC356Q5IHFvo94+Mj
ofDLApSzHysGGCTTns4MeDt8mppBBqBFPaQQiLaC6UfSgVopnQwgmCZznyF3vm1xhTI01exTNYkX
cp3fexV/OpjNdgbzXEI8Q+KK0c/3oc7ckUTdhnzfCB31tmDeuZGWbay9uBiOdTOvE5XQnvEGPjke
/MGwN0FFBy0JeXprXcBrAWGaSAzJvYm6jEb4FIe8vO2YIBAes4QDIN01Na+oAZ0LYGZ6aUec5ShN
inUZDsueKf0qIUXsKjIaNS/aWpJeR5haczNAIJyzCoF2gaCzzM86MbBlpfJzN0tmtMvDfuy7v5qZ
fwmF/R9Fl9+XcdE2/+t/Ov8WWsNFSwCpK4XrOIaNyRhk6z9ftAPjbS2c6+CGzw5NSR96p8BR3mlu
jWYvLONFwcbUtHm89fZvLPkTmPatzkB5bcZz9SFIb9eKjBmayKiC0Uf5sVEaqCyM8Uy6IzFK802b
GqLKWkfbEST1oNnZ9AYMsMWeJaIbm0icnp6Isf4vGqMGhIlr9Gtlgwn03Lr3rYIEl6rkLDNlDacx
Hv83c+e1GzmXZeknYoPe3NIFwzuFQtINIZf0QW+fvr/IqpmeLqCn0ZibwV8QlKqUMsQgz9ln77W+
lYNX6QFC6WOInGX50pNR2nZatnhTi3ypVfbDdH4wEtlN5I87+gOFioD86KKFeUMRzZumNyBKCUVf
EDMFo7Igg1QjfaeNXseTc0qZgiJXzY2VobVunfSC/39fLtTneeI/yrTnaqGoz7ONpMvPzFbtX1aL
x5K1jRRHxiXX4YNOKdlvdcXq+YaIJzw90LSvRDVGsm7iDgEIawkxIK6k31WaBIxBFdJLURJWALyt
flpYYVTqIGWrVzEUNSx8keA06mAdMNf+A5hQQgY4PBq4QcwKthKVwTosI8hULBmOXLYGiBOSUxgA
0jWZlexFQnEALvK9ecTlZhlAhT3wfu101JtYLdtrF4Wtu4g56TYJ4z/aZf8dQdt68nP/9SIZADcl
mXAKWf3XiwTINmkWddQu1IjsmGkmHxPp3C5iv2nAp6z4N990mYhafQBaJPbLxHEFp1A9SCrqdpY6
AeTQKmv7jtp3GvGnooLRVWKrKwNEC7p8ye1SiQ6RtZD59+hJtisa1u2HvqaHPWxw6u6NOr2jWFeD
st3FxbATMW34bRUjh5EZIjz5651eWCurNb6Y1GkBq+LyYiD/aSbFWlf05hezTXYDdB2pMme7EZ+h
71SMAFiKCcteCu5BZZHLkkFk8tIiZ6HZVlqluqlhQu0KEbMOwqN+PeOns83skEZJ/AbJAjx6ch+E
vtklveoTBhrvDV2J3H6O1RdRmiuG6Iu+LVqocxQSLCQbXBjwc5KC85WMpQZeKRLUCQ2QCNiqlQTH
woVoM6R/00cey5GzjjeNDwiZJi5ptUSBNxY6nvgHia34ASURgIelC4FA0XSS1DHxCPTBo9QReDXC
AJPhCLhtqe+QzfSXZMHR0YV4nbpaPywlvr40EeMdg6q3XmlZNtrJUaBdymjdPs1MxgdOLAAKWDMo
qAlHSnFGW8rPQHr6k5PZgZJxHwVtP6mnz/V3B1Ljx4n08npXivUhqYRjPkrmsakFuslxjpxUdpdH
DihRg10notYpsfKVRiltcFKVGq1qOTUAlcU64J0melWyQrNxgcxnvC2b5umsSGbxzvhfuo2ThTYO
6BgA0ZlTJ8a6GbidN2CY9EEQIvI1jVNX3Qq5SI9I+Q6l3MW+rFlMHVpWnqggz2hQti3Iq6Jm7jmq
CUTcfPw1pB7RVqlHfkXri54ZGfBYNeOE8EimKaVftc8ki+cf6aGujCL9VkpymeeJKo5HimMvIE8U
hDiDMi47g/od1VJuT2N3VZS58OMZP4XRRciDpkjcc3HN/ya4gsXsX59iS1E5jkoQBv82bP7lRIrq
tMDfMqB41CkOpsJKMRX1xqalo3JgU7osOks/wiz1aGSE7cXM1+S6rbx8nOrVHNYxaiGdiuI5o1K0
Zqukau8l4UkoHmdVTh8vTzGj3C1nUU7jIMF3SrMhlm8WWg30Lzqo0wFzJggnYkBNbSW27Nt/11ml
IRA7ydtxHYcQFKOoH49mFv4M5nCBPWi9RNHDL3mbD0MW4qaRyGUNaaA47JkmLs6ycuTBJPsu1ESX
7kyPpkbK/XZsM5eonjAIpQqiTKyjzxPCjoglw28whmyFxTQPYV2iZi3w5lVQffmHo8dR65UtWALm
EJYFlwjk3LtRLWvc5MuLLtWDl0di7NWTrAG8OhPordGQKeObstR1kCX8u7kwpS9FeNWJPfU4BAn7
KTTzNazIfN0nzJvqkNVNNKLzIBXiPnxqvQpR2aUhevbRbLIjleK91YlBjmc52+nIQdZDrBZuND8j
HXvju3jOBqNe1J02ThgAKoybiNB5WMq4lZ7lTJSi4M9xdDPCnEiaomS6dNLiYMdVVq2FLDjR2LkS
4g+VjAPdJC1U84lQ+3k+rB4Ue8B9ivAg16WF20LXnBinyMqM4ZN2nYB8Zcroa4zCazKApniElbhq
Zok1Dl6F11N0lCVRAg/5RRRjMKzlgN4zRB4blinBdnrsJgq6zQW3F6JFK/LhC4LGxfvFrVPDTDWr
PgtyK2JEHqX3OEWsUE8idN++ZTQSSSbjNYszbBvuhlSfz1wHV2uz71HLpStpUtlKK5Vok9ADP6Km
QM3dQSkZ6+JbUo/suOGnULazG3Y8kZE05mvsmES5WsDd1SI7JGayKZHE3tDcftGwkfb1809dbYFm
Wy7oHxSk2jq+6UeXeRG0F1C4r0UrkKMitsopjBXDQX+V+yZDbDsUC5O30MouJkxtOys5fqvZn7AB
VV2b+jl9RS4YbeIWIftEkqVSnhPhJ+ngPXdMc7ZxTu8+MrCQzYNmupJYmjd1yQvMysAIBRD1KxTQ
GmJi/VVAModqmr0yixQdXSdG8Jj9d2qLmewJqAT5/ETFTSTQR9rjBvcOXyWBDJtKfBmUhpKnVJJ3
cyiCutkzxCnRkmum35Xdj6Sk5nYumDQbHTKzJUv8SIoTPNldch4jlGHCoPsRziyW12p+zUJuO4qj
OO6Wt3pCxgVt4eEWmoSxilV8x0QqYyL5Xk2F4ai6QX55qu0GtSpPT1KdLQxTfqrU5tp3DK9zqxb8
UrPy/dKDlbBC2pNDMlGTCejxoz69PxJZe/ro4EqYVrEqYHZytwxkt8lS/AY7snbGcTBOqVbRc2h+
6FPIhziqLHdKYNw+snjxLSPXV+qgtpgzJD+JOvOFDDtNwfxnrQVkRjtTjW9p2AleFQV52jUB2Ua4
QVoCqnTc5W7P+cnuBTUMCsFsfalhrIsDabhIMAlFrfTEDvFkDqt+QY8ZniaNxqk6PPJ1EQ0EE6hK
uFGzouFC4fklrQeFeJugy5mgtHT1eI1KtFyyCc9NGeZNUaBV+ls2z9pnl5MCx+Ed88Sc4Y63UnBl
s3zAdYceYFX16Xeejrn/D0piDWRYIFAccC78HwhtRA2FO2Gsl8M4MGq0nvnYg6pSzIqSGSyS8m48
jABPwLshLXIgIldaWxJFQtalupMlxniQ0vpjoVnsiUrx1OuNF2YIFhfNOvGwYF0X+/GQVwgIgLj+
yWtQjhnGgztxMMfoaR1Qq5o1Tc0aJu26b1mvKLkfb0BeFnAvmmhPcd8GOrX7P3bK/1FUyH+V8PGf
wkL+X/JE/j+MCgHMLHH8+a8nS+ufz7j8T4Olf3zH/xosSdK/kQHDf+AURZ1J0v/GbCGYYYKkMHqi
N2M+h07/nCyp1r8BJrDEZ+yQhchC+o/Jkir9m2Vpls5d8SxYGEj9TyZLzKL+tf55/giR18WMiRmX
8q8pIYg/614zCF6V5nQIsgfBGuyaOAEWmW0zyVHU5TH+o78fqqQbfD2KsZwa7SaXkhaj//PTvx/S
FsN9m8Km6WnDbf5+WIS4Bd7Fh79/LOlH5PYjj/18lJNAaQTkoc8PPZqsTaLI//zjP74mPOCRhMyb
M55p7IN5vUmeH/5+JrfkY9tqY1ZOCAgTzVRTbarUYD/7+2lYy/ijByZOanlfah3Ep9BAKHiKDAwN
8FIJLUuF/2J19WGyRhr4cQHTyESt0Ro4u2z1KeJloDD6nVns4xZG8gQgXLJQmypdzxj+oYs22Il1
O2dfFvsty1Y9bGIMXPjliBgXBvqOtdyeBI0vwYDsN6pgICqJ6uoyR/RwBIPXFKXmrZ+ttSHrNBnE
cq3IdK+zFv86FWi1mRarABD2/LRtWj6VUQhvFGmiQS9AHX6+TgH69ebvZ0lSGmtIL3UeLZu/H6Sl
jlfimBynoS2DpJmDCE34JiNh96n7r6MwAWtLPVbpgw8r1Ow+0yTbxhzAWIwN+qijUwGIWEcR5zvV
mNZqBPKySGoX5sGmE+rHhgn+YyONiuqgvDExSKI0+Y8PkZaV/8cf53l5bNzHmJ4nEuwIbqVZ/PcD
INHqH58ZT0X536/JpqwHnEBBtqJt//vK/34w/krdnx+EhW7mVKiYKRjAYCvl9XRpOvhRtpKZl14X
O5VAxzsGhpcodeqzspPA1GKivMna1cic6acRXZybMBnKDhOiT80/CL6E1cvO/XAVO4JTVECqPp+z
MuFayxDK+guf0WS3FKd4Jd1qgRYMiU08dsNoj60f6rT0wIhTHtmPt+yP5GLyuZcQWj3qPAUGRUbd
45bI99rlqEz4On9KzafzDiwXBWbvzjPMU1fqNvFgj069pUnQisgtbOQXwTysly/xBiyX0lHF5X7B
wkbsH0Ui0N3C2OrimkkapkoL0ELj0h031B2icdTP6sPTf9MTzSa4DDJAJ8y4MQY++3F9XJXU11/1
HkPh87Jh7NHQV6q4pNxE3RC3nXKupS0UWwFOqhwZPY7ZZ46800SHyvqqfhgYcPmOw0typuSiyRx5
3a67ArTiSkDKgQ/Xr9TakWElyfv56RK3k215rvCDXvh69Q6ey/vM1qldbYVDMeGnsat3nJYMWnIE
sQNGAheYU6o6UMvI5uVh3bQ6QVyrOTlBAXlgs/rtdXtsvtPCMRAVImfO1gQxLt8ijrgOE6bN1e1k
m28rIPl/MomwMBPnXnuYYpRPpAHakbzBpN1flGn7OMk35V7gDSHRPrI5Y6eR255JX8BKW13DzbIe
Gk98eAoSrMiHQp9dKjOAoIGFJ8EdD7xY9PKrvkPr2N0fX8bt8Wp5+ZGQHJ0s5H5rNe8WgdgBdm/C
M4gjXMIVVR6HbDDJ7fBt0A6GcrFK9oTRiqe5dslpgtRjvig74Q0KNr8Mt636qf5OL1iNIL5tqnWH
u8kZ6HrI7iC7+U/ZgpK303CVfkMIF0muSd1iLyusFIH6ChUMvXNk9+esvA67+nU6yR/MxJo3zEaA
WLnZhp1ZIfC2ke3lwAxIX8Bb53FDabkvY/HLuRO29PVM3Yk+mq2XrEUc+C8c38jk5DAFn4jJF9Jx
rzurTPr+WBsgIK0tcxrwDIeA9z/WNxK1bfur/igb7TP5sc6sO3Pr6VeCGkDMo31abiFAg8Emp0cs
t9WpxcTcOdIdxXLtWBuk5Pi4QNSpR7Jb18NxfiCkcjhQzYvdfsqfRemVeWByPxS0L7z4hzz7kWa8
+zPs8aAOezzz+l3dAZnEwDXsLRfXUuGC6uPsjJjyDb5y6uV7IrGAdMC4c5uXmgMBKkDWDGzrgfmH
TJL5VVy8B0rb7q1V3lk7wplhtj3pP5xYc+OixR6fNEiB1/LnvDglg1GbrSfnx00lL9Zr3iWmaUH6
00UrnTAcG2frRSKBuPXaT+zgvvRV/losoQBCgln3ESMNLFGNk77NN20XRZiR7HEVeep6RAILf8fR
bsk7KPDRL1esluPHkPrLujqlHcASuwlXvJcxlPrwIIrr6oWsh3D16IL8JHyD1uH9HQUm4BuevcfL
FLv8g3JCc8Kedv1ruKyxkotPdbprCb7J71HawO9bsBzTVusdBmQPNjrWHbpZLyk3Jc5zSL/00uDU
AeL24tJW8PGkQRZ6+pnH+1zs068YLvh3dOlAEh8NlQVE+WXYxkGKpCtinN/K4ZbWpLysrCt2RMJy
+DFh5QBfmoWdIXy084OywOfg13xL1+4t3FtIludTNttD5Eavo7gqylcyA+2qCcrGzlQ6K6tOeqVJ
KYrndjoa4p+459d3oxi2OTezF6owFb0i/y3SgIgY4IHyeXqroI5CFkH4dl2u4fAht79P+A1PLyBC
2fCZ1AzgxDmpp0wY9eLEz1BpcYmTBymExcJggMYYvWP4bZMs0Vq8M0h3PmI8A+A1IV/CP/yTr/kP
J7UfTh6/GOu/uKI228TfEVpY+4Xh2DnK3zJ1Dy6Ul0uu0H5cO+Fbs4EcSepWvRVpaAg28T5T9D3o
O2TDWbF+IC3vfbgachHQDJVLT4pPZUPj14MJOYwrXh4uRdoDSbGWyn2G1AJ8Ee3NNYRthIw2XW58
mz5JFaSUtmcjm4CebbN3a6Ns0ou+nQP1oByXY3gzN9zRZKNshTeDcTxLTIZXFBYriQIY3OymBUPg
xpL/UA40E9089aQwAOL5kK8yJnFtw1E5vOTe+FL6ONh9IE75GnxOgqMU8kR3yCZAfHvsI/MWv6P/
imiUd1D7keJvNfZDOZieRkS7LF21ccyG8ouOY8S5L9nq9PXtpN2i96yBREF6IPYAvIEAR8XBW5Cm
KzDvuCPkejWmL0vp99peGoJBdc18r4cOf59w1ig/g6SLenS50Ajt6sJCdHv+KOTJxxgQDtWtTR/+
t6zd5iac1Hol6ZgdsNrQHYRpYae/SXaWU4dPwd095hVNFeTG9E5HYIm9mzFeRRxaIw72UmVrZa/G
GMgypmLm63byrd6rvfVeQH8/81XAouE23k6wb6k0HPNeVy4v6SKjxrTJbl2ZX+odQtouv8xMqJ/L
afdHMNzmACUTccKKTIFhJbvWSvEeH91ZWA3nxYtOgrTp1+1x3CrvdXAmquLx23xMB7xJ5rHiZyxe
vCXunqaMG/eEQuwLN3sTMZ2/NMCuIWVtuUZI/GfgO0yBrkNJ+AtRZwFJWvm4xuU8ZK9IfMgJJapP
ZjrijjgRVuKX9S7ee3A5o9fc4PMO58LPwfReiQWmv/HbEKNha/OK1AxUcfkGQafupGd1m5/n+3hv
blx//rGk31bgaW0UXgUJVZ5TrtuX8QVpL3ds5ZJ60cGfyw+PjfEq3ZbfePKUJCgee1yOG44BY4WW
Diq5F333p+pT9ZuWrZXOL/eQKyKUoZONV/TSr6Or8GL8cOM0K+kmdneEDdqrpKxwJzDk4BChi3eT
dBeKEl4Jybm29AqhEr9q3QXNcEEurZUrzUGNayg+I2jSWID+7uj7EscH3x8UzOMDpLdKM9VvScwJ
etEve0b4l0T3egLYQAQXYN2YDPnKZw4GX7GlT6+tj+UP+zQxdjTflVdGTfGq/MGVueoOfbcG9ymH
N05V9bG7iV+Fu1hvJvE3fvbwgQlgSGvbPUClcPEL8jja03BpLo28l4j8uijlysrW2Xsy2hjgzG19
mskWsPz6SlyxsiKrZ0Tc5YAfZOxnkdR8Ys6Ku6cF5cf3GwdZJJ1yw5i/PUIm4q+W+FSk4HFRu3Vu
4LcA7oHH3E4/5tYJD9kxvPOKeiZSS0Key3EoV3TXgEBxbLL+aJTnT16fU6lnjM1NcjUqpABB/1PT
Ux/fGMWi62ekRctro0nHcc01L2C+7MYF0T0uwafBBWyn3SiL6nIsg+j1lOkrI1ziql9jyzU3fz8Y
8cMi4yrlaNl8hEo+bGh2YkDs+39+9vdrfz9EKv+vJZLJY5vQFXIaldAgdUfpCC1rWnm0JwxpVPsc
lxm0VJz4np+N0vTPzwpB4HWlz/8nJ1dvleXDdmJ+DdLu+RcnTSGH4L/8brUCAKvpI3WkFhgpgLdM
eKubaPDkB5Wi1v7V3nHO7J//oGxy7MQEcgBO364KCYzSACxRXWaXpPhmYz1qtv2/nyoVR/z5mUQi
nxh4oO7synv0W/4mMlYFR9xzRGtZHp0koqe70ppVwaRrcMEH9CSNovjjSSY+WLXHXwiM2yZQ1PVg
bMzKfnzphI8ib7BT5vkHkZOEaovvGjuFA+CGcX+bIkKyOUzuBxHfqiOkIBxW/FBVP/R7YtId+apf
lf0sIfHeEvWCcwHJvWx4xe/jPp8Er6MWtVDCUut71R2DWbgjq2ffv8vvHJCWLb/9IUVnbgtOF+i2
dZ5jt/fV935ff3DqjEaiu0DDujRRCxMaj10R+nuvQfK944A9SR/6tfsiFCv6ZZbOhVbfy5Ux+jKB
Rroz18hoPIxv8i8ZOicOqVV+0b5MVzsDhgBKkcUXjbRxe/p6+I81hQezkWrX7RhyLDyFRHE73VsW
zL+xL32k1H3vxhl7BZcO5MYh/aEo5qQ36k743v6WH3UEGMNJYe4ZK2nLxQMSxnmHb4vofSD9sWz5
tbmC0MaaRWIFOnZtp3zJ7H/ndsU70lEP70FWMGNxY5+3mzzkGdSsTaD1udtEKLJs5TBLtIo8dLmA
LuCziD8jVApCekjSO3ZpMCHifdJqYOpapYeCi2/iRzFdcNu30K9CB4wnVlYb4neZE1xmj360466s
CG/6SuPnmWq4x1zOkUsteN+TQ37nKtmFL4YDoGCtrxfRzvYhYCiv9ZONEjTM1znVr7ovImXUH35q
rZCQ5jwC+KDE4HwBqBGuXewVfH/AFy7ChagpcpkrxB/s7xfOz8qWPoq0lVhYrmAdVXuQIKm55egx
tlahTdnGRYQqDksLU/5PFeT3JuSET00FSBw5JTwzr77B5pNcdRNtVS9CLOIiER1X9QWVWJX43EYm
A3gEo4ggVyA4WWytvbhGfDkF/S09aqVr3OsNhkzAMMfyI75iMVFKd/5BnXgOB89InejWhdyZDu+L
5Q1fNJxRecb3eeRoqSee/ANSHO0FE3dO+PwezLYQ4oZXed0E0513o15ZfnUMaQi9y6qd3RC9FntO
L/2zCAySD7XyLQ4CGWtw6QvKWrpQnJ+rwgPk/ZRjly55HzVxIgwG6W0xXghUiX4XAm9/Ar+kXuj7
PzfOwqFhJkjnp1vp+gSefRp7jgOF+WdSHUXYa1AsOLt/U/xxPNVX1frZLCMN8+m/8zROKOCk6BjQ
IwAk8yr+gXI87DhHEtI2fiy7cPjEQx4zjGWfaHkRK712IJhwGIJ12X9qX0VgFPC77IXuZOobshei
tIZAePfF12ldATNDo0ARE0wx+TQuQGbiDpmXD/TB7o93JSYKZ9XjtxNdoKjTl4Tle4uG4tlvaZ32
43kXfZi/dBEQDF65MbLM5jF86nVjjuJ0BYQ3Dt/aFzdJDC7dngSn/lAWV/tq53OBQzr1SWlM3/pf
lrj4vYJulLllTq22HU7tgYGLAZD0XslBSjDigddFc2Ktn0edvC0/PY0fKAxoZeiRQx9r1u5wMAUD
6b8n/uaN15Iu5fdctHEPe3Bh+yYjmfSFPy39r9yHmFV8oJhD9VqsBNo+UbIZ9xaHacNtv0IMA9zq
e6W3i9fFRZN6NDoUc/ZyLz4I4tMOReaNvStJTp6f8+yFgKnHPSodbKRDs4rGfTs92yxPS1h6mEL2
XppD0S4UfPwQmoN9jnkq3mwbNwELPetlUu+W+3AqNwToXWeGQkxv7OVMWwtvA8lfTvOTnXlIIuVq
aGyh+0XB0eiT117EGwsTj26Tt3CDn30GRMKoD1bOrThjxa331fhK14udKNROsUWp4LHlNF+GZ5AV
TxdLufPsdsgh9tVRP80nRsQ6LGhWpV1LsYDPYgNxD4GH/fxxZ8hhvI/1uJ5vz5UCOPWVd55HTrjj
zDLPT5ITK6zJw/jFrtHOqxQhoIKKo2fl3Za3bD+ejA+EixbBzK74O6lBzyMHK/2r19xM8cU4mONN
UfkmndDEn8i+o4yAOEUVYzBOol5cl8Lv3+vNG6N64nlgETDfXVFEjrgq7JLsVybUq+rYVr4mOQm+
dITBBnPjTVwGRek0sidx+ETSWs8gHVa0sMxftloUv8m8EvI3Pd2yQ7GKcmNhYjYkjpp29zJe5N+O
t/nK46YTiEvW1eDTu0sF1Lx+SPjf6PEPqio8YxvFgcCDItss9vEBcANnfzyQPY+1/fiM0SkwCXhD
3Vy8zR/jnieNBRuuUgpOG/GetM/TG+ozGFz5ullj2pwZH3I7lWtOqFwrAVqV7I+GtwQ8tYITpisV
7udzoVc43/Laud7qtR0DnguiJnMIUFvlQ5s84wGP20MIUfdOZq7qyTeLY8/d+JN4HI99bGXwpDNy
bqUXffaMJpghcJD42jsi2QLr6vr8nVlZao9eJ7cj43wm/V4RaF9Q82l+8oaHwz6ugsg4ZQmSZG4F
TpVs28xlsVyHTlI68Ehy2cOo+bxRiIyw/C4/E/pBHIjdj3u2jab2Es7JIapD3zqw/Nqjp78yAY6p
oeRtbvk8d+Ov1F4t028HTpcH8camSFOQWKjhpzy30bpcpX6inXhTlLt6i87RTf3RKP8Pw3aArnKH
34PZwY4CCzQ8vV9X+k5PEQIiZyjX8I55RlU22MqGRFjb2FjFW8mDiXicW+I+/lJ7ETHQMRxykCVY
F4KlmqP0NQ8ejcnla+JSUM6duxcNY8grEJ7RBVERnlsWkmc7OuO0WK4xtvjjpb3pm+Izu4ie/lHD
9YzBF9moZGjo9+NauiNf/GM1JA47kk/8qa881sL0jVqE2PfA/GT5Vbktb2ySQIDFKxc27J/PbvtL
LY4tqeMUR7ZMtRc+2dKzDeSnjbmv3iS4qH+IWpkbfzFvHTrdFJG6uKJjk/EeOuEGi+eDL6nPxqpI
y7Knp1McOPN/GAYTN6o9GXpe5da9O95GL3oteAIo8EY2PiI4AnBnBRISW/8TswJbNlIrEVacRx+Y
PiY2fHkz7eQ/rLoo4JLFEY7Rlrusuz5+VCQpNpn3E3eCDcn63BGN8wuTixVcrxwinOBTLQw/xl+o
AJv0VF8Iw/Sab14kaRFtt6NZWoHlJT9wE65VSrcVFBiZY/uH+VofVG/aJqvcR7DYLjaENowcQHL+
sC1buQOs6kbppW0zDiWbfCcdteU0w2+iR+4oLsX5hTWqUQJZ8nMGZMRIaM8yI5S2kbmLK849fgce
nhhV3oIv64uHEwzmcOdmkX/kzuX62WCVX8MNTBvu/tt0n1OXB8rl8v185C/Lrrm2NxbFlP4J/ZuX
hDLBk9fq+/Jl3dH6zLcscooP9iVNPYKsj+dvNhrK/3CnfIS1G+tb85vqREB1ClY/XccXCPXJi3au
aOhcM5mXDOHN1XfyC9Si/D4E/S8ZiBzKjtmepIg3rbHLdY7AYffYqoYH2oLjHjJKZORdw7zFlteV
Z+2jEwZawkQ90kUeVOCahxjGBwNrl7vEUwLLf5ys7RRMl/FNWpk7aKgVhyXYNc/KAZI3VXxqxz7v
RmOHMoWUR3URwy38wskwXFkj2+e6YedfUgPNF2qCHWFOe/acTRAvnMZY+agmK6+pQX3bKnLonbaC
BMA44EVMXA7TIvIZ01VMl/ADkw5v7wD0mFGSeZm1QtpTovO59r392JrEeTzgMtsZHMQByYUrHxfH
DJDbzcqtYmHN6EXRbdj0lMhyQIAdBSKpSt/Sptl0H+PL0Pra6MpvxK64vOlUzOTJonp4HDn1UZhe
4OVJHzi31+WNE9+WgcCag4Vxe1od9vkBiHMuOvT5Fp6RzG7fRTqtLPpRgFCLe0f4DIPxbfrzDHov
bWFfvwmd3393r3D5rDHIz3Xn9A8M/rb2am7FLxpX2uCpd2HTSKv4Mr2Ojad1Pq2L8ielQuJV0c0H
a1+JQads0PaDT5QTBgA0N3nDvYoUmNiLgHUyxsPCOTnyjuRsWBDG9KHFjrij7zNf52WneLjTrvVb
REeJERTFODyIgmYMbZKLmn0M/EbJenxLRjxCvjWTyka/0JV3dNK/g1ag59VdeNvq0MaGQ+PNJmTS
lNyZFjnLCGZJW/jpHOOP8srQA3NkEa00RmxSkJyUZS/lbstt4ZAOV5u3tl9VrQ9/IuYYnKOADCom
ezMbtIvJKgDsKpIk9IAp4tBR/K5syYneMG+Sy7LQmZaf1z8hawCu00UirCSk0rB5CjjDL5f5CF1V
fzalypP5PTYBf5lzAVF4Ru5le1ZtWE1MM6Kf2YdS4TNbPNUHVDHY1DzZrzYFDw+lMhtJtNe8yi8/
+1ftq9ulg10gFPwUaSU3z+U3+1POdvGnezen50bFrE9ftZt2S5gR2JE/yguJGy/tBt8SB/75Q/0z
ob1NnCV5zkbZQuIA7RdPGpasSyicCGToMYnlAMk3jXhalgM/Me4301v4xM/aDCQl3jY6/z3uoI2Z
baBFaiqIKpshHSmJ+UACIoEtdvLcs27SF9CXhxlI1oqhJaFnyJFHaDXmamnfkMjXC0M3hzFRY0/9
6hGt5GcdwUwUlk7voDutLypFOdpjZnRvyrBhakoOTjm5rQBqCei5a35SHIcHHd03Ktf1uKEgYF7I
wc8deAC+H+9ozx6Cy2r5sM6atkryVy1orpLlzyYFjJ1+x+DI2bJciI2fHd1zsrZFN2ManB8ZcIwW
TWmmnwEHFwIheBYPhG1z+NpHHzLrGNW9JwO6CXj3qIAz/JqkAj1fwWLaxRl4Mf1PIOj4ZncQM/fx
MdX2LRwweCjUoMQHONGKJfvAr0tlnL5RLRfV7kEUwVIG1GjWp3ErFOfxmv1EusetXuwyx/LMdzoB
BmGoHL1oMxXnaRcdGJ92L0j0TfCuOEZeOMMzULTeG0RmNEzSe436kSZUyW/gCb/jt/nOJidr7nND
GgKLYuMDkDDbNzscSkMW1+EK+vS3OBOjOK2N71K3ay+L/VkmbmEH70dfaW8wb9FtssPyJGU+s34C
5wmb6Rr3MeMERmjLkGrF6DB+cevGZ5rMvAw4jmR332ygigNt8VaaHuJuyrRyX2Su+Arr5CiwHMlM
phZqm3oEKeulAmECbsk5jCeN+1qw41vit1d8E6LkwZcg2TT+yIlRO1W3sgwMlPMqnW1PIp+5JCdo
LaWneXy1Ui8sqZ1ZKCg2eCl+/5XR51nptHdcxoLc66rX7uf9Y63ZQkDriHuByo7Alxt92Tlxn1CY
q3ECSq8d5Q3bo/pK2oPf3iFyV2Taog2/yaCCUvq2GAhiBDHkbHgdtdg1el2uCGp75SNBfMkLZAzB
KCsw6ZMXHiHY6TM2rHxOqgx9HcX+AqIXQUr8oR90r91kXKnUad4SxAbprX6+1uRzyp3QCfmfEsyg
ZOYTA3MGRmPv64ZLy5JyQ2Xoq+4YnhJ24YQeY6y3njHlTToJ6+JYv+QXNnWrYWYguITL/TAwSjmP
AuheM3AAxx+QOq0e08141DtEv07+G97F+8zZl8J7Xb8/VukG+b9HV0f5pNndfdD/rzYlKQykym6b
j4cXesK6uyVXfh3VDSWPKYfy73Sd13LjSpZFvygj4M0rCdBLFEWJMi8ISVUF700C+PpZ4J3p6ujo
eWHQiaIBMo/ZZ+19tAcPSsmNzx09hOfxodhqqIIpKi0dOuiZHDTEdtlL88KpOb5wkLHgafXGvOrv
TH2I89iv1L3LZLJ2GsoPhRLGzaIY020lExbFJhvpya7tzqPdXf0u9GOT+oiSETHObNF894Q7+a6d
djDMso6ey2YKfJPlRXr4D5XpIYGQVz2owOTsfV9BAfF7YzuP9DIgxfl5sLFSjv4Vgyb0Hxjodfp1
BhQgfcsqQhmMv8Sj+sDGAtWA1hffHqNZy9drekD9U5t+9Er/aH7H1/x7ZKrzNw3hCy/PEbM869BG
0CtZ6tbxW3tsfjcKhwhb+so+Ja+VsXKeHWX5dDp6bTpLlLbqFS1ACC5YHIgXfh0+I9aSM2HYm3bs
PfvBOiMTWitH55ne4dj49i84OPgE0u9e2zQK4aolR+s4fE0/qco5uEr+0OfYd4/NuOrqFW5OUt7C
/lHVfZ0gLfWLS/jOqGlJZdd+sLdQh64Ksa1Bo3M7957ee4QbOT07BOrqavqO30gqgnyLHS9KCLxr
AdMeFh91JD3fzrHC0fdSvWbMEGzEntVBgfSPCdTJLQGb7IC/qT6nQe2hYtVejKfwt/rMcEL742Rr
HNM3/OlvQfW2pCzhaW/8v2HDZ6dm9dC+KTv9lZai8Mqr+LCex48QX+G9hh/4WvtpCVF+ARq+Ubgz
X0W4h/m3pbf4ak9bloz22hwipjHfwiuLgqUsQjQTmxxmxM/ho/Mgd/QZKmxnl5mGNQj+J3Urf9Kn
juabeOqVFUd89ap/GDR54mtmeNWr843i2qT4c+xfaJ7M+NQBm9868Wp64TW6S3NRvo1jeoZoqDVr
MEJEeOhRxtv82Wz1cGm1thQaqIteaTKbKzPwUb9p75qXX6NPDrvwqlBsXjtnWj7V5OWnry/S6pQK
w27cpsRgv2256l5rikJrgDco3WliGix41+R1vqINwPqjZwUvca7Zw+RF7l1/u/yNe/qT8YW6p2zL
PDcLJ9oFeqPXPPBoK9O4RTflZ7+nq7WJLu1xiZBHNl6EACskJK8ULI/dY362HoXHT5p8VpxYx3jT
PFcXd28+MV/7NG6Nb3wUdblCFnLUduaT4/rde/zGqRsdMMm5ZI/So7sIckdh7vbNoCxP2Hnx1H2x
ZSBL2zA8NNk7dHiUWSjMPzPFhU6eD9G/dZ/Do8WnpX37aynZ4s16oks5e9FRYO3A90y6Hq2KV2OX
PeNbfzL/1OCjKF/voE7FWJsnq1/UYvDkxk+oN1fIOxC6cfgivKHqQBPRPswXXdtbZ0LMtH5xD8ox
Z/lk66lPHJfVIXstY8/+sr65r8ds7jdLBAeK+pEgpyGyf2seNE8lYouJiLxae5Kdn9CpmSBjoqeD
8LviExrhViezrdeUnUH0c4goL80F3aeg5UZGjVFD8kX0XulY06+H2Ve1La6HrrlSfuoTr4RY1tHX
Czn9Jq9QqXmdGIvYln6ncQwiDzu6l/wFDheFl2JVMpBDZRsh5rV7EIf0pd+jorLuXX6yxmftFE2e
3BOpVyx9vEV2TBLEaOe80cIGiF48qB/UdX+PRFWn8FacFolY6OF+Ekx791x/RXtOrZl66juaEPo2
mAv1q+wk2O6Rz/mVew5QxKKHuzXv2KrApYKOxLo9vtd0d6lOHcIbig5xsi5UBZjcDj7Z6V7S9OBc
EJZdkLleuo/6DX9z4uhsU32xYmNHAFZB5/DRz+wg7DTWAdWQUSNDoxC+JtBU64cQt8gLUbb9pE7M
IK1LwuPmMr20V/NJHpttlu5jY20T2d6aLQvMmQlCcXRfsnBvPSoISNiZKX/MPwJimoco5phgGIF4
bYPmkTILUe8Uwf/fTlvXYyV4b2xvvNHrbm7JzYVLj6iXiv/KfQXy7xB++cwlHt6z4AGkjE1cS8WY
e10AeDhsr6Y/TL2578kLCUPHDxluM5Imv35qHhNiDtKaeg3Cs9SIlP38V/dFphoP2+TR/QyuDaE2
xONm3+VepOxg2hNPBvJYVI+JsrN+rJ8UX2K+Kr7Ek217ZrqjjR6/k1P170Anx8m3aFwpZ5tgN1+n
TxJ+3a68JrviUefE7Nf2l3hip8v1cx5+1GhYdA4ug3xK7pTp1MmdWzzH2QXoThDBQECetB5+1/T/
3oghYNITZpSUsRgm3nSv4c+Y+lpAmWPN6cNKnTl+Xu5k5dfqeky3PdaHWMKQ6hmQyFeNilp2x1HW
lFSX6btSvKLXBBQVQdRDeey26+yT18LXaeJ+lpbBt6yD/ZGrfrWV33Gxx7IUQfbRtNYRVNvBZ87c
wJAI0yocSpncyX0mHF0AYAz6XKdd93vcwtvjDBqW3oL50r6lSFTDXVSeQLnhkBcZkPN32AOCokBG
xcrH1E2JiM8maVurP9MhggC2juclhCW7oW4ZrlsMbdiroLFcmNQjyB27s713aJsOO4DA+Xhin6Yt
vQlZcJgznZ7D2dPHQ40Iwjpo/YaIhDecZ+9qgGQUjhAut8mwhxWpsqnQjCC21pavv9b89IzRcS6O
DIN35XOcnrX8Ia922BWrTJiSA4mbkHs5PBUT3h/rnB5kSWPiMA4PevY9WQfDQSx2mxzKNcWOsIS4
jFiIIIHZnIZiCCE7YbfmO/GGtZKfY07Q6p1cDBwR1TH4CpNu8CzGoSgevhvP7hPypB6/6I5RMMaE
GKxfERgV1UYtv0Jjz/CrOaLhuLEwx9Z+eLW+h6d7Y79fuv1/+/z3m2AoEL/k+OD9fSBywqU60qCH
4w/gAePwwISP3JpatL/fNwWWwfSU/YTftLsHaePnPYWxpOVMqARFOWsOukMcyp5SCtfsCkW9nFRz
XzcnRxjkive77g9q+K56bUdp+36fOhc8jA9S/8+fuQ2o7Lp2t52Brj5PNBgXY/xLlYvW/n5fszxQ
p0jt7xdTy+jB/drfB+7P++dPHKNfzMfiofMGg/bW/Ul55uiseMsL3Z+K2SCJSaKlB9wamnM47EcI
O60Bvgk/5p3Om1Wt2Nk2si03QdhtJzRAWtJ1uElZk2cVfvya9tNDE06XMWg78JH8amWum2eriM9Z
Fn25ev6sG+JLU4ZuY2QG7tu0N+J02sci8RvO1z44j8WoA47BjKHK3gPBNDjWyuMmQ0+XhsO4nbs2
3ORJSZJHBcHF/snMkMVOsG0YHVVJaRybNLlHJ5rpyaOI0/d8KOV+iIlPmThh67PYN60+pnHV9uMu
t+hsx/KrVErtaATIopjUnhzD51eBTsV3ZCrDpmVMl2OQ0qh8yjtNPbom3QcmJphFoxfv6JsKLvCE
/YnTTJ9MhbSrbCbg6Acrx/9qy5wggVEW07KM0XeaqC1aaAP+1CNrbCUbYQpjbJLKuM/K6H1INEzA
2WIYJGHclR5aVcHnBCISJ5i2ZeQRJsOkSL5rhJcuFrlmjMhrNhLEdMPwEFra71ZBzmxFKPxbdTPP
9MurSCprbbZ/Jbn5hXkJQ6+xGTC4DQvYRpkwOmhf8ALaM/SGqQGtvUFXVQ+cCQueUCrgr0IWZKxn
rCc5nZkyLn45Y5H4EgP3MX6Gn9a1qMWagTQgmUJvNGbpmYzHr8WC84yjW9wMxXNQ4naB6ewFCDd+
bjoEEzsqi22Rz1Ti2iw/tOb3OO3MQhzwLWeRKPEk4iv3W4zMVmqczX6c9++BElX7Kv+jJCgfoCmT
NI2ZZMDRPLj0AgaGHmKVmkMD4/Yx6aAod8takxVfcc20hfqYVDUihdJBtDB3ZOSp/QmrvNtqgfXt
RvPDpGUUpRwV5bGC71uMvDblE4UGtU0NFzKA69jjZWWwg0ZL0Muptrf13i+HkYHQaUbNjb+IyOkp
6lZ5qzkSfVWq1CGxatA0xJEpi1niZH8aGTVHKAfAmKmJODFj1UnB+RHISEGnwaSqkhG72p8sgdUf
Iw9/JfCKt0XG3pbiiAykx/C7xbS+FsNpdqaDPeucJQnRgJG0uCqzF1RU0OqOBlFjWAI0qcVioGVf
JnbHvtYk73asEcgFaJ3t6qqkpASDKKgrD3RVFeqGYcLWlujutTcwE9Wr1PQalrKkyk1MPlDyy6eA
A8kLBooRWuh4sDlQ52JouSn+SJH2J9hmwBA03XOXUVAlzuMFbGQeekKaJAjHbTCX6bpGdFtqBjpD
5s/HLlO2jCCbbKjlkJXgWq2jxRcw1FQPczjPkGapgodg5HYM6h67uUlOfUygkrdEfUWVMuT6Fbfj
QWWYGyGiQyHECHeG6UAEoQ0RpxIbt4EWaRy+R0xAr0o7U1ellm4hbPXrGMPdrdYbxabFtIAaGM3/
AfzOTzMbMQlw+tbM881In8aK1lRHD3FMJ8TPPUdwtLD4BEWsksZn7AovTyflYht5dy41Uph0/FFs
5WMc+a2ZkZ18MaU+suzvtiS3h1kE8lyb9LNjUHIUxg16BHv1XQI00XBJFMS2eYEG12yex1wYHynl
Rk2nVwkpTgujYZMZ4iAJIjQw0yu7dbpDOsSf4NMTnyG6I9amNqpIOEvmQIN0DBlLCFCJxFN9cdVu
5QA4PZY6beKkJnLoVB2X2LpsNsynnjV8MDUL5wxMgUl7Gn0xJFqmiKkZMgkMNwww06afG8Zv7Ohc
qKH2qGj9e6P1ryWuLGWPI1o3KqTxNvWJCMfrx7wiATVp2s8meFklpdhONmfLquJ1Wd80ETyLIKRP
UYv0gBYRNu4xgtbnJS5NcvcUsESWzruSUqYMcszPLCYU1GTqdmCdfWFlr+64jCtY/WfnRAEz/YTD
0vrOrPz31FnuFuTJAA2eGnzuR5ateWmAtETT8shj/E3F9ROpuauWuKMb5Eu9pKSlhdZ2DvtLXLUR
vHz3ZpSLKVVGnYLTDKVcC1vScGYv5ChH6bduQ+Z76DjLIrH2mbMZQvSGwNBgp8fypvTPk2xvbQlA
DZRlYEccVBEsIH0KVniymRwn2S129WgTAU8/gD9DcwzlhDYOGg/sZNEWdpyKwDi7jdsTTBc0PgZL
9EiglTU2FWI9R2GwAWl2hpONuNk0St/FBr1XI1ze2wzodT4BSqE86kDJMLQZJ6QZYcMsMTPIwZnH
eUaN0Z7MTZ62DIjwIiMZTp94YPjOBb7h7N7t4E1LmRrveAQR/Kau0sGyG9CuiEpdWQ3F5WrGzEZM
1L60QKEJ0ZlvmULRIHdOcydm36hRT5Sy7VAugXquhgROb3UIzDDzS8DP+K8w2peEVPkrM+hXQ8Dc
eUAWlgLkp4NGCoPwRCJZCB2qhvoEF81uLrpaCT8yFZqEWAuvE4OqR2uR+w3ssCubxlNkuxMTiBk9
TIEWG+VIPQ3DqrbaahvCxoacYD5OIzXj8uAy5b8uevr7sW0AOi/5bRoGZVKYBXB4zWQX02hXxww+
FgJ5ZqbfVIfqsuD49jsKamUyxSSJ4tXNWscLnJwmJ/53dWfkV61IbqLGX3BkQQ77VlKHJxlRCs3r
Q4ZeijZhbonNJG9suIWmdsuNx0lvTDbyaid6CpiTkjKx1WFZ2NB0rRz3zXJM+T71zk+Q5VcA5PNj
3g/tUYZ7PBsQX1qxPJoaNAegGIhhcqpQjeuc3CL/MgNGzweFLn6ZPI04Yh/0uX9dODscrIQ1RHeV
hErJFGg70WlMMAla58Re6LhmZm/oP+WW8Y4/ytaFTLZO7IDEN6aGpStZhhpN/aWn5q1satUbKwWU
Dg4eGK97A/mLZw7YUleqsS1SpAtR+zzb9h4euqfGiBo0td46NYZSOQhnTw9hHbcSj8yu87N4pIgF
CaMC6m81MwNjNA+qXNu4QhXnnvfvdWbY4NKCJ4eIPqbRiXaWXHxGpyQ3Lkan7MKJalKuwZqq7cEf
GvQ/Sktn21Cy7Ti2yT6IZzjo8qnOynhb6NE2iqleqREq/jKpGUOKe4YVlxRINJmPI53aDmzTsfsY
SnXa2z3VlyYpvVQM7kapaNJnUeLh62LhvL22QtqrpsUgo6L+MWX34ygdTwufkEFPR+I7vrDqNchn
Z1+fgIYY11mzmLtVVxVEpONMcLKdb1ESGxsmwOHQqocqppljBBy16myeZGTSTKkFTn1ohWDsY8ZN
lX5stZo856kKcwZuJ0ZJYVfYDl6tTpVjBz/b6K7kw+iyS0h6P21tqWt3Qg0p+5uu68k+y/InhAij
1jBwiaC+VvmpsajRwZg2fsG07+LoYe8nuz4aoxE+V0nqhdghtw1SRdBg1saou0/breQpd8FYuqQr
rllth/GzMB+0Cm8TRoV9YTu0gCYYirH9FqnmtcvwzOx5r3xNCWrCPEgJINOXKXS+8Zs3d/qku5u2
6J7xdQxPucFSVuBUYqYCxyK+UJM6KR7l+8isPrCzCojp2vdci+lrKOVjHNRwjki4JWeul1tAtruO
bwGPPZKSjJEm/arkigca6wy1Ylqp2zp0lI1TDmu3I3Kqi/kkzeiXLXP8tMPvIKWyE6ST6ROMbYqu
mvBXUh/zCOcUgV+tvjHUCslxRVGtJ+tl8Xfri+LSUenist1Wi7I3qfu9a9dijdkwHqFMy84DRYyQ
2LNlQqQ2p5sx5gwrOjH+KUmr+q5ZH2sl98vW+QD7A9klgz6nUjvCzxilUEvxbQLD2jBa8KLQNJNx
+5GPSbuOdIluUqb21kSYnx6tQSOF1oajpbN/dBHmQ3aRc21CO6eEOpYAMfo0U2/8OEaq0cRYpQw/
Cpbza9EVfNJLVzMDLRkpi9Qp9C2T4VA5xMgUpzDZBNhSIiJPr/jmgMjo6dXya5Rr3IF9UJ6tr+Z0
jMiiqec7YE5JO/Y4QTyBEqHe1W5SZToIdBMj3oiUJQfC84LyKebgPpsWnAG550x2n9vq1GTgnvql
4oZWkJMHjVMFSDOSe73EADpoaCtPUXehpvAqMpW5jVzs9IAfUKgNNZCx/0z7Atia4fhE82Lddsop
mOjWKmaOCpJy44RY2rQuFtnQQTUvUqEhlky3JOx3bppQOoigI+UhgF+Tk13Dx0O+maow1lGgIqt1
l3nZ9sZw93gEqhyvzkZRuOB7ZmioRo8i1oy2ujVehkEl824IZgI9oRRaO4+6Re01FOHDHCzBssrB
SVyKIKd94DjPPQcqZDC5307TN1SjkqMqhid80x744Lj6AC3FaLhlhn2osVlOPlM9BecIG9nrcbLD
5BeVoJ0+Q8+q/UHvkJZMfL/K8ruDPV3rGFZogZu9KRb4qkjgydYtc4o5XlrQxBeyl9hmgGjlqNB3
GbEj6fkpDYA0azNtsodxqfO1OO400TdumYdm6tIjBCuODsegrdOETPkgaXVIK8JJp2k9M20rdXsf
Jc8lnCc6G90P9tt/9IbiQN2R9Lj01Uej8xSb2f5C8u1WFGc2UK4wxIhpeIuS5MKqmdqaphGODBUH
N210dLroEa3akg9RaW8q15RLKYMZbw1RXKwFvW9B4mIMSSv2fYO+rjfmgmzbWEsdNTnOc862R+PS
LOibEnPkZmj+TCy9phtNp7zHly4BwIOIEfWRdM3AM4JAPrZptBuG+WFWtPRYOOj+xrk6un3XelUT
oB0MYt9MggtcFkqjs3bUl/aOidXeysjbm5XZtOAUz5Jvc4jfI0CQ22DoiLmGFovlACUQv2e0MwQE
auhy9ANB5uhFz6BUh3Z6gpAtc7HRTeYappue4YCI/QE2LxXKKoieq5CjXs6lgpkQ8Eiy4DekGZXS
aD9zfYX7qfrLqo9LBmEJkXH8qOFfxvAAPuoIOyoNhWE11bs2xSFBFcFVaZgQAc5KT9bP1Owts/TN
gEl1y2yF0OMjYeGFismM2EJuC0X7w0L5KwL1tbYLsruilypnQI7LsSFWTafTXtOytVk4pW/FLgmt
477gj8FJaHGg2jQLJTn8WWOxYTjL/pnjGE0IwvceTNRGs+QHE1QdP2IDfNrkw0YoquuqGDeiTuhz
iC66TNa3Ez4z4lBRk4L817u+LbVPpaOZIpfu0fRuSzKXzGo/NYW0rtq0gfEelMyWMoJ1UDp0Hlkf
fXUKRaEEZkBSJmBDJWFVQpOyret3TjkKTAGGTbpifDR6L1eqjvBUsQoNmbvyrVvyOjf0NDoLD70S
KUCLx6mLl0om018RHptPM1J9raRVVi55rEkKpxLDVTI8CQYnHEkJZMzUUzDHztVsaIhImlcTxa9Q
j9VHWIBeieOP1w5INdNqLK6zrnw7lRp9k9v8MgNOadV6KVyTqqbe/mJ/+8gtai9mFxJlncu6b3aU
M80xHDdhHX8YoAEZEe8lG2psMMwLtnzbszScchQuU8HcfqfBJcvrrRkSxNiwGhpdbti6aE0YsJ5l
hteIOnwHWgJ3DqV4GRCdTEETMHU94JKZqZvRYXkrJvUrC9zXYk6YX8nuixXNp2B8BJ764ait3M44
953qETebLhOqZ8VKiSCn/hqkgcsHZ3nZAGyesGs6ui44q4S4pZybYjOowQMLXXIEh2yswqqguOGo
L5Vbkxvmo0DqyVCc2b+zecWXdOwwU3Tcq4PntB/MABzbun11isKzptrwxrJmLLXUr0bH+leoRuNl
YbW1hSK2aFS1ivEn6HU5+xw1npG1rxiVBuoInK+8MQ5NWVg7G+WBntn9NhAEoQ6TnHpQsArlCvMI
RElKXDInT6o3RKwoTmdAKwUvL8IKknni7nRii0NYGj9xLtxznFRPs8JQp9T0cYMZH1Rgh4mXvCCQ
NyzfSkxA18pmmDp6lm6BY+S3RHiSs/CvyQhrtL2YF9otXYfgTS8K35l1RPoD/Ywo+Wog/z85lKPJ
GqaVNdg3F/FdzqgfMy/GBFRQ/CkMLBEsxyJzE2e7b36FFN78skErISt93rooMfDnDdd1QNi9VO1L
JS83oY13oQRMtZPB4gQ5YtRk0yM1g4lAriY4sAWK4kCgQZg0VgyV+hUkQw0p64jpSt9/hKG4JaVt
eplFlhxVxbs2zflOM9NjEIBEnyTjh3q/iCy7zsvhVrNrspCWKsVmvX1qhAOKIcypc4SRuWk/ezx5
mhZSmDZLhjqsBl5B2wP6igTGSiqzPEoxt54JhXnVzZQjRna4daK62S7RoL/XGt+qGJUfC+y/3ubm
h4utceIk1WdijV9KJx61xjqx1z5JftlbFZgHQH2wC/GOOiQt52C++AAX7yNZ8S5o4MgI1AzFCYv4
HziF9MAli3/HWBYbybgiH2F/tuqfLMSRPFYd5MWAd4vDf78aTc0FPi8DVaaJyYFrlsn5/vSwtp2J
RvWSRAxy8kj8C6ZDlyctF39v5rUFE+F++5+r9z//r4///fN5aHhff2/bDh1GuVWF/MO/jJiRwI/1
bv16v3a/uNu9Notn69+b92v3++6P/n3yf9z3HzfvzwugzVTDj4pp1oRpn393jQ3Sik8zLR/xn6v3
e++3Z33kIQHvcqO55ZX8pPzHMpaji4nbv7fFHPzfbWOZs2WOJn638xkvvxk8LTY/2tqglHnI0m7m
U4pubwT5KqvwrgtGHVrO4pKYD5ggRUpkHmZcXj3Y+EhWlptdPf/vA+nyFNvCM5CDavf3D+5Pu98U
FIW2loyO97ti0zAOowYHF+lDajC/DLfn/rz7I/eLMm/45ySdz0msM7iNux03l/97f7gDw70vtZ/J
0EwEw+7AdCtIZS+GInYkcICytdCK7JpmPrRqkLwV3V8j6a5dQoNmaKZmbQGYPNwvtLFDEBGVzYy+
cUYhAnUG1OSvUaC1KByT6meiYk/GBm40dMyitqVdiBl8CmxsB2+zOCQLKAq8H4fLcvN+kecS6XZv
YzTXYIRYqgPjDfdHhrBQZz+oit+ZpCr/9++yNmJDnXrrEIB43qb3V7i/dhWKhTwihiMfJ97+/X//
/Jf7y/7znPtDY0cnRZWA5f++ePqvd3Z/9v2Bf3vt//fhv69QOUm7dft2//e5//Y/y9jZxWlzxD1n
WMPMYvlzckAKJqjaKHSv0kC4qKnM2dlTd0opPYOTgp4xOAXNMBFTuvxKDbXe2XWwIJKjPR7CxR5M
cHMSvaSrlNLHx598iAY/wcZGhOhW6hKUF4gVL3DF19Aofywjyg9DTSO+yQj1GyIXMk6TLBtSgbAs
amL0LLWAzNMt9BECDAwi/IS2Ab0PaLPU27uGwpv7QgBWPqaSJc2tAdOqiuKHXRp4VTjUDCvRrB+K
BuEn/Mm1MQI1aGF4FPnvIYyF31RooIgFwIkDjKZE5zEuj7rIKl9wi6BWFEEGUVFSDFTJPIJu+t3g
MdE/GuG+HtWrZhdnwtt2PWYKQoQ42WVswbvBUht8+GDwqORlQP2RUznMc5X9U6aWbGZx0D+OKo2l
ng6mqtOm6xc1eBa6h6EcoaWmDG0lAi2xOVczpxZQHButMtyPCaGkU4nmqaS3GCTnKJizdT67SGjU
7pcZpo4/J7XtaS7M6kj2yE8DxOgwy0OHARDFdt/wAIGhYcQegGwmiHoUPQCcrVl89T0g1aZovxV7
k2ZZR6PRpKOfpk8tlihoAio01BHzusHdQDMOjob5aZv6l5b2DM+2FNOMSd2ZFtrxqEQYUJ6HFLmh
ndVvTBnkK9eBc9J0YbiqHeqkahqbbIGw7Afcd5AnluO+tskdQnqwEMlxgpPikT5BM3QvtUJcrJKZ
dgUME6xI1zSDH2WqniSWV+jH+sTvnPJBdHq9kWZwFprxXdRL3Za3A3yT2bNMEyuR9CADCwZj0qD4
Y2fxMQskg+NhLR6ighoa2xlMoVjwnWTaYwhlRFcG/Box2/FrJDA4bmrrIlXflU7/baVih+fNWuFP
HygHcMJE81MurOtgNeMTtUcNg00/NVGAWabt7mx4NDXFkIMwlImpqTTdqw5ZUOGKox1cU2MwL8By
/5gaU/xx9ooXNQoyq0C3a3wMLWYTbje/RTsRqqQJs5bsjHTR9VrdD83AJfGTwndqcr2uZIhP7zO/
SljV9Fydaa4Qs+oFLW0ksG1hKx5tLM0vU/snHJroVlLeCgK38iIZb2oJuC2grrsJcry50nhPMfNV
W7yea74h4eqCUmdpvqpld8pyFw2cwyJq5JKxOsPcDXrk7LoqeIAZ3BwMo2AdKXFaHxkwZwhrbIeP
Oms+lYp3kFeIYPPgUpXqUxuNpH5834PwB5NQUO+nX2pqCUyymRPQWkp4Aig9kGQbaiEy8MQM3qMY
UfVcKDB1MJFe49e57qLgoZxBUuNpj3VsIH5I11BUKPsCf81V2B8NFHaSwZ62AanEcr7RJTS+SuQh
mtq8/s4tygYthERPt4DvGejbVEp7iF/SdmND7L/mXYPKMEEow3eLgLmLxCMxPQA/FdHtVBw7Ow6f
7J49OaQtZBiYvIy6+ukkroIapkB/qaWvkxH32zYlDVcj28RYJ/jpKKH1qgkSQ0PeNfa8r7pPnuKu
Ah+Ih/iGrgln9zgMyGKmlTtQmTJDRFPYSm7MGZPXyu7kS19K2pbypW5bBW1p9FvTe31dUyzYdCaa
31HVVGJ4XpQuMRqXfplElK67bhbr3Tbv4J0kmi+GM29R87QWT7amp/RhjG29LWBU0sZHCTtO5bEI
ZQc6DzUpQo7tLLC9lAlDFdCA8hSlsQW4d6/pgIVMEZ3xR8CjBLNicF5y2ASJ0+27UDnj4ZJuaVa9
9jPGLbhuyRbTEs2h9jFVKuOFSmgcpNP/JJBSKbQVv8YEJKFsooIoTbkJpW751nFqFiakzLqbjorp
MNjW25sh6SnhlzoFHt1eMKAFwxb1eB07DT24EVMtFt6M18+xQ1wDDDp/WERmHLl2OeCeVM253+T5
iTrpWSh3AXqMF2uCd+hU2822B/UPwHBOD1PDD+3OkPfDGDgNPkyUEcYPG/Q5RKbxnFK3P8iKxkoO
9F8bE52hYSyglRG3bQSv9jh+ZBbNdMVKHrCbQh89MWphaYwwKY2+Dk2k8NMwnfomyQ71ZpL5JatU
1tTC/QLGTTG/Y8TXam6po8RoZqqrRVOrmEEt1xY7cy7sX9ZyqloaLZw0PzWSE4iaHdHePH4H+AlI
ZaqA5vDpEybeVYWRbCdnBLmOXiAFmypSXbfeo8vJa4QIUEB5OaxiLeB2tJkZg1ruuz8wO7Dxatt4
KdsuPLqR+R5nkA2TBoOLfiHYyOVClSnDFGHxGokoOkR54x4mY3yPBKCKttCng0q0h7yEi0aYoW/m
yAkSdFDHtC7Ufe3OnrZUD4NW247lUBwUm+SgJo902lLdKgvf836h/eva/eY/b3H5gzaOacz59zuG
TiOcG5d37kj1RaQZkB9bKp7DbDm6yLd87Bbn2mJL+DhTcJrS7uBoDldppJer0ip0T3UFAJLG3RYw
EfPmQw/R/qsuOs97SH+/MBwOBW25uN+MhEMFnYTNM7qmP6TBZ2j0mLfe35Tegi73u6m9RMsRnhrs
Bx3I/BU4eGBkSxJRa6BLyuXifu0/7sMjgX3TYsCo0RKKk0v6JERFSBvqPerLFEvzviehK5bf8u9F
uwTOfWyGa4WO89qoaXbu1IXMekek4jxFzlIo27HtYCUsF4ltImW6344XKOtcU41xM31niSFFV28P
FYoXyKx58zzgL7G3bIhFznIxZwh5RVdna6nIhVQFLPbQV0ydNaX5ENklC4SlaYepL/XD/VqjCO1Q
SQsLRY1SbLgwYmu81IjFTFIObt3fw/2aRaqLNwoSrijGZaZWD13rqAd07ENkYRtYQzPRUkS/YRUx
BJ+pxrSP9GfaIuWhUJ36f9g7k+bIkS07/xXZWwtlANwBOMz0tGDMA2cySeYGlkySgGOep1+vD1Gv
O7PKpG5r00YLLQoWEVmZDEYAjuv3nvOdXRQroGzN2zxQ57HXy1aMDSq+wsJcB6GBZcdrxLG0LXFs
BFnKHfdQknhQH3ikaV0t6GRYl75HEPTCE0sDaAqQ0d2Sad3USBLYe/YyzDHvyiDQOyvzOJ18tryb
Vhtfw7KPuRy65ZE1BIjpZ0Fj6N8wuR6M/3Wd0hCBaZ+f8t7CvkRYQgbVq/QR4sYahTMH+quHop2t
3ch89Dgvh8vnf3kqaCmmGc0cPu4QgN7yHVC5/evgjzBUFFqB1ewTK+KlbIjsSCAqHXZFh+KlouD1
F5DwrxPw8nSK8ZQX0xysu0aRzTG8lSWeun5etJLxHDfbyBzfBfZ41n3vMIzl6b9nsm8i2RrjjQ2M
cPYPNHeAb4bceelZA59MdsSbJxvSj/bm9/kjYgMR0yYk42gNz3HjP1XvxlNxYjRlIlJFqb3UgjCX
YwriFY4m7xw9z2/gxT7GWyYWwXP0lKH12HkThNNV9gVEcbkoxx1tTyaIJb4kRgHTlZDE7VC4Myyn
x7ptX/MFOAaCZMuiPj/Ck64HQK/bztxBdYz6vfkw37Y/C55OyAavJGIIEEfMAN9sLl+LGMd1+8qP
cpnFIf+qr8wHzGgMCTPc4Ahv3LN+t9jFYE8l3IkzkPbTvjBOeKfaeEPlXI87HCG2JJL6J2IYYDUl
oNEn6+0egNVG3y3prFfYjBFaPBl0So0ttvN4AU2p8/QzvLPPqNMAF2zwx0IkSBm9fpTcztKV++h+
ODf2o/FdHINH+vHUeg12LAF79yqIztQMLCv2W/wy3QYfI97wlwEGdrsLz5Y+SAz83Wpg0XbZSG5l
tTaYYiEnPwOfnUs23VfFK+cBDviZ6QRTo3N6it9xXJbE6m0suYXtL+EopegtMPYCeOiMq0ozwloh
jwMUNdxRibFuIIn378+oLXbje0gkx8On327bCan8ecLnrSpuhntZ7X3v0Uh3v+Ha7/5MbPo9ZsxW
f88ZUyaRV45yPLLGwLE7S4bmb+F4JdEBcSosjJrkPBhIVjbJl3Eq9sl7dwwfoJym6Ba2ZnCnvfWU
7Wgremd1Pf/kDKGuRaOXLmwXsg2sbR1QNh2MdOGkxuEuUocgv4PZOZQwVNfC2Bm+zYydumFnI/l7
hWiCMvDb/AXdb5ttszcoHNd4QPflt/6eFK2n8ltLx2FFUttnfIRY+5r+kBhcdv1NeuTejw7T5ITF
WL8Xu4mJxM67ZzFDa7BHNoOdGvk0vn2BsWna2cNKrrk6VmDeUJbOEndU+827BsM80s0+uz0BKtvP
uv9wn7IzON7oC2MChgbvCwcUkfHuiV3aGmDaW/yOGNL8oG+N/HV4ZLDwVPGlY7WBVcyfcFXDazCQ
9SMlO2CYDc7OPadsy/jxAbFZ9YLEQt0U2xuMEnh16Q2nfH5HJFFvnqbI3qfvaPW3xr34BgVz62/C
T7LUMHaLnX5KF06j/arERp+7g7mPdvIGX6j8TiAh9qkN1vv2HgwggufspYAsgusFZdMGuTPmSK5T
DzfAe7xZ6QPRUXQnucKm2wUB8CTM1SdgMu1tqA7W7Uqv98AsgX0ywY4wEJ66xXhxwqcATn1jPTCs
tCIqnTMtcujiC72B0xYZ3820pspYG9UeIsOBXzHcijvrI8sO1X78wRact8oNfOccq7fp5L+xr9xR
uW2pzfcGjqH1Alq4eXO+oyREIbo5xju1+U/O/L9HmF1OfNc2Lel6ru/bS+70byc+IPsGRZc93Niq
v8GzFK2XNYbT69nzX+1FYUq2/Dr/jm0GZRNGo2ccSc1C/F60yv/Jm1mSln7PU1vejCUlimeTRCbv
71ehExNIWPv9cKNteoX815qHKN9MfEQg2nDYcP9Y47OLoWMwB7st29uQAS42y2f8I/r28nb+S3kX
/zdRFn/JxPg/BWf8P5l34StyFv+DvIti+PHXuIvLX/hX3IVv/mE5nmdJ9ZcYdd/9w5W2a7m2Z/me
7S5f7r+FXYg/HHMp36RQPuoMyUnYFF0b/fMf0vxDuN4Sy+UusQvL3/qf/+Mv8ZHN357/vs5bZGf8
7RTzhXAkWosl8sv2EEP99Xyfsrbtc08ryszkhZhzLtfI2TTAnrrKh0MZxN+UPWmsJM250TMgiNKB
eDjZP4xYwFCvpnRHB/k6jOf+XKrvEdk2kKTiJtHPerm7lenXNHV6T7TMx4iKvGYVlNBJu6k39l6i
l/WFIMhSiROD+bPuJ/OmG56D2kwOWZ5QdAzwcUxT3E9eeTaa8TiR6k4dDJvOzY1h5+aBf0wGRVYA
9WjdYuZPsh35qOocAkQI6n48OAzftqLD9uwEsuUeLDZGgfiPjTjrXeLh2Ujdl8iPTboMGYm/Ymk3
hfON4xGc59LmCUop7qvc/fTclK1H1H9q8s03c+2ctd8S/6Ca52qcw62XNtxz6KLQVxbGScppzwj5
bdDCuNHMevsBWZlDEmaQW+NzgiC3FBCpZZe9C99dMiP3YTEvXpbcPFgwZpUAOOxlCW2vwo7RxKgj
WjFzG/Zw5msHO1ZVQu8w0K9a5S3bqlwjlyTJWa971nExOfpUl94M8tO2CYOdZozqYi/Tw9RilKis
Zjc6e0KNKbDA/vhJqdcqmt5dg6wr9EcmcgFQvWLMb2TfUWTDbiGS/rusm2eC87pNF8hdk0bZzgoc
WLFZt2rQEjBXAJ892DQe/N7LdtOQgKDBskyT6ti5grbx/NBlVnVsuAu5UCgsR8W7VHsnEW1suzdR
3QwKckFPlSjllxD5SQRDe8qN+hyPBnrrQW3db0kL5mP2x+t0NDx4xNG7HDCn1LZ5lH1iU+w75AYW
2TZ39LjXxafB21sRB51skzEz8PB3b7kHokHPyGH7dqD3EDgHG6/NUJk48Ty0vrGAmzBGBG7OTiMw
tzmrvvc+8gKDOwJlSo4w+MCnNOxFwsKchErT0wPp0Fq6xSjv3Ts5Ebc928ArJ3SsrXL777kZjcR4
tNdJOFPVU4KLYmhpaRQHh/E7mb3QOaDjF8yli+m2DJvw3o33ol/a+TVjQU4wiNuSRHj16hhiPk21
WveGHRwyu7yv615cY/zoz7H1JesxvY4M0AxOjrGjNmBVNHlzVXqyPrnMb05cceOaVsYpk2V3KP06
X7etfulcEvFkQj8l8jL3bBY/jbGpdzTq3sKJcstT6dKvENERu72NpQKdfXCujTJeh7oKOOumN6Ey
hZiKJHLDMW6HTHpc2ij8MZHGkXnIlLnueglAUubXmUXXkvhb0Ee+u3VLrM/OhIpNqtaDGUdCcZJ0
K1oHzt5pK+yV6Xvu9hJuP1GQekhDpu3Ja5tKZun9TThC2J++6xRmdrNgxSP1UKPv2VjTBPIIDQOD
/JNDU3WZBvSEZH5HiKr3QxyyUcrEOrPtdGMWzX1qz18yoG2SZKdQ95vOB/GEqvxTueHBLQwHBXkZ
rAPkQmxRf/K+1TpMvAMJyYz2qqbeKMwNDnvg00zdWAzTuC66Jtq1+m10BV18CDRNRrhWP6vNaEbP
GYs2osN2oX0W1LWLPg3F2bR6qAvk/3MAP9Nxx+TGeAirFqtlrsmlSW8RAPeQ192fZMDOq9SKw01A
XuHW6UocwElnH+hrML9NKbvd+K5uliI3TcqNHEJKcsTMGQaVwV0i6OWt6zPUjBOc4n2Bfr8Lkngz
GdHWr2aIs9lrOS+SdtepUAMxBDNRLchqPjd2PuABmEFlT8xz0H+NSUDhS2RuJie1ntz6uzty/siR
37Jqqf2a2XvJPskdYhyZYweo8QYnNLgjXUxnX4uBmIz8ZzH6ZzPwkhtmNRiPrdZYmz0G26A7aHpO
+6LH3SprepB5ZrMptR1Ancbn7Nt4ssaouioQpKzF8Jl46KimEaNfo0X4jXsuPHN9N9e+BuBlkQ0/
Tec4ZtKQ5tk7vqVnwwxO1kBKTujQqQptEAdG/1KNHSo2Os1WHBzTmtZu7ttE8DXho5/1D1WfO9t5
RM4l5KIR7SqxHaPeYyfuPU4BklBVGPHaYyRyS6u6/zYJFRy7uGXXYHvjepiQXzWlNe0QjWU3jGZy
gCRkh0ta4czTMLwUcr4Lkrplq1KdaRty+jgmZOB4SXOwyPWwUCPisZzPLVUGkADPPyqpmU3VAGrG
0hHM2cB7I6sB+OBXiEttZCNzuSfd+2BMYbY2fRwkVdPXV3nU1Su/idtj39LI7Z0ZKSd4VfyGNmYE
QAvk3m46NQK7NdJnNcHOMPrq2TQnC1EnJhVviZhEYtKvOxNOrouvBikJn1s9U1I7fZHeSPTkQ0Vi
0+DW17orz5kbyhMqN4judnN2Gy4TZ0S6MQBWcUNxM5f+cLSRqDCkQYqos3BDmFYf0B13jdbajD5O
VO7sFY2dfCfLEfhbWRDHYQ1rArhc7sgzpPkiutcm7MpG5mjgK3DyOEb8ClzDSMz6RtWev7M6Db8T
AruP/Omqisv2QIcQRyPUT9LbORHU0F5FtrruSmkDhjIItIUBI8BH6PAJRw1mkGKudm5Q9kSLjcW+
7npuuez3HNc6O8tUMoqZk8oSug6ysYqW+zlzaGKkvXPokgKa20DSNu8yu230EjeDIc6odmGYGo9K
Y9k2W8V+02CftnRUzx2U1KkKQzyrE+ENI8lExdIYjZbQK6RWcfeIeY0wKHi44UxUHzw05MVhODlr
ZJhEn5DIiHmvrI5drT5oiwNZsA9hElXHy6uXR7IB9O5Bu/PMMd+kTf84Yq46qo4melV4UOqWHltp
u6h8I1KgM06zo1uK73GC4CnOsYGJUuAMLNO9ycjRMbvpeDnMaWdtHOn/QKfQbEKn//mb5sTMlm+b
kTVGBnqbmTN3+4ABiDtCFSaTO1152qeR0yVE+9qq3NEnpddVyUWLkXjcBxKHPHvikFdmaEwbq23f
W2rwK4xRDKmWNznmA4gU22WUHJD4NHZw6MY+ATPUPNcZ2sywAQxh1M9B0ibbuENHqBwczswXznHB
fu3yLCzV2Z4XvLDgRJx0Vx0vj+yl7Xp59OuQoQAWpfb3nTUQHLccmn9/NBH/edDhpu4DfYrU0iiH
yBqY8YmRLAlarCd5pwDx5QmU3RjCSLGYGFvq160ly7vL2x08UBARDW+s4WAYl9725SCGFuX3r+eE
2wEXDtyXcenTot3Nj30Zprj1lst+ROAO72BRXfnoo+M6r3fNIv+QF8XT5WEj+XgTMx1BL3K+mdaL
1VsVk34GGSjD6d9dHqZOg65qrtT6Ii26aJaU06Fn//N4ecGSxd3s4nDLbQg7FY1Zzs/ieHn06yB8
CCj1MjyQpEwhjQNdMQ84/JduvSAv9Ogsh8vTeko+zRLSwa+XkhILuUQpSylI+trls8Dvwsdy+awa
2zk7tg629lNeo2iKHJSNwQwjWc1xzl3Kjk6XAyGc0alRX9XSoo2GYuJ+JkvCsBbg2JKLN+KLUBQ7
e0xK/fHXwa+T4WimHk1Mf37OjHLJto4MosaWc05zfVY0RGbUgcyROKieDp3pNp/oygdzNRPIuYuI
iDeoO46BYf7roH49QrKII3W2IZMa7VsbedXxcvCsnOVSudWWwpG1D8U3qzpGo7jiN3V1d4PvIEQg
MeNWY+D8gKIbItvyh/1ysYsKcklL3vFKhjOm1y4dIc4XGQX5snq4yxJRLz/t8siaFByDy/O+Db9p
NeAjXr6jy3dx+aL6RGRbN/cemUHQWg9ilpzK9UFsW+7u8s387fxthoE9VQP75NcfeD67rN4/2B2G
l9XlRB5ZNUCwTFWzrykI1OUD4T7+++flj2WPDBWlxYHtxJ8fweW3vPy+EtMywNR/+81ZtvOtqqND
NvXEKNdIkUwBM1+R2T7mcu+11r3FjtiTGLYdGwROKXysyDMMfALTlN27m7aNt9NUkIaD3jUmiZsE
3pkJpGo/YdEp1TT054fptU4SFlgsEqCOaeMljK7hzbTJ9a/D6CMY8hjANAiSfJliAZgRidXF3vRw
E9raeegjBVzJv66M6sYOg7vaZe9mkMpQMXAOEaJdGfi3ZCMfirZ4rOSWO2bHXmwGnp5QvONw385+
fg2AI87zn5ZnfTNDGPHYjtn5DfolM7/FUTJBSylfMS6/4rUFoCK4BKwsxjiRp/tCAn+tgQpUMUFd
2VnjEgKhhtDV7QUhNuw8a6p3CEiA5z3Me+YMOzpMu0UzS+nj9U9xaZensG6vWzGofZhGz5U1eaiP
YkDkTGKRfHgHy+T+GprtoVNevrMEcYHTeOdn6ikmdhYDvj6pd4M+wWbKsj3WxOHB6RTVl+qPjZTX
af1ztO/V/EAMpt4GkYGOIUvOkTO+syHJaPwjmOhCGnES4UAo2a0rRRhkhonDDbyQnoPBN1Y/xqFz
m6d3k0o+8OLM+AsiFtA0/NF0FCvGZI6IUJOzckaQlV6/d+LyQdUHVCo7tLWQF5QLfqxo7xKP0MFo
hKIms3QxQlx3aNip+vprc/wWeJDL29C9nigyCIXmkrAATzX1OqJmXnsY9VTKvQ7lzpUZU1cphDFz
W2RrmEEy+dE4/VPjqu89H8IcoRXvQERc+a4DugfWUWY+VGlb0V3ArVHP0HrYU/cxA6l4aO5l4GEU
APJepz7++FR/60YBkc1+noKAvEnyea8y57OusWN1gtm7HcGdbLq7rOxJO9vOcjy1JBFzwX81GrK3
3/rRumxAnY/OuYpJJHTwxHboOq2KvnTseHyQZvOQlTgdJ0KhZwIHWv0+28lD7E/oQxKXjECmNyhN
z14w7gUQmTabTokkbHOJLu7l+DPvrBvm9c9z7T0mlv/mux0zVK6juZidgynoOpeVukvLDHMHgDAU
e8wm613tdq9FkT3wLslI8BmAWLHa5eC7ApmmCGUWE6e54GV5Bxi/jokHZ8fgawiHuzGVFI7JxiRr
DoOU6F1vqxkuCtkjxZcYIUTm3+mxeZ2n4OghDger1LzW6HCYLSaH1sbbminggHMdMoIbk/5k6wr/
52y81YRQQ0QsuBUcOjY9XtF420C5bG6r/odpdyx+RrdxbCgA7cxy4HYW5JO0vWOsSQqlsY4wOzHH
p1Y20Ji5ufXUqBzQScXkMYqxrNg1RAb8Qvx4D4Yfbbk664dT1xCIptBQTggtrhpJVlQ9mPhjQZp2
cU6Qs0OIkVu+KokRrOx9NOnWZzv5zToq+puSEgtkaIDCIAWR3WHjXyGGXA8ymsAlPExJBNkuW/hZ
/U6Q2YrHlPhNE/0u7FXjGA+VcTbt8ByZyObCwYzvSvSRYM0ELjHvwY9wfxc9KFBPWAwwR28bT+4X
lUW4ER2qS65Rzw6t45h9Q6R3z754PltSnwuf8aThdl+i8wGdVTQkavFjdGpYEbX5lmsQMfMsT51n
WyBGDaQXIGE68SHTGpB+PI8bFQ7wN7A2QFDTQl1jcoL0m3EhzzBhZEySQMy/XZo5Kr4gf9Z6umty
urFZIvqd2UoLgUb6jbtGwylFI3AiSQEC0MHwhnPRmQ9+zGDIFPk14mViOjzDvWlT59b0QTSkBpNF
vWhWQVShVwwPWURboM0wHwTqK4bxsmEb4qwaQ0M28DS6TMfCrF6+NnSszyxraz3ybWJW/qLtMW1r
fNFCJozXguCxYg2Ci1t9RemwakWwGPbrz4guylU1fKkY3pXBZMhM2w3RTvc6Ip8McwhOs8w8IxS5
lVX6wS3m3LCQYT0sqDna165Xn9zS+5UYQZj5jjxamXmI44/EIT1gmLvh7CJ+HGNqMuLQMduohu7V
Nm4AHKXc0riQltgshnrlApxJsMbQljTCI0zBQvl3Vt+RLGywylDValxMAxFBElhiNRvvODqcdTkp
VHYuNO9aP9SJA5k+HwC5YSNZdR1mKH6SlXp3KRtrpkELdFwOxGZKdGbXRTCuGPR8r0cPnl2PCbvI
nL05f9aKSz4DHewX2UCmQeusFG+taPsJrPKMY7BB+1VEb4VZgdIi+gcDXtQP+a2Ym+k+cAgLCDMN
HXUMzc2sR5x14lZ2M4bmCnddYsMuMTFx9rb70MQl82WVxFhw90JUw9lw1XvkO9cGuzC0JPhkc/mU
J0s8WJx4NEtZ0MKuvwt6serqcj/oAKR8Nt5MYS8xdokPPeNNivHISzFAtZ1gfkXHJEth6Tdwd1gl
UEJjAbZSsCtzEb5A6s7aRp5oeK/CEiSbYwEN4wq0tniCSJqCaymSp6K7bhDEkyjQQAtCXAWnD6WM
JgR2zGY6cMhJc6byOjD03dTvRms2j7TJQE2YPgGVKH7XunbvtbbvEFKC3pQvCf3tq2axMVwOHsaR
KsmDvZWXT5KFbSDXHkS41zKHjmkOlQSEEQzgIIJfPBOahJg0/MrGoDwFgzR3XmADGe3cZTEc94ZI
r7nNrZKo82+0D7UQlsNj3L/r9hTYlbNpKYkAb+GPCYR4rlsYFSU5jK2X/PAD0NLMIojBSPu32RrJ
a4JWFqbfzQRSR0LsSYAtX/TULbW+Fynvp/GGjzECFRWOZyMDwpN5aLYC+cNxJthaOXb00DnMJtsr
3aafnfQeigohRQsjyxHxe4mueKbjsS5boGyjZKvZcdYpZVzbGo4ObqgKaDZCb76TReiFRcsLqd6N
Dmh3CszVWKIxJjKjaZk+iKoC0lBlyNnEprX8Q+AWBHalcQUDamklDdm32iI8s/Ma/IStOLgC21Hq
dEiEcvcYufLWs5aIDxUjokCHu250Ud62abI1E9jl7AYg3PYpFUqdVOeIKNvEBNBHQwWwIFypnjA7
E+xk2QZrn+8xK0HLda41bkrT/zGU+SaOUWxjNLMJ6eUSR0WxNMw7CwoUMsGZpoVfF09Z6tXsr2AI
RpZoju2UAgYvw5LM6eW5CeCBVhO7LjIIMXbUlz5CBh/reHn+66DLiOXCYaU3cu84ThaMX/LAyRc1
o/W0/AsGTsSjvuzZELSVkY6P9fKD8hHgnjuNWwoefsLy0q9Dj7CSgHcQeAuU6xiPTtqQsYnIzoyv
4zl7U7QyNmWKFPGXDCpv88KCnD6jVNdocf5UQ12EUB1ThyPukIE9pj7PVpjvLq+b7ltsIxrTmTsc
RTcOdHIoBOcJgc+whNOPFVqYumUycnnquYvtocC1S7OMXPqlyRGZFQi/knIGS2WMmwPJoM4hWXlL
e8RZDnRufj+kLRkKM7gbIC1s7OWykx8D8WC1KZWaJmNqsOutMwYDVk0Oi9v1OJMpF2vXwC/GxjmO
24HWFofLo1+vFeZw1w4gVmvPoim/7MDDYCJf0MW/9ufzXy/mQIQLJ7X2ZgxcL50RDCcuRJNFjTuP
ZcTdPWBYVDv4dIq6bY9YdNpjlSsbcloc02qLHfDsTLeMmL/nGl5zLKu5OV4eyeXp5dHyf1S2It3F
9+S6aSWmi+hOCS8+Om1H+JToCFE0bXTykLfk6qIRvKgFy0Ut2MdVePCYfPaL+i9IBjCRzoA4x6sT
wj54DTc//9vyyBoRM5idS4Mz7z4tIUYc1QgHFTr0owx665BU75cnl5dlm7eHhG+sNXPzeDnU//7o
b08peJtNUgpoosu7MopRcMquMUVwxSz6xsvh8jKIioA43PuumZ0l5ChKdmUa31gy4mm6vNnLO0bw
S+fOFYANlvcop9k6usvh8vRycKs2Bv/+kJTcibOUrwk78OXn//YmlrcDb8bLcDvxPi5/MnEi6ICS
ORoSUBfqSVb1rd+TbNxFZcie66qozJcsZLMye6QX6IiAjHhk4zV5pPOMItiTVirqUt7MGVi9rKCl
bfR0sxGWny2b1KpRxT+SMX2nBsK+MAFitsHfW4X+dJz8uWg5S/AcrbDpg05PzI5JT4fwHpwRzdPi
RJnPXsJgeNjrhmhwGhVbMQE2ZkfTjrmDCJ5/rjai9RfuB/abuzkgzM2uwxNN35pXDrW2nrGCfRop
v4HbA4IPY5Rjk+eRlkY3tiYuMsQhxKJqPhoGejzsnvpPDcv/F408TeXnP//x4yPT+VovPq2f7V81
IMpU/6FohD5BXujmf/OX/iUcUd4f0neF8JRvurbzj/82fDbtP/9h+NYiD3FcXlaub0nzN+WIvfwR
r0vLpY9kSnQr/1KOCPcP3/U8uom+ay//ovivKEccZS3KkN/ESci50Yv4yAR9iTcKne9flSPaRWaQ
Wk1EWtxzU/j+YQqWpDzq9tXrhDhgwTbZGNURAOApoAymP4mjx1RbmegPdyy/5qo1FlBdBYELQGVI
rvSg/bup6ZehROPjQ4C7ZSCfLyXiO7shIFp3xC+Gp9KKnW8mF5n1MxSD9zhWznk2lpYJrYCHoZnh
3mWoArGvBHdOx75vJLk3o2exdVmc2bVPoAfmtt+KBuJe+joUZYVKF1Fsb5/HNDE3eZ3urCF+8Scf
EJsKCX5OS7TPjqw2oYmBr2ZPY0Fs2Rml45ybOP2mpnA+meLAKNbejvjHW5tAT7gxr4N7NDo2XlOe
13d2lq8mR/iAjedDxk0EyFxKHoVA8hdymx3Sbom8acRdm6uAhB5meRSILD59vgsZRiV+XL+YI0zb
gpv/FaAncydK7OmdIzB/UGLPHtMqaH43l0Pr2qhEqmmTmLA/SJbyU3vYTh2awoRCi8yLWGyymBYT
8b2MALXxIAG53Tj8vKYu551jDaeypgjTE6YBaw42dIIKYI3sQLHUl4StdAAmiA6a8tnaJ3L6rIfp
YPrIPNKGe5FKi51bjLdy4QswSl/BZhnv6pQ5aDwYzFIKnLO9gd0jJgIhAV6HlcQ/zpiCljmHTSJU
WTZP2bCkio4kROW40zWekW3kQqQWQxEcZ/+We5xd54I0LXgAWYHxRjruPqb9zIh5VnyDSKqdOHth
Rnar0qhfF2FJ8rf3ahKmlQyNvDcGskVQaS8ur0DcuTaKv9xT3wMnGkhdN0hzSsuT9j29qQr0ypfC
T/gD7WYXHY49Gc11UsBrQXTFFEasGSrTL+1agq2Qzvx54Fdzpih97HWKG4fiuqkLzJ7lbWjnbxj3
1wX9gJVjVwT8UaNeDUG5zyql90rjphcRk/vc7oq7okc9yuiYaShRTQ1o2TFJIImb1oPn1pBC5/ZW
EZ1Jv1NfJ9CbmlBY8Dcxo7YGbipvCm/wdx+MJCFNSBTqPUGT6+bxOSvd5mFCbQAMmfEaMl9R2QfI
l/Gnq6LrPLDeZcQgEgsgDiVq79uqtu6MCugMbrBpPZvEk7SY4ladq4O1OUIYc/1jnul70APxZuww
G/Wt9VNljJcNRtlm4uBzG9O94ftQmowO+afPXnomXSQ8jc2qkFSwQ5D2kFdj4sn7OdnMLTYwGdfb
ZHKds7KYZ2dpREwzGRpTSBs6Ygvt98eh13Rl7J9OvWwtW4MgVjLoadjgeCrVS8zdka8zSFaRVAcV
R2xIqxmdrJUT8IVkeyqLO3MgiS0XzLwKTdZ2ggOmWOwV3FB3kMkwmm8Qv0GCy7bBiDhNIiTzEuM2
cgEmlNPw3Bc0dOYabrzR8Cu6mq6rPTCeEuSCWsO7LYpvNu4n2EPtnppn2c0VFAbGuFDAq+aGCeON
yO7HKj1GoOmkIym9EyBxWJOzVaTe6+jNk+64/WQYbyO++sjBxwDEvZJ3bZvfpmM5rJKmep0YVNGN
ZiyXzkmxBW9SXgVFNF71TY7mnlE3KqH5zszTryocHnGDVaA01lmFgwPdx1oFI/V9N+JYQuneieg9
HSXJajJ5r9PqEJaoQOx2+MKyipgiKX62Kcm5MIFgJtUjXik0tAgTkfBX4Ldmne8634MVkhGLSK/k
Ko4YrYfBIyOar74X/C3JJJqJDz3Bor7L53lnDNVd6j9FtBivImd+8aUBZy4NYD7a+4rzjX7yjVs2
zzqtvucIO5o0AGDoGgw8DQYh5dyg91fd94w2/LEk+kQ59oRnBfYTLVhuVTbJKB66iTGnuRPN5jrv
j+2MJxM5Ps2Qj/wzGsK7NErHo41o0W0dLuRRnOJMXaPcOEQZSj8JYiuOHHut0h5udQma2TNxWLpK
vNhB+j1NA822evootXko0UpNJabIqhevYVKSOl7pl9GkKx11zs56Lc0h2RA/bjP7pxGWaeCNNMDJ
DnSbF01Wd9AFA7sxAJKVufSxmvlxzvsvMG1V0MQrEQT3jmWydbdhBdlfxRwVi09S7cs2Lm79JvQ2
bjrjxqEhD8qUrn58LjyMzlzrProVEsgAkNFJvFEtaQEunYJbY8o3fVl/wL0a6RvF9ablZ1213Ubb
0LJ6rX5ora97Zj5XVgAYkbXl2aibR3vgzhrE7ad06pOqYzzSnrEd/fA2dI4BaspNmbNyx7CiT5Ex
74ecHYVtq4AURPME3Ig/4/ook4y0sYk3qb904/yQiE8QDcnnym7tVVI0m8xHrIC2CuHKa2zKhyms
5HUXMSHpp+I4GfqRpUc1/OuNW5F1w32jTcdTzux18goSJIgbaCb31h/UD8fov7kmgGMhPxV3IFoc
hPViKMMwDGprImtAGOsSRcPasK1D6tKUaXDKUkYUhy5+8TQWhApb5SavvAT4v/2WBX15w9sjAkxM
a9/jxgFZ4uwJoNxQTACSLGv40E3PkgtjDVGyDbMPLtX5YEQD92JmGC5f8ZTZlDKVt/PrId+PRLpQ
LZ2AItDo6PPPQaQHv8IR0ekeFphrvjaB88B0jKTFUv6sxvugEu56dpHKdBkqck0VFTYOw2wPh9js
eueym8Mrp15Z0e00S/ToIVONVLB0xdZnl3ErLV3riuBdYUWbUsMckJ23iqrsHYHRbeuIawha73br
fA+bb2MPgk1bu5z4aHCQhJ3/L67Oqzl1bE3Dv0hVyuFWkWjAgLF9o7K9vZVQjujXzyO65vTMqer2
NjYGtLTCF95gXsJshYLCdUC5GYQd4AXdAJKWOUx0fykCzVm+NxpUMMbmawYz2tY08e7qq1RHe4hr
f+RaX7c47sodWS3FtV6rbjSZFWT8mq1IUceuhRWz0a/EOQ4GkXo69NwC5wTzu+j/djE2fiXYNTsf
G/zu7uXPFG4e2Q8SOmAlEHeUIuO9LSCDR9ofFHrxtQyN3wQbxXEQ9t0MVrVMwZrcNesDUmLoAm5m
8WTsfZW2GjUhQvqgOD7uwLuE0PhMimpbKBDUCRD2UUXBwMws02GUSsew5EOMVn5L6MeEdeThe8Zb
Gib4yWii72jornoqLEUZuqK1ssHGVEGLU2JakzL6dQwdgwo214QAE2DnmWqOI7XCumQHp3IPPij2
k/xdqDKM+XpkrVDSXgB0D1fCKThE+XYaZ8CR9zOqDdQnI/Ha0TVF85atZcrFS/9o1rWpr7MxpWs4
3eYc+zuCU7JjJN3pw8iw2CFxzbqGR3IHdorOBGIyY0Hh1eKukgngpgT6cTZFVCawcg1j6XZvBLT/
BqwuLRXjjSHoVPnTyrp9GlGMB8GpSdjFFJKO7e3C6JvR/1DU9VChLtuW5mrOznImUE7XtYvUFJUz
ph3EjXYvt6kUdHduP6oGq0It1k3GRqcmmMolyFBRbKgoG6YjDmL0nNM2CpgyiR0WyyFDm3TTCzpF
rXqkJ/b8VjMBiSxilna6/NqMBHLt52+ej5O6jl2zR2v3+bN/fyEz9oApl1f798vzT/59aMixH9K0
Xf3Xz//P2z+f/Pxg//WcLEu3itwXAdxw8BzP53HCIrX5/JZ9f8Fm/Ofta01amcoYE6yHG63sz6WB
LfXzhZ9fJAsIyb8Pn9/Bw/6/P+sXCHCNZHwYPgAiml/58z2ez1L//1P/+Zm6EYlTkWYFUNSqUFv7
5cuc90gzJ4szUCjCBnr+8Pmc5xetgZILKSZ3Wv1SxrR5/+vv/304ZLDo+g51mvq+QD3+/Y1U6llQ
M0JP5aanKFNcQ2GVFsLp82dAFDMHbCHV/AmcTwtReVIW0aN4QZjFOUhwThi+7YXoWIBTzfugHuOd
sG/VF06rWduTT6TpFcVMHf8QO/Q4qTeUbKeP8aScYS8dSqfGbXBL5II2w5WOcuhUt/lGRCpTfvqh
k44wrUMkvUkuEpbuaDGbO4S4U2iqZEEOXbzf9GC9YCA53/r9VBmn+8U8KtNs/0Buk3FkfOwk4mEH
OQbRHjAQG/3+l/VLroIpokw/8RNsb7JFcVmg2fM1svHknpgHepDDJkZmJQ+6n0JzgHCgRQGVuxw+
sSSFPRdztLjKd7sPMS9z2kC5sZUgWenfIUg6uAe8VZdsi2C1FC/+nOA2IIYK59pOgeniOx6giCtd
UGeKIRQgw6p6OnyrPHKO94N5xO0yqe0s6HpflFCcIJmND/mmfI06v3xdTAxxbEInbVcgmoltwVqW
37GgnoAAmg+KW3u+SiBs8af7RXR/1iGy8jIQQch79E0S5AFgylZYwfUkZUWAGwu3Jtuwj3YmCeZK
kanSE9ZRkcs41R31EmJMcZleU/EqfB1R9aHHMK+01lG293P+yQZ9Pya2tCqd+7k416fYEWxk54BY
gQJfIYxHkGtDf/2y/HfDOuDvhGdMiNUmpqcorPYuRpmd6CTQtzIZeSLgCA4ppoucafqF5cyq8R7v
6qHyfkhMo521p/L8eC/QLv8Ew7jDAVc73UD1HKhV0ka1J2iDKMWoikt6aN9D54jZZbMy3SNqt/zY
BoPDV4QcBUc9hn/M9QC/DtAvHqDmGgvoQD8me32t/ym++XdkrjU35OK/kysa1+Efofe7m4p6fmqH
x8iDJWwTfjEAygpL+/wzBg1Pj9bW3V/xWNzwPTlyKoJi19eCh+EAyaibfIYfP9bVPJpHZIcWZS5v
UtdhtLEQoJZtWQOa7hjo9/ogZu92AHYChiVYxmv9m312gkNfyFXcz/LlEL2+ayjRwRZ3tgaGMQcw
sfeydrWVPtElscvQpvJtYnjmTA6k/QBfP+wXrlAwX36V19dkWAvOb4dH7ndFk6l00wPcJt4drML1
kro9ghRbICaktCy80xQHd1Qu3Zy1VDhUc9oR/9SMHl4t/Ean4vDwul2FpKQ9r7IrIJFhm7DjBPM2
mRipcn93py0yVFgydxSToBy4//tTCho+XWkTIgq1lNe+ZAX4tZK69E3saDMDzrryuumhDupfsEXM
ZadboT8E3H5yqrd2R4YiW29qQJ2FWo8z/zDZfvbpbvIhH/myZicv/b45IFCmsIU8DuZ+Upnjb8kK
1SIn9n+pHK8wQMSLOgGh4v0zU34zJ7CcOzmqbTzc5vaTBc0KMuuFmg/nN2yONuWj5Fgxug/sRfbC
CyKxoB9sJg/wqBrqgsMs20J4ijbLYLa/a4lfj1co7xCli0NV7ENaGdQ4NlG+FTfaD9XqycnW8wmA
RLii7Tjrq6leJy/xMbKpSDrlfrKjT4okEFpvsE1taNWfiZdtEJ5KNuQ55YmAiZErA9Sphvzkgy4z
vunYgLfZz+s43vql7qOomL98ltVRPvV/C3w3HodG8AHU1CvM4/XcayxGrbSc+qt9AXuCQR6rF62W
T/kP/VlReiPSpZRVDx7YcHJqV6ow7sV4WQ+meQeq3lK/hj8awiXdHqqGOrmW/YmrAVbffxPxkCr2
N0R0HcI7VuVa7WfX0J1uGN1jl+0KiyhvsUblnEoUyPJDTHHTYU3kv2XQCA6xFYqWvwXNXvpNqCuY
duKBXNgzWcqAUfEiOkn24xq/96cxGIwDozNvcTl2Mlyxvk0X9BS5kQyxwPSRy+L1mekI/6rDR7mX
uEXYzL5ng0vbAeI0Na8NqxARS3zQ5h1rJPHE4lVZYVV4lVwENlRz1yG285pSr5EWN2gwoDw/DzDd
mLj14y8Csna6nBhn5ZvDkiOQXvMW+V42B1wAyk/cS8C0Rx5jAK79lHDQ+9P3g0iVdkflUv5hg3aW
e0+ppvzKN7M9rfA3Ev9A/8OQSN/H/rBSl7lXwXru3/JgCJfbnhDipfIrhcv75bPlFPyKTvcz+NbD
Kx9R/G3OXPBy0Xu2nimEVLJiva1TKNfrFlt0FwvrFV305//RuJ6/YQJvI89vr5OIAYMN1MvLXhAL
c8JTccR0/Qq6M1ZXkAgZiQLJhtLBamUCvfojYgJv/s7qAYRNHaQ+nwDBNlSeCMBxSkYrHBwHfT8h
kFtuQ/7LycA2csPXY7FVQmwW5vqBec7xFm5qW/QQjgNXgv2x+VfHGR7VuoYzymcKtayVOuCA8jlJ
ucDJzk/SN9YyKqMifcu/iNywnd+tHwMXUNkJqc/BpU/PaPzP2iHZrFUOIh9FNVvDLvhub/Q6cDFS
wwMGOozxAs+oEyM7PM1rmlzAIjApA6D5UoFrHMS3+GJBXWEOvGQXEu/v7iZeWai/sSuwq2+Ubf1J
M89h82TPQPoRksC3sR2xRI5sP9r2X1AH1iyD9+gr/BS2SMtvIx+3VUbQGXyO2E3ZHuuWfNy+H+Wv
aAsLH0IBilaG99yYXDYnF5wXMsT3tyP0M5sCHarsjTW8cHPaK3ZLDCGesctNVDgy8DZ2L8s0rYOB
qpFdbc1FodFjd1wERO0O9YsvNPVm9rqIsWkDM8UdwkHxZAtzwCFpECSKFYRDc/kJBpyAZxHrAGCa
H9XhvlU5v4QMdUdXD3cDRrGKL+Uroz8bZlCNZ8RKl9ajLYpr0D1IKK01dZuiBfCKpZjzG5i6I6y2
rhggIYCFpWXZj8ZHLqOzbJy3uOUKsFO7/2wOsZ9ax2pleEHoU81yQx8dK4dZ/qoAk0EHYDxNh3A8
RPU33Nz8pxYuYFKd6Y9CNikr1l5AI0jcoE0lJC2wxaPUV0jh5B7ys3P5ojvM5XxlfqHmD0IZ8Y5V
Z3zdEcsi3qsgQaJiO1/UCirdGvk+jivKVPCfKHFq4Q7BAdXLEIIofuRL83A63UafSUaTywTlM4b7
cGUNnyoqCyygaMO2I63ufnFI0WtYKd/sbZwnBNISPV62NpZ/z53LT2h1N5ZPuFJf0YavJwpjawJV
Ft6BnSdGenfT/+JOf8WhgC5zxcbhEoISUFcDm8drC7PytUbMmX1b2zwUIkjvZ94OIe0YPHVskEmS
Fgytk1FKlq/4shFZZx743LvbFScZ/0SnOYN9qXz1V/0VqhUuzb9joJiEER/VgXVu3DKvW4utjYs4
rFd8ofg8s011xc5fJeB6aIt1HkXiBpM/KYAODcR2ogQdocfMXuGUYF/YxVjxoy0gboKcDfGOjH0K
vQgqQXBri7XMapWnzaQeKKnMdwTofOE1TGFHOjQrPo33UMVR6GUafIZv+IO+9D/jwd6HclCfeSqf
OeBMqGCmdvb9IJB4bPEbqc6ELpQfxXFdq2hUMnAOYjKZ4LH8++wNj2sA7ShfAvLnWmr7oo4rLdpp
MAEdsMkbEUKch146xOBpi44wkGHL7+pNfkfB9VdQd2ni5YX7mYiOIHkiYZHshbia2JnNOT2/IwbU
vzTHxxV/s1H2xfJ1qL06C6BGUlQRr7Cpsa3o+QQ6Qdpa0fdKe34Ib+H0YSZOiU02MQO2wZ+daBMR
3joqzITgaGe3jozIzYQKi29YPiYCBBiPIOoPBKjzFskT5rx2oNBobHpOAZEQI3WhgNX7cBk9plJ5
vZ+F7EJTZ/OocVxaa98tJ8F4vPsP0MsZ88eWEfKrXGk1VKsmP+nxZsLwMrzcU7w3SOGcwp1outml
wm4m16hxUuD4XoTqxDuikv5dOfbSgXCG87GD2YIn16/5O+KfSEl2YTD6lhEA3M8ga9zLS4yjTiz4
lYYQtSNC+GRoDjRpgdCmBnubM5aAGvwiw396ZeTbOsJT2Z36v+QJI/vsmVoIvCRKjbAh6NHhoDxq
FL/dInXFCoNaP7Qgh+7gJE4IwxsuzOzDMv1W1gG/oMIKaMdksB9+qvg1XRfGSvJ1AB3pDprzEoRx
jmgunZ7HKar9e7yjHF1Y5K07gD+wTSDAPV7zDOsREhIBTxhxcIgR+S+9o95NrM0NmL+JBqEu6Jss
41yus2OOnRoAwJheMu0SFAxWhvplGsdG9Gtxw5EtyU6lfo+fKrWt7wrJYnKZX04lWXN+ZTwoS3yF
VuIR2h3Nr50acZYTxE7Vhsr3A2QdmBqXSvCo+BzTtI6x41FRPCBeFq6a3+U+yGRYnMWtkbw8/hNC
Nv7lSEL0qVwn04UPzZ6DMKBSbSJqIRxFBEzsdfP9NEG0u3A8cD7Z3YF1Y24UWtj+QeLX67imHu4T
d3RnnObZ0Wu7fom+sq9u91mtS/uz+qOsptsPtBMdIW6nA1rLDm5LJKXJV8LG9NhzE24GMQ1T9I2y
QGs3R3LZVbLPTymGrdTYqcyS3n0JcBfc6Qx23PoC2HqYdC/9IewCoM4xZuwulV8JLuqm9dVcN98D
+Bnmb32CaEqLnYohzLCB1IhuEl1kolS+Fod8n224ILs7a6uleIDRp78cvFTdv1PBZ7sh08s2xaEA
fvo6/YF9SkiTgLyMxBVmDVBxCYoW3GD7OTErKww6fUum7gENFhYGMxOG75X+4fIIiSV1nZi7jH7u
Edvrcb8cJNOZtcU7kbkH9ZVtDHBSwILDcOKAV4jJnrUrzixeVuQd9p5HvYA9fWIPgu9BiWAVOw1N
8LW0w9WPWfb4RfLxD0R28MSGZ4QuAuLgbHxqUX/Fq3RiufMuOUnDsUO29w/Egvw3OeUnY1sGhkd4
p++fnycaDukPwN6dhR0kiSNBflWt7oewPxTpx2xsWtnnopDj4eUwTUlfSkoIhMVLw7S/KgRU1i19
JyeHPD/Y2kr+pcAkfGdemP8YldufZI9Ihw0S7hJ7JmXV6cjU6g5kqtKN8FJ3ug+c95BJVvwDmOuf
2QiaA7WSzManc078ooYf7zwYHDT1E0f6oXCUQFQSIZX7dPTvkEEIP0ktFnlkdGw+9Q9IrayahS2D
KtieoEmzLr8GNsKefJ1Gn6R9UPBXc3EDCmANo5G9Js0QM0/JDo1+SPK/uCLdePNu9C1mNMdxvcBC
0s5bBMoiT7wIfgmth6Na23XHyLD71/HlHvvyOmxim2hWVY64Z4ofOrUP/YgfXvvLBFqHAdcgYwXi
sGWB3pzXg5t9NbtGtqsLbjbCT4g7h+LkABcGD23MIwD2h+qEVF5qN9rphX+rf7CN2Y2XeBvemuvI
gUnSCYwXFX3Tjk8OBmHnxrghs4fF9Ne0STHy4dTJfReGIIxADO2dO7D4xq+RtPwK/w7n0tohKixV
2BrbWXIeIUrqEFxRZ7wklmtgfY36yvA+fnGe8TafeQCWru4+btXfvKP5Qb2JnE0V/lYtTVUn+7yf
L6WjRLv2RDTSf+oc16Ujy9vFyTu3i3IF4oIyY0ccS3Wg/X20Nrw+00bueIa09qtsA+uV2Hybe2SY
9EXdnhqm/IEOls+NFLOX6AUlmF72H/IW2D3kc6Aisk8ywfFcnIkF8k/5EVwMumHMVEBwS0JHELbs
03ZC9RncsFv/phif+3e33T+ygJ+K8lZgDk1rgYZGu0c6xuq9dNdmyESscuNahd6oHgGcVzdqvhVu
O2w8xKFmu83fzO4wNa/c9b1IA7jfgqGj7mABeivv3yUHQU0NLo0qu+LZxk58vFOhA5ssGrsQ/YT5
m/+oyFhAcJZ/XpRwi8+wPVZXyzhNLToaxKF6csTVaVWVqwvq8Gb8B8TyIGx5j56KfxD+LQ7M+h9q
I5YaTKt2WJtQ30OXDW1Hjr/UR0DrrUJERthY0QAvV+2rEW4RhwZdGULT+KBORwgPH+BGxEu2RMGy
2gihgxAj7R67voZAvFFnuHU3/lkqbivtZr3WxSsm51sA6PpHDyWdWgPzviNYCSDlkL3dBrafufII
w9g1DmQaZvElLthKaKoFF+BO9z07Km9D+ZqsjcUcs6sT/iZ+s0r9FAtCxM7HN17sm+QSXSwgPP0B
oPhS0JW3ACNzsk17uqGGA37CZVPVQZzQ+CGIqjw5WuVUbQI5e8EluBl8cPUMyCefqB3ZSGmEQQFd
smhORNBhCTWMxd2Kj5Lv2W7P5OrVGbtnV09fpm9Ga7gRa7GtITEHB3eZfWx6xKXhR3+Nf0hdiIup
5bJBJj7bkrGS0y2JxfYXz8bwI1HPhJhw1RN6QrDW5m92t+k9l4KB5+jQ7bZgm9t9hZjzmaIGS+tl
Idms22iPPVE/riRO6ZuEEPO3RBMb71pKM6HkZ8Ga1B6kNFiRQFTd4SaOrLQTkArDstMLAtBJ5gnJ
ATUH4YVBTmrYRHBmUND0+v14Vb3HBjQ2cbXPIlO+uzNYsh0Fj5pqDQGo+UF0jwcv31L9JxUipJCo
WREj6NyDt4hcEVSHRzAiKSspPfSgpmws5v/eLZ+IKtMdSu5IFI8edk91QFgCMgK3voGq0u+o3VBS
B2kVbdL1u3CmJsqWEWRwP9BEYLipPQfD+BtRzvm7WN3WaO2VPrIjhFUjzD6qvSiXkyJlG5Kk8OMx
7pVbccg8zrYPhk1MbyFxFvm3SYUmw9rEFcTvyTY/Elyu12wNi0fXdfrmldhWsJ2jLsUJP/aHO+ip
i05S65j4yJQ75VuVtzIb3Gd8RkptWmZg9hamJAleuE+zg6Eh8QEG68yuJTMy5BZnZTWc8zc6yVhE
1874FjMJeX4V7bD56b6xcLHOmJ6xiOmye+Ds9kxwKk0mh09ZUVH0GBD2rpwQK4NP7SzpCNiN0bNM
G79YBBnE7E1rbvkjoNVGM5T8NbvwXAo7NcFF5skaNp4Bd2PQaC55EyUh0uoaLNYxJuKrgVv7IxQt
d1ohG0omMTJMKPNkKFOsI4qj2o3ujIlK+Ecp/O1Ax2DhSoUp2VBrn/TPwvL1aFWpayLnVtnm2k1g
6+czC6ELi/8Rre5NMImPZfIsJEyszbhnxCYkVwgzCQW9X4/7oOKic5gH0jYvFrD5cjna72cCE7xa
lKdwIZ+ez8or840iMZ+pp3N3awqk9TI2XG+nXHlDdjLGo2JLmS78Nkd0QXML2aOayPekXOUVfqwq
XVLt7qhYKGVOyfKO/1TTHwa1Hz/4c95nSVdwELHxbyPOUrYMK1fEdaH8rwzcERf/ED6SRL+eFhi/
noHXLP0cYzhyFjLijJeKJr7lp2j+oPNIfoXtpGtAsOop9pAXV9xFSpSfzE5eE5c7zj00cEvxnau+
U2ysszfK/jzg41NZ75ZwRONXMnVrdkpOPlJqNCo0upmaS4pSLrOEe8a1kg3iD0HkyE3lnGdUMZ4Q
KGggRciKp+MNtAVjYmQrcXWRPeZWQ8gcunx6PiO3iF2BqRRq7HAnoT2jExvUn1bucEU/sQ8+YYAK
LvxVKdvvzQjy6XJuUyehVNmb3jJpTU+X3pkrPKTkKmvLa//zzrwDVg18BJW0GqQbNEX64y7pSYV+
BxN19PigXOsDRFBHMhxM1Zrh5+05+IvzA+K8uFwCnfHlhkYwhzyuHbN1biOXw6RX4EmuFnEU4kvQ
BdSqggnBIpQkiAKY7zAQF2l3l6FjCPiMmGtw/TOaH5HDlfNHfF4mwXKT8N/q3QJkG3pVNvpcJI3x
0r4RH+0u3JBsoPHFZsRlMh3M3n3sx0/eeDjTJRDImHzel8vhv7k984I6ZR7thdtDXTgja1bVs6Ed
WBWaumbJ58q2Q6mFroCGlTRNYBGWFX1TlxdbFkbisFBrzUWvp2suxhY5p870ubEsEN6DJ3LbuUIu
c3GOQlwnqE+RvMIJpp69OT8hw82TxBkYKNGvi1urzkVbq7xy5tCf6OparnTR71uKJ0JGMeHMnOfN
Q1DPAlBO72Ec0865iy7uVlzPyFQiHlwZ847bwHMRIV/mIsAUys/425CcAn2l4k64w1wF1nkdf7UG
5zAYHIhxwKB3uA2SiW0OrgHYDkOy2ccgJpUrfxCLuxHdpsxlfnArJyQ9c6TLAt6Jnnt8J+DepAJL
nSagtR2X1WeQ9vGp+NjzjsYGywIiVddvmWSwk19pkEaNs6xFKHQX1LapelQdnraELaB0AlpsGKBb
flS4SvyFAj2fjnWsxR6R49T7KJqKUK5yRBKK9etsuWwnVn8auo8UmFiL8Dni8uoeSJsoo9Zmt/Ie
G9949lFKL8U1rXFL8UCMZRI0O1/UbtxjPuYQXlh7RnvmIZe7ILgqBwwHcXkorQyo/oIrDcxb2lzL
wCIjD0RHRq0ISDiTd/0cfjtHgtFDL4w5adZXdVr/M8IAtoVuBaaS8clQGmmcrHFGHMveJnjg1EKc
h4BJx7IWGR8NC53cKZauk9Mc1TdqeIwGNiVltpJkl1kIpsDADUGAahgU7SrOfW4dA7UYU6MZO/t3
AJ8MLDsQjxvNWxKpwqv43CkwcezYNowpNpIs5X8WJKoWle1Tk/vD9XFfmZYhfTt1qU+O9631XZ9C
ronEicmYbBhY0jw+Ete/AIIQCwTIqnshxXwb9iW5KfhIJHea/DpD+wT4wCRAOEVFf88xMTRHhTcM
VKqcZGU2nQu5QOwJLXtKavbCZxyt2gnYPR1sv1HFc8bXRH9nMVrb+AeUav66zFesaklSzfVDx3ns
c3Gs5cjLSDNslaytHC+ZhVPETpxwzBVuIhjP57IzVV8flpHGGIidjCof7gVNQGihtEDh3Io5VqwT
LcBjIpe8ZcB1jEWcynK0t5jcgb0ceBcdRtBT7oNF8dgOyglIf32hzgaSwzK3koDoQ0GF6GTcUY0E
r8n6UR1kcgQEt4DfHWH+lf2OH3Cr63rbYFg5uBaNczAsL+EbIyrKe5BdKZV72WUFlOwhsm21K12D
/7BqIAEzrxXkLRwKrSINUdqeNYrBFOoBvQh3n5XVtz6ASyq57EAFZVLgXLm1jNsDRUr2YVm22P1J
8fFjBd+PwYsF0dXNkbBQg7xzs8hjey7VDdOQq8DNlARaIFBngTZIODj6J+luna6t+AVhSpCgkcji
8bo0gErBSgORaaZrtFiFHxArbGPqb42XLjbCr2icoT6oEd5Y70ZzqiDcW84yk3BtFB2sEDWClL2F
lxbDM2+V6IXOXlRvh3j7KFxteMeYZ+l6UUqIvTghRnDuzYa9Sqbk1C0HDWsxEx31izKCRZsmqOoV
E5NbwZQF8U9JqkiCxwsrUKPWR5BlwLbCdOTKYYRBHrOdJt5oQs6iBLkcMo943Z6Ebx6bMb7dGOxd
dC6hWnPXOMkLkdN+I2Svd3pmj+UqeGZZOctD3YU33QCMxOYMsDV0Lmu1RNKsewHs5wcVEd7eQLVL
X1YPHSfO7TvHqVPKzEaa/o9lA1nO7DuVtDU7CQDlOXERsGHa9NqJZQk4PWzfajb61q+GjcxL4diQ
YFn1w4SnBxIqJ5Zul7DZuUyoOH2duCDADqwKhNjm2tUxne82cEvseeCGgYHpt4q2isaV8PBRE4kj
t0LNmkYMaqvDFkdwCjkMt1CcQiIuNpbnZsRirY73D+YMS4pPxk40Y8LLJ3hu52xG7Bzcogg5+vua
m8bOkwNa0R3OR57Gdtl+AQhhg+K8E7Q1T8evkbyZeBl1AzBruVNKB7axPtk3JjhjYnOcZOGnM3eW
2Iezj2IZDxlDgjNWiziRox7p4GgWZfulycBt5a/yCGIOmPG9JXHYQclJJ9xF1TfsnOhnLvEeL0UI
kgVsIfe5hd8BQDjNqA4PzP5oRP1lzZqhnnZXvl7BBNCSIRLj6o0fNvkjtVGSdfLV5fgGeUL5E2QR
JrILzKBrQf2tQVpQTOZwbqgw4Rg+NwgVSqZvTrhjOi0WRrYFK5KiG9zap2iWUncTg7k8FpAMoV+r
6SkvzwZbL5TVvqkhnkcpEZI+vszmHeXtojM2qCo4kZIObp6B5HyMYhJUunpKKtifuIIpG6vG20RM
AVEVar6GsPYJLTf18+4hbzK0WvBnydbiGNPoFiC1JHpTeEIDh/ephRX1YYQXuCyzkkZFdAY8cZjs
FM4aJEs3DxiuFaxfX5q5I1iiXUcdvYEobA2IFRM7V6cquGFcatUkkVoUzsxF68yYtT9NHn2NIYdM
pXA6x3Me9OjIENdEkYmhBaBpe+wsHK8M6TyZSomxGH/5/PNQ1x9+mJmH54+aDH0qSxHPz9/lefZY
TVRu0AFBB0OGvZ0vJPER9nNg9sMukYGJZv/5Ij9Fsp6Pn/JbvVzhzVSzcJtFLuspq/fPF6UNNK3k
KBlhgqIb/vrvE1I9/TEfeu9hXkoTaPnSDA+E6P99/PxuwHcVzbV8/UAAlL7HYmzy/PYulnwLdTvF
CmnePlXDhKx5uJOKUGJhGKyRBLy/26FnQ9a+IF0XKbGmzjrU2ZZvnz/85w9rcKEgO/nNvz+ssnA9
LNpwXUutp1nI6893fn7B1XuRxFk+zvPb5w+1qr5ZIp3ECZoyGhci/nYLx71aBvb5ZVwe/tfPnr94
/kzu45WS6kmgIIqSG8hLIMBbA3WpK29xDDTiSGAHqN8aUW6R9ooNt6O/IUftiKCohpyrDsrc2kG+
1j0NKTZk7arrSGVmBiyGQDfl7ZTKQDH9xVmrIfMLv/FruRMR1JsytDpvrDUaIzOYtpQSWmoMAAiG
IjoUAkAZRUUTo1qIdHFLzbMyUVU1WphNMJgfeMRhy9wvZknjseo4kAdRc/riXoFpfpAS3V+aaWET
mmqG4bE5rxCj/c7bc7PQnLVGKi4irZCEdF1M8tHHMy8NNLmiEUKRRG3000OWjrX4KANFBfhajyhw
ToQnDzCHgdZguYIxik5KQH2ufPhKjBd0onKklUP/2oKrrKhamdk93Fd5v9aGtZhICk24pnbDqadr
aJJrWdqwau8jdahK9RBbgWI4MdLRAyVezGgbXKvcxthlkdSQkdd/pl7ggI4Ig9BR9qKKZnoqZHTr
OYTgHhoOXYXYlVKyQoGuzHyvWh8nJwYVNdBxoD5qiYpfjSBCcokMAxv4txLFL/D0iT7SoE3Jn0sD
xW9pBoNUUmU2KRDqqFvTJuo/h5JBa+pRpfL6pljkDsVEtCniCAdZ0R1yGG3TJ/xAHGGQFq5QcoiV
+L1+4D4S93GEIW+JDnGJ3QcVIE3KtNWkIK2BEgP8oYIGTE+xSkfylQSJlAHpFDBtSFLMZY/ucS2f
5SXrggqxNikhAvWCQWuAPLIwcxlZNYNgBGI8fpQ9n1gQMkCBgrnruwnNZc4uo48RjohmAnvAnlWc
fRgd0aiofSMnpO2ingMOFdHYqZLoJulkhuCYEQ2SEVKKh8lF7LrYWsoAUUJsgLNppXuXlvBeKkMv
Gov7HjrYuOhJtw3K0gUS0/PYg5Ci0QsFZd5KhvZeywpQgkEIqj7BPGk0MdsK7sj+ntCsaRXduiVL
CVHzrFExt/mEC31SosqGNHGGIutWE5q9YWjjKqu7T31Ryh7HGqzKop5dC8apX/S074uy9n3R2GYS
keck6KRlFXLc1Tza8wi3LVXVP7VAOBfhJ9fpxCPCUBSOmRiAGfK2wO5L3MaGpK2xC3PTRfkbgVLI
e2n/kSUCXaB5EfKUOH8f6h8jMsbV2EDsg/bxoiyq4gp2tlF5J/p/hF8amv1kIuMeXRkMzC95bfiD
Klm7pqp38Gm6LbwV/Bmlv8qjhUCDiJjHJkqvAUBSp201TUoDIR0QZ4B5tGiii/Nrt2ikt20jbwrA
EYt6OiqPoNieiuqLtnqzqKzDkOpR6df+iBhTBnmpB6GE1p/StNcRkfYRsXZlQLV9Vu4vy0yHqYui
u7Zouxvx49tc1N5lZN/NRf99hKJSL3rwxN/owQiKhOIPLnLiIs9eWGA9mnnEdIlzxOoGZDpCyN4j
WfECWgQGYixK9DWS9EJPvKXJpejLkbFB1Y2DxQiRv+xjdK2iFjk+YV6PiLCd1DhepZW2ZYrk3/dQ
3psF4PWunK5STh7XQ3PTRzprY0vZMG4+1HZaqWYnbOcEmAZemxDAFt19BQH+Bxqja0VUdjW3hpIj
6O8oRuS5V361kfwGxhU62hZRkSQ9Xib6uyOugBi8afNBU5VbY0ktlY85QTtBISYsKUShqEhOCAlL
XzwEhMVNoJR0cIMxXWRsh7B0d0sFmo5Y6+cH/NfNI1JHdIms2HnIRbGZUfbU7+WuTyrl1NfpJZSs
2mczztZyetWjUnzpwmpnRbOyleln6YsnQvcYaOoAxWoXv4TR+Jwe2CcsPgr5mPx9xLkNRD2+lm60
+C2U5qeQ4L9gYcQQLo4MGIcksAfEL7z3yOZD+llm1ezEqsL9T4rfUEwnz6OT8bhLe0mY2TbNYfSF
zIg9Ka9QPANXWAsVZpYd6fmAXZxgaXcvaQW6gJF2VoXGu8+a7kEp/U2ncJe2sgKcNr87c0XYWY4J
Zppku/eMtkut0gYyM0nf9uFw6VK5XUcwdGg8LCUSuMNRkyb7JKt91cj/toYEP0D6CSGpQwIdx3Wr
JBmiZPKty6PRi1VtCsahwlHeGNa19uCoVVH31kbSI6NR/Vy8v0mDAkYDiSzBiGiKKcOMsFDuWmWJ
5oZsdTt5wj+yZmvp1UH2R1Hud3KVH9HW+ZjK7tDkLTWCbFLwKRx2alJFQYdYGTXo8axSNTykhsPg
lYEg54mdd//D3pktt41kafiJ0IHEkkjcStwpUZtFy7pB0LKFfV8TTz8fWBU9Ve4Kd8z9XJRCVskG
CWYmzvnPv4TeChP0AqhTQ3ExbJTR2PBb04DLnDCaQ+ciSGoloELdWdkX5D8POMDfkSF3wh7GX3tz
jgqCgr6uSDNzEUveCDJ7osQofhRYymEms6Z+dy64/ALUqfa5cARQuaf2MRX6Lg+hdciovyMs/lkg
Qw6LxmdkogoI3CujbJNdNbSvON1wtBMpeyMkzdYcqo94ptosVQ9VRoJTNVa4lyaQZlp47r4b19on
J4HmUAxQTboIpmnZgc2pmj1jin7reCUs82S4R/U4pcUnwn2iqKV7qea3uhnUbRgHBd0N71+ieJln
P77X0YNyc7gN/TeiESGzaroB66jn5NjVzUR8wGTCG/4RupLCHG/Pc2Q8jy589NRva0I2hx8xicAv
PpMlE5Ny7ASUug/D4SNsvWBr7G232uEMRJhbNwEDzOW+zinpcUM/Rk3uPLlp+yG6YdtYlBu1AgTH
ie0tDiBi1KiEK63Zxu9e266xse3WrhgYN4uAR9CcnsR0r7ESu+srRqgqsTej8BkQejQ5tOFEbtLw
LunExCcSVBV535rY349W/40HzrNUFgH1i6NEtR3Zp2vC8dy7ys+OWJh1qM0XjMksXyY/LvcYYB51
NvEmLQS+LgC9jcM4wjQb/bMkEri+c3GhfSCNt77HmABYnwx7H4RARUO7FlP1YAvS1lIc6d0JIU6K
7zbzN6z7tZV+V2WQ3DVBDzsoSbdSukCuk4vDw2iWu9FbRdaKHsk9iokUYU+Lr8THPmC2J+9F1pyR
rfOcVLA3EwTplsWRM2nAPV34j6nko8QoAlaTReqBjphzmmO1kuIJxKzLcuKJujrHJqC4L5w2AQHv
wOokvvZZ2B6SYajPLbTFTcV8HXeHZykb4Aun4iPLKOgGkyl9LQqg4cYpEO+RT5/0tMOYTa5QdO1J
ebX2ju8T+UxuaE+q01J8g5x57fCF1rTatsiwoQPzx1zhRpil7rsm/mkVEYgxIjIGtBTvjVM/5EvQ
aj/P+MOzeWSqyU4NubmudBZOLiWpQbiInPTG6RoXPTZlhMHJlJH2MmL0TnHpvJfUvmucZn/mDUGk
02I+5pH1ikPezvPZpJUVcozZLPCAcS1WRmIfDDnOmmWO3o1jssDCEhINWtmg/WKbmbqvB5Dd0ipx
6V9kCBA+C+GK4xTMJ9McxM7CHGJHP22P81IVQF1PQ3ODczN0RghhNNQHkTbpUx9jtRr1DNcxYmx2
ZemRTCe1TcxCSmrjgBEbUd+4Lk57OSI/Uh7W0Qo3hEOWDRHPqxRMChtZR8w25cmWwBqN9FuHZ0Xs
MeZGZMMnpXgL3zIPCX5CUb+S3pzetQQtI4IreOZZZnDSXrroBRifBG5GXgC4iHSEeKwUYliH0ubG
CfN5PbUKpbyNF4SDrS40wGRbBXOxi7ryiI7xZ629+ODPZQxy0r73strPBsHgeZeNm7nEIquBue17
bXFogNGKkDdrqvChs/lw25nz2ZxpDF0TvFqZ0Mg03AwjMd1NWbRvhkGah20NPjVL0uwbDR2dLgLI
KYb1383dAY9G+teTYQ3hvTKTB8sZjS+0uzbPzo+5aetbpz0OEltNVzFr7I3nsvCIxKNR8HqmmmbA
4zvrmKIX3olmaFWk9seYRrjUpzEe1E5eMHaY4W91b0MwnYEdXNonxSnntrvSa2oEFH51F/QEZsxW
tk9p7g9e1XC21IS0MOk3GjPYpnWKU3PGx4mkeWvMmAl3I2k22jOHg25tiJMhM8Oe0rnIYIYKG/WJ
GPO9l3f2ozMO+wF4ZAiD+D7SBtR2v65PrE+O08SeybI2OTtVR7ktjR8WyoKjEvHbFPNYNSN2I6uF
DU0Ji3xoKjaNKDcttNdWcIxqGcqbKnQUv9B8K+0RR0HdvJujS5ZcHLNFq4pJzvwmYvM1ShgVzgNj
eeWTGW1ljPoDrQkeKer3KCapHW9MhpRwzdsK+n9UM/2IosWNMk9PU2y/YIaFraqvPeYe8436PobQ
r3VUQdUwSHDv7CZbN9FTNuvzPGskZD4AcF/mp6JtX+eo2BlZGL5k7td2GD6mxIdEG9FKVsAcZNnG
1Y0Fdmu15qHFunKlYZCIcoKvoA6DSu+j5s4W5nszY8mQ2/7Rw23gxnelgns7PLdkiDyl5vjTHpGR
KBdVyIC55E3rpemLG2dvcjxXZen+mMnPidOnfGrwU8b6d50m0zJ0ZhLU+sCtqXM/8UAiCLn7HGp/
2HU+szx8awae9LO/xUGJPDsBoxH/losxM1kQ5LkPGu2ZAYdvLdKvHFgky2B7B7+D870a4o+4xK4V
W0hQ3fqxEUF/V8ClHHiqerP64bemWMvFGiTu5vOlV2I6mb2x9nNuEr4V5bbGSq221k2GT6doBhLB
cnqasdsUnOC3vZjuhiG091ZoU/BH93NOJCF5Uowuqnk34a6Bm7tGdtBjHBHLfW4tmMsiTBwbQAzd
VQDifb2KRjxNI6t6QOPL6KJm70a181b4/k+bvKVN0rfECPGJY+tfbfUsH+yMnDIiVDb44O7Iirlv
K4WUxiFboe+LGok+hPHJwQnER7fFp872caJVO3lwPVLMi6chsjiwkQoYqQ5Og1/9iBlTdl3+6QYk
iPYSDWoDgZmTJvDNi5FDJxIhsaE6Y44cM4wziBTw2+Z7IVBBBWqj27rcN07J8erQygVDhEN6+zYN
8/yQubiZozQmFifb4vlRwF3EVMkwqJhbsHSff8PI2qcubaJNNBJSdnUv+3+jt/9i9GaZdIa/M3q7
v7Tt5SPq259d9ze3tz//5p9ub9L/FxFESijlUBzLv/i9edc4QGl7rmdbjsVv/G9SoPUvpRSublJJ
lzgom//1p9+bI/5lER/om54CVbm6xP2SDPi7pMDFzO1vZm9KeKbv2a5wMX4zfevvZm++raWRVihY
zGY8lQ4B0Q2kj6iyNwZFJEAai/gvN+kfMmj/6YrE+jm2icejJexfrpjhzuDMJLjsWL4Bz55ZVa+W
vBudgQdzgLHq7y+3BNr++ga5EEC941mOo7Db+2vuZ9gZAc5MmFjjlexkNImGp8/VnF5kPZ//z5dS
trIc0+WCJlf7+6UGsGi/bJAF6Tb9TLP0Ewvjzxi6Sxp+//2Vlhf9y5viSi5ugB5r4D8+NcQsc0tC
QbULjNGHeAYxr41AhFIMWv/L/ROs+f+4FjapjiIZx1NCLDf4L8GpYWXmDoYMyFdoIaFvm2dVN6tK
yeNEngGtnznQZe5F09H+MMLwBu9kh8hqrOL+9+/a/6dXwrQZWZotpKN+ub8eZbPR+WO185eI4jS4
l73G8mc6C0Ofp2p6bh3vJ7Zy/+0O/MMSUtKWUnrKIjr217RWQ7il7YmSJWSk+wTg2YLukZTjM8O1
56anPy/Cu6SYz4mqmVQb8aVxmg3GYOwfp8HxTskviUy//P5uXG/8r4tAOjZ+gh7eX/LXrSubsrey
CPVE58DgCzM08R5X62xI5KbqfvTmPeM9fpAEVJ9EHHVl9qRTtOVVP7wo0kP03G9GGZKB+u+M1H/Y
4P/4Mbke2dPSM02Ol78vmLlPeh2XuANjjNgATjBsaMjB0poR8uiwIzwqYqv7VlnQd39/afFLsK6j
OGflX669/P+/LFalfCBqfPx2k2s/0FihcAlT9H2TcWM103kyiRwwk2k3Svk9jl+Lhr7l9y/hHxfL
X17BL8fbmOZROTDQ2c0ReIDlTWc5JZe5JCc74Uj4/cWIL/7Pu+0r3jbrkgxYy/J+2Z5lQKZfXlY5
9ERIzrV3lGX6OZr0O5pecePU0LGK1ZDFr31HEKWO6EeyJQSlsakUB3ifpj4q/o7OiGYOWDs2xpzT
CFuvNc9VuNB3iFs0+2fH7p/LBHls+XXigPPj5CJFi2J2mM4zseFFeQeY1sscRKXk31l+v5ea4hPf
/rHcltp+0RozlBJVY0uIKxPJWrJAgdaIh+t6EpD6UzHT6HiuYK24hHIN7XVDTcP47DhyP9ADRAL1
ImZ8DGmGWz7R4t6L4vzWcGCd1/oyttNjXC8TAnLg0VaUPq+xMOXSrz52HlN7MyIFN897RkQRWbQ1
URYBDorJfO5qc+e0P9I+uWSeeUzt0L6FgkdRBqVzJDPbTz6ZtHyS1/q5rCfLZwmLgvcQF0+2234Q
DUPIA3cGe3eLuhSKxVjdeJP1AXAQ3JhD9CmjeGt53n3btuR88L7EJHdU618yjNVcrARAos/Xw6OT
E6AWYSxGg3Zt0vlFcE2n4QZZnHijTwL7qPWziJFcmf1lNHhzau4x7wD9HBAMBHTjy7ibeDPBODAn
8BUxBtq2HIebgANsuf2Bm3yOKF2t0vjiYkCG1Xf+CUy68Zvos/Pw37K96MbROVSXyDziafbhRzSd
E2/VGDl63Nk8D/FwSvyfk4Km4Spo1SPPCYupTedzLlb+oY7EAymClMTLYDJQM8Y7igU7n301PPv+
vMtz9xilA3/fb/31U9qipJRVePGJA70pgnpVxD/qYTo6eLQul8Bt/Dkal4UW9xS+5jnW9XvL2I14
wos9m0d3uVMUPyfMy05eap4Nok0MtDJpmV5Ekl8YhTFLn844qGLlgZCgDJ/sEnBaN+I5Uc3KMTvW
VOh2t0GIuCBHV+rbLWQ8n/XptEG+Bv8fCgB3X0VHR2ZgQpQXM6/otoi6TV3F8ELr5JKkSAR4Oj7I
cMBdjstZNh9WI32NYdGp/AmLTDy6Xoe4A3CTfXV3ffVeyvubxPC8PHeTGvZifIFJQMBpfRlz9oh2
7vwOlsgkgJgdILksMs/LUh6Xh7NtSsKLwD/mIN8lgs8m5gDdOkxZsT89201SbXAobTED168iLpo7
Z+K19Rl8WrCgpYaRQVOhpgwm1odN5o+9wAwsx9oNP4n3w5EhZx00RvZmW+ETIZYYDHhc+nqUqJjB
opzOfsZeKXcct/jOjWc74jklDM5islmhu816gzskbCY/unQDdQSGUWxOH3mnfmlnasLrsTUsj/qI
7nGcWELACLfTlMmbpNNnsXxQyH7NDywLhth7MucJHyyvf0atHH16mADfZCZHX9eEuNumr5ioX4za
2dVx9+7Gh0GzBwaWiwjTizIqos0gAsmeR5Y/UgLjRwywVhv29voLfr8Na/RfvTec1XJmdgYva5K8
dOIg+Ve4SsBzCB9v+9SqGlRdHyeNdwxiKEw5Gs/BPK2Zjtj2GkDfwb3Zc298Mt+2I/mI/rCeGih9
hR1PmzHj3Db8EJZyM90TmVeu9GSdsXNkd0km0suJKTu8kN2KnT41UU5maRfcVJ3w1zGGRmUdZKvg
fnZDl9EWN6ZSalhD+lOlM5Lb2BZAN0QBkNjkdYt2B9SaKdJEh2tyWWkaX9hbpGVAydGGoRjjwYzD
EPdGRYRHYDL4EoF83RhT5a+zKnmdQgRYLswguBTcuEyY68RgX2XYsjOX12czY4B8XZDX4kX2yefy
ODDJhSJTdmeY3BqOOLxN8XHtzB91YL4kmBQMpngaA/+o+2STjUMJE04xzrl+RLr72vv5dsrDw3Xx
9/lYrlDV9rADjJgFVSTFRQhgXpGVYEY63WhAyluXZR1hVLwudf+TOZa/dkv5Uhe+3o9Bshe+DQ6d
o6HJdEUEQh+0GztsXmvs+bZhi5Sqzu863/BWTS2+yx7SdYDv+43A2A7Xfws1c1JbK3NkzduhsSXa
MOYD7GG6wc9VHmRRRrEIlSe4l40dHryR7ePCEEGS3a2GcDGZw4sBvRhcfT3vklnAbzdJYaoFAri5
8PdxAY0x6upplWOLxkaG1CURlVbQPdVA2a70z1p1J6vn3NI8M4EYfkoTxDGvuUlDyqw1syPI9qS7
2i4XGzjMwfvQDhOJ7DKz/+OzKzP20DB3nzDf2qZ/mCaWS5c3uAj71oXoJrVKzdiACICAuVHY9C6z
Ps8TF/7iyXJa0qsYuTsOHJ1rTeRY04efuDRJcBnIzgAXSe2FWoFtZOlGzNQj+ouIwB0nRy8MRoX9
Sh9hAPlzMlGvYW1Wgl4Cn5bPRDmdi4ktEAU97qjjk7Wc5a48zSaRVG7LFg1H+82DpAKQx8fh9oz4
EpGvI0Cx3rOwHq4+qtY9T576mU1sW1uZr97owQAvMJK158rEhcGHRDryHZ8KfhBquqtpDzZOlR9o
NDtQqhAJRzhuur6/CxXyii4svnTEDyH76HoEbHmDQh9KyKxluZvRanqWYIdTGPTs5VVRE4bWL3hW
8WJ1angpUHY5VonP4aw+dD4+CU+N35NQ3UapPBDmKt+BnUwgrcX8OSkdsDW72tF8I7sY4zfVYqvK
mIxcIOUekdwHWxtPWYw4tnVQxfdhPZkYlUFo76zQYVpJFJcdlR+xD/N5rhkhFcYaJtDZDzmkyeoB
F8teYx6lKzPeeNNc73W9wHLo4816RslU4YpGmkG8bXP8IuvGMHFFrvVKWxqSutw3EY6hrfVSjBJ2
wfu1J3dY9iPmzV3vbXE3F5sQzBOy5F0RS45M13p0iadHWls+pLKDzgTzuYoqImGGYh2RU7+OtTqL
WJf7Lq1WUNjm2zDvH00x8MseHG6rDY9OXh9rp6+XABnmEMzjcSIg8yGpux+M3k4kepJEZHWb2I4B
T6scn1WHiAY3ffYzVhFi0xHuYrWUDARkLezhFseewEDpW8o1lq+KiWr06Xof3cTjw+xxSurGtL/N
yofGFneBh7lzbDTlrUDCrqi3hsl5cwzM93TISW6EKYVWSGNS2x1bXy4EdN/ZDXmK1q+Mtp7NBYmL
8hGQQFmKUx4Bg9UjyIvRcjK+7hO9dv0Gqq72kVhrgGoTV7+wSYlj7wjvGSV6sIbRxy6amg3ZSPVd
JNpDqcOeJ9K06XHq3yofNfiISZFbYhZedM5KdKm3bj3tUscO39qYnUb4KsOGAddMWzGmUsiifKvY
eaoyV54XNbuRwKHWxDqgZYjvh028HXt3VxpBcNvwhFl1EewRWeF0RFAFbhdUfgLC3dAysPW5qbfO
cnXZddvOreO1K6NPu/EO7MFse33SFXZJkwnFrZOtuA2WfIy5mdNtCE7AcYbfaFE8W7Vjbec8OsQq
tHc9oZoRT4XtZISrcLKie/IAb+wgfM2COt/oof2e1UaAz3iOlshK38us89d29lZLfL5NCzWVQFFa
d0QEOMgeVSe/kJMbb+jeiAyOh3upmcgr5vk6H3A8iqNyRTbhyrSoDeZe4aIaUiAWlOkCm/NCsAjm
paQkmmHYDr1/dGkfbpQvzoUFHqw0ZbpBmewSlo6veXZZHph/oEvENyPCTWPqn6Rk+bDXsa1wvg4u
qVqlheR4KQpSb8aycTaOpVHzfLeos5g93gxYCeI8zSEYR/72WrYy34aip3ll7desI9UtoJtJhg7p
Y06moS/bW5OwbAMi3naw+YBGlP7UeLfXezLb6ktZlI+cSV9LFZ6upW6X0GYqBvYEsidnS1G8pWH3
LMgstQgG5H1j137xmdxSKZeBdS4A0B0LI0VZmMM2xjT3Jja+4eJNDUrTNAVhsZ4hnC//+RZvOm2S
z7npA4r4pFiHWfBgYBZ/4xf8CN4gE5e6h7GE3r+g0Mhd/H0W030EU6pp7iK1dmhMNxXU+MQh5nZw
ev59qgtF8uZNHhjrIMrZuOiEDQy8MoOPMVmaLUZxNNDLXYjUEjgVe684ZH+fS/PsJji4hXZ6sRzu
/wivO8/p0wzpJwdYTLeEDmMNQkeytQpubkkq4TCdZs99yZU8+SCHlVNxLHXrQdWnMli2mDufXZ7T
8PzqVZkgStV9/eIubcg44UdjFvUOm9psI1QL37Atj/ZQ3Bmek2/CWk3rIC5gZZxci/7Sc29EShTB
cvKGitbUXu6skfLlj5IKnyMv4ZwraL7grZKf0TIqnnmgLm0piVDvRMkbDsmjmMz/sULDHuObxp+P
sBtWCibpTZPzWS8vu1fYpJQivCUfmimSme0s23yQo12uJFlWEEO1yTTNe4kzH8YfT2rm08927uPz
FoldaI/P9qiPcUNx3MP1Wip7GrRNHsefxApM66QfntN6kZllIS6D5b0sEbS6LT6slnW+fgZ9nAcw
qeddtKRdDcu5WpRLb7H0x2akvzpSX/q8Jwu0YeirAvJ/PHsRUy9dsp0xlvKMk+lSakG+go/IPhRD
xuJaXoSFK7e/tLaFzO+XYor7RCG+NKtVMh9799VL/AYutoY9bt3Jmj3RuvqpJjXR8/QxS7sHCxhC
i/lgwANDgsVvLP/0Aii64fB9LF8d2dxWvc5QJ8oT6SCPPpCebcld2av3akCgXjFYEzPFLsPyi720
6As9wAy+XuG364sXyzOnclivVg5QkfCQErH12aHXGUv+ppHm4Lx+vwd5Xvrd8mZuWfBpLE9BDpYi
kOvk4mkSmLRE9nRvJzwxDffBGPIVd/51OTD6onrLTLLBOW28CVpdjBTo2rYZNY0OITB3FBoUwfR6
vaKyql+uaHIdcqsb991QEvDMor0kcuS4PJctnJq7ufjZDOzppakfSkp2qK9Ul5hoOI7LE6CDxBaU
eIGHisGu7aMxms+sYP5GaGM4FW4FIo7rroX9hf+myZCzI5vxuuaVXR+rPzYakopD0bfv6UQDshy0
FbL44UdTD8/LUbJ8qhFp9LJ0L1MWXRLxkeCJELYS5WpWcMwYD9q27k0f4w/CG+nhgSCGlt0TTtOz
632BMPlR4+VWgKo00iI8wN4HPUfGvNyTIXia5ulteZvSWDBlDsWqkydXAWYuqZ9X4LJvLbpJJEVF
8mqxO2oJUDE6KMynnCfXdTZgd7V3E3RQsYLAJo9HzGcSxj+nKnuufQJ50QD6Edsf42Oa+6jYT3WJ
zQ34XiJ0eNO0FoJeQK+heNMyQf6V0XcsgI8bRp/aAdWQI686wn2cUc9WUCR6y9K+fombBZy6iXO4
nLB1sI7R0U5m8jRNLEFmnlw37tdynB49CbfkCixEXzJyDm8CS7VwSFh4YUwD3vkwiyoWuNCb0kIC
sVQCfS8Il3TB2VNQD7Ip/0A8bD+/FE1/GjJrM4CdSHfprVmV1pRvW0Nu4xZwbrrCZ8k29knniVRw
P3YIOltOdZ+bk2B+tbzFqRm/Ax6u64bAmz7Ib3o4eNDQ87duEPfX/YB2go+wobOPaai0oVZkh/5w
Z2QVKRxyGppuE06r0FVfiY7ZqW5miV+3X+t9sYOB3nBptQN8BiY7O2Cl/jmU9Gx6yjIca7pgae95
3g91+ClDDm43mzGgoC2SKt03Y/+cjdNWV5a9RoxEfSCQpsH7vqmWitoFhb12WuEClRFjgfss0exM
qxXZ6OylRd53xUhz/FecGNCtcO9Gg/YoWVIhZEj1VqA8G6oQcCriA3EzlmQ9WxykIHc5Ymgss/FF
ARWCjYRmGhvduh/oQX0MC2sdv5C+4G8TeMERhJAUhZ+gQTbt8imSVJNFh4IiaE8WAbluzfE6JK9d
iIRnaDliMjf7UTSDOF17z2KW6zghz5hkHe6Nl782nb4bSQW+0UGPRSss61sGrhdP5FQMp9B2Ts6U
f15RGsPgTcNIWNUVwbTSVGrroot0Ix5tBdDk9WFHqYidAyKM2KU19l3LJ16S8lR7P7Cob/k4uY95
4LBoEvVTpbS8TY6vBmlOC0kUYKoCjW5s7l3qYxCUUSPDsX4sk5yEZo4SvcwCKp8ZUiSKr84kP3vo
Br6COVGCIsR29JlUj7nmEZJAVqdPfmuJ+6kMWu+gTGmiMpcDlcebHWJjQ5N3vPbMhc2qvj7bUkkZ
3XnyZ91CzlzA6nmBpiyXjVnY6SL3eABluGFYDUOwxeMsxBoElg6/giuK0+eXhggZpTeRofr7615u
DYsetZofrtXc9Y1SeulV5TqczTR5ILNLHAfvHCqZdIztEFrxUyhqdCXVd58BI4KPe6HNb4FLuV0x
BAjIQfXiatEkk6gwJOIPTEA6VNdjvS+LMLtdVv2UPteQ0SiBM3ZlTXZVob8ZAbVK5cWn2X8avRAX
jCjojnZGH9pJqzj09y3PUo7SxtrFRX5IeGsHBNemqmgKGv0jsL2vhlNgUUEwphv2HG4+2aC1n79V
dXcIq3xD7sAwKZaWW+CuSjp2VH9UmSE3kftAcNfeMKtvUG1hDHv0ukHX3rVOiJlp6hkYEyKfc3UG
5zC27idz6F+0mb/msLOM3J12ZBi5lbFYsE7PlR8Zaw/4DpmugbxZ4+TXl0ZzbufNPLnIjloM7Ge7
vhN2ljwEpXPMwR76iVRec6hPQ4qhq5ENFbmigyIzhGCMKuwR+dZZu8kEZUPSTw9tbJt3UNdvomFR
Oiomc5BUh12YjF+a3oZlE2M0SLlNe3RBmIcXkXp1nXTj5mSHt5Xx3pX+gpGGyW6ulE8wWPo1J0Fo
O/bkmohgtLaOWzwWowoxqkHLJusexs+/1XLpIplzZ7feJ0NyE1qTd7h+CQTf9d/KYhAH1oL884tb
eocu0ZT/po/tX1jYyC909UTuoTxcv8islweXnQOJqty3IXmqbkYeUizDNUz7daps3ozAbLaJwItl
xElDpAi6PZPTLoA+u5Kl2cJQyz5apJOHPifqu2KgkCXx4umHvVAJdfFw/RKnwTd0A/7asmv3QP73
X79cf5ZUVB4Q0b7HJXKvrNR77qZz6PKRVITlu1/+aEe9vQ3d5hAT4Xt0nH5aS58QDqNIzMP/fqlG
PK+Ej+x8gC7kHmvodvukwAonqNB8DP3ONtKS3V+PNfxTTgEbPUBov+RjpDaj3xNVP01rkxjYq0Lz
+qWPUvvQtMu+AvAnvBnp5vVLEnChLAXREChFDtcvwP3WH9/1xI3lKOv5P6TbAVCYBIEgg6wffcNk
uFeZz20qzOeyTsJNWgANRoHcR0WBIsyKX20Jt9npOuwN0LHBsDPDA5/Sc9mhwJ3M6sWUzR3/ezpJ
0Ue3dpolez8bMKmMC7K3lI/Yp2jQ0gvDImUcs0uYuvHa9ws0y8JtNw4VAYcOefNL8EzHglr+CNBe
P45c4/qnacSXGYTfWI1+obZ9z8sJR109z3ZePWsHRZwqwSmuPyMMj/Kjl4+O8TBBunya6xOgmN54
c/zNMUtMZ8nExrjKBgIaQPdnJ8U2YLmdLUkcwN/Lt+Ru/RBTaK2l1xLpAjZ3uH43LJ/CX35m4u48
hM6bGufoNh0x6hgt75theh0BSmlNQJ4XYumDWjaeDsPy5fodpLQXgDPc1yue4F5rTodQZp8Jg/Z1
ytjwcP3R9YuZ+n/+Ee5ogsQY914OvWxvMWewwCQPbvTOC3xKB1a5VeKP42bOST/5XYAUZfmitP7g
ceTcQPcNXrS1LcfmxUUrHTSl3inEudayi71ld3baN7e9k9zVeRuy/IK1MopuA+J+52rBTyxCDthP
5rqbTl7fpEfXBg63Gx83SI6aVVQv9Sk5CZ0I/0hLbuMGJm9XOcRKkjTiYLC4iEeHVJI2ky+nzTWr
uQxwSU97Hy1kjWN5mBI+UlkQbk16ym02WacIdSajRGsXdJvKS9UmwN+B35UUdAMx1Ms/JU3X3SS5
euiTLjqmmcBLYSYxdpgN1Jyy+Khrrq23Tm/yEhykq+XyYtDBUGNcvyXVkzhxRTgeUAS+OQG2F95s
Yhm9fHf9EjjNn9/FboU/kq94cvZ77VUaC6t6WFK0ucgY/fnd9Wdu+DqGwbwHPfZ5zk3A41GMj2Bb
xYjiA4W/MKHGN61o37XgtsYej2g9PJIG/ZZFNRkXZHZFVaN3IuxerdTjk0e8r7W5TlnMAA9jeBfE
6mD1Np47i5ip8nEZCGW4d2h5iizB5aUyvwfKWXxm28TcReX07tfVeXa7r+lExSi0vRupS+l8reSg
LUr4UNuvbjIyn4sbnCZRzJgFGEZrGOAezrtJ1u3tMLQ/aoryrsn6ReFdrT/tyriJhcueHZW7j7Ql
18KDRoYeX0lU/GUaNAv/+y1x8++thO7LKnEFMRluH36f6uBCeinm1ChsQmic5ewyD5k2oYFNA2/A
tMYtdZliS0yRTVYltV6iKW57VVEYWd6XLhpXgCy31QA9nQO5SSbONkSswvawoOS0a+R7nNnfmpl/
pJmjTzXxmBt7jE4ioEbh5l/DKkRAF6kvlh9+x4P7u10IcK+nOMWKJQup4FyX9pvApbfRSO9mGzNu
i2GcxbxX5uRjzwXNrO6sO1Swb5xC96kZNXtj0RZ4dbW1+v7Rqisc0ade7+YMnntjOGt7CPCZR4p/
WPjzzOLwq3kibRj/rjFtkDKCgDOK+kwsbCqvKI9j4KtUmrhqRJ/R0ghkyZfBIzuL2Foq6uw6r0MN
bSEB2OVB8yTMYd97tE9XRC/xw88FCpquDZUJwqKI0+gID0EZhfGeO54bohqxUcK1H7qFSXS0sLFS
oNEhgx1YIMFYtfWax3TxFpPpJfbNF5tiEeyQnlnlUI+RVKsBXMC9QkhQCXpgoSzOLlaNlHnn1P7h
93wbZ6GY/Y1z5Zt0BdCafKaCtnB+4Re18xw6fQt8ZZfurtD0KpUwkdbNJLMwI/Gq/DuVHm5gNSbr
eQ4+sUBNiBZWvZWTsIfYq6XqBqCIBV7odAbXWxkCMzqkmNoj+jnaWUqeBRZuT1MimTK7NJd9QL+N
mHYc9Ke0WQRIX9TKJN6ndKubEbSnTKTYtPU3hEiXyU1wtxoX6ICcDI5rSn5crHvjTkJj+f1NEQuh
6z9uChxS4Tnuwn/8lZcXWiGCdW5Kk4tzD52oSWlZl5cUT+peeEf00CG5mNPUq9Xvr239w7UFIcpc
VECAIiD574Sv/2HvPJYjR9Ks+ypjtUcb4HA4gEVvQgvKoOYGxmSS0IBDi6efA07b/N1dY1P272fR
YV3MZFUoOD5x77mN7B2sgzo76GXjTeQjE8jNiBPSYcxgCOemFNNFoRaZRusZk80Rw/Vp6cJYi14C
PwRPLcGOomuZCGrDgnQcJSOf//1Zqj+JwnzTMl3H9zyScW2Whv/6LIt6LFKpUr42Hs8yamkQvaYZ
VhzDNJPTMl4riIHXqvNXoY+uCslYNaTfi5gjjvkU84LtSJeB2qUjRmvwYS+9nJeh/nTL4iOp8w/S
z775TuykoCgLk+idwCuK27sfCWJoLn37Mg5sK3lTvSaTC10mpCn80WnQJnyzCFYbF0ir6GnksWjp
PTbpUzhDrlyepWeT3ND0rOLGOrseE3kYJmwtudNfpjz6iovh9s1XGZz28Js5z4eqh0tWN8QrjS9i
GTLGCv9jQX0bfWCewu9lTw/ZGB3+9/fasv8kjuXNdixByqjrmupPglU9xqXhMfo4xMj1QQcQQVWx
6xCL3qReTjK5uIGGXB+Z0SwmiYkspkyJG6sH+zSaJbcDJsqeG1MZwyI4F208HBqs70R6Sm7CzHPm
PHPzUwTHhIF3f5EBC2BtlVdkj+a73py/89mAyowqZaeqafczbA4jJhZ2SLpn9BE2UF21xbw65qNb
FopFzJAsGTj7wQGsTDQqKzun6hLL7DkRB+0yfWPMUNaM2xS30G3S3g0Ri6nUGjCqltmrO9MRs9P+
AIeFUGju1nri5KmJIySWkKpw+fOIJDhSwdBAd8ZXlsCHY+ZgWEQkJUX7mRO5zLg+zwWVgr3Nhngf
mcVHJ1hH5ra596KWlRdhYkWI0Tix3WU1Eoe7oTCfKPSYVzHxkYzmUlFfGQy50DDwqh2/vfzM2rVR
3kg3PUba+CoFX5+iCK1NGThvVk+5F0jQLklKg2WiK2tw92AfKldFM+yNXBBWm0CUZF1CMnGij/pD
2Ml0GpBNkbThPDv8IRsC7PvDLzkQrwGzOZDdtQ0tWC8iARWzasDWcbBr4z3Muc6XpwppqYy+jGG8
dGnZ304Kxo7VAUbpu/HZDoDijZVmx9XWp6xsnv7i6/o/3FEsRyjLNJVyfGfxAPyzYjXs0JhIo0kP
9vKSl7uBy8+o4fzfRnsu3ISmFVc4ihzwsuWyvFsWZuWipJOLhqFqs7/Q7/5Z8e3bPjcJh+tIMJEU
//aU2knh14yt+JA54Zsmupfy+biMvrNhQos4HYNFcVYO/fMivcJkiXe5erE95y/em//hcLd99NYC
i4REEvnv0vMu7vpAFWVMdOi4RJFzVXVAhxq9RtlCjIIvPmtaNagTn6pm/0LI9nWzzDfUoh9DT7Fu
phkaRuA9ml38KGQ0bZmEEf+rx79Q4vp/ksn70uTMQSHvW5Yt/12HS4EtWYMP0WFME3yFbNFRVuCB
J5zXC8SyzKatnzPlbh0+tnMBpUIEw8k1Zb0V/CID6qsphY/SxV5OckbsrsUyjYqJoPRsGW+Ys8LU
xN7TlZ3/vGpYSW5xm9I8FqWBB9ZvjkM6PuVTUm7MGVWsyGvYhKnc+IbjP/v0QsK8iJroiqwGcrlo
8YyYu089H0RKXI3X+dueoGIje9FOmx6yqiDCo4ujHZcFBKokfFK52Kncv1HRNF/7PQFcE3sLA0Ni
KDVYnZrLxsaevRaWNe9i33ipdZNtYuS7fIPN1ylDrAuhdZk5/khFC2Zqnm88RixwTe4RkYjuesWB
PBcFJnC0UaGdT5vcNo6+6dwVXfjtlGa3VzYI4QxPa+Mx0C7HZFcp4n/UXF1VvtaXbCpoTlNOq3xq
x0Mdx1/tEJf/VX38nzXqL6xRi/mCEua/TQGbj/bjP764DbbTzUf+9fc/zvxD95lOf/zjp8fff//j
H7/0D1eUZ/2Nes3ikHH/1RTl+X9zXGTslsMNnK2dTYldlHUb/f0P2/+bJYXPUWnixhC4lf7bFGWr
v0km5LbvUJMr7v/qj/8PU5S9iPT/paJFaK+E51CsAU4QPwfTP9kIbIU8DIMfQkI2ywWTxlVaaWvT
qZGQXU1ukR+eHHfmhuDKx1zTZc1eER3M8T42MninA1zPtu5Xfp0EOxPVF3CSctyOiL6QP5JTILm3
b1oNfisbwaSmyUNqtA4bUjbnWDU2WYCmePDj4DhUw1ctdrHVzX9xzgsOqD+9Tt4px/RMoYS0zH8/
6UcW0E4qPEV2wmzBlWbGFKf5IVhIX4HpM5b0mPVhKAUEZAADCy1+FpaeXLtVg2xwzg6FZT4XAW0q
nRyAZxYKc5qAkqn9VaQCAvZsWF6+9aRat1njz38oDPOXjHJ59/OQ5cxjlD+a28APdlIRRCKGY4zx
PnM1edhoNre56vNyN83pcDay8jihkj3EyI6xNEMxMwNCkfwGhssYy4/U1tWmTpnR8nwfPSOyTmp5
8FuD8CEiqEzSrn4emnYwSYAu3eNs3P+/H/vuMpPIUZgkrb1pfDEfbEgMp5+HKGaCCOaFTU+XVaef
h55NzGnJX6futHC4t5SNQJjIfAvst5K6TXz1JTzrSYaI7+uWzcJUvZZmzF4pEu2JAHiqPx/kcKhM
86QNSEOF8m/YxHEno2VykLBWDoDebP60ZD5tW8IP0zE9zctwl/vDRWV9cNJlHpykgkPvpMhbi+Uf
59b0/+nh52eGdpeQefeg8yLax3ZzNy5/q+Hr14RDdxAjsO8km9hGZQRJpmKqt67FX16xewqPae0i
wPTlqcp6wtyX/zfNs3VqXlKjghVudYyKHOZpYQH8N6sOOgQrCEKQ0VWAVO8Ex6PdYFVAfRzD05P2
jBq1rT5E2jGTXWbzkWU3pHJZ92bLj2YwvYg6uisfe9NKRD1e3uVBKxNYTljG595w4nNXNuMO5cjz
z49+HsJw5A+pxHd08/ezGRnA4DG+n34etPdtlXkPbt6HSCvfdZr1QEivFCrDVWWObOLm2TlFesYH
wLyYuQPjUSCjsU0yRV/Z57qsrzKIe6hXxLun3kz0L9uRenk1GV1zMkxeBnUUU3rbeEbyxmpwIOqN
ueUqxxaNzgTxMX5roH7ngULlFDJRXpe9ZyFW5Y6NUHQXLIuABmJCm88koC8jyGIKFbiQ+DFMalJY
nAy94l2XW/GpjtPrDE3rvvIZm46VdxC+Qy2ZklSbIF0zMlAh7FL4T0NX9Il7aKe90WZXSOPrdWdU
9prybjgWwXsnO9QJgTexBu2J3QrL+kTVXJ1Gk2bFqsiULMfy3tCqPFGbLvFTit1F+cLvu0c+LiZN
dLFoOVhpRFU2HtoJ9nrkyFPic4nmfWStzHJJdK92XpfInfRHZBjNOa3QRwvdPtdx+6HmzDiN3WGc
PbgZy/AUyf25G6KMrLDqIdRTz7h4o3tJHzMUT1U+extNBvyqaSUNgIualbwgJxz8lcr0G1HYZDnl
xcmtgCgHtGTryLCJvOAt4lvs7xn6cOJZVYFsROW7Mc0Iigk/y0m5p2p5yPwLB8cESXJG0EhDsP45
KLlhVgeZ99ugcghyHPP7xu3cTW6m9Yq1TkjY2WOdLU1N5Lg48fDRA4qB3zmOztqxemNna+LXGns6
lZBVjn74FGlgm4B3EFvhtgpBbU5sNVPUaCz5vhIYXMMcJjtPkJJiDdHOyPzXyJXMjVBFmGH2bJdD
eYzwH80T7hnGWpRKThScvBitqUjUR9sgfei0zVC5MhjkVenjAH7Fq+ynQmSnefKMfduhPusYFude
8DW5DzIs3oOWw1eHyLX5mlPTnbK4bvbKy98L2pwtsy8YajjxVjVib0IFF0JCrV4NNfMsRb9NXNny
fehyNvxZsOkiMJHg04Rg9xE24jlAHnvgnLi49nODlwL7Gpwa4HvM22cmDAhhmcc6SLumas2T2RJh
GJElgGXFgMvs190hiRC7+oHpwqvtnBuLUHaZW9YmwazDAh3pkbsZHEh+sQYn2jkdqj4buiezz3U9
iUPl1u1Rdny9CvuSjXLcFMq8ziP7Te79JOl3Tay/1BTdSI9UvbBJ1AZy49G3CudaOQhJ8q5aN21H
9qCHBFTzG/bUujeWDYjYjjNy69N5XouaMpwF5BantEZ0xFQmSEW1Nyf/15iUUFBSYjfDmrYnNAPU
CP0tUIYzeK1jJVKI/yrbOgvANI2q4kDvc6inHUKW6ZDkOTgKn/iigMihMq5ehBWBzV0k3PbkEy9C
+RL19S+3jlrGEjat3UjIVm4gOYRnMB/BuB7IzDlEKO+2HrARslY6krCD+RpVjL8GNFKzjd80dk9S
mG7G7WyQjObMGZtwNhDASuJ15oOG8ju56+ecpzEZT26MQGsuDONeEcaU+Ym6KXNxEprMXAN/lvoM
0AVsOFmcdUNurqP4+8wnCAbu4+nAkJvgQjxsmSNIdWBJ1Ln4DIaqeItNKjO4zlzMK1WidkLVczco
UT0onV1Lt9u2GcjG2qPlqm24EhxlO7stb0eh8idCoQATvWC0pNpjSrqKBRi0vq7vZoxbbBdO0dwT
uJKG17MmhwKBCdd5dw9TMdsbHYjDrn93WueZDQCaXInMAnEJs2GZIpNvrUXzMe9LcjubuBu2ZcvH
D9XUxqFDjHnFolmaPkmuaK9AfpviBb24E12Cth1uh9B7q4qmBqied1skiSkqbgair5kPRFkWQNu6
xpZ7MYF1dD33NWG9sA2Qnq+iXFl3U5OJuzwa9rIMXjFLkvmoh8dqSBISLuR3xnConOLmKvVM8kSp
yKhpSAsosY9kljNtGrdQx0Tn4ab5NtJWnrtikaYG+9ZzrGPY2duiwFc8xyT2lo1d4zlk8RGrxCfo
wWIBkwaE/WYN4TAGJXAXALINw/bK9StuIY9S5OKgdH5ljdU1rkE2bAlrlbk5eoN1sIBkrhszHN4n
81oO3vTslSCHx05u287Y1Krhe0pOTK+0e3Z1iYIq+43mZJ03c/EqHVJaNbkQSpbXbYZeEEwr8uHY
g/qb2tPWdyP14a5qZjzuHB5KwSJONKTlpQSLduV0pV1wSZR/IyP3bJU7PBi6zq8ZzVRt91rW+S8P
+x8rCXSZzW8+9IfShu3iEPTnZ+TBGtHC4yFFViSgjv2FE289NT91HkKKLLM24wTJP/OnX3PPaNJK
o33h2LuKMEcVynt3Frdz4VqHvDCXAEoDVeTo34ZBcUATsmVMldAweMHaLaCyoXj4GvUWlYO6n7Ge
b7pigcQP10gqCZFtaw8Vl78TQfc+wiMRUUpbTh6gy9i5Je88kvaxN9odLK9ikypJ6lze3IEKJRxy
CMkn8Rg9mZomPDCOCMgqlpxA/o36B1dNRoKoy5d2+j0VHRKPQt1MlV+T1gIFOumqJ3Biz+PovhY6
eEDIB6Sx7X8B8nRZp+c1vNtnXbh7d5TewZ6CPYszOOcIAVIihtz62HZcwbFdwN6x8o3djM3KTglW
HSRkfwr9mMup3TmTYNlq4WoZQTahXDuEfMq7wsuKXTo3wBX9bRdIWEMOYO05e64qfeMScBqELGdM
YC1b2cdXsmBaOxaiOFsMJiPf+ypx2TbiifvNHpUhSW1O960FsMJ55PsaD8RJzHN9pOb8BqYFoDcv
zvZi1ET3fe2X4dlI72fK7EtDOVbatcLUOl8sEV8Y4QdI0sJ2Ezmfc/GmuzbfxAFlUI/nuaMwDR19
Qd5OFWc+geVi4QfQ2hRZyKeRvFSmQ2gccxYVevOxWCT3E/vQCHPWrjNnsYQ3TVHIZ2vNZ+77mhia
GzCpVZgmV0oTNG6llxquxT7PbDo5J74OJhRgTqruRCtJYR0qzuFqMctRP5nwQtliHccE0fmsUJgM
LrCouUrHfaUxo6QO8+zASpK1y1ynjWLSQityjLMKlwZKWzBJWMfisN+yacfQzMYCMzeFZOglT1VW
YqcGEFlbdwy16lXNa8ax7u6RP9z4tcSGBL7O0OI3mwR0ZEtX5fQd0Z0l+vUYk0xDlmpIyz3CrLLn
xNrqqHl1y/CWWZEIUJ5WOUVMHfGix1wSMMtZ2IImw7Hov0tbi2tQmSzoBKN1rFpZdluM1bPIwxCG
ujECTXc4yRkNcMf8InRtsn248EXg77seoJYmfY3VA/GLvnGJAjjSYzV5e8OvieJAcgH4WBIjt7yl
nIUKsn0TaPBQY7txiwbpQQr+1SjUbWkQJTFm1MRdU994XcYKuyNzF1HZR1j049a2xG0xc3rB4TxX
hvOUKbxVtfcZhAMSfu2ucYraW5kJyKnpZwLMd9PHzpuzWFfMKE8prKZ1aI3lqaDeNRnDs2Q+dFmB
7B6MmwZPB/Cz3NGbYU6S/Q2H44yzYRVaSEjj9iYrbErBSa+N8Rv0w9sQp+icBXaxmhnIBGU+Gj51
m5EUNB18Zpl7f3DQ7BbhGoF2XJ6hJlGUWBDw0yH77Jroys/9zzIgXLKjRSyzMiQO/NgNQ0LgQoUG
k+MPBc3Z7fBnlt8DomTIm9QcpiCnvjnaYUvFnStI+Vn56QTLnltNd4YybSYAztZqDGIPHbuCMK/2
apwd/ClkCXciRhHHVrbuYrmqA3SmcRIfbREn68hEUosngNW0gxwC4ScorJzQa6xh8TbFctS2zBv7
Ea218ut7Q4VP+He9NdywbZOmF13oL1t1X4JeROYEiZlQUaf3foTd3SQuF/3wnnXeQ1xbkDxT5LA4
eeoM9Ztd+sHaUO8uFbyJLI8sT9ckE8p4zZr50Egah8zF/l1XD/yLKZsSDrDGS19N8pp0SoKGNdbY
jzyKvLZMo13bjupctm9xNhTHPJxO1mQIRuN+QatLDR1eqdQlojcAndaI8KajlyPoZcHqZWgGo5m7
fwJB2cQzWlao7iWnu9HTXCLjZjkDVJq4A3fj+LrH1kEOaDl2jL9n/WiGRcIMWWwji2iQLkIckQE2
XP6XHzM/hsg4EvQN1yTdtayFhMPXdcTeNZE/01GQTB3Be2b0ioqW+6tRnjOv8jAir9AxkXI3Lhk4
y8KGsqBbtRnGN9jrXP7LG5lq8eJd9XrmzXAVAlpM844IsDSlOqHpxo/G6BErpniXM2kJQcrWZSj1
CYdxxb/CZyObPuh4p6Psy2AWgFMzWSW2CEDXOXcOen+AqK23Us4MSjg3j9T2z0mJodEJnnwY72TY
eI8FReTargONZTC4N8Bl2mOA0Y62iIyq7LaCsMaO2lzPF78nqCMBbjiVlBtDQfZFglajWIw6sVEs
gny4oe3BFH25Ru1LRIX9ye4G0zfYhpV0K6J3U0Evz30C78F4CBTvWzDguEtLjygQnHhQBIgEEBUd
uUbAMWIk2M1ICHeSDR9J0FG4D1AUazCXK18h5hW8YCOKLzB8CXHsG3zeOjlju7X3UxAxPhHckJJn
LPrPWW8REuZXV3owPoeh4R7bvsfRjHDIPZRtf10T4ZJO15whfWc8OJaPMjzOH6fwlsQJnAxIafBk
89eGg+gC+PgBA7thyWmw3wnjJqFtTqfhm9IiMqqLk3QoWRxCL4JqtvEDmqS1ef6mYUmx9s/1sOTh
8AZS5T+NVkEo8wz3gRsldz3CiRWfXR3a2Ho5ROeAky5eDI5Vihq6nCyoqd/UVf0N5nDoP0TdZWmQ
nnLf31SwgLu6OTR+eSUk1XxW9uMBtPaTXY0PQRPftmgkNpGKvrSUe1XilWKBfkFM/ywjeZ8gx3K6
59KRt42pVl0OTJSawh2zMwvTh9bmaump+qNcXPIamqhbbos88Mnbc8/+SNc6r/Mi4caQBW8B3Y3R
xYyqxrMD7CSO2i+rHuhaTEJj7PzIDungG+2tuVxrdvlV1cVL6dJLzCMdV99+YhmwsEYLtmxC3bVd
o7e93z7WhXgKrAdDyXAlCR9s2omMOaj2sdGRxKPHcZPly9amHj9TmFHu7C6eL5SktfExGmA33cYY
uTLIbnQ85HsaR0UTvkIoPgLBxkM/goFp+/iODZFK1LeAo+yWmEG1FX7g6LkL6DjjUt+qQn6j538o
l9dsDO2T+hG4cJB7Ji4R1xLsjxVHdEKyhcjKU1V411gdrDEadr1sf1towcEfljfavB5D0nJsVsop
Zeq6qL1gV4NF37nmSPwOeu9Mx8NurBmcMd+nA8lGFGTT3LONjRkhJt4MWvNsV4jaHAubYtySVpy2
xjE0/IeYXsGuTO7SybMRWDPxi2POfh4DZBUsIVFTdxzrmYw9dO/YLczbsNDr3s2JUZHlxmkD4mbj
CVcyUQQZJTNAMa7SvObPuxZ992y9ldNi59RptU91cSrdPDrEgkD10WzOgUIUSInNCHMePvMWCUdP
5KVXOgUTSXpzlcM6QapI9QpAtL0ZZPWc7iz8kDTeliDRQIJ8paIxejg6eIduqhQdrm3MvzI9GtuJ
r9Eq7lm5WbQSO4+ELlQrcufP6UuTYDQzmgsICiKh8ijD6HXiIIIw3qAwXqZPh6os38s2f/LrstxF
U/lbUuuujftMRdeWJiJ2KmrgoG0/XnlR/buNQoIXsB2CFCI5sMLRcA2VhlPRnz/G3CfsOUGwKme+
CJU33eWznM8+Pjg0BMm1RlkBBSTfiIl7CCdo3nq3UZTSYnQgc1zbdPelVvE2s8NhHczWdKgPWT62
N/GMFHa2IC2Awd54rXkwBwmdOdV7K/vGMA+GvCW2IJsYVLaUlrxuRPUNIpNOjwn1NONmf5YATMpH
YXZkGspM7SwDg3beJ3eT4Qd0IOPjELkMHKzYYU+0AGFVv+WM8yDH8nt6WBjgS0iw6vUGPuW4yT3n
wRc50GF4RVGSnHRboMKSCcfX1Ml949a/4nzE6kZ0g1s4J1dnd1lhEWk+4xnQgensXQUUNEjcX7VD
zKPrBc+FZ9+gRfg1Mvs5V+UME0DZzW4cyEZtsKMGou847u1k5dVNck0QzlqJkVOwbODdYHzqxdit
aRxJiPbyrwS10DawmUoJj45AomNfGzq7bwxLXqslg4vx9S5NYMTzUg7tmOnLAD5+NSr7GPfVcGMa
0TM83fjk6fGjTarqqi7g93sh4dJydPIN+JyVbZjmbTRMx2lchpWSEAVrZbei2ZoigkBSU8URbAQJ
a7Jv48ot9oVI/EUnOh46t6Lcj/ytBOoNz1hOl6nE1xiV68TU3X1cmFuzFkduE9XGMRG1S+dY1N91
aIBW8IPfQ5Wgmipnlhkg6mLLuAK6G59d79VmJ0KeMiW+a1TzNZSQp0HY5a2v8XES2Zd11OH53kQx
tM7DtEcqzKrJI0PmNPY1V+htBcz6FGRgclicXjGaBUOCP5lLtvpNmsIlnJKLnqLrdlavJnePVHav
wF6cfTXwibr0oH47tnsVf1VtLu+1ICaZOuEUeN8APXCGYXJyFmexpqUf4VedQqMrtxPoE1JKu4ss
wztGR8OeoxA8Ses9gH4PEKR6j4FfRGtRlsN9M8RfcVocWnokwAzc4oe0fB7iiIEXl6TlNx9gj739
si3cxMPobGPTf41V+Wi1RXsbjLpBLs/tz57C1zCg44BvSxrJVLBkgdIfOkLilItfNFuCXTi9hHN6
bkOGqLN23zrLvjRwuyPfNqjtJiLDO8e+poLoPGrDsHCndVxU94ltDvRAwD8sAkaEJ6djP1y5LXPM
bBFOam+QqyhoTrB4o20tiKpwreh6HKaD42Dw8DS057icCTV2A3AP+UxQr7PTbRVukHLcDGLmmqxu
nJMhSYFMgqrmK0jPicjlSl+nrCUusAoRKzMCV0s3GZFDM8PRwTTjegjEmi9p8Dwj+Exlj55EmfK6
tpiGkgn0mYOBSjuPGKSgPBd+9SoHst6RjSZdrnalQV5cZTfRQeJZcIapZLkkCUq0EsUizwIukVKV
R8Ui6VvPYems3Hpa5WbwHZSwUFx2dlYnJ+Z16U0w5580V9E+QeTlKv9j1OTAIC/D6ENqeBLGydGt
v0DxABOOUZOYgug025DujRPc1bktr0zSydOUBi+dbC7PpL/1/O49HJN130wmuZbeS5X3H2U0RFcp
2+6Nn7DtFGW6s3m3+pwEPhyLDHdaEi+YLd2mtM3bqgkQoylzYxNH1dvtdNQOSjGYwis+vPHRdd7T
aL6Jc5ntWL91J/inZCCjbkwLGJX+hBTPdNQhzFlL202zM8ZwOLazLshsKh+AOiKQGw6+nIhlY3y8
6TWHQM54JoEYD4LXw0zZRHKXBkvMOfrOzVvJqPol6iW/3XTb2oQkFHd5eJObeji3ADSSGgpzNCju
9EO1JZPgKrcGMB0xBK6oqiwCW4bLkIbqmD62WTpvk4pg3MHOiXY3xl1rguX68b1Mib9Vk/+UZrIh
lawWmwroPR5FAtaFyebGjD8pG+ZN6xGkLlz7Pq2CZhMzbkZCTwWie1BmiZtfUmOguHfI0hzmrmat
DxGtLtPfoSwsEn6NS4t0kPfFDe9cTGZbr4daQmYFjen9nEt1O8fk9BWze3Fy7gZ+PN9A/AeSrDow
Cq57gsr6WYCXQ/3rAZMQInzB6V533wG1+T2QUP+mMQietAMQ64gephSFfSc6vm73pTs+2P1UHdqA
sdwQ2s1tZ1q/8mkisSQ1bpuu79ZU/CTkcXvusza6rnR6UAAPTTmQALZEDYaZ2A+FdVtk6b4W7hVo
e8bb/lcafQwoEXOTq0nLaqFemIhpJaYfasDOGuSemBdg0J5B8Y95c29FzjaSqb9pS/J9pGyys2da
u+4lmfU3hmNK5DYjX9J+852y+G2r/OQgAZ9qUqEjFyOA3e3d2ar2KPJX+C6y85xbG22MESZAl6Yo
oPRGYsc7BWKL4yJHQbM2ZlNt+hI3Qg1YKRuGC25AlBFYhkNnhAGBepimL/zlTqRQ4UomPDSZr1Oj
YQw/+ekunnDaqDDaJWN+1XUpVioaB9YbuD+m0DhmuuvPVjpjg8LE142vddE0R5PaiHRBoh9UZF4t
6LsFmYipuCQGTAOAPw89mTEV1ksSJIx3RsZkyufzvRqwqPbD/Itqw1jV9QcmIJJ8AV0EC9ouNONw
6buHjRjJlZcJN7/Jyu/tpb5RLXqOpo63ekiwvjMuDyZueElvZ7fEH7jMGNp9JbciVQd2a59J3ZZb
t7aSdRJA+IxpP6wA/LzvCQxP8jhINsH858EwFtklbua7uU/7285gSCFdPs6kmn+xrrwGBJh8za55
pMfjZoZ5MOJVUOA0l2mKyNdpNtpx3F8JOVHcTFKSVMrwxpEd974ZzkVI+nmS2juTUdE1d40Vu7b2
lmwLPj6LSzqtruuY/6bgrGhMAl371lnloivvBJK3lRsTopYtSJI+AOrrseGRgqk2mSHkenPlGlbx
5ifFrVPmC76lZvmSXGWjlT645gnAQHb182AYSX7luAGdBbbySPNdIGKHPE2rYSuZZhsJF/6/Igzr
kmY+zkXM5sgrzzMpESIjh8TVeFhKl91tNNt3vomfkAigxYHJJoLMjXM7Oq9hS6BYFvWbJCL2DmPt
S57xWbcs3wtFDlhIQIUYl02nxb5K9Eo8pe3Jnm5rVoQnyDgMgn0v5WRuQJn5ZXHuFOSvuHq0uwnG
kCbRlUld3vkno2Ho5TliXzmKtIIe9Hk8gB/Mendlu+l4l2IktscW+l053iovK/dpY+xmn5CtijKQ
Iu5rLGb2lswxh67rt7bP9kARVrXylFNutUVYXzRRoJBFt5LWcEaXMu/9It+Hok9uQsO7pCau8mBG
As49kMFdSzz6pFrUPSgbd8AeG1FCQtHpBP0dj0ETVDc/D6ZLvl7sbHvHjo9SExtaEiGw1yPHLDM5
iS4sqV8iKioFxWpvYipeVxGmysILbjqzse/GrBNX0TicUpuRq91H9KdBO+DWmY+zY/tXNr4a1JL1
XdhjWh/VqVTUTmPLBmQKD15REBePnmAK5zPMmeewcpwrgWYbdp3AsAjJwnNktc0znbLbCadNMOGK
FUPyUrLYnLLU3Fa9uBpHDiYwikfjOZFoN7SR9zvmzsMhbri5Cxssnp77aJ9ZI5s3HdyFI5V3SH4f
a+h+vthZSwLmbJNXl7oPfj5/AujphHzWcFozLAdmoYEXqC6/Slrv1Ck+Hzv197HK8W3H7l1Ij1AL
r9r6dg7JosqMgzPqbzuNf7uV6QHzUM1Wu7WEsT8RZ50TVUxAkN7PfJtK4fzK8Kefhzxhion8zDRc
8u6QohShe/RS9VbEMdOl1r/u8jl8SFg8JsANKYs5GbMn4tOGG8Rfgswm4YS3bELo6AqPGD/qAYuD
nzXstp7DYs2NhGEh8YrAOcZ1k5PQJPjQG7oFWFks1OKaX+lCbydGtWvn8K5jQcb4bmoMvGDIA4uc
BUdV3NSDAq7QNedwFruAYSFu2z7a1BEzFN3WkqIO05An9tAJsh1uNp4pASOCYGHWgCyrKQ8gzsS7
uryQ1jTv/DiWB7PorI0xFTiFHm2L1ZDZp1dl5rCvKZhuMFf3k6NjF//J3pntuK1kWfRXGvXOAiMY
nBroF81DOue0034hbOc153nm1/cidavSrXJdo94bSAjUkBJFcYg4Z++10y9pIpltz0rrZnxkyu8d
m4huDE7kNekpMAu9qnq0MV1GEclfVofHDQsDhQrz1OcupXjaEcyRW8a3+ng3BQkRR8lDXmfMlIbg
FCDn27vKoMLdk2w9jEx6LfR+zkBOjXDWSaSPG5E0n63Y0Q46uYVeG2p3pQl60zM5704pZTOdHE8C
hILnzurJhy2mBzXURD0bHirMHDNFaxKqm07uOW1D7zCXvIciCvdho97ckbl94maHrs/FPlPVCbHa
eIoy8TEWUQIUAUGOO98sS0pvxxNcH2xw8GOIrPVomIqhJoBnTjqdbxY1BtKEblon+kATOkBjVBkR
Mm6JSunEjIOGT4gzvAiYT6EOg0+TrKlG0xfiqeX55aYeSn/XaM4Lq07LN+IXPblDRulT1PfBfG95
yKccXXZuf4hmaVuoEA4RagrrfqJJxTmDQjyGFUad2yl3N5yU6xOWS5oyJbZzDGk68zCDGd/Ydicq
3GSwzjcfk4YvTWSffsq06Nmu8PFHmH8uD7nAyi7c7P/XUv9GSy1hNaJj/vda6g951nzN0PZeBNaz
lPrP//lTSi109Xcdo4atdIFhg5yDv/1X/0fd/M/fNMxPf9dNAYPdUIitF8X0n2Jq5f4dHTV2Rtov
pqms2Xjyj4QJ9XfDUiizDZIsTIsspv9ETI1C7irygXkUPiyDP8N0mE07VwbBYspj6Xlkw8HFe/AE
rhU9zrNDRtd8BXXmOGW5vYsSgwMUQ3bShV+c2mG8MFgC0WmwJvvr3OpZR7fOJ6Ul+zE7cpOC9pB0
mkdVVDSZOxKrR6B3lNM4mhoO6ba0P9Zm/pD25p0bQMKLUXzoz/HYfJvo8+YYqrYiDMZVzIidCfh3
Gv17C8zoXRKP+kPAVSOr6ZJoyM0Sj9Be05pIkVADw3xlrHoE4UZ8X07TRw1jrzFq4T7/4ff5th/p
OzojmcwtEWZBxdAaAWRLfnUyYwkFg0OLbLWQ3CzABthYx7dBEXjH1ls7lUKJyDVTZ3rBIGk8+d3X
YdIJAGKo27pYOuqpim6Q0J8pTKlDO3kSVevob6Zeoet0gWS3zjnrkhzZKxLZbiNkTYK6A4F9cBFP
oF5NFVIcXjHsJeRTAoKsk44rcR8gxmAIRAvA4ZurAYApBbjCN62dpSUhUyQAOm0PK9zMg00kx/sg
2WUUw+/KjIJqEcM6VWBJkcg+UQ7IVlOl3zddXq5aPP8Q2IOckdcTcM9qS6wCKkSVvIoK6Rgm56+i
pWNnhBipCULCC1IwffMcZ2dENYNf6t7WZND0aPUT3PX+pigDSHdqS0fbp31ToZazKsDMbAG6dkis
BvuLSLpHawK2LCO09pnC7+l0NDWQLNO5dMa7Ep/YOXQgJcSaRk3dQTA6HrHVqcPY8R5TXH20yWJl
Lpa6pMrTdM+Bt2C/3A5RQBZcHDDZTHKuKyZklMAabjUDSUI09ZuB2EGiukkYy+BH70M73XGkfOB0
/k0QbLSnx/olmxqUtAGzim6cJz+3QekTvWoUX9OGtCOtITZdr6PbUlSEqxWTBcnjBuLbSSNHefYX
MBJMSnqo8oerB8UxSNtXPQQQhRpxboQZ2yGPwo1RyYYWgH9urEOdf8dsABAHtiQE/DzbEzIx3ug6
6OAwkA8uwvNNUHXZY0C9NXBpQJWgNZvQ7FkfkhGjFC9qDYS4HFbRED4yCdWtINqW6jvaV7jn7Uav
7mz0uDtfULmhcRCkHN+22FDdmsMaAelUKj6OTv6JwVywKiAypqEJE9SlkEL16GtaeW8NJ7C1PlGx
QpG5CxFB1+MQrtRo/mFncOf0jPeOsKaCZGshifXs6h2ZdV0tMOkDYdgJk6xl/EBgEVF9oor3M6bR
oDdoPr+WpjMc7cKY7is0skObEV2NeXU7C4arEPgfA65qC6Gt3bTJgV8NF95g+3u9rBiaOvqXkNjK
fI71dgw6RTQbbfONLY7IvJHiHPf3TUOqkwBv1zXMrDSfalemjgP7bOVTvLPI3tVzCZC3J89V7vK6
HcAbMk+crDpdI1bIQSSkIOVo/B0jGbzCCbrVc5o1wZzH1uXscmEMapXyMenM2UQMqkKyxxB1bGp/
pxM6uS9cKI/A/neuhtAdm6ifM18m3twA0uXdlTrS7WjbVvV4HKiUJ0qtsfI3O6m0r7g/HmP4dmYW
3mWpAePPhrHWe3UDFX98IOjjQ/AS0ipJBAO1qIE+rjNh9Zmk9zWKESt09pLJAlpf71Cpcd0Xw0ZD
yWEm1V0QyZjBFIbRjDoOjgUKFQm4rH6m4TA2SVxGKb3JJMT19fP7Q8sr6pWny/J0+Z/Lc/M//nRf
MvDajFPBPupo3Skmk4IBE0uiN+4nzXozYm8fBYbYy0Rn3DVUxck0neK03F1u4DmkaMfVj6YjfHpd
2jWctdq9E5jdV02co9sYMAa0Tu/f1agVLQncqfPQxpaBwguMc8AKbOjbEnBkQGaCzqhxHYaUEl2B
iMppJGXEZXG5qYsqRkWGsGSCAoGlhpushz5U1yF5w/98TDSD2GQBRF1tmOwHwWWUMkwN6IgzYTRV
jwZ9ngIU8c6X03MO5NWg1387mbAv6zA5jKq902eAz3JTzGgf5QfHtk6tfVaJ+FSaZ/YrFK+mdW/5
/qfGQ8+OXXyDTAjdmv/BaRz3aNg6/c6q8NNDFcttI+ZfzhTlrmr8p8HKM329PFbPI81kNhbQpk2T
wWcQSWpwPVJ9DQ+wurDuDM7XJmSjghw/J735Ix9HcwsFMgIsUt8tg2qkfH+OsXX7NiMS/KgMLcsP
GD6LE1VGt7O8gz3mO/gk04YipIlCafYrzTeLfalNa1Z4WRTU6inb5M22NPDCaCQBls3Moh5Q6xDi
YlMTzDnjMvtHIj9vfgxEGengcXxCkWkOT0pPuxM5GoFlD0hdcSQQ8Hnjx1Z35OD8ogs9J5vSOoYg
mXZ6Mqs3oaOlfS02qYIe0nmx2F72AEPHNNOgOFwLNH2XT1o+brm5ekz6xI8CMGxXKaGd+jacZx1p
HQ3rqUAjsmylKiTxLg3LP5Zt836zzDDe716WIhSCtqk/Luya5WZqxnozhoi34M5r45q8iGYVIUsq
FKTfYj9jWbv51wixGl1uDI8qB0331yweAEGwOyyTDB8l3bbU5Q85ym494pcH9bJHwxsG30B2f6f2
6YzAodm+hLumWBO89PR+F1halpLlwzMDXq+Jsj+vTEvLAovXVbOnHQfXn69YnqO0ulNdDSC+HtXh
/Z26DDqpRejGank36lJ/fuLlbS4fsXzOfPPTxyzPtGn74vRMx65et7zNZXXeP+r9NctjmNu3ii6H
v08j+8vVk//27vLE1XteVvXyccvzlweWbfbT1/hpcXmV57QTI5AhHm6SSssvm/P9rX96+S+/ya+f
/+VLf7XSdqrale3ATE0YmM99qfOgouCMmmbwqdkIWHxTdVie8EZRWJfXpD5cc4plvHx5ykxfOEg4
5APzyUZ2uYNL0ZwcUoi5qP9ysS4Y4hEiS3dCYMBEFN4js2qAdNk5FDqNaqe+Xv51ub/ciCDrDpWH
IFt0Aqx44jQbjA3tSpVnoHZ8CTUVyDSkvtG5jCISnrWrCUYh4Pn5aczAqK4UF6KNHxZ3qAOZYLND
5/M5nASR7HJ3CHX23Pf7y2u0ec9flq7+Je+T5tA1DIvIlTotN1Xn55clSRjoRkWMA9x0SE/Lm1Ai
Jix6Wew88Oo49fl47CA8uiz+9GjvGK8ZOXNbqx7L0+i6BDHkIGTExMk4wJPTRlpybDo6CusIo/Z2
iOVL2AGwkNi94HNmp+WmmZfItwpWpudGWzkm3zKgZ25kcO6bCSKqQI/jtodgPmOIQZ4ahG2FUyB3
znEqzNvGaN7SXkuPyxsyMU0vb031G+WUfbTC/m3q3fsSO/9q+R5ebD15YFJ25CNwQlgeWzYD516S
dzGo/nP9gI+LTTfSIXzfisgCGZ/PhMATCfKkdph0zSuJDpaR0msndBiKS+VleYmaf+AKCHwxCBMV
AMpLWi+cA3VtKPejYx+RQjwOVbRnSICOEN1qGmF7G2Zjn2xLhCbQzHIoTdTslrWEC3tbGTQNlvdf
1gvp8nBsUPsbENJ0ZTxcXvjPn3a5m7Xt98gYqfXmoN7GPIonwqH4lHa+QnXzklYHfLXlfoz5i3ZE
Cp81HiHD1L2+FamVrUezyfoPpEaoQzKbWZ157NPPZlb2hR9FAL3o/Zeol7eeN+f7D4M3+I+kGxmP
w/YxgxhVa2kbKCVyDgKQ4oSzci0t2GTLL7Ps1r5OGJjJ9AKE5WWXXZ5bbsb5J3+/u3zXyw4977+/
uru8eHnJ8uz7/169VYNOmrHHh+WQW/a1ZWWWu4BTuMK/31+WLg9OYTziu7KTy++FHMI66EiFl5cs
H8tckyN5WRyWQ+2yuBzfy9ow8vvHAYgplw96X2W/yJz1wDhRc9tnNV/3o/nYCDSPduhymFA2wfTg
j4SMVxl5t0EXAzwIAh0xNy+/LHrzVgvXHowzhk/ziWHZU5el95v3x0a6tkDGJX0P2pr/PCct32m5
oYPIJX9ZhO71j21zWXuEs3dm9GHImwRDF0DRfJx21kAxn4ZMnR8t9c1ZVoRCqnSkflw2tjufuJal
923//pidA42AyAYCeF6b5Ynl09/vvv/vsvT+M74/8f5+V/8bZi8tvVDOYWya5cTZ2kE1K1S4vxx5
bPG4OS/3Lys/QfJB0Nij1pzP3stv+r5voTHzNS07LvsYSA00Jcti0LYMZZYd8deLy1tcTlVDPtYH
B1UBZLv8FM03y7lkubssLY+9310es2aj33/0uuXFvfe9F1WGt/kfh1G37KDvx4znzLvxZWdeHiXD
o5227/+wLF1etSxe31/+6fKuP73q+gOu/0sT1Rzb8SwmPVov55XlMrIsLf/7q8feX7I8K5dR4LL4
frP8Hu93l6Xl//7tuxaCAI/V+78sL7z6qF89dvWuV5/kzyd80AYVMnfm6PPQnkqC0ZXTfjnW328m
x8D/2M/Xk/cHl6X3x6Y05RBf7peNweLllcvpdnnz95f+9Myy6Cmf+A9Dckqe92j0oO6f57zlCPrp
/mXx+tHl/vKvPx+err0ewoSAtUlQ0mNwXH7HyWpJXd0nU4w5yseJlUFbbkqKb27/gm3TWIOw0V84
nQy4OAr7gbpwjvEO+TZGhSM6DB2JpTV+JiYYIYehvUjhufeEiBIo5XVPcUS7I68Gd6uTqXcM8cbo
lvmYDZHkC3oU9eqkuJnGMMN33ETHVKU3kx1SbqROsg5GTD1Ol5b7njwg0dF+05Zz3PUXvpxOpgz6
4zypmtJh46Q9G225vC4X1vcb9/1q+9Mld1n81cuvHlsu3ctjl0/41f9dPqGP3RurRiMYMPWbh3Tz
jbMcu+/3YYYwWaJ0TllsOeDn+/18kbg8+Mvnr/6dHIFxY1s2rsBmPqkt/546dhbdLa/s4rKmd1k+
LE+MyyH460Uwmf7axIMjwspCCxqSATP2xGc1LZdN5WMqCb7b2U2rFfzQKAUjBdEwe43TRO3CujpQ
sLOBNRvwpjzz1DmN+gje9F5U1g3hPrdG1n0Nnaj44iCgkHWKrak1H1EWfS+g2a7n0/M2ZOh/6IVD
g3Wagywh1eE/xgXY4grfaL5Wb8q6JWzAxMCZRg11TeqM+0Zrz9UXdDMmyTGMDEttBqrW9z7E4oPX
N4j/xrxCxt2AswhycEdJfUCroa+FGZ8F19kDl/jX2EIMiKDC3Gia99Fq289+AKnVT1K5MVF+DtTZ
qPJBm80ohKNXnivwHgIQ17Y4MPCvUSkYb7vAp0phIQHIdGAoHgaSOapiOxYsmUSZKr+faOkDPSaX
MtlmKn/ThHun5qj5CdWMVWg/Um0Ysauh+SgwaYQg0xILSYJNYa4scvue9JyvwdhBi8A6QXFgW+fe
p9YqH5w02jhRWK4Ti61KmOxafkNG0dy2IyFbbqnvzMjc2ZWHqjvN3kYHtp6GCjwPhmG3aEDGOLsv
c929Y9733QZ3ftJz2znYeb6eJPVr0SfqiDSrmBXuqxoqewmXsZ6s2a03Zww6CbYvLdkybaNyXger
Ms8slPTqpNGX3IGOJskqjxl+0kRwkXuiXyccrLcx5IAxiH3KFkJV6AWpeGqZ8dTnpXM2x1JhuMs2
VVm/uJNnbGzbR//ruE/RrCkh3Ct8iMz2NQiifZwO2jMAdIzOjnjW8gx7hnQRvTPlObfC+0B2bbZr
fXL8CtwmYxDq56wyEbd1AqsTgjLHLb+OKX1sAsiRaQ2K4FYrrW9sxAV7S8s+t85tNtYjUpwG+mys
USgXNkwv8ZXZJ7NKlYhdVneHwas8vu5A0TmjzNRqqIZF983qE2ftqvwEMMEilq5HQ1nE6/nsHyCa
oPDSsMdl6wQdYgO44aZq/X2gRHtsgAasjCPdRW2rFXCtBx+cCgXWsq0O6Z1qcBwkFr0KV1SfJ6N+
S12z3kKWf1YYgyc6+nYhgm+joX+LiiF7qro4OmVmjt4pR2wgQ3HbAMlf0W9B6N2fXQzYT30ibuye
6QlW3F0ObJh8t/oAz2895HTYWpn7ezIZfUiM93Bq3xwxq00cUIVVTnOuwVsM9Eta/ZNs9W+ThdGZ
MwVhYwYWZS5Dn2O62iuJj2FbleUrskW1DV0ANhp2AshsR/D8mP3b4OvUWAVRNwnDzyTaVp56zXcy
7+s1UQpfrJ5WQjS++r0NuQD0rtVLEmrApeUzQI2wTh2ZWPE9K83gIdLTigiIDLAwAjxsIhqZ6VV1
YztVsxZW/1naYAlbasRjiBKO3MjvwsOb3GlpfGchCwotonLsXBQIVG1sUCrdCORF29wbkrWGbtWt
OWNInX02QmDTzb3EpEARU4AMTCm1pQMabW+cbggHf7DL+Ew5dtja9hGoM8llySc35GoIfgefC6Sa
SntycENQJMX7Tt0zM829MuIH6ZCtWoW3XP6QjsFSKe2jz++4HcunHBX8dx/3SJd/6jN0i8oJwJEk
HsQfNqQmSD2IIAlXfNzGHz9Ks/vk9qm2S0YccJKTPwPM+9RMz/3AidTQJlJDClT/jkL8LRAVrlpl
GKy0+bED+HYqvU/gWTZmYm+NtP6oGO+spGuTJjzJs1NpMUUQ70F6ISouDyYKtphNPxVn1NgUyXWN
jZCLD04bHlRVDPCLNW8TqporxMh1KfVhgNAAGG8Yz6zKrvqhcmUdSpSiGJfXk1c4ZJ2BLQ6Fok47
ZcemwoKb9m12LBUzQkuSGEY3HkpTDos7kWMP68aa80X7Dx66cCw7lbEraNqEblEdwhbfCmpt6ith
xxHY9vSzKeyi04k4u9iKpuygmo3jfi4aeqayohXk6/4PzW+++0AC1o3x0PWGfTTyjsAOAGGDiuN1
gK8ow673AYL6CxJ7sLJjHJ9bzUB897UkweE2kRO7S5B86DWthYkSdUeacmRtdjh7IkVGBydLTg0r
O+08MNyI5JuqPjtz8ExLvf8T58ez5ab+2tfZUTP00a3ByUoK4CEI8h6pxm8a4NR7nS22iQ032htx
8CUS+W3k5HiQ6n424OQTQCX5QWrdPbTsM8yWatN61jdmzGigKNa64Qea4rBDIzRQtPVohHr+B2nJ
Yt2Wzq2nI8s1oFOTdC3oVlnDgxmawb5IkBupHGpXlrnnkyjoBQ8cjuTJviSCretTpofGaKm1EX7S
697Zwq/06Opjckh2Q8TAOvQBjI0fMTthw9IeyiQOT8BAHobR2NOYi7HR7ygeoUuU443bc4iXhGHU
49y9GdovdLc5QIGYrHKVagcvgeeUipd4DJoHH8XUSiKfd4L+2CZsIegGu8odorPQ8cdrINOKm36o
XQRbKNKRCBIrNG2llYWMBjq4tTkyqFnuo4+nmI5ykslV5Jv3I8JLTuNGvOEKdZLpnDqXMB7vzHib
SWTgRZPOGXCCU98UPrWwc1ZjajGaJoIMh5WLFV2r/a0E5LSqyxKf3709JbdkQCKv+GJg5lqPRkdp
S5ZbI5iIk7BQEJsBBt0MowK0Ezw/5aDNTcv2bHaSNIj4rLTXsY/tPRFuHPUJnKkurD9PPb7Mypie
h1G7D2scsHhiewyHuZxhP3hyMAaCef88otQY0uLca4nYJgO2bQNG3iHs+o8OFgdhZyWatArmmB1P
XOSOnl2StO0E7dG1CItxfQbMYQDsWLsPWmxwjJsK6FiGKKbHyNjNaL4AOfbk67e25g23Xl/u3Jjm
E64gWNLjVyptWJnM4K3IppvBsL0t/Vq2RCh2wTG3/Tn3qbubUn1TGE+oJBz4LphfhoYLamJVKz8m
ibMsphNXJTrB4JQSGY4roqNeO9QX5EIVnx2zO7qtjf8WprfrBj/SMf6M0gQrLHUJbE7NowQwQOxM
Zx4G3/mGbf/ZBAKxRRCDX9J2ml2dDAyThPkU2J9S5j+0oxHcV0kBJr8Ib1IT8uYX2w/KPaYEUHja
Weun/qafe1Xk7u5qaC8IdxmKcTbNszh4DLv6bOeTfbS92b4RwAUaOSmXskw2o7Dp+vYdSL9VDORE
Ggb5Tn370RmdH1VpiXWRotd1YR91wfihQwYQVyWETgfkGBb1PsBl78ZtAevv3pVWiZ6Wa7Ejq6O0
W4zRUavhV7aOsnaJozJN5gwpRGXvNPBTHRInVzvtNeslA/Xczc/gEFBNOkeuhuop5OxgO0fO6Gjn
iOOiTEWu6X086O4uSfvvU6t+eJkH4gcJUBghH0oVbJgg2kxFd4i0zt2VUFStFoNibi450N6tXnck
pJGQPfcKw7nBBcZnn0VltYEsZ80xZSTMGfMZiJOfUff37TCcXMZBjKqS/VSPoB08n/3e7RmEx/pe
I/8OX5B+GKJUPaTTBtELjdAAZ27wORur29r0q1usfEhJgkq7S3yxq4psZwVFcdswgRaOnt3GRISr
Zp6a9OU6Gp0vwJtpEBoxKcqWU7L3Oy+BVW5GRgCDVzxG9rjPhdqrriFByBgKirE1ng6rv0myaevT
ltxElvw4luINIE6C8D1ismB7ya4wjXSdpNGeacNrmTeobNAcJOhu11o8ay97Lp9iKg9uVu3h86i1
a28H1v8kp/YFWqF9yqL7VjfmEfocTZ0R1JbaN3ZIAQgPSrx2R1QWrTC7M3V4a9X5x6RlL+xlM93C
0nkCh/jddMz+NXfcTyVwhFVtJG9hpFlIQ0EzMNw9DAb7F2azKjblx6SyPxEssaJBKrYNkSinKUMW
nBnZWoN2s9MHdEn4zA4iw6/eqPSpbnpzkyaoWCfETlGovWQRCtpaR3OajzB3HaromZg+IQMtt/qQ
7AKH39IyI/acHLZMNeLZHNpgB+MU5Qqp3Q7CtHVO7U4Em45E+N7AAFkaENbh1wELGda2hv63l4nY
+3iTDhbp120yZKsKOfQqVAx05DD02N/wDgCo1Lad/wCYMQbeDaK0S7jkxmi+BPAaypuIVQSwBenv
ctNruZzhixzK2ln5Nf6oNrDjbU/1M+Hqf6owtfVx0XDoAygeG4rPiXMT6ziPwrYxP6VMlyKfVn6O
Km1tVhX520jYpg4Mh6M3KXRMUyfsAgVNBRIGr0W3SX3UY4yDyQrDGpUw+eBMlsT1ySQ8GAd74jFN
HL1NNfXJagpAJViKWXLn1PsULywO8vEw1tFDamFyD/DzclDn28gLWZXGviMsxIOVZsBBt/S1XVTd
Q4St1CTFYwMAj85JhTqNCIcIhGPDAcceuBMhZ38/M8UJd2Cw88bkox4ZnOa5aPWBpe3hQNEdceDj
IZYe+vqjEz4GqoFxnWNI8mNCdp1dl0XWkV+j8mvM19Fac31+POVMmxgnAyAvmBINhgUj1xPcm+7H
oKgDdPjtg5C+RbRvn+1tBYpfEJ3SVmjBxSTEncDxuok8BjOiknLT4z+xgx8J23JdaqOL5TL+A7jQ
N/r3+3kVcaC2X0yqXMBukpdq6KmGjc3BbPy9m5La6nhZtenbV9AWu852b0J355tGSx5hY55/lKUW
n4Cs8Q1s51EyBYGjidNQQXb0PZ9cdOyZaLK6HfOKle/XwW2bEy1kkmayoTCMBq9quQy0L5NsX1Ph
y9ucrXfXTNWtPoRzRyC3qYJk9RZCarZzK+MpcuYerGWjEG/mGsR415Z5tauFgf64hO6dGcLfwnPB
UyWaS/7C/2uLf6MtFq504JT/e23xTd6GdXilLv7zv/4Banb+7sBCJp/PoMsKq5k3/FNd7KI7Vo7k
DyazMMkteUc1G0iSafC4lmNJ22Uq9k91seQNCfsju1RK5MeG+x+pi4V+xTAGZmkoaShh2qZQNv5f
GMc/sZqZwPVtjo7+mJkdFsegdvdONT6XE2byEa6SJS1tm9Ge3I8ME80h7XcycYp12XHdxoodxHLH
0SYgm8Q3DrS7fVZ+GJrWfKi89AUTAIawnowCQI+woZhXNg25kV5RchUYgmMq4MQoBG8gNU6WrBi2
ofepK+QuYaGVHOSAnKpPzl1NLNzermqioNIGG91rYnGoZJHRATUVBOIBTxxMCheaZ99Mbk9m24Qf
uEhxF6Do3Tgt8QtZ7iL6ZCXK9GvJTOdgqeqZ2lXDGYnvmuuNi+0SU7wScu935grrMQblTGv/QIKo
H1t4jgnmH440En0KbSTZym4wA5NSnPIGVTGehnIkBJ10WBJIy+EsHOb+M+TV6e8q2lZgu3TCUw1t
yyD8EFkDrL3PgaiKjWtr/lpFFuk8wGegxkNCIpjLWvfCIGid2bRLgPGOQpWNBw3xKeKq6dBCiWZ2
SbnLUV/G2DR+FwjyrzuIUkzATfYS9jnM8f93B2FIVJEVXJAXYbjPeoP4dLlJnBr4j1UX5FG1wNsS
NHEtK6UIH4e+/+fG/Onour8QxP8ra9P7PMya+n/+hrD/Z644+6pSroEYn5AkxxbXaTWSmCbolHFx
7DVE8GGRfTYEs/dDrrX3vkxfNDf7I1TJ77bAVcbE/LFo+TEaoDXFBmBcbYGpRc9RB1ZyrLUQPzZd
bXbs2ScZRNW2aWS1HzVEwhE8WbKvSwBONdcpatwnvoZ1hP3w8a+3gwTifr0hbOXaurA4YB1dnzNc
fjpoI53RaprVCXoeNgRsYrWu6Tavxr7ZI2sgLawFw22Bx9haUXzus2SCb4sgMSLVZDAsuYbo+0c3
kJhpWZPYU7bbL29lMScaDElSjRc9/fVKXwfLLJvRBC/vKGTllv0vUR0cAQSJRqy0W1HuR7/YRA44
7o4LaBVZYkMEEFLrftbPoPMkhBoOigfMR7l6DkbgrbTGDG5gQ8Ffyx8sTLhAjF8SjznVILEGktkM
OGKdlNG3Jp8tDrKOTwgpamw74ze3rW+xZ7MhZPg2aEMDbDwHxRDIR1xxzRYy4vNvvvG8Y/zEwZ+/
sWtT/gENrLvo/q+SQIbYT5hp6uExa/ojMffwyAikwMTwEjiTvDFcZ+tmwPh0qaITjER9rWnCQ8Nr
4RrocQYXCO4qikiwAxhQ6pWJWdIgD4IgbDm4zx3cH6y7t60H8cIqOAm4BcjcLPG+ugUzS7Mt45MZ
C32Xme3XMh+mQ8X0C2Juti09ex36Cg2W97vj5cqvwtc2ifmyMdTYLrf21fGSiNoe05YJbVO5FPzb
nk0+3VVe8g0hdbsvf2RjviEhETkUnr0NjgAKzFu79jHY1eCKgashv6auCHTg9jc/ya/WjfWTEj2O
o5S8ipKqSjcxmgqMeDke9Cq2T1OSMxuaawy19VxoDD4nzURgztlcdkAhLXDjmY+b0mAqtSb9S8Nx
uCpa+aW2g29qGuN5XvTAbklHrCuddd6YEUbN6oepdGeVyecJF4qZnR3HvC99ZHGaREOUA6zc0Ga5
r6NO0UULgZoWKFGi8EuoPOvDX39t8a+nMBMimyBcxbLofOlXV3n4EX3oW0V0nCwPJFJCKE09ufgO
mnINNf0hK42Nypp93+Be9LgzjVRoRRk8MrdOD1kIjPQ3q3R1XVGuyWrgdMNFxdBDV1erpFCIiC5w
w2NA/2eV6NOdHlhqX6XZMSMXAhOJEx/8Tj9L18EXY1e3oY1zucY98Zs1mQ/Dnw7TZU1IvGJ3cGxd
mdc5OREyY8r4HKZN6K1N9VbTYTzOzPxdSPDWWnIeovjonybABphTN3keFIcmLQbCrBJrzYzlBSEl
Lmg4fztTmtsca8Jfr6NxHdQ2by3TIJ/V4srH2WTemj+d8VuLwG4rHziV1Oat2wj3tFTt3fyjRtL7
F4Cg1HXSs03a2aEIvtkdM0qzl/qtGaa3DCjf4qgOV07xFptu9DQQ0alXqJAjh9qTlvgbL4SOlbsq
2zpT2p0jqb20bVCu81HWH5KB0Z5T4aehS/Wbbybma9XV1heuwzWd6Yu09OsjsiP6JyyJfTjqyHxX
Je1gEktHTEWOv2nqLGFGCAZUwilpBJ3OPGkjOEgjcIg6p05s96c+O9hxpP3mmDGvRhvzbiG5ylqW
4RiMxa9tdx2G3Hzy7PDYR+7ebmAe1FEeca0fn00dcN8QwZQP4+nR8Qwxb8AA6E0odwpYqcSGPZH7
sargRW3qAdav6YabvKDnoOQoiJasdxOMEIsQ4DsdScXO7kjv6EJHrBzI4SHkxWdjtoC3U6R9zee4
NaOrgWM1bwNy0K2aRLsmnuumVxLGopk+MCMMdmOOGR5IJTV1GaCnIln2JnCaN48gh3Pctre4loB5
dPyOZBSVZtF8dSYkaYTtZpj6miA5uBQSW9d391o8AXXN4Z15swrCY0Ue/nq3tufd9urHN9mZ3Tl8
kMu4dXU6Zrjq9ZOtaQfF8OPQI+FPSgxN08QXT1rsE0baPXiu5ZEC1WW7EorTbkoJKrMERgqmzntQ
WmRVxYN5tJVBOZ28rdHRN2OXF8cqz/7IDVXu4O198hK3PnA8O2vfrcyNZJi56t0+PCKKwJgee1Qt
9eKu6Cr1ufCeCRQBCS5vcjNJdtXkvkZ+YIGgkSGeNM87jp2RnyYKNXkgqc6g+WPsNJ8fhnOP0x76
zY++thuKkpiofEWSgoWddNXDdZMcy1+DGkc3iWDw1JkvGDYNqtr1D02MmTjUMI3T6gBRVDYHpBfT
qrC0btPD1jV9TT5k+XjHGjc0AfLdpOXRSU0DXC/TvdiKvw//7f+R319+iZ9H3NfeUw4CR2f/15m5
MValIPR/zzu6mzVIgthKWti05MnUd7GX6YAbWhgUYkSI1SB0w1+N8oKBzJA9Wwn8DmrnD4EpoHLY
EpZKnqyNWNUryCjN9q93oeXs/L+Evcly20wTbftEiEDfTNm3EtVbniAky0bfFqpQwNOfBTlufP/1
4JyBGZZEkRQJoLIy9177/38IhSbrOPWGHXL776aAUFYOIkPAh1hq4W5UT1WcJNvGZG3HZrYaOc3g
6cH1j1GZlHTgaEM3P6eMMjmYHDxd8K3dmdl0MLMB+3+8Orb3/xzgoRkEoc3WgfzKKPzn/ZtC4QlX
A8ENe9vdZ+C61okEVJsHxS62W8YpepzOhjtM57rKEPfmdB8RY/1d9HAzbv7vL8j5u6P/5w1zmH0v
Gaymw0v7pyot+5YQic6O6fSWi4hGFI+VpuyywmOtauMHP9oxt60vSQYJump/R6XdfjjNO3ACE0+B
0/+SMAsMI60O4xymZ7f5TTkjz3Ew1jC3fVq6mXOLK2ZcY9qFO0IzOK8VZ4UCYIH+5RUjCyILJiKK
kONbHzDQASfdHvkor7kWXw2qsaufN+1BDPON/DfO84SQnoB3cpcmWGTnSDl7v88++zxNL9qDPFc0
vdpG+J1IafBPTh7cJBUG/Upep8LLJtzwlzmBEQBTglnNdXR06OrkLEseCsqw2HnwXle5mTxG/hwe
QWqNzLYX/mVcZac2j8e108x6nyrxh48byRNknR2hAV8OcwXmOT1/VAWsZ0Fo1sQdHEzHXNvgBc8N
gbWbIHXzZzt8581Or049PsamG+8CZjkbokQLHIvSZpELLYDixAnF5Bm/xoAppIDFw0xgk+39xN6E
dtufWVB/0ryeHxwN5jCgJUE/kzjRMfVO5dK5gGeX7a2mfA8sQ5+zUqYEGBN8zrYJL5xy3yt4GtR6
2aaIgk1bGP4V3D0J1xB0Vx2r74HMdlYs+uhEAcbpHmWA/2O2YQ7Z+z5V03Go7D+kStmPssw/gpkm
8QTJaI/1GdQJ4d2S7tbeh7e8+cFF8K6yjOgKtPgoxiG+KxcCGMJyfBF65JMM1c6OyOl04qoF0BEP
oEgY9OhBd2sXL9SttSug56gaY9u19uxu7P3AIJBFVBrH2c3bjWPESI6b4DWxQD5NbX0nRg1G0HdA
/5qLy9bz38NhLtc05Jkm4OTe+GP4K3WBbpK0Ulwo+pfwGsYiFZyOZ7bNOFPArfCbE6lURkPCueJY
TutmOPr9+MX0D8e0wbgu9FpyjsgW2gjoqjQvrq4nkk0WgDXVZIJF0/jizmifKKqSjT/Ljepo1Ao2
U1tFGAvYNP/sRoK20CgIQxHB3nb7q5mXKcA7Rql2XuykXxsbyxoKJhkAf5B86IOfuQ+2g+EUTy91
qoQzMzeSCCoN/7KMq+Skq+42y+UpfGZFZWM+mJ11ThXbxgEYz3fR3dcxyRUS359VAUj1gwC+OMna
QWofG9rYm7i3tokB6LDtCaENA2lv+8DRezwghGi55Vts1ZCHBBzmQkXZrSwhNM2C5csJXxvQOg+9
ZcBfIQB+FzemukbWZBEPygmZ2i+2kehXewHquAJeok3BBCA5tVdaJRh7UW0WcRIjc2RC0obwZJ2O
fa1+UvXkX6mB2ryKGft5897X7n0EO/xqVr+USaDA7BJBqosouQbLi84W/2kZhOu0AasrAPqtmTrQ
63SwO6ES7DZRSrBBC4bfSZM7e/rlAxmboMtdCyLrV27eVOveBRVk5LV3MckEYzNoJftsVs9uZZPg
nucXpQlDwB2Kr8hMD4OAxUL+zUVZ+hr7I8PGOjUfmF9urOUPJwJj3Fsq7LduTmYqrp4ClOj8Ulj2
hfrROJAY0N+HNi+uAEPzlg4wE2YzgoUZWdc57ADELOnhdubtq3F2XtuANACjSdVZOexyWQ2ztFjS
e+NdK7z6gkQKFG5WuG81Y5UNs+f6PNmJs24MYb53sYtdkdwCAWx1z9ad9ymkP2FBwyFnXWzBaCzY
lvBXMzoK/g96KlJvIJD6wWOPXZQxPiz6fsrts+XlP8n3g5bE6UopeTcF2ZZCg61/N/9wey49nYQA
XALV6+PflaJrwK7xC72y2HXMXI6OMNQ9YTu8hVX0oArhc/Qh/2GbzQ6nTg4yWty8k0teTX3wgvS5
GnV/bzZo51ySLtiPk8dQjNcgvuejLI/YbD+DiNioxrRa5qNch5ShnDvaJD+Y3ZNQMuCbTrP0WtXl
maCx/Vx2D17KOdj0DmCtyNNc65kt9bkQp3IETZHJvdOPH3Xjvg4woq/IrBFi9EG3A413yop81dIZ
v/t+VC0C5PpZiBBCjz3zUMZprvXT1T3XqtGr12lpkkSDmFXVZnudBWhlZ4k7JDrCsIHitXbE7JED
2oR9jw8OTkCbnuc87x86kACrUBAnaMXWfpDqqa+QgJaJ062rqEdRZWF4mxsf1Glv3ae0wwMZyjVT
ivI0zgOJpE5vHq2oMQ9JAqHHMMetsQjTQh+GfumX5ylDQOTRdMWCBFu97qbr2PQvxA1SQzvqRyk/
hormDTsWZ9WHxZ1OUUvifp0PGTL2sfJ89INlv+N6wSCwzPEwIIxueu9S+35+GVMEgFk2AmxywITB
L2FVYxHsqsZ5SsFVudbZiMidgSNwZGK8HdEtXNB01pYTkFm/YELn8lim9o85CqxLGpiMHtOTGQwd
zi1KQIcZ37qN8C7HjhwYthfnNnyOUnYP0TScKkNYi8oZXQLSeED9IVSNQQdb1WJAdirZn038X37W
L+HNtoVGrHUOFoE0K4Q6FtTmEKV+BFQ2ra+Rm57miiaXzFtJDAkQ+SKeSHQX/d5Q+dYsUsku3PPZ
x8h14yf6vnTriIQHEsPUHzGY+a2YjcfS7dOtqJihTERVbSCsrFHDFadeeCB39YzEKMfdSUzmPmCG
s4TcpruwwuBmmWN7hJLGPHb8ORpvuvJ1gkqSFjGy5TD2nopl4MF1/MhZEEJAoTIk3falHdc90tM6
CA4CrNzaTlzrYldbFPNPmaTNyCknWHQzso8QQDLWmffO2ILlGD5MDPQMMV/1VN3DjphX7PxoO5Gf
Y+A9nUI4/JrYuEn4r+iumwVH6tEzi9FbRqiygIP7g2GAn0fcOuFzlUN75wSSMQ21065HRpi73hMl
NchPhBeSNJiEWKbdpGZJG6b8nLZxLT/bBLGqohkzCec9Ccgo0HGJSLJ47mmNrExD/pCjG60Uy8AR
7S/ZJAPwSxgUZC9OiywDvdfGRv1oEkZczcG+yIitM2d0cD2Sr5UuZLxlKuAdYAFla3ISTM0UWplq
076N8MRZTwsyMUqWZozmz+P8wyaYZlskMtu4iA8JK3KdtQ6qYTt201c7OiSllf6X5bav+Yg6F0Ql
UGsj3xkh5QS88h2ObSQG5ntGFF+HGnBLSjx8WcLA6bC2DOObdWrrC2FYxnoejR/ugBvLnz7Y28OT
68J9Kthul/oY1jbSggKsoaxBIsaOeEnZwFFWBFvut1PKIBM6bT8t3zkH6KxXE4scDZj0qmpadrm/
zx0iF0RHlHKfR6c68tGJMribUXXl2rgv6m0EWHgNJHUVBFW2LiDNIbEgV15XZIvFRC+oAfrkgLkY
GwyiTjr/K1aveyfZa8Lc0GisNBsnRBdkRdIMilr7I5PttZuwQ8OQuPRG+csG1x0ll8l3a85GnEiW
idyPyu1uSJAN926PdyX+LEKyPoPqqfX7g6/al4F+w2qmrbHpIjbpLsC4goy8ujIPIDPGbURbZhUD
XGDXnv8q0H5XI2JttDjpAK+QXiIII8KtBJT6o18k1uanaKr6oQqjQ8qlYEOONpe+pRtoKlvt+zZ9
anvARlPs9VdGgJwSCP6gbPQ/KY5YshEbgryIXnyk75Zn1Xu5GEf/c4+GRIqsM4JHgbRgJv3+wfdd
/rPqflthsoDm6V+zTTbGajuE3sf3/fy/Lpzll6NvNsP33b9/e+rMbLkKnb+/+ntH0iSiXaTNy98v
/+epFpvsWIQJzsU0jg+WAaS9GfN921V8FMb/9+zfj2UPrT1v//dhJ2FvaMTXYBB4Jf+9hr+/+ffJ
/udRksh+gv4PithWGei/5U0xCQqjkM/JR1hey/cD/fP6vr/3Pw/z333+eeP+fWv+Ps7ysImsXyJB
M2pKrigNmc8OZnX0hFD3TIUPKkcdMAb6IyoJ2VSJ3GsifjBmp/PJ6HFa4AZBAG024DW5ou1ywmYQ
Garx5oQU+Hk1/qhSuUuL7AOJ7rXsaYOK1jOB6u8g/Dibfkhfx0H7HOoy3JpDMawyaBJbS6u3JK2j
a4DppjPH+CiGtGZpw66SVUBH66IVOLrUzQTBRGmFMbyP0xPq//rSMHvHnXTxw6q6OdFR+yEaV4ct
GBuQdItAxlphQ/sj0ih5zM3PfkRXbxdZeKh7GFlx5OpdeJxr6nMAKh99Vj4UOt0mi5zRBBjjo5bt
6PZtnJCrKS7uK1jw8VhaJBH2o0m4sfPQT8scIib/M9SXIcXykZXmoVFzsO6mkq1UOOBTCXrsFT6Q
2JJMpgmpkAebR7hgMkPjBuW42/BXb2oH8M3YYk6KnANOWOMx2fbs2FCTuzEKIKJ4OjKutiI2mG5K
qNku/H7zKaPVjYgq+BUqaSMJjyBZQ5nxx6PPobIK7K+Smg1gG6sRqReW13Zkb+LIyuPhinDCwb8C
tUzXsr/SmKDuUeTGVMZdpbvo3giPXTVe6Wt8mJbaN6bcJAVoxkqwD0pHb1oFw0vuxOEljapd1vPu
OdH03lrRDS7psO9zi04uon+F22tDqdiTSJij0B+KhxZ0+QoleYCTZbq5JRdUt0zOBIHulN/fjbVX
kkI7Msdy3myFDNNXFCJdUDS8WtrpIMEuPTvq+5BIlKS7C8yYuLbJ8UigIOxCNwgf48rVp0RAnp6n
nN+NSCCj+5q1Ol47Ex5EMJnrcDayw4yjKq07Jjm+K09FiRKa3kNsjSE4nJaghak/hpKWR8okcyIk
CSecv6oka+BkoOEMTaLPvutF3/AVGG5LbEoAzhtvTrIDRusvnI/1rjKdr3jK072elljDwQ/vUviM
luIVozMB0R4gNZ5ke+NPE1ckuquaufKdkaNhy4LfokTgYsRo5uxMWuvc8+RBwt0Cy43L0t7EBnxm
p+uOVqbhwnNghcDEngL95ZrCPPJL+Bk0MZzVwvVv/J+KVIVzD9V4fupB4h3IHaKB74jrFK5bhWtm
BvQLiXj+ACDoAWga78s6fi4S92uBTvUBoXjBEoVrnOJ0Edqh7DuoIDTWqYsStE2AVkex58AHj9ot
i90PKFsc+ksqFixotM9Dd+/kZC3QOSJWrigusYXir2ciYHoBC3EPhmvq+rPtQtvI58/QpHVWW1un
QsTQw3KHrBO8EdeIXBMMHeum+yxE8bCMByY5alZtFO5OJp4LkVw875PEqpiuqXHrZ3QtaUXAX7Ck
CZYT6SWmqdE4J+oeusMEUo3M69BsrUPXeT8JHuai4RL/Znno5AIQ4mt7hG7stMMPEhvPQ2CBX3Xm
LzNfwKTTE0kd++yPjBNrTdzJSckIc2xg/eEAHNejLqkhcvfVCgB6UudDx3aBhRvBtIsc4D7DPB1i
x+YARIqSluUaQjoCcPCvq26yaM/ZZbUtP6kx9JBkZ9IVCFwuifoZgHwuw+fE7h+jOseALMmrQbm7
K7LXyHRWrQ0viaCXfJ/l1hXG+l7N9sl2I7qoLm6QKXs2COBdM1NMNkEHWDs03Grfk2w5bv0mpAj1
aLTUud2sjcoJtrJSzzltC6fLsRiGD+GAQ3XAUkF+HoarR1F13a7ssCY2U/lQFdV18mxzy7DACayv
wXHsrRiGCy6ct2hCyJkv+RdyrJ7bmTiavMrDDSw5BFrx4G/13O6IGix3KNOpZ8C59C7NBGvY+hZP
U0yiuaFYS66GeYes+LVtBdMJZ/yIkU1gQLBwMciJ0fWcvOaF+9vupngnltbTPPsw8Vj4RWkHj86Q
7qBZmBpSvwfX4iI4A9Le+BRko4Pb+mH0NRsWIoGuasDg43mvgSVPZkdKqdmtiQRTXPymYyKMm9ll
3T60IHUXS9LUHJBaHDA7S2N4hUYdvqZLUnlnVu8+hV43kHhuy4ASnrSTzaj953keD1ZMMpngDC1m
slF9I183WeOSSonDSVbMSZtcH8xcbfwSGHEm44/UTc1V4QyKML/mmknvp6SBu4sGUB1TAE8ihnIy
ZOcisn/7mvtK4tzmhk1iFkdr0eYd9Td94TDjyEwjjxRgu8Y2bTntobJ3fs1+I8wmjF9S1OhMTwQV
waIGm7ehzO9CAtsKEBqXcUnUs8aF89JhZPDpaXRu+SzkzvANtLJcPdmqQtEuVX8sc9h5fbps8YQA
E9MMz23Evj6UBXGsiFK3jq/MfeZS8bNUnUxBaG6eTewH+4ysjTrYGKYqFy3snxhGNkKVYE8pwmV5
ZLI9CzBWyYBHyKSbCIrQZv4YV2QgLni2dDqjxT80iTq2NT5c7FRcOH0I9pu6QIhH0t8LBOhiXdsa
RH+mb7Y7EeemaAo7JEQ1Jt08Lt8jwVNGp4p1kDgLjAXal24OvR8NW6+CAl0AcVbLSWpGeHV5Rij3
pAlHSUa/rVq5YXIocpiJo8zRHluA1MMJ1y7BpN6WAFq9oVnRM4ZZ1YzpLl3yu85KdzP3QbjNsTtu
6Qk95rIO99JqcXLrp7lx6i/64mVHEDYyixZofJm9kZT8JhfLHfxmiiOrOxuaMXrdHuPZowaCvQfP
Z74nWWHVkdF65iT68pokZC5SOPCOTMzSjn1njFVKclHHpUHZPxIr24WnZK7cA7sdGnWi/VkJrbd2
096B9oRmGfjHPseVSjU/7kRAaDde/12YH4ZW5SdE8g0BS5VJspmdX6e0ig6TOT3qeI96ztiKvt/7
eY/QfCQTJvtJbAZhCdusxbZTWbhHyEB5rIZIbXpHtuuydV8xXTxOjXjtUsbZXeq/kchk74z5Xrox
OFp7uJowachlHK5I+M5m4twIUOAdGAPCjNN7n9N/zcD9LvdUxcnexQSq0+8U4i2WGKaaKSCDyCUz
Q7M0duzHOEYgoQ963noC0Vpg1aAHk0ujh2fmBPk6NKJqQ9//cbZuQ18tkk0UT90QkayGNp7UF4xU
BOjMRn9BH+hulQa2E0TkMHl+h8OlTa9eNT5KS9H7bOhHMnm3jHs9RE+VgHBVQ8A80bqlKV1nfrLN
IQDxv+WbUjFe7xEH2UHDYKkk9K8yjJYltnVeEpsZlUwwTeAmX4h1I6mRc1NvpNuA0CR2Mj/4abBt
5sg8fd8EiaGR31E65QOg+uXGj+cGMT5J2J405SlYbnCxnoLZdA6E39arRpKd3BAJQ96vfRpLg2Jx
gKk7jCI7j/7LkKXMCYxyfkeduy0cGRysItKnVvco0JzmEhtmf/q+MUwIf9//Y7ny2Tq4IaZPvoel
zNNdfirsvD8NpGqdsuV/8PMZolojnMqGCFx3YV8ltKVOEHT5C//72pFVQEZGyMS1ChxMbTLHC9YO
zl/00zeQpc7YP6ycEbj+agiTN7vA3kBLaMpbcOnLc9ZOCsv3v6fP6L4JovvIaPfHEy1rFPsR3vGd
nI0nV8L6F+8MmqFzLz//vpPWKN60TZL07MRcoAdhECxajMQH1d7ab9l/JIHZYsjuGaPXKc4Rl25E
ryZi3YEJgdWt13WXu0vesFzXAD5hkVJWcAQAHTeXm0JUuGPuwoUyU7lEqK1m4iyzNs6OUYxpiHbQ
4e8Pl/07HySDQv05f5NLvikjf6kkQ8VfwrAbtyT7z++bnKVio2lbYWQ1wIwtkKmKvF3Uvne5X6FB
bXGKUMVhZ06a/qSXG6A9SGYYlw+HPidPaYAnRpoZDkgjtN8Lbx6OYVYc0HKTZ1YkH53fGVun5vgd
hmonJwInvm/oZ28sGVAqj12wngjKpqNBXvD3D7//Vy5f9mHLJGWIiFeQDD1TY2IRX3prgdKvogRf
hpo5sZYOjp22FJcvje9MtNKGd9a4d66AxNysEEAholElmUqBjVygWCJLzD8JhkQsM+NDGZ6L2Hwl
tJNpZgw+ODVfZ/a1KySrN1s7b5ZtvXo4JNcDyYBR5T/GmdpNsyZe1ZY4ddXvJqFu/pnAJCDB2EPV
x0N7dX0Pb/cBBearIAMauc6L9qlAAvVhqojntrphY3Sfget+IL580D1mv6g19RrN0rEK6zNOdq5J
Iy1z2yZwiMQ0xY6S89cliVFVlIxclRqSBacLwUps6pZv/Xcj6EcxdJDpsZ5g7i4/LIOu2xs5e/bl
Z//cNSuXg+/7Ib9/bMoh2PbaffvnfgoDHavn8njf95uFF5JE7F6bomIqVFekFE/QQRg1/CEX4OqW
qF26KPtBZmi26ek2Ve1kvARUADiao+GkenMTGucqj8NzLw1kpyX5j2TsrZkLPhgivI97fO89uGnR
OQOpQ3wgFc6mTMWPrrNMwjxjlxQRe1jCZTyHH4mQ0YbKCHPWQxs8ccpZ5h9JVMl9Sx5rjT3Ha/qr
xcXj4pOIhEtuExbpZopU/kggXk5FT3FTNyATfIzAWlT6zksBAvVL7y4pgRYb7fDZIfPcN0g+O7s6
0EiwD0bTPbPtD6jpuj2Udy53g7mz0SiDU8bM50vrCc+zPrgyoeiOWYtDaoyJ5Xrv+HdOHx102omb
nst9h8PtlMb2sfdSkntDQtvzUB/AmyKvTlFcp4jM93Qi2esP1p8AHuepIDdWFEyScicHjAftOHbn
bcCaP41vphWqE9mdH1ZWLgZt/5cow2vgiwcCD27+kHy5Xm2eMU9ukoR42FS9jIW9NwvhHXOiyUaT
4ncS+8EL1ZHt7EvVhzazYQZ1VjV9NSJ87Wwn2XXLIEA0wR1nx0sWQSRnnDmsKifchUP6mYvxB1d7
/sQGYKzNXiJNn91I3wIPkRPz/rkkLbYqOM+Gsd2pphuZucwSQ1j02/hinzVe8hBKlZ8Qgp4lwQbv
xDOOk+HkudOMjbDE1poEf9pmJOJvJhREIFvrsdy/thXIxEDA6vCK+clls1J5trW3wMX7LtybOuHU
ZfbBXG3aLlrogWkspFMSbeJs0VK12VoyRJLEAu2zvrrR6qXKZXPupNvRsA9SyEut52bnGUTOGq5a
u2Z2A+37M3DS25ioW44YwCvZUI5uSlhsnJAKFXW0rouNZ5hbrM/sNLdd4Z+nljQvh+FVgZLE9iT7
ZFs/JxZD4LpPvwyYAnQXjHPdCYRJ8qor/e6SjIPrerwVTfDQ+/QqBu/RHNVbWqofdZoSrKQPOT17
L2/J/piqn2GA/ozUyZVjcFq4Y3Np6vqDTx+Qhps8EE78i1prBhKYHu2puHChx3vof2HivUh//K0t
97dkJM8F+kOXCNqER9h4Jm+AuntyWMRATKV9CarpsxLhHyDpFMQeppne5Oy0bqBL0MB8Ksv/aT8P
UgB3Wi6Uc9f8mkyfdz/9rcOC5hmh4WtS6u7Synkv5qUVYDOzEOp1imzNnihHLBAmnKIDHQqilhG4
v3NcZtvchHNCwX03JebrgM91k6MTpg9v7rrlcdCL9BT1WKonXZydsH+yQlwPgmkirZNq7cEQIjNw
XGSAAbUe6Cyztpnd4heA3nBxAochPS+8EIQoEnT2nHdDu6/nmlF/d07l8D6UGIPt6S0Li4J8J2tV
WRXNPhVH556o4KJvV4Ph3afa6fZWbdMG7ehRoCG36jHajJa+cxTUBQQG+SSLveq7i68ZbLC5vk+h
Revpvl1sQ2730tPk9RPvMiw2+WC5ZtmewEaYHs3UJQ48TGitub9GExmOnWNDDjHBgrqg9jXlcyjy
x1FghqXzqtuFidEwATFo/eLk4WrFAUgIMe2/qoPRHB44Sxed8DEfxYN0jI84Ch95hycqEdZ2dZsS
Lj1VuzUmfyOxchpyuJdFfGoS79DYdL5Ge9tU4ysNJujVfxA/1zJiQgC3ommmJzXMb+2I6TGyyhMB
kRfi4wFV8fEoD/2jRQPLyn4hDClK58EpsKiQNPGJm0CsMyXTdTo6O5GZKGo8tW7rTOxrp0HlKpCS
fCRo6YDFxD/n0VRbi9dRclamxs0jcLMw8b92zCul80lr4jx7+JTcuP01DPoNdO46b3GcNtPvViJD
6/2Y2VXg7Y1BvKaZ/8LUgiYa1l+oTuPvoelYM63wgay1vezeYzMmhygw78zKuOYWyUtZ9KoTRqFM
ChHEEclNFoOO61ejZ7VtovZXghleUfux8PTdToWxtRM09teLP5vkux8Mk9z1mIftAasCNi+l0LXZ
JtWDno62rb7igf1LIYHr+4tzOoWPgGyGZnn9x6QtyuKqHsjt5KRETTDlHVE76fMsfhkZtiNZ9Bwt
w3C2VMxBhKAf3/5T1VsYx0CqEJhQSqwMlMAkR05JkF3B+rwltSVWxKtF9wnd1BWz5E+LocBhodlu
s6qpjinXEtdgEIEwodoYON02M058+uHWjBqUFuhsOxeczmJjBlO3Ual5Fy0yerONT0no3YXad5+6
iVTCAqVeg7zCQo3nxUPOnMLf8lei+1naSyQE/4opas4dbKSF+mlsYfDvZ5l0B4eN2DYoMjLCnYSY
gRb5euOzvyTvwGL8LP4U1ngoI2RPWQF5LLXtdhOgZSROA2kV/rPhlMHE3emw7dYkpj/HYdk+DXlB
C8UVak+5mW0jScCwNxTZufamh4553iVyh+DiZ529w1uC17jzmotVRS1Yd/sa2eVnooL5EuOjgBQQ
H8Yo6C5yuQmbbNhqi48X755/shffyaTLc6NpkZvtXJM0zgYRODqdJdSSp76U0W6xYU5lZR3on937
Oeq57xtw1BSz1abqvGhfYAk/ZcJBE0RbP/FHgnkli6jlYnwfC0F/jKXk7vvGmlDuGRFKc3e+hQzu
iYwbF1ciok+CqqPLko67K32NszAHJqRQ/dpd4140iyG4NEmqXqPJ0ZbCfKJWVU8BIUzm/BR6BaEN
pmeffdnYq3hg+qWqsX8eLF3tcEVQJeY5zJacQy4ZPOPBaV4SPNG37y/8xJp21jLDb4CfKNcbXU4D
JAWujaK7EGK+S+eUdZX4m30LFockXt4ewPfuJVX1b+ESveLYIO2INiCUtweKz4Ru7Xcwhs0U8Q+s
mbso0MjmZGxs/QJbREkneA0YwN3O0BH2ts12b8ix0o+KXLApMhiuVwOPphgMzw1T/smk5zJEdzrc
ky8yPfEoGzsfDhOL+n2REz/qKqtBhge4yR99HnNP0q51SSaWOGEXiBlto+VDJgKAOQlbhpQIukma
h1g5RyPCYpRSTpS5BQ0NUk3T+4c86h6H2UlpBIJLWXyWmOgYYszGVfee3IQptbsvUd4hjxk2nGYu
l9T4YOh85iDtJgSj26FjZcoEv+yYCfQLgvJaUgm4NNFXFGIIN6NCfYF4ABOle4ozBJXCEdSKwSkp
3Vuj8qNF448KyhC4l15Dk73Ht6FXtm62NhNB+ik7v9GR+PNYQLcuOUQWaTFAU/trorvgmuYaiMfQ
37fzEu1Q1Tsd9O+FMr4id3TRksKtSBZ5SwNwSFS8Eeh12LrGxbmsMR9TBOLL11xhZvnpTtPdrGrC
6xUxtxFRno1IQrAUbAQbls0aU0sWGFuvT7JtWE3Jkhv3p4jH/jDQzUPipO+CPD4v/2aP1TcPiCrv
ou4tRSTGWDPtR4z0sf3cTtl0H44Gu0+u/w4YFj2l7+SuPTaCvBsriRGyFCi8JkBogL3peTYhQbFc
qt2GAD0EUEDHgFe7g1zSh5NPqAQIah2ondnUzNc8+1XWXnRks08D1ReCi9TU7t0aGWYGDHYNGeNa
gEZbBT2W7CSiCdYXJxqvhJM7OWmOMTMeLzaZkflvuGTyG6y5H11M+ZFKeagTNmzzmF+iXECkrtzz
BDZlWbY1hmNyEy1iGJPCSahmhvTgkKS0IusHO2SV7OxujE+OX3JWmuXw6Fj2IXe/4iJKqcFRXGtG
q+c4T2/SU8YxZiY9JFa3ZqaPTym1ziLX4aYJEwRYpaq2FT3C5Rg3t3BTiICLiu48Ddauq1kwJg19
Rrb90cR8BWmOYY+aH0qrvKVd5R/qCJo6847sUnutsSp0cM96+GLq9p1TiCxxA61nOPfRMbCSFeJO
4962m1ebKdTel8NnnefjSXrZI6rixW2iL1NObrrMQnbB1BeiHl97MG2zDxRtYuahfZqzfgJKpxnU
2s+ZkMzzT+BmkraidxEm9gG3ZUdlS85vpsgxVsr8xPGV0ctrb14/r3UnMf8ELe5zgmvkjJQmeahb
5eIf984hoY0eomWmEt5biSKCVCSIKb3C0F27n5AtjF1dhPTQmUhsM0gzcTR8flvjv9+xqh4UMCWC
YFYiFthC55fWO5hEj6/aMDgDzEEX2YNUaVxKxNJqifCiskJhjvsThQh9YJoUoZtfYAQ9KEluyreF
4tvsZ46gLnwOcNDYmgQCj/ATD0X/Xes+ft+rB2tGpwBPK5gCxN6QfHYqFSig0i7iQ48zNtMIEexw
H4x+tMeGQVWQh3eWIxoYW+QsunV+DUzmJh05JW0RWusIcdy1iQQMDa5m6dDtvq2ZZmJ8JlP1zF6f
mdkM4SeNz4VVUGzipmmKz3QEamT5NIPFbG0LL/usXUSsSFrSv157S7m7cWSAW1dImGLOAKiG7DuJ
j9qnRKYR+1MtKAEM4Jg0kekZrodn4afTjti8kY1umwnAccyAM6wxzyXBe0kzbs0O8zl3ecjSaYlX
7+Jj6fCOo4s6VRitVgIHrPT/D3tnsty20mXrd7lznACQABIY3AkJ9qL6foKwZBl93yae/n6gXb9P
uU7FHxV3WhEOhkhRpCwCiZ17r/UtNLNx9mjVE28NQ2TpmeytarjtBRUXJHwwlQFqyaCpNq0XLHEJ
PFOmbGgvS2pq16CprOAtGYLHsFOsdMyQkK+x2+1V5o+e9kMQpbDOiRFbDzMTmhQDdYM1BJ0VTDWN
3hVJlDUOnTZJb42KXpw5FgICEu+R1okfRUghRrP042S4im3xTRqsR6neXJcRFbVOgG9oss5HzI+R
M3IuEGY0gtjTTfu+5iBR/FZuqz1OGZ7yKlFvXc9ezKmY+mgxH7ZFOnSkEgojDZVZ2/rLX4ZhJGAs
l+KuncDRTSg8aHDuAFj5Is+ISgOJebmezMATsxBoeHI7mPYn4c8oar2FYLe07wChsSGMPiZqyakY
XqOZz84oNWJLS2h6BSIUAiPTazO5sQxBSF015afES4x9g4Gg7btpm0dscl2Tct7NRu3JibrpOBok
oOj69dw67bmp++5cMnPPmZkeZFpMh6UGdrKxvs0Ei2asrLc+HK3bgTJSnwBx2V620YQ53BJUQH9z
9pm1Ff44Tsm+6J23NiTB+nKjDf17FGnhUWmVvQF/daWFvR6ArkdebbAJOREQ/hKNGvJZW5lnNenx
PphxgrOO3jNsH3azqd9XdgeGjJijk+iDE2IU6iGyNSu2+Pvard+9zDDJijHuop5DtFPaZnS4SC4H
lb5gHaLeetUkw8SkW/5+tNeOtsKZZgXH2aIJyv/yavIODHu83bLnV1MnVwic9EPn7mWdeTua/LCI
0PcRhK772ag3B/LIPfpNyG6NnuwCw4SO0PPpURgMK5KMN+OyUzMbM9y0DGC6ktEfJ2J4KPX4NYEb
t0olbgbqxzs7ra7lFGIpm2F3yts2l6hNm5hjadSuSyoZJA4UTZmTPlidXSDD+cJhB8BMIMA22K2v
CLXmxKortS6BT9Wj89xVbsM2iHIpRN1TtPVzQ2W8rifWoMtCRHsF8rEnPHJLuBwHmQYdS3zMxbIb
7SV7/zi+6WrOfsCka2b3FLf1qp6IIUMZccglU386a8NG5je5DrJkDFS916FEUCmiFzEtFB1kVvFu
rMZ9O7wYGobrgLLMggtDqc/IuKvWXdYccb2gth24qF7+To7zCmUfsbKBZ97EMXT5hQkZmEG/ZTt9
DJ9mCkGf0pVrPQwUgxTVmCH6NuIQQJhifJHOPfmck6SjWLixesQS7hhQtE40MnHV0VHgXI3JjgX+
lNAzYMEyDZaaFLlP1w3Q62KGDlHFzFQeiMiQflxFx0ZGH4v5v2uzj7zgaEJIi9jb0HxTLbZzd3gI
je5ZcVjhUYKk8usQ1BuG3gme79DqH0kcSVmxUsX6WGybor5OPcX10T3ERvSKi771CZVhHqsKyhKe
VHZyBx6YrW/QeGt6a186Bna6ZS6Beiz5wXU+K9ZkZzzTulZrCQ5mHaP8tENEJugDSEWj7U2swyY0
8nv28ddaiEFQGgjmlvVqAAeFKALNPutzS0gLfewYAAklHwYRWpVm8uG16nxpqWMjEaucXTwyiZIW
XKJ8YNJXculTsrTP26BaKBdpflvJ/hyzyKy0/KMzYGBFZGWvKz0nPc9i1j/v86CNfJv2+UpbPsef
a2I/HjUjJZhuTD6A4xMmLzDLZMQGm4M4ZQkCCnv01tnE2U5UI3uS6LpmCrXK6du+DENU4xYpw20m
Q/WS4znUR6LOStF/xTR09vVk67duqX9N00PoleY7jQoUz8U8X8WWk+xtMTdwpaXwNRpUpa5nx7Iu
D7Ft9mcxDYd8YPPnGZZ5Hqhx8mxGZ12qYOc5HudJACGlQL6Jtp/DuQJ5sKplxguOmR83bc18t/iw
C8LU4FlyJeYIaYz+s/PUk2kWZ5gC12MJDiRohgRJZHDQG+tA75tNTm8w1qPPPC5Hj63XLFJUifqy
EkxeymWWRUVkGgHpGWcceZvvc6+OMsPn7Fjpy7Iecp6gOpBwvuOPSAaPZVrfFbP12qnoe5Y5+2gE
Xo2XrV/R1Vgjmhn4SOVDTXktRjqEIl46+xnlrrWcRPXEG7Uljb3ZXqyQeXUTVtEaqy+Hd0XZge+2
W82K5pvOiuxl8JUzub9csAP2trp5wjSXwBKzMz9h4NEnp+FkNu5HpbuH1PJwB5qHyIixZ3XVZwCq
DnoOoJ7efpxc5uRWvsbPXHi5WpGgQVg6Zpa54OLrDhzaFoMULn7Jh4OZmjgob7+cu2bSzmBacepo
7uPUsdw1ZAasNA1suU6t2C/lxCSCrVXjVnbLm6DiZNAL3NItrW5y/65LdHiry2/eDLi0E0fd1K72
0A9QsocJ+xtVBBlB1+biDVYzFwIhsW92HotchNdqktd1yuF/AVFdTpcwAQ9sFWcN7TS9RT7fEBNC
3ycAECuWpQBxPIaNZ2d5mPNhWg2N8DGWsDrgr/VzwB8ghtdKWddEoPNXsGTDAqYHP2LAxLvlcR12
3orS1fWzAakQkqEmqPkkLSam6myNQe9f3mt5bssCBx6JTL8KZs6y3amkbq5NwZnUx2ccUUuXnotO
VLRkVgmYjybtkEJjWuKw2FY9B4WLpwnUKR9ezjWsz7MPMxfHJnWxjy2crCQu9pmkoxiEi8DO4b89
e4naqPxku/CpomVvn2vzOS3tT7tipwLhD2k/LWgZkR+RabqzofJ5HrxgozVs7jj6V1mGZeBizXXh
G3IALZ3CqdjAxofgz1Y8zygRpOv5EvgRwx0MGdooHmrTjlfI2xyu4s3SrogQuLEVWC6bHBwlnvR5
h0VD28w17rMU10ZRv5d8cpsk9Z5ajDVGrN3FLQClOPeYmlo9W0bIW0Fj6TujjvmPtu2DNfbP3bLL
gkFJvIxQOCi4TLs6ltFovE3wdvvZHH+MJid9Yzm73iPI0Ukpa2tcHBiQiD9A4o/GckZSMnu0jJfj
cbzwkcrB4rf9cVm78dItqWUo2KeSqLCCHPWSj2wS4sGtq+RaKusryz/AmE2vjEF1Ja9w0SHEz9D0
4mQ+iDRWx3qJmI0Dy/NtmVRrZA3pTULvgTzRiiaMI0EX5R4z8NJ9YJyzLsbI9HmJLUZh5EG47wzO
oIOVZJvRm57SXkW+16SIcFTLiF8HLUvzcPSR9Gz0EVy+NrNimVI9ugJNFCc/bo2B0UrtzfuhbW8h
CKpTIhGyKbs5WAQpbht109LxmtEtuUnw7JGZcKiw5aDDcXZDiGtwruBpwIww4jjFauo12070XGND
CiDMDSVUxmLeTnV3C/YIU4tKs3tDoLwpWb4x0gyI+sw+Obfs4NeCJl6h6cXtxG7xfkbA2aMn+Yn0
+V864b+hE+LhN2Gp/Pd0wsevguZn+/X19+zzXz/1H3RC4y/HllInNM0SDLgdGCj/QSfU/xKGLaRj
uoYULre/6YTOXw5yS0BehABc0IX/ohMK6y9YLs7C8wCwBMDK+h9ln+vmnxAW4IieY3iWbgj4GN6f
0DCJyl5DLF9wdZP4mZaUWbjEaCUs0R06/blfwlFLYZJOM+vuiGwQ1kS7PHj5zuVGy5dk3EuW6uX+
pEXt3759+cblMYJ0U9rbGZM4xnP2ElkH8ZWMujBEg3i5//NLV8BZzhDpo8JmwwFv/pIzK5cErstX
l5v+khPFxUlttVrcMJQvjkbb4jG9fAmPwpu5WvFofUnTshKCwNjZM6y0tWbr1HF/ZNd3qC0nXNMR
T+mrps8Qy9lfQB9a2YhQuvkEsxzGd9MfDV0Ci52DEQWLicqbDckpRrqyylsmNTFRi4nlmVv469+M
CWU6ZdFTYwiEY6n81G6Epb/liiJRmcnRjrDOc+0N9jTsqnXeW+22qrKbTh9uGYUv6S0jBj6DbgUZ
CH7McCDrWcMirqUbNng73US7j0/0GIeIc7sOkcXIREUvoteqEXQhw2RruXgrgM2fZZjFJ030d1PW
ok3tsDPsMAjPW5PUo2iItjlmX/ToaMzRGJi59aI7KGDHDo0GJrI4zhDaFcwwjTy/U22cMq4DkGyx
n96SReKGxrBNZoTys+G+FlQnVdVMGztIhK9070oNdKEM3JV7XZUJHvG2Wpe9Z2zHhowBQjCh/O2S
Up+ftOieQuwNtvAGJRjqHmJV6kA3fKyvi/WzH33p4U6M5hr+uga9R45XZmg/5JJugh439MNiECq9
tZVGtrgWO58eZ+ubrsdoO3LPVluhN7GMH1oBlRnOo3es6cwzLa3vCHy2cRVvVKahP3NAL+rS2rqM
WsA9mIjTkECuK22mydk226iF+a8Ib4kz7xR2EohxA9+AnsGbGWNlShFhbCfDrf2C4IBxeRVHYV2e
XguExvsqhq0s3Pk9DsyYpHhCE7BOH+eHNitzX5nTrV5UxSqm0POjeBQ0D63PsKPoGMgxoH7lsAmS
6lDEhcm2rNm1fYBlj+x1w0rBfGUeIsPx3tOZVU510G5HJM+g1sDbtmI7RQjxnfSCACNUs3Oao86M
1G5GEGbjumqc6SrWXMAEd56ZHtC4+IU7UEk39oMZDx9ZTyNDzeVd1+kF1tKJtoPJ+QMLr2pMdYjE
7BspWY6QSNcCbTt++Pa+AIZKJxrK1EQvWAPNn1DaOPw1CgcVUdJD0Z9KKv4KgoIW4iPVRbGJNeOk
z/vasr7HeJIQw+T23in1K6Mj5KO1kPNP8aAo/8oPjg44yv2IGhkwBbYyqIV4qOmKeCtTKGKMJrbQ
cfM6EAR4srKdVkEPNdC3BmlhnXDzrvpu4TF3vbEqy4mM+kWQSBeBIyvd4EKGRODtMwGgoGRm4+gZ
XKOsuisbtaqUem1HRtANSp6NWn6xGs/6uhdkU89R2B5y6zFH2sHErNoaW9DU/ljn707rocw1IpDz
weCuxHY8CyG/elt2e8z8Mx9HUCzjOoD5afvC9iXfSwGtCnMvKxTCaQ2lUuBF46YlEKOCA2LpfDwI
BQbGlp5d7Ii9rHaR59EuNKdk5zGAWcnR+F5jAcibVwyzjKgqkexZQHaZxakRRYRKRcUNuiIyBGr0
38Oo7SLpdH6gn3W6KGvBkOy2163vmc2ayiC6R3I+DXF3rTJLrYemCQ+t9xBMXvjcShstrYqn/WwU
h4ZjTO+Vs50zxQjA1Ah7iEO1GxLJgIaRtZci9Bj0TzPlXq6HhBqumyWRa8LvGzTscPNs8IPoXoWB
Rog7Kyd5GOvKlrFPNz9sK47GiKK2ZkOIa+8Z1hfnQYyydwrDbD3hzoWFDtIfrccaF3bIZBGc9zzW
B4fMtbUKGJTFDGhwfUEKQGdtj8rZDKP7ZcGOxwemSCr3FsLQgdZ++p45xaEKuFK5Tf5qWz+0vCZR
Z1FadFl8CMoY/lv1wy0L85gGA3IRo9+zG3/Eqcs+T0MzXqQD288scm7BbK0T+vltqgUH5hR7vf9e
1eFMV1I8e0oOEDcAdOFOLshC8MwNRzWAF5apyqK5kqmDlPeJG9HuDaAPGAYTxGWIbLrauCggy0Vx
M1zNycdcCV5HMIwAF5475mK6ehdNwq7V6Nni9YuINGWz6CXFx+SN3ya1rfI4xyQ63eRD1ftC944J
Kr2T8G50SbdJFSkdXDN4a0p9PBB1wVUmMg4Boj57aZlbXSFp8aFm0DL6FU0W7UfbQkaEJP9WqzQX
c5W1CnSIf7ks20OknN6POkLSp1NrcEoKtKMwbJI7NSXs+5+bfAi3GjUIuVXEk41C7SaPcIOAvv6q
tb29WPjrZb1OZ9HcEEwPZSmNHhnpJpvZRBWX6TlRSgWLxpj+sMOh2OQjg1+SriSBXb15aF8Gq9p7
gzrD/2ShUQx+5+wFcBYivbr3M4vi3I6LH1i0NXT4eAkLyEyMh+q7EBCZSufHxmm7bUqb6mrp11A2
1OvYENZ9aKDJ0mb7hG71xDp9HTtVuLUFnVKvcnaovnDYbQfyM3bQQ27Ig4jWHRmNG1FyTrRFC7XI
cu41zd57do2EvjQZrQNPpBmE9IlOvKFfQ8l74Mx5JR2AnVQFfqWB2eBRz/y8SSkk0jZxabHR50aE
aKU1sLeR8mGg4Vcj6PITJpJ5PZaH/F/KehGZ7zmXdF933TPmObmxUxb1Oc3uCIHgyIu89yEiqrdK
CfYObbEjYWJirbNqSAi5/agPRUE7Tr3RsqRXzeZOcyPcsDTnzE3oorxbDAG9RfU1pBoCRQbZ93qa
IDpGYRYmTniIGcoBR2OaXtZY1bAwtliijID5rUeGLBIQd0U9sWd//cGa3249rb4Ju8HGmMnSD0tF
oCdgvJ46FtcsD/tUU5PGZ6mEw1Stwb4sGLb2rmDHFuRL3jSdGhuykr6s38lYVlj9iGU2i6He1m1z
L7yYAhpRP3rKAX1DENPEGwVVdSruncQOfc2Bg9pYVX1kZBvC41QYeQr9mHclmnmNM2/n2ONNrLe+
FJmxvwTB6kXxKBKGY6z/59GLpyNU5QFlXnIMHWIAxym6gfowHtGhIDVUHcSWJDP3ZU13exH6W+Qo
L3Dx+wLq10HEDyp6DhvIyjpiYLb4/DpYgJYVNjpIL4+3GXBfZDiTHwGKOMLmWxeOaR4LouPohzDt
yFHlbLWueiSMhv+topLe9pN2ZvRsH/LeHFn3IPiNBEHSkIOwq/J0YyTGV21r3SbNnehQ09WvJSMy
p17QvIHHADUeal+PW0n0B24ZtejxI9JBj3nwTnrgUzJTLLdWTkxO/awLFy+NAG4Y6c/CdNptB2YC
p+5xbLPA7xVCnVRa3T4x+s08YJvrGufVDVsdIqMcCYG2BjAp4XykxerQj8nfcxqkyG7BeGl9e5TU
UV3OIRUW7/XwgN3vC9AXozq9vC4SQ9uVJrlstXiaGGandfoY15q5Hmg7HntiTvACO9+8WJtpxqE8
8mjo8mcgfToe8dSUnE5GmD3PXm/wi1vrMPdeqQOjLW0IpKe4Q9NS39JI/RpStDVYFoIQLKbSox8d
CiejL8Wx0h8ZlItD2Al1tJZNhFVq28ghPwySPGLOknYiL4M6zWN2wmFkI7hGZEYNpleV9IspvdNq
G412PmwAFiJmvFhWssU+PgzgmopWHXLvvlEIxKvlZgw/oTypA3iHHB1D8SyEIfKVPhveLkrDfazB
H9HCqFm7td3uBBs3a4SoIbPqjYrCW9k5iw3Uxq6zmlVdoVVvljCccCqeahbbrSP8iPiRUxzXD8MY
Zbuyl8NJc6e1It7woPo96U/akcbWN6qH56wuY06r9mR709rrE2ubp1t9jNTRdMBCpjT6UFzaFr4K
exfXJJ+3dj9tCkmzr8oz86ghET7I8iUmX2qTsZb/PKmtMb8za5NgwclDbrochSYz1KNjleluyqAa
BmFpbOXwLpOaw71CyJrr2FPDPrvKJtKEAM57LCsmEx6i7xDZgBNnR0hIZwdm2lPY/hsSn/I+Bw8R
p+c4GOOjIn1u0RB2iy5WhI8gYGgRJl106vPZOQBZo+RL9GPgJAwBIvkcSlDtdOKWKS8HiV2fHJTb
R/p0BYilxaqFkrpnQBwG8DvK1nuuCSWgWyZQSy+HuYp0bN59i3DQeZOx+R6lVQn7obpaHI+OEFiJ
m/mUhTaFkA3xsZobP5ln+9jolNQIqckVxOyHEuUQWe85ghKCxPLBr90fWNG14+WGcFgqMDzXdwxs
OUaXvasVlr9usqp/Hsp22o6a/euh2kHBjbGd8LblJgBZsCpAB1/puFCXIn0zC+OOC2l7NAA3HEXK
Q1pXf2N8QhZBTM49LPKBAxPFQ17UwzFGHHbM5gjXVOqU+5GWhJOTyhJl9bTOtJrO8UvMYgSPVbeO
cZ3bP79KR2QJac1qzXWoWKU2XUOCZ7A6awz7xIRPAGVQv29ra4OBi22lVd96RRjtdLIJ93Pt4Fb2
vOOwfO/3zeWxLEHxhUut2njLU+oyD46MZO+RQsjtpMr0KOI708oV7xioT4s2CzZhnEVJSfLcqnS8
61oLSepzdDxvHrOIDhMGunicQ1bjuhsLc/to4DliJJjQoo3w9cf6V7WvAvFW9fQK8pTOI73giIPZ
de/YitVHWlDVz5tguUoaEdUuYu75eLnBzDszaUdX0zo5ywZzk0kG8/Fyo813dKydw+Wy9vthk9Qn
m3OIMaJ+1Jebua8ei87yNqkLbkLF1regTcOtEZjjacbEsUrg0dJS1aiW8/JAb3U8Fc4AEgFJTLGp
puySzbX1iuEQLkwj09uyBuhcXSKHIye3bi83uaZ/6H35YHcS95JnPNWe6LlwBhtc/CuVJpjUGztf
DdBUdg3W3omidIebeie1JYaDI2/NILjwRWpYV/qCwcyS51SJ8G0q7gEsFH1HqHFRhn6EjOqbNfQE
xGZ2ewrgLkX45B+qitJAh10QVZzqRWDfBl7Muhpl37tG2wXe4B7jqp+WkSTxXhMjCCcl2AepwfDY
R+JkyzBYpRYbg4ns0VNjvs/QUtzU6zHkMY8s+Vcl4gVvtMn4eVEvi7g8kZbEHytMEUS34xq26HSw
Lfur67PHSMe7igVSbSchd9HI9gx/9HQ/x/FhxvgQ5LnxWdSQeJ3xRTE2QQ4BRtlOCguVvBkdR5eA
KBmiW4rr77pH0lC8pCaVnQWWCH7naSy9g92Z8jzoXbllQgahwx3J/EGsNWbiVN1MWW7hZ7dR86F9
3zax5+MFQXOs5uqQEK/rh5WBzCbsh00IcoRM2sLc4nztd+xu/aYu6j3G9QYj9xRchVhW7fGbmqL0
3bSmFY19Z5NM4tHxnG/uCyFl3jVXxRD0i208RjbZW51nHshgZOMcFeqqy2bQ0Zpn76RqvauoTK1V
0nbGusmF72G03A0RNs/KZn5epWonxY+Gnj0hUAkCasoRNiBMd7KWseasqGJ1CoxEWtO5blu1EZ0z
+JE7fjB2bW8IIXqJShefPKOAnx5R0NDSp2tJHbhchDUqSiyJIC5DvYXZBlkDReK4hp2gH9PBmY9u
g5291JLHy0PUQup4i1qkp6/FjcKTeExGXDKYM3QkP/SYhqV/2y03IDd9r7U5+bx2K6CNrkuDAzAz
9HKbWCFTElbuZiDPMQSjp5UDXKPlRpnNLbt6kgeWe+al6VqZuGKnGlnjYte83FyMm66DzAxP1Rq1
Lpf66LZFLUSMHk8SXOmPLdszPMARtUKO3nDtmC3F9cW8moXUcZcbE6WNCjh8dR0PYE+4GTZnOgjH
S9GDPO/XVxmkki1ozefLTqdkWyPzyNhNk1HsJw4UzOXfjdolBi/OGaE73l5zKu+0aK/KcqBh6NFW
CQyTdosqkn0V8uENGHmocr1+z3+Ppki/44QpVg68n9DRbicjBboboAac6RcwVXW+BjUZJ2W5hBIk
iASDGezV2CM9uo/C5BgZ44A5PYFdFaSPziyYN0q6xzHOuJUIjNSvyvomqXmvobYwndY2yuEw2AyB
065tNQZnjtbKJ+CbJZJIyojA3HjTuHN04wJ2HQtwOKI+YQxmnkSTnfYRc61qWWpCRHHyNhksjDdp
6Ge1aR5kIu9JMPhBUyuFiHVMScVGeN5sGP9Fa1UNTykMAPZs4UbBOYAwQs8Ah2azajTiGWJVmBu3
RWTeJE9ZLL56VRRsjtISd2L0jX38TR9Ou9RL6fS0AeQlhpImzUWWx4FRF5doCZB0xaeUGgLMqM4A
ntTsjbCDaXUxHJMaw1ruqsInaoyKaCaRU7ao+TsR91sBoXckFI5UG7+f5Qd65kPnZVd5TZY73O6q
8eYXe5THJN3U5pTeIKukR+cYtk/8Wb0CnVfR5PV5Z4obaLCHrl/WsHk+9dDzd7KfIfqDyqN4TTZJ
TPe6FWiea1FdmWlOa1NLjCU53M9NjQPUja8EfxzHADFSO+a4ZZyBZNCrzw690kxLviadni4+t6uJ
ecBaNPl7PHr23syRFSP+9iFFXhutdlKgw5m2ag80+h+ALDF/qYxXoqGrw1LGFuM3nd31KsHZcp/P
8WtIVXTfVvy32zqhew7h45xSDsZZ+MBGIBHnTuWLHy16aGfksbBb0QmTXllU+aNjwnClJh5AXZ2n
5YOuQRBe4X+ZyhAarmN+ytqdt7J7LjzCl7NcPjH6eWYSaQAFtCwg/uT2SlohAOVB87nVNSEzQGlH
LeeSYSCDDOShjZA5F4FxzhKuZoWWButex4wxvUBfkgfNYOAKB8lAROFXSxxwOTRX9QBkFmLOPhVT
RzPfqHBRYmjSkmCf2c69aTIQiJf5u44Ncjacs0Mrrm11xiZ51RxzFLoF+J+7NDhjquxXswlwV2dq
ogfj4CvIdrCSahoBQJ00O0XbYXRoVxj15GjTfFN8aV73XZjRtVmU1ToEuU5h/BZGxLaG0OqBRdA1
DFfYJ5CLR1gsAlvSPHZw+LYjNhZhrklRR6WGIZdCGhUmVlitC46u1rzbjfVj+iyYEq6QYZ41pdvw
ZqKXIvlkp4ryH6MMgCKObkIxdcdky1bdqlgQpgJhf2Np2ylvq8fW4gCR80NNDiP7JSJHQqs49fF7
2XecaSOY/9l5hXsFXlaJbdcqxA9pSLJx5hyr1MHgUCp4WLQErAgVc6gvwQu0WRoSou0cc6f5Cn53
8JNUPFmd+QH/tULmhz45mstntL89gatxukJAhnsZdn43TZTKdBMLZTxCbqwbtcV8V8P0tR4DXFH7
QA5XcDQfU6snjzOZC59YCN/JPXcbJYr49Lj4FhroTCrboSOF6lswOVkb9b2kMTJS9bQdQfJOgYo+
5oJlMR6Kq/1clERqSO1e14PuIbLMl1J5b1DbcDwbkbfrWNKRXVyTyf0jTCw8XmNIYHJVLBs04kaN
gqtRRAWVhMARWjfHrJ5Re7QKw3jGTGFjptqhX0KEPEV2pyNK5BmljX3VAJHBhY3MlRgcj9bu7CDw
K6MNt0lcVRuJRXTjNhYezmFH/fHJye5HDemsVjE5tBWgTYRkNkvzBqP7YHCm1clTzf5s5TRVCeiM
YUUbGs8yw5fDnvkwu9UV0ZFIEKalgZeWvlU2V6k3kzcDK75AlGC6myZrALqICA9ac57Z3fGHSB/q
Svwwm3nPZI3fX45vo0R1GkRef8jr7Bw9EjbAanhy7IIJUA0+THq8xBBV9TmAidFq2buephQrcffC
EMFGJWfeJHQID0mpnZbgEfw9+JKIiUAS091MEYHhXODJqc5LuZ03lR2Xq8oyNeJ6tk0TweKThdhM
6Ey0uga4lnmfmPX4y8yVc0aichiWE6qlRxRoOEW9ZoXilO2AvTC8uE60Dq1ewMvByjbxr7UTe1BM
W+yBdLlxHew4RdBv2JZzFIKvyeQ73c3PuizQaRDvOY1YHDz9MS4l46CM8MmlSAzFZ6y6U6pKSGUz
aTBTfkCJC/VJhhv3u8SnCn03g+YKq3lpGSFayolNj3T9JjOTb0zYaozpnQJtxFpmaclDU6bOysba
OSgOMZJaPWLnhPAxPAO7r4oURHgKQr2dHi0J8yJvSI6vJ/SkERPICI4LciZsW0nEokogxBbkHb67
9czc6Bg2EuEhOCdLUVfqlOv1lO+pfl9rYIHUgg62/sE4xww4x6z4Zn0mdiauzWp4Qz+MAMkurYNN
IvI8SojQwnFI4WvLjT25zqp32x+sMaAEdQnvbBpOXch0YWLN2GGJxGgFJtbNvY+SFpWcGQXDWqXb
414zy3W2xtI6RCBUZu6uwxqwC5Ya9/eNXMgpMGj+y2O/n7IQtUCkhEW4rovWQGWalseiEyEC3OXL
WMeDyYAxrteMcCpMtznf4spWHpG0c0H8/fwmMJl/59lTdfnxy3P+9uXPl1ueXi7NBMfk9DCWl3BF
f4OHhKS1yxsuN5ef/X335y/x+/3+9tKXJ/1++s/3UyMi/tCYWaqDhCyE5V3GpZsTLi8+2gnKhstb
G05kEGMBlC4PzSd9FvFOhnpBQmr3SVNM7fuuSnfwGMp9QXW9qRLn01HpfhheYmJNj7mA2aai8lrK
5pjVxVsyj+o9QkJYRFJeuWZv40Ob6VgtuxIPCBLdiT++LOq8PdZwnzZdT6b8slWhfvp1A5AARcjl
PqoDlGGXLyPTqxnzLM9qdZkc8wWgP1iHEqTp8uDfvn95PVnQsf75KqTWtH97fQer9q9XuvykZ83U
lk5J5cw1+OdDyyv+/rV+vtbv+//0nH96zNI69yDbXb000O2FxDPSalxJYI7+5W60HKftv757+ery
2OW7l7uXm8sL/L77Tz/7Ty8FC3GkbuOzaJbhCIM2+ko06kP+txzgy/1/fFBUDXuO398vlx+Kf//Q
5f7l207N7qd3D+MyOmh6Dmnm1XwZwFL59eXlW5cbAgRpkWmH3z/+x1tc7gp9FD9jrP5XhfZvVGhE
d1lk2vz3KrTzt7j4Twq0Xz/xS4HmOH95wkF5JkzbcYXtEQP3S4Emjb90En3IO0GE5pBW81uBZsm/
LNuVpis9nYxeUyd2p6VIjP7v/7HEX7AtJau7zlVwsUj8TxRo/yVdyJWSxFFeCFkbQjTnj5S6Tia6
1k3avO/VykY2BKEaZz0TqZX5aRyb9/5RO4Q+eeP2Acj13/5Q/xS+9EfMJ3F0LgmftmugpyMh2Pjj
zcvCLukvI+cU07SCLz53p2y8prWIu5jGLtEorvMFJfb/821RGf6nrDl2XQNdLhIZXlGzRPlNr+2I
x1wrvN0MMJh95P/mLf9M4PvzP/pHYiRb2iZwB96xE+t+vjPkKm43FEgKsUTyb8JTwer8l7dDUeBa
IKRM9FGkVfzxd20zrYKeV1/0wcERRM9OWmIhv2EMKNwaM0YaMb52KUU9lDEK/9DZy8d0FUn2o4Aw
wC6DB0q0wN1y5FIXKeYgI1Xeem5y2ze49q5Eq/fbWeov7CCQ6jDl3qqc1hAO2mExUvDBgz2TBRbd
BfQs8m6XwinBIEiSYDLeBHj20KuPiMgNLA5zm/jA4Nl+XNDsw+CDVoRDrh+s0rzv6TsigERBMing
xzMzceHk1wEUOBbKxi+s5iX1kKBr8fQkXNxKmpIPk8yCh3Mfm1hmqng/jrO+CaRO2DAOSCNqjb3z
/3g6s6XIjS2KfpEiNKWG15KqVDMUUNDNiwIa0DylZn39XcIR98EOu+2ma0hl5jln77XlR7vqoRYD
FTFDnaqc7wIdy0g3GeSwOEKVQnVntBcbOaAuxLGM+8Ood/+MCl1/uGDWL41vUeBwqRFu6MN9nGu/
bduLItaO7Wh7dscnu6TAKVp0E5nGQHDE/829MvIWgJW59dmvPQ1rJg11GbinO/14Z6zM3K+W72qE
qIB5KpdTZTfPCk7OihgnizAj36j2TfYPRMu3ofD7RkR6K8jat3R+lB5RYzhO4Wnlcqu0KqjHfN7K
fgy3fGx7pZn/lMqRQ7tA/rfQuqmRF+bkPSSUe3VFPWRW7zbm5jSBR9HP39ky3WPmgoJQ+0RO93mk
PZWDHhpKEIeZvXwT5HGP6q+yaD/6tsmhuawa/7RVkKt49PiLrT3W7yE1qWJbO70EUmFYw13Uxbc6
Vlvu57m//pzCmO7qLB7m6tFq8HdkLW04aAdoDbBhIp8B6vIUCbYrdI7+UtLfyKpqa+rteUnC0oMa
Pvq9UiMNXXEPuYHRsGj51BxyS0YL9LfOezxMDsjDojK/FWLEAlinnlmoXPsVIrmQXthp8tOuLoWi
hTsQK905MzTY5cbSQYqVf3DBwhat2i+3YpilxPZETy87Fhn/t7IY32pOOZOjFw31xfJcbvyaRu+i
cXghTOppBpSUYeoAe1FN9UsO7rqxmsyLG16z3ZY3V5NPBN8hsde0c5W6sOAVTJeGytUjV+IDHJ8t
GEkqiIb102TduIkZjVX44X6DheOskSwZfsPQBL9ftEs7aG7CD5LcHvlZSKI69viQD2Mk5rnGu86f
3vlI4S44Pm6k2fy3fEvdRUcBBElLaZ9PTn4jfyvFWNIigDOdp4xsBhDLvLtQ0QBsLhmBsmIBhGxl
h3XdTHP5khUj2lsRcbPu3rUG0S/ZN9uqghtj2i4hOy4avkEnXGICYEqk73eukK1C5b0femin43Ky
dTs99Cpgh9pADJbJR/hp5Dj17cWpu7tSShJNej6+35VHYeyz79IqjmrsXTyGOfPEIE3XoVMYbcX6
xFXgRT07wEq3c4dVyjjzzDamnu4HXIG9XpNmQXeJYC2ezozxq1TU70LrnvUxvWa65i2Ec3na+jcD
jLLX9uzxppQ71xrvg81n3Ar5bq+BK7bb3xjhR5vUnQOnjBDdKcCJhtdwkPq2p0XKMKSgu9VMpsf+
6SFNWAjFKA7rcnIqIhJnnc0s6hIQr8k9N15lo5s71akzBvrWTaA7SC0eyDgDlFLN2D8hXIUqjzie
O7LE2PJ/tyOgNnO7so4BmvaCVmOfE9RShLwpGuF0uFjYkfkNR9LcDDPfCCObCi0Pscbhk4MFk7Hg
ROCX/i0JCNoYrrtfDOsJwR/u44QxBL+I2OGWmARjDWPQy/KuoCVkujQDsUUnvP7+ael2gpm/iwy6
Gea7dFc7dfgAJ4IUkgS9c5RO95XUENnJc780tAb5EssRLnPF6wTZyB5D91Ym4t6U2yGqbfoRBnF9
2OgEq5G9DOAC024zv2lqcSvc5sddbH9AMBnp63Ns8o0uEx8XuvWdOVT9RoWo4SFdw/UN1tJU1mTQ
9tKrfBTFxLfTAxSI+VgBJdoMt9mDKP75WGNobQQjbaLRohfK+ePJebrIXOHUdCOU0VL/htrB3pkm
L3RiBqKiF0yiGckK7J+Ky1uLnLRFjDgj25SoXeb73HDE6JAX8K0VmwL4PPljy+8b1BQ4kk0fH38X
vKi79wYpUuniGkZ33/Jnol/nHE0qRmlt95cTOfIKPd7KlC/cDWeatW1xs832wtH+HhvRH0RpKAts
k2SCJTvPHOO9TR6Wm2BrnOLc73QD8Xv+SYO39tJ1V4PMwZhByyDs0FQl2puOSEJLFJG+V41jdnNG
Oe+rGl5NVyNxHO32ls4ldjWXBrAjrUCLBaz+kkcolrOnofeQJQ+FPo2PZhUT4tZempIO0MpkzdeT
L6bLDRnkZipVDzmRVro1nPgKQz8dKmxl4AWd8V4TOrMzBf3rLK1KAGDuD2rloJCcAHCYal8rmQ87
vAWyIGHR0r1SFsyOCk/s0YEcCe1zvrt27KWklWzZZZWgrgviCZOY3Duo4HN7kuPLAidLtbOHTgeH
nlvN4juT80c2yIx63TU2MRTdxh4AD1ORY/cA4kdHc6sKfhSH6lcraMExJAcgpHEATueMv6oOkOgc
IlLXB/0NCJhP+zfI0X8rYdqfxrTrT6kF3KkRuwGUynlRLHCZPQ2KJCEpbBR/LZul3FQjf9Skv48a
1NgKMHVcM2iTS38YrGZbjZH7QHvoBn+IsI8e+GfYDdDLotIbxpZArBx1g2PwpuLS4ePMrYIYvexl
WNAx6YwIAZ/kn0qV9ZzIaF9sfB6buFdUNm3Ci6iUwZAXBnTFyDzC9yULauwOaVMatCFWPYd9663w
05xzYvU65V3pdO46ysynMQ/7xPYqfI4wHkZnw8b3pAzOQbo4x1MdmkFbkzmgTDubKEDWWlT7hYRF
rPaLs1dMeaZN+GCMeETaJXuNFDafAULR1lhoyACOEIO6d1yNBESt9pnngbgjmJprGUOvRkPGrYFZ
2A/O+G+x6/KYMkNyBkGaoUCc3A0vTtebuEpXOiXqvS5WHZqNznE2ONOlOaIVa7/Y7WjdDtM5MuB2
dFhvNs7YvyCFq2iZhR8klaBw/30RCb2+YRZ7c37QleXsTsk77K1kDT8hlcXIGRnEqEbiCk2YQYgV
eHca2or6pkQhlJyu3ltIrPdLDd3dVTEuTNCC4DeBBKUI3WSx+TIbyZMR24zuuiE6Sp2Zi+zIZzRc
ZvxaxfUHcKRkVutczbUXlRhHydmbNlgAkxQPvLAPU2V/ho5J2KJS6AGZkFgPvgabhyqMtfqSpPmB
DZhLQceg0elArsdRre47vXoqc+BxjNP/tTyaeBW/YK4R6zDE/0ySGvDHIuZKc3XN6lp8lxuvn85d
uIULk4npa1EHvAklBiAlrti3Fwaf65bbKG7CBY8X/7ui2CgS20l4XsJLgindd6ddaEsw4Owe0XzW
xtra6D0DUtxf5GpjvFwrCW0Ta8SLMhFLzpMSPubiK8r5sullp1vwuRcAnfmWWWjitSC78UgkzGLD
ZmskyWfWDTkOpYQKJAV/hwR564oFLUgDtA1LU7gJaY1uUCDJnR21nPQaOBtFV+8Jg9w+0nEbUX15
bt6QwDWKjwLZFpctBgtyeCySmW1AAH6MwiDkCN+lq5feGLufSXIQj1P2SVXESEanZV83Jndh3Chr
34/6IeJEh0LKMibq2qjRclRiV6r668rl8zramb6MHHAYNCMTUrWNGJdy8uvPj7OnWsVGtRrGCXqK
A1dr+o0EUbfR23UwkLIfdbrnxhm7YjGkfiWMs5mAqylxvzfLobd1hOqrC30yzatVia+eghVABSwN
6C0drBkOfdP+oo36U5oLeW+Cqy3huMmm0fleLbN1g8nCEiBaPE8qNmgMt2+5NTzZNQogrbJXIGZ8
iBx65rkedjcZz/5ga+M2tlPwBv2PkFO4FXVLYTund0PN0VHo43jgjnoVuLn1nKF+gndlp+lDc2q5
WsBsUtSmo9jM0i13SgsIH03utO0pNnCexFYPQVfNdtactEFkhztDTjByWudPlzHVlqbynNT2E918
i2qiaAPk9qDXGFaBTuLWDGWikYxE67lugzBF2S6SC+P25/ACLUs8tWT9wswBAgwVPk3R7Ku4ckJS
CjCxkj1WkXYK4bo88G+f9tLFvqZYu9GFvBTB+vXjGUvXNASG+QZQrYOE6j5bxtwduFmBo0C/D1Jr
jftGquax4s5chItgmHiu6TY/jAv00YSWQdyP5H632D0yw3F2naq/4CAg+mf6NGU++zaDhD6Prikt
6kOJPzjMrZFI5emT/GCXTZHnTAMltR3DktrdgfLAp8ty78Ytg0wUeWbEtH/EHuCYEme8NVHFtd15
QmG5NVM57i3CFZYCV84vWYNqk+WJ2NmbIrkbbaEEw7iutNxUfU2ogdGghRCIsWMqRqkhghzZLbH9
gk9EE3uEPHdYFO762APmHV9VjGCMDsS+dFRI6TaxcC39hjLbMkFir0GD3pWYn1wnO1VjfelytOKu
NQc65As7IQEvNhFiqvGunibVt0rjb6nVW6kNkB1wuttK/D6mYKz+SXU5mtxqNrVoPiqTKO520gCd
mcdGJfqV5MHFwWIwNIz/suKmLs13Ns9kHvIZupIMmjhVZ/Z/1i/9wr3Vln/VmXyaqkSNW9W3KlE+
auRREFUovgq14TgxvXLQONO45jCWc5+6GBLZg1ZZcG+k/FJHBocl6X0b7JRlYCfNbiHCjlDkyUWO
89QLKtmwq5gCA6FKjajdMMlC/WwCcuWPeS5NOofZGkWDOMZxYKBCUDmHNuzsUg0G8apMdhksloh3
oVZcMQGSkgk4k/zjfFuUCbP+BicisBCz7r8ZoT8NRfxsl+HrLzvDyhtK9ri0gFyzqdrKyVCF4hex
KeFwVG+kSOs+ybPVLnS2Ov2oTTMCv4Du4UEXWE41adx5xCvg0z1P0ri1iXkxLEmUoFqlQVpruz43
poNp8mpyy9mbwjy7Cygw7PwXJaSTkvK1cas1HmuiBhjwELq0xn7IWTED5r0Ib7NiV+TNXS3pn0yw
ysKVTQj02kQ2VzxaK5FHo5u0nWvKu24oXb/nYk8KF5tgWINrbIbHDicX3SE28V61Xi0uScSHKh6m
V+nZZm+BAVYPyaOCS2M/w27aFGn/Y8VW46fBL+WlrEGN6G3EHckGoEL6NDPwPA0ojpBSoOw/5rC9
NhhU8yIr91ZV2R7d53tNSvRure9gcMnt3LzpdDCgwSHtKNneCAcNiDAGNhPzDpr62ts8jvGcx+c8
5fozmwqyff0pH9s/dtkR+jSDqx6K+ZrZ0mVDIXfMSDDR2NmyQ/2N/E0rvREdHkpTtrA1OB3bHzGb
cQbaYBouE4oFqjYUCkRRtvu5WGO3MR3tFUN6YAUJUclrA6mKfe5BvSIUlGVgotc8VdkEhhPRsaHW
ymEQ6RO5E8Wh0sXNaAzjVHIJWvVbCWPooxpWOyCSLc8cEUggUDR4N3R+jSgqPKS8Ym+oq+JtMT7j
lqTstn7QbbjnxkrececZsOsoEdrZJo+ze0FMLREj5IdB1x+YT4nTRPqQGTVjUBecrgWZbHKIaTgB
YAY2/N9ZbfVu7o2UaSnuqo3rcmCLNuaqG9ou7TQ19seleauWIsCezF0TXhxhZZTw2kr70S3cobYd
PrpGBbi4XXXvPEi1noMlppNJrNnDNI5vYUo+qaWje83RTvxSxSobf3cz/u6L6X1YXzySRiTPLV1X
WUUB2QOdN+hFvpXmaj8Sb2G1GFudaDRpya+6UP7mBPbhj5vIhMg4FXLhgrriA9RhMWgt1wo4ELsa
pVmUzaaPXcYNSjuV3sDeq8WhIFTJfXVEq2zQVtFhhoO6FU62Kxxk7ZN5zGeJ6KG4ITEqoMZxYo4T
ugJEOCmdNj6ZcveL92LVbLQ5g4exYvVMVUGogCF9HnDPmev66nrGs6rpAIxEUbEdWTm5gut1bv9Z
oUm7TuivQHwvSV5uW5RZfiYjSqO/ltTGc+RTcU/BJCVTUhKaupHmI8J+nhUt//nlrmRx2u+E4Foe
9h3QQY01z+Ke8H3ZX6JvaArmvDKpmJfcUB6GFOf7NJ3LctXUTnr2aNYKkjk/iTLb19X6w5UqJjq8
kXuOIu0YvVvKj77AOSGaD3Q23EOYjUhoRBohzUcDzkScEkgPcmhXF00SULSSvHgr3LL68YZI6KyY
FBDuoiEPcbOvcmJ/n90mDcp7tUzY/OrQGwRiLZxA5PqsOJ+MIIwJnIVnrDis1i7Owo1pzwnWn6NY
0PRXcoteKi/2yvlKjFF4nRrH2yU0ORklJHNp0QlCrsoGFI10aUEirj9Z7ZyX1pkhBpMUn+nZv3Gc
fNBXxS2ZP5bWTQO6KBcLfziXcpfdJP9MCMNBcTtulHbRNkUvMBPbaxNwoTdejc3DqOOtptjryKOp
7mNHZHckGQeEGqeEBrDNRXFBsK71MCo0oDv1AP7ZK4biRflCHnRals72YDjZ3hyLWzMnu642IHop
5k5gz8exd+jN5qMRh1lmEBMbSvJWhJ9WmOxCoI9crnauSSKeCzPJTjQ4KJbzZkzGycJBP9jzsik7
7axYtLFJ/i5anveRd+FU8iOTOkxSl+2U3mi/abeVHL5cnZZyouVXKyMkN0P3HqWol6unyTob1gwx
Tp+UbScKrog2Z15HiEBtteeoDtGc9tqLAjFCd8jUJbGPD1LRfFXEtwhsvpCVRmeAHF01M95C2HFm
03w4OubsqVdu3FA/ajB2MxCtNHLOzAlurcZmNyrHOkFcuOjyY8rm2hvram8lvDU5VR80Bt8SZN6L
Yr6MGTmK3XhRmDlibsW4E9UpoEKt+IDd/2wq5V9T8guZIk9u26v+LBTuWoQAWkr9lNdEYrccltki
AObCUaKP9adbcUx14p4L1gIUr+qfocCGQ7ifeL9Iu/m10LR3EsL5WEwdDwrn3S94ya7YybHteA0a
aIER4D8qkEyogXMshtRXKlDrwGxSQGLFWECXiy+rllGjrCXqb/ILGGKeMJ8qy3SfjbBDwUkRCPTN
AyWAyr91cPyjTUXSXq3RU5Y3dDr5IoeZR9Jzw3AIVFWiTHcKG3pkOt6qodmTkfGup3CrEuOhpb+0
TU2U6LU1PVJIonsSyDQx2SW6dclaKBJza78twvqjWkPi6wVXJ7RcI7K1a9zBAfrFlg4plbsa9Vw6
0R/80oLiFaj0W+TlEV0EBNWs/3QXK8mnzObp2gq2/YSAF9QsyGtX0twyg5fqbBtXvls9a4PhQCek
ozeTeABtaq4Pul43OyvsXIxEgVp8j4P7WTqkYkGtxj3e/J0GdosOfdjgvChy4s9LASrliPVgWgGg
4mK00JnOHY/QDKaJKcaE38K2M/YiRF2u8VjlmNrIZbk5ebdGjLNBTnF1dFZyqNtzLbE1+2XQoifZ
9DRQsan5c43ohP/SgHHaoPPOT0K5tWUqQYTaj1NaVmcASfXNUg+Dob4WI2FkrVSto5iSt7RvoqMC
roKcQANpvRqfKmZ1G1Vad9GMJiSUR9oCSSBDKzwhPM5QdWyaptb3skBHZg/N1XL6QwXMMFjaKA1M
jZQUaNZZZbzE8/TVKrBCFZr+Jy578iQAjytT4UIRYgQTUs3308Jp0lYcuhFfhB5a7FR8Zo5dAboa
5IsU90JJogNMpGivvDXkc4E4PizSOcJYJWRzvaf+noWRwg9I9ScUAJwGk3WNBEc2uuKrodAAhluI
S0JcGsMBSi+IYFJq++UXwicRCfIlurskbJmN4glwVL68340exQLMhzG8dQK+WgNA7nfpkjdIia/m
Aq9fs95AY9p+o/KTa1CiTcM9q4XzqAJd9YtsuJKgjUcaGJgNbWxj1cP7ykJzBpWGwvqcU6/8oMq+
OUDbZALhJW/qnz6Kt07IjyXEl0ztujL8cAYuua4GRIov7voaq/W61WSL3zm0LjAlciOij9ikVYVT
v0JFN9MIBcZl1Yx7EW7spwQGl1tzmsWEKIC2XZA2OxbqTKEf9dT9cEfGpICvtnXuzPs04waQYmrY
qFq/bkRp6Ycm/Q7MurfefDZoLBJrs9Cgy7dw3wCa5RDt6Q7HcCG37sKpvLS4tmhWUrIrP+kwzkcN
k61flotv2TbPoFEs3E94kTr1hr5AdO6w7eFNW/bUXqQbq8rWmdSfRCOUzY1d+zjYR62zvhYyjY9G
G4F70YHLx3Y3XX//CfCm5rNQNQb6U7JzQ0KGegf0Z85VIFE5IrpoGPemQfTFyO3Yq0G8+cpc35E+
Zwct29vTTVd4ZtOuEJsobmGZ4Iw7zg67daS96Ul4Yl6ZH7VB4UmOaVMATtYeANoDOx2HyFttcXEa
UfVwPu6lMj1idSWKHafzQ6fm37nJKTNZsqelANQ01PM/TWoEUnUDIzf/ggyYbouYKSWTx5jOzC5a
0q9StRmTottGaIPeug/fQXXbjPsNfF7FO6rinlZ2zq3RvpSxD13d3ShWl17dlercLAPk4aR5K7OQ
bhTFFImRCUTQWEv/zLxynklYhEJS29WR62MDwqbkEEojVntlY4CzazCT2ZX1b2QAL/ScZ7YmH1oQ
bFKOaf4XV/wj9lmvhQWIKEzlwEsBeBv4KxiDYflM5h/U4ae0A4OPLuJxWL0PIiHjrWwCWv9fYZ1c
lK7U/NxQab3F4OnwfS+orQFU4kh7izpFeYc/YRsdINnlpWrglk52++0yl/cVPMQm/d66w7rJgB4w
ajpwQWa06ptpgq3VFkQk6stRzaqFF0W5X9I615LmXJcxQ6RiaA9NnV2LuiFwVm96LiTtrjIYYGnh
8EH4avky9bRi3YycKNney7muDmMCJ5Ab6wqQJyjVZf6ZGDhm2wZGYD1c7WxeIZtAR7jdrF3waTib
tRlv+zWv2AzvOuUZLHGxITr+RTMlcCULIbNbzuYh5K9Kllem43hwVRLs7dQ9RqVzIaajO9WF9pF3
kPmmPNeCkdVI4DJ3Odh/y7ayBxkUCsNPs8zORjavAmxAd+SsH3V6S4GZlX/KmGGnq080h5jy7+Jp
h/lnPIEIPbRRFQaW6Lgd6XowpQqLb1la5kSgubRoYLyr9CpqkyRl0azaCQ1Gok2jdC7H5xoEk28J
jlAuNoD9mPU5+GmebBMPRwPlr3IfR51Gp7VMFOEOaHjFyPAeDw+ZOWrHeikcj47rtsT6vU+oh6KG
zDMtt8ncQagP+Bn61+/fKk7xo6GRY45vffn/P+oqC0xrSXqnPwwwAAHv9b/fyvyQ//T7/zadXIw/
vz8hUV/SUN/kiBWoLMiz78wBgTLfI/14fmxadMnOSMO7GtUC1+LlpUwc+ZCPRsSQLTICKpvCI5bQ
RYGyuDcgOCkmAm1GsFy7e83dZQo64imNHtxYKh9P1lJJvCNueJ1tFkupf5ad/Z3d5kjRDkmXF7t6
Dh/qdgTZ4S6PvIfkqNZgxVMBPyDpoVcMsFD0uiZOAs9UpCfAI5ge5z1gL9l/Q4pb6JCZNsK2jPk+
f96zxoG+AO8Mx42R5e4Z+vehFFgm07r+m8VZRydh/JsWmldM4XBRyZkIRofk24xCi3uNcYkkLuY5
5zs0QNVP9djvmOuXAFuT7FQUU+AmfCJFDSRRL8RwaSrSW0l73tcVtZ7OlalIy13iGieZhBk36+yp
KCq5wxl/n3SEGWlYkKyFsbM2Jr7Bon/rKiLjsvp5zhTGtHr3aMmMTDprRHPSyhM9KQT2C3DmLh/E
UVkDImMtMw8Guj9PqNNaYVVsCJ2X2dUPrUUu6SJ/cwFgFYm9G0VY8/UeZQTnHw9KRXSHWqxPuok8
zzWm5IkAo+sworqP6Rxutah1j0zxDw2Ihe1IXDukVUqfMfLTgsSHSLWQ9BHGG8Pj3IzJ6Oxs22iv
/cINKmq7q6HqgI4WPAW00dygZaxG90H0d1Q6WHyXeRcneo3BXZILoLr7EeIWFemxUubvmXDmNwQV
Gwj2xwFr+6Fs0X4kMdPmpoS9Pgt6eeVAqoDl6j0uRRY7aq1Nk5OL1bcxo686iyCuWToGOJ7/rK6/
ltiwceM5T3U90pmomeJia3s001WGNMQiPZmTIH5IWpgyrYIgkvFHRz3ek99EjUdI1VL9pIZ4FeP8
r48bZEWJeRa2ODF782kM0YwkQ23tLL0hy4u3UV++sIjF1YQ+xw06J9QjXsxn69FRkv4GdI+yO6Jh
qWLoImOw9NsqtEifGu1DSU6hYsN7yZluHSV6VB6Vwb6ErjkGws5pmlGQ72VXOCdSMEi0bxXM8AR/
HRqjxU0seBss/+IQuZZxqtSqpQZx9bPVhwv2QN24pGHt7KDBiWsVMmFP40vbmOEVPZS+lXqqPtpa
CDyuMUo8LSpsYnK5wHm30ZNGH9IXmhie6MD2PowB5ckAWjwoXOAc4AzPncloXSpd8tKYCvxS2agv
vdvMhAPYxR3JDom7dsUFOLYYcjIoP2ghBZXJE+ZZZShfR8oYgg4y+epKyQoHafgKn4ppgdqXr13D
EKmerPxVc8gtKUbmwioybY/2ZfqKGyn39FnGr795BJqWRa/hzHyp45J6n0pEBHnqOnc2JhrybW3f
kVdVnjaY8pHIEGyYlU6HG3mUI1Ek/v4rnDz9Kgjy2E7JH0xeFogGZuuhqzBabJTHOBXikFjteA0x
ul67LhmvY1kb5z5mjrn+eteMOErdArpUbotLq3Un2PB7rbec1y5z7t2ILrJcPsnoTXwysOmJAM3e
Fk6EqQDOYB5LxscRLBdrIn7YKtNpV42J3LZ9QW994ItQpkrz0br9Y1457xIpIcAMlrltKmajUtXm
i869hMZIZmyzrvhQ5gX6g1Y9ptbquK6vI9L0IG8y+3HhFSupdS5x2bppkz8Vgu2YCTAMmNBlPxsw
+VDb7sMM6G026rhOWyaCZo1SwiT5ZBU5duR3SRrgylYimEcXYA8XYQ5MT8bQOSLaAXgs+6cuSk+d
rJagaUemNSJ7JPpw38sxPU6r5itc2OSHgXnyZOTnsHJGD3JC2GCnobHPzY7rFIdA916q1bJnyNZu
i1l+OWFKw40whXXXjvKaMKOix6FXEghWS8FsdK1rmZJ45IULNnc2kXJoz43kaLDihqmfFSwRQiyE
YDUCAZ0uT2wAB06wGxGewYU9H1RWlUNWn7CsS8plk6KJQCxj7k8acUG49UL7wa7SM5OvUyslVtIQ
g1HtJGDrcwk8pbYFL+xBGSY81RLq/pDQPLeJAipXN5NpYwUUeSz2vYX93pxKH6wvNtFloHJIGSya
6b21tOYxmifC7miKsW0vAWz/+UgppEfJ67IMy1NEGwGmO9qW0lDDSxuPq1829noX7BiSOGJJDZPZ
f85WEkkv6xsbwCA9Ad7kQn5ttzzaiwaQcrk4qpZdW8fazWNvnvNk4J6HJ+loDlYCTBrcXa5CoIuU
tS7TH5gKIlQ1jDclrb/nXN5jhMysLEjvNcPySWjGigguwEMDcoT0k2OvEjQtK3q1vUzPatjSFEhn
ewM37QGhxWSzHbukOB45+8Mt1l9s0vPwVmEuPsLJhHjclzi2JnM8EXBsBLr9QBR85bcxA5u+1ouj
Eg8qu35/npCXgcseRlinVXPmZnaNlnDY9aw3RuuZZ6hx9UJZp6E2sk4SINqxm0xJ734g5cuE5jJ3
PdavLD8KW5HbcUaJV0V/gQ4ge6dlHMx98zhPBUeDhK3JGfpH1ymDYsNZmz97acurqysEMbV5uisb
Jw9CiOtbEIaoOq3o2DsFh2ctb61BBYwtTAK5wVBLFKjhL9PELDZUz9xsiEfEBGrbHQirXJIvaz38
Fo58khtZWEAHm2Vv5wTq5gIFwSACNKnWTbEAUpEAlG973g+MJPsibOS4eTlY20yljm5UHWW4El2X
Qq/P7UJ5oRgzQUmWSVsndOkSIsbzxgLd+JCmr0YU5kf80jj7dOvkWh0hRqLbm2n6KLCP+oBnLM9o
zP5A6gS1UBfl2imqeu20DMwH6/Xw//21378N638NFxdZmpAzzeqiFX4B+WsvrXYfCVs9IWNzFJia
6c4Mm+JgTLN6Stb/8PtPesmYv3TXpPupI9D94uBQvA1dIHRoGD5KBeuYLBtUos5t+DMid3+J/OaQ
+Npj+cd5H/65ZyCBZkzixU6h8bvlWmW+Ui6Yt4aFYG7HG8D18AP+QDfe2iZw0RIqm7WtQmKtuYvd
jfY3GnZ1ABZynwfl1vrHLzxUzxa/FRm9Rr2BzfFVhzZ+Xf7akGUymKSeeCzdjaR9fbfPyW65KDid
968SBh+MQS74D0XquS+MCNVP+6BfU8MznrNPUDcALjFyqcHkN5lfftUvGY225mLXD0PsW7fo1Szg
63wO9YUNYQ2s4hxhlFmetHZLQpih+z15C+ADLiijQcvStmaZuU6Q1FQM+S4lgy9ACqM/NZ8VwUj7
Ir849oui/OOtI87bGfes85D20GMav5oDwpKOUeQHXsPpaiLTkl59rAMgX8Uzt26TxBxc5MgV2Ttu
eEj6Q/mavirvSAloJWF72FZBL7bGq/mZ6yddBRPkLfF3dzHuQBNZqnvgk6a9jxgmboYTMabFLgcj
/D58YDg2brHvPPLmZs/8NwXjG1A/0nde+ldtJw0Pqe0F7kxNNOQzpxoSooCKU9siFxmupr2pCX9F
hbEp7wAOUJMoLymRakB6hu0Aw7O7Lg/t6JNcBoFvRTXQrtzkAkiMBxLqedxjf6l2DHuUdMt060R4
J9/NfCzPxav2IF7K0TOtW6/vcxS+F/Oo46/sj+Ah3Wf1Zr/os6+zcJQDhBqul38A+Gmbhd5w6inn
4uRcaBxTSL6kh3xaV0BExTHvozcGdsOu/JaX5q9ym445Cv2gOCxb83RfQRfxpeDNvJFAjqCGbvK/
livvh/Tp/V21r4l2/0b4DTaHB8kZ944d4o0NuDAOVb3VkmA0A5QYHYfq1T3EiK9bzz7ASVWNQ3p3
VOA4Ow2uHk1mHlW/f2l25ZU6HC3BDE33GL/mq67a5xtpGbFIvz3r/yPtPHob19Zt+19O+xJgDo3b
oQKpZFuWHDuEI3PO/PVvsN4D3t4qwcbFbZxCnaraFkUurvB9c45pg987DQ+CE92AZNgYD1V2p4Ub
KDmev3ySjvKdt2FvGgNee2rIfPqqdumCabCmWEJtde2TSYgS9IUcsedq51EGfGrX6lK4D+0oQ8dm
N24QrFGTBDfDW7KtDsZd4bwNwaLeK06xQpVbLkneeIpfMYScjCMal/wZ6B61aB/P8zr0V4G5aL7h
exC12EOGsBEh3ojKXeNKO4o+/StTmfJOn28W1KMAd6h+A+JVbmDQiCg13exkvWvxgpSBByisO4v8
vHOzM3vkDq70Xr+Kc9rowloJh3IjtgtUoNZiWJjP5cY8QWnoP3Qbcq3T3qan2dGDFHeyRTc+Jb0r
nKkVRQ2PlHKQeCZu7KN+jt5gN5Qrw9GOk2FXTwWB5CfOidM3kb9N4qZ78aQcrWMQbSiDeUDolsIN
d4jDerSN4Yq8C4DlHLYbAKIWvb4Ntvmt/tyvjVdvX+18J3OL73odeIvonYiQsbWtdGfQPeGHY0W3
ITd5uUufbtca98mRsNZwDRsGi/CR7oeyiG8jFaAF2SLL2iXzAzEy0rr+2xcPBJ1FLUuibXyi4xxH
DDA3PdIa0lCYgc54FkrWGgYNwFyAwRbSvKXG3jO1PWXDnbeLx+BNMPAaLeoPTqzDCsv4HP/pcvAL
VrUr3QWoj50oXuq7dh9WPGwGUyYt5qVp1j7Y5m1xJO7EzMmzo7ezE3qHLHEE0Mjr9FW99R4gR4Pn
Fat7BJHDdCecZPqO98BbqHVRCgaZ4RBjIB1GF+Od6tIzbRbMuh/+jXkoCN5diqtmL5yGO2s/3Qo0
UdkxHKy9rx28r57U271AJK2ND0M5syKSnpQ9a2fjznjxTywJL8ZG+RT2tcv7F3Gop2CQ4kdbBG71
iB15sEOUogvx1lphZlgEL/q3v0Mm7tN8teUXiUJ/b9ORgFbNACb/1g4dGrnWtvbRKSwQAItwmqyV
earSZfUt+ithG72KPNJ7aSPdlu1btE+fSLukagfThdykZsGpDZkM6Ww9l4NffxY/uyXzodg76qYu
l/4mHdfRt9U8AnI0lxrO/kY9DFzLbBtZ+jj6mQ5R1y7bl3RTFy4tJTQVBuN8IxxowaKyHpcKYhka
IO4EDwyAuw1hY9n0i2BlIM0+KqMtr5tH6yCJTrHDBAlApHSGve4AKTpLt8IzDBCXrbt8F375hyhf
mp9it4FyLd4Ru4R2oV0aqYNOmE2Q+pG5zY4eZ8pXLB+gkAKFAWM47JD5BivQlS/W84zr2JeCbYC5
5RV6o86PHNf71G5icsnvAF9V3oSexW7eLRGdHgLjQ+UxLSyFo37yu6M+bEECLmsHFDUGIKc8wN58
z57k8/gMy8h8p/QTbM0dWWHqqn4JHotxBWoBI5JvNzvlXbjn7q5B7QVLbpjR33IjJri4RGKd48C1
rGMEj1siC2CnNZQ1eUq807byJIZb3VwNGy3ew0dyJWdCpPHcuKA0LBOOl61/evD9hiUxtZCxxSX8
se+GKFhqXzK1ICd7rBEMLroH4WXiTncroMDprUlQMP2mVTbek52c7TzX4uxvl/vAVd9V69gS3Yyy
ZVwQa/fhbRRYv+G6vY+wy/fr+kHAgZHaDcQUPFvcvB0GxXElh7Sf3f5Wa/d64ODGIP79O2dsk+BI
7OiBnrx2bFnuhdPIfiNcaI/VsUcm/56huVwB2RjuhLWPpAZlrYEyGWzoiheTmFnHdFNCXKdbRlh9
lxYbKVsGInAUumt2u0uapYkVCUDXPf/eEOwMt0G3Gu8hNhjxetZWxjZzFX0kPVgr2RqiIGf2UD+y
U4jyB109NM2yNs8cJIX2wIat+KruG4ssZ+iVjvYapRvpyASF/EkOHygKZvf1bXib4anc9uXKP7VP
celAO+eNoV1j+0tjY7JxKT6ARwQs+o8ayFp8KmtOxSgDdNfPiSTaUpxjO4cKKbzx38xX+cAkkXxF
Ryib1O5c0FCv+b7cBNt217yo90XiABQjE8k7kU9rg2PEAxVMbpAuwdMYrvXapI6Joijd5cpizG4z
ADrouInJuvWnU/5ZvM6harg30TyYbM2/fA1eip194+1K1S+8ZeMz3kVsWNBYUMkhHJwF38TUr43b
imSvLWXSc+aE7a4+0e30ngQibQ/Td77XT/lzZC481zz7bL+22SMe1IUCZhdv3qEAQcXDwjqiL0pe
Vp4Sg+1YQptDgbJIHtjHNQBwAjunNHoYqOs9cZ2YQzEPsHxBFMYUZpv3dNy84knrjsJdesIpQ5QD
23G61xFS0XfEntMXC1uJMWIHE4UapbcTn9CtnGpOHVuBQFB67TemWyOYpq44LbSjdkBHHz2Oa489
6jsDXyArbMu+FcPPkoJ59hqWy+qr3ddLiVeG5QlVHYL8x4ypeuu57FuW6THeKdVSW4NxWxMsdzD3
BV4wICXBgtDiW3YO/ivvTLLrwJRhgVGdRrSLE1i7IlrPftsYBfuKuCwPawyjTdtqN0ZqDzvq6tQp
VMKdkfIDyV3R8SxOtH/9V4kJix1VtMRYku1i00kePeBs+eeL8FoMr2J+BBVePlN19knVXbODCh0k
Cgip2Z4N1XlQS8e8b6GNAvk6NqRbsvcRbeuTh8GqGrON50CzIZrwkJ6HBzO0u1fLWFZbQgKosn+O
UMTOGFroTkrqcrqDLymsyyfR5TF69x6Sop71bhew8ZPXFIJN2Q0eeEFzlONrgk2PvoPI1mT+3Cab
ZJ+/dabt75Kzf1NwhLLYK7UIdr4oBNyr7/RnOIiyYTVX2GSsPYplcmgRi2/Du+yey5buxFfxqJwp
ZvCxuKM4I7zg9SGTmr24uIMW9O4Lu+SV2h0HheSr9nYISOYu+9n/ZDZOhS2KqubGfMKw+x59V25E
S29TrNQPb29i1vQ487FHtvODdY+Xkbpese9Bbi0I510Fn3CjOG6LndvYIe8RaBdIskBc7faZUgHr
dftM6QNadYWxZQmV/1a9F17StfgBlpJQXQLqhbuY+RDhJ7e8eYM0rX5U36xafQktZwGbvN8E3VJZ
eR/ern7yq12EmHcj74WlAXcWeMeyJH3K3Ijr8sXSmYl4Q7nZ30joBc22tvhADLQSS29Ya451rI7N
A2LOJ5OkKvyPCD95V1GErsd98MauOvpm9pOSpQ4N432kwOfbXx0hLqwKKsEtNqt889QeA2WffGrP
jM778M1zUtfylkO4tHbGjYS/8JPeAqILa3oMKGCuDAUpvK2+CnvRLTHKryxwPktmf31H62QZHBhW
Q72KNvU2wAJ/J53myWYWiXGGMzbSXTEfYk06DA71PP9mfJCen8HYSs2Ssg9NWzznLIzla4KWfTGs
1RsGzsyxPsq74Av7q3k/I7S+o3P3wSIgnKR19pKdx9TJWSeOnjNsDHBRnGrY29J12yv7EaKebbzE
oBuSxXTihw0vjQ+lbKPGpJSwS1sEG3bE3hfKcY7raG+jL5UjBjsjFbapHcDEXIj3zPI+2Qw2tUg8
MOf8Jn9Djm7t5/qmQNdn5d37p4D3yfaeki/GcPfMFnrcoscUj+Et05HMlIPlzKbdVT/VT9pL/cT0
GNyLO4wEd+W6f+Lsqh6yPXTb3SY+iivjueJtKxGU5msmTyZL7YW99UP32rt0Y56KBwRqwnJER7oF
SIbd7pkDO6nL9R5itlwu67VIy49m36O1ZTS9V8eSACViXxCFEUN7Np/HYWctuxvvox+eonotpI4m
OjkxMqz6i8Y1bmJK/7w2OHw4xPXYGG3xZX6BBnIkd8W3t9Zkd4JkzQ6gXUPl9h3+Ye5ou/GmuGUW
RHNobUcutnKqe207ONwBca+sahqCD3iMAxsKHyWJQcMLtAlZKGlu3czbZ7yE7xnbsmA1rMTP0nTi
esUE/iQwkc/CBbtwjUPxVj9jp4B5N0hH4SHUFr7WANPqWlB/iKB7K/G2Aq2Z7Z/fEZDe4UAtrGU9
kT5iVLzSiPcxNL365E7DSI57ODZ9KIU7vLKBGO/CP38eI8JK46ZkqFgxEQ+duYoq1nE8Tx6ByRim
CIt4FhKlXhuNxvfWa0HeilrGb32TdHiV2lkZ4S4J2XuhUkYh2rd3sRiVTpJxPUHRYXUeeRn6+ZcI
2c2ipbOBx3tSkMHVe1Ua2C4N+f/7ZTCrQ6sWuhPrQQIJOKNFqbKhTCqoyNaX9QVAu9tbQmu2c94d
RVj0Cau0EDip/PlFnx4Sg6wYmgsUMREYwyarQrYPgfmEyLJyg4KNObpHLIgUnlW8pyg5KNGO06eo
RWchvvOpWPSFbyIakLA+Vze9Kn/KsVjbWcRhTjePHt8XQDXtvzJtl3nJmcsTOH9buLtLf/xSCu/g
NZ7MFtZvMY89R7pMEhKhRksMlHaryi56ZdBt/cTyOByNuo2dCasFlRkaZ17xqNZPo4p6df59aA6E
AYT1pxCBmk2KUzXU940wxcyRKoE+yVuvF5RQx6exEBSnUUWXyvpaGo27ePTdQpBvFA6eVufdZ5J6
MjwOR4as2bE+cmKpFFcGz+jR3Fn1jflYtJO2jn3UQN4wPfSTfMvjYAOTqx51ouLTFAj1M7p2CX38
w5Q1YWt5AY6+wPWUal9nQ71pcVkxzyTJpjLYuhqD24tjcFMJmE4wY4xgxyAIi364mKMpYWYYBzMh
Y6TL2GRaHcXAMqUcJEyqY1nyB4xIgpJkw7NDxBlLX/Lwjz4BW/tW+wpWHRGydtwmay1hu9CK7RYD
+01UBpyGJXPxn/+P+LlGrgEBVOQJaUXZ5vO//6Oppol4ydB0S8WdyYdeAF30IZGzTjBJPVDhQ+QW
mIKO9QKa4aZOGztNS6dSo20Brx5Exfjw88f/zXeZP92SFNHU6RCpF3wXY9CGRsuNyhXj/tsb1KVY
+5QOIqoYwixQ8iqdapeIV/rnz5XADv31tSVZmcPvaG6p8nxhH2/3YebX//0f6b/EWi8GeZAqOi2p
Z1c4xSrdCY3+btTxwk8iavq0OmDDO+gWek7ayZxsc2WjWv32l0uZv+PlE5BkQ1ZU1bK4oosnIMWa
OCIPBWApgkWIYGK1ovAFyxlV5G1A/iz9yRkIw/AFYut1D5pXTkTDrPPOH38ZDsaVa5EltKiKqWoy
gX7/vi1a6EmykIf0ygmoZ3pggZ+xAkQrvQV40TzBVH95Esq1AShj8TCwmIjky1w8iZiO3VQUQuXq
EFw5uacPhqKhk2SnBaQU8Sa335Ca16LwAMZkDlkUajmwtUcOgMskAcNH7JFCEU3ESmvHMnt9VeM/
8uI1tlscV1X1aKIBKUaUqU3K4y1aWuAl5AgORIjDVqHZHH9+qNeeqUyyFhZZc6ZeXYzr0VfBHsd+
7ZopC6EOHsbWy/6Xl+fPIL0cOYrMu6OBAhYNQ/730xpwOo8gxyu3q7QzbJpjlxq73qD43fDGFJRg
jT47TkUHjsHiN725GSLtgP8DCmqfHPWAEZXUxV2/91Rzz7N3ClP9spqZWVK8JiV4zxGARqGXjlh7
d2IbfOdVWq1/vlnyX/Qs5iACVTQZrLtE0PQ8RP7xMlqaOki+TPIKNBEUmUYOrYCg3ZZWy5jyTKeK
mDIi6zcDtCdxLiub66xKHn2JZPEghjCiD1++JX+ZcUVsLcwFxYdWMPX+nZea1S/vyNW5Q1Fp3LF4
GbL+5+//cblKbem5EXK5jKxFK0G1wXC1mGbslJSCuKalPnv6XwdtFynULn0EcNRk7MQUm9+u5drb
ozBxiyqKeoShF0PAR1giCeZYubFG98QoY+IjoY2MATWhUi4dX+N9ajpa7D5tjD5IP39+dldfX8XS
ZFWE86YzEC+eHX6T/zsGBwRFy0qSKTJ3ISLR8cEk7JmoPCCt85uHLysGCDI/nE4+RSZ1pRknM2CT
w8Y+fHkzEGVC7L9oiPVpjJiCq38oCMQbDUDWpdVg7x/PXeC9w4nYYaOkYBp125my1MwYqp+/mHT9
zpq6wWosq9Bc//3FYjSoDCCxcut8pxF8Y+sKrkBUaxCSm0MToSUmomaTUDiPIL/8/OnX1kVG2Ew8
EwHuKRfzsDp4aqumrAnjzOkRKE30E93Uro8cyTceIg3IdNU3v3zna7OWKkJMImIW0I1xgZOLyd3q
xqSv3GngWSK4edXN/PXnb/bbZ1x8s5AEB3yiDFhEfodJrxzVTH+ZfK+OSV4GiVRbRqXx15i0Ilgt
csNLUUprhcBLkTwC2xoYYFqeHYc/mCA1XGlle8Avc8TURDMe/XBC0o5X7sKqO3Qi/lBTlpb9mNCl
MqgYBGPwShwntGsUwJ3CSG6F8QEOCZXRGRjlG/dF6L3PwDHTQ6Xx842T5lf537O9IopE9ZrMPRaS
/Ys1RdWKVhGABbk+4nS7YRkn1DRdyYigFlHKa2bUyQPu7jk9i5aiUNI1IVWVY1S2/PlS/or6NbkS
8sTZrGqyZFxOOqVuiOZYKKVbZt+CT7Od2EVE8SRbqPp4HKrG2ykAKwJl9/Pn/r07QTVpIqwzdFKo
zD936B8Tr+VLzVTFSelOU7A0ZN7JmptNGGKHH41Jt/J+2w/NI/7invP9TM3AOK8p6uXu2KrDcBpH
6LesBfAjUGazlSUWN3r8+Ztd/RxVFiUeMLO5On/zf3wznTOcYlVG7prUbiZPdoQeM0Pp/bLXNP/e
9iqS8Y/PuZjUyBvSPYQjuQuSohEsdYnmm1O+bgsDsgApV+kr3idhvsnraGDeLl7UaEOm2pmvT62h
a7u1YM2aKyVdKeixJCUQ1xE7IXsKUq44G03+DvJBj4KtVAHctD41I9UasN8XYubADxVWgyai6IXu
01omogrPP/kpPjDZ45gfKcCiIZzDLs7TIN33pOfZUmfkpDqqCODzZhXk0wc+c2HTc6DEM9kjj6SX
X7QfnSkiLyA2mQNxhmtniN96Y8nxlFabPzTo1cwXyUApAfaxwNzUN8ucgFlTOuNj3Jp+8NKnOuTk
FrqONqhHoua+RZh4y9ijg21oJjXMSTLWlaY9i2s5mu44NJeOR4U1t2iAd2SsLqIY8YA5BI/EDp/9
8PbnkSJdWZjYUBoar6CIMky73C0lySQoHNNyN0oBAshBf+qS7Kj08smsrHeqEWRUjfERO8+TlUZ3
tRWoQJp6rP77PNS2Y6aeMK8/a1K5IofpYYK7LukEIspKU9l5IjvTGFDYKfVlKPqPVadnPFzCPzEl
OoMnflY1/mojPmJro0ulBo95R+tUAAiqWO9J35+0xrqZmvYkx5RcO2+tRhDIhdS6qcpgpWIjJKQJ
a0ESEvtKHmePlzM6prK6x0tylBuS8ejqVZ/RmG0URfocfcnxBOMGHgwZeJX81maSUwy0HkNuu+fR
xSJWmlLTqqwmxBV4FhbzdcpqHy9roz0FuvT557/r9H2d10fUt8u6g1AhI+drEms7KJ6r0RZsK/Gt
jjrXG5jTJPVZkbMNPottEmZw7uU7X1Nv/Rg2RFA9CFN+wO0CcycIHoI+fqmCYto3AUwezxfum6w+
qK3xaWk61XyzesqxI97FnYV3K7vDGpffcwZlTHkYrn4ZIVcWCtmClkrxSUOVaVxMJl4KtVSuRtTR
YMhyvxq3zZzZpFvUIdNKW4ep9RkiYEeSUSFnEXnscQ3wf/CU3v3lWubl/GICVWRDBTdhwfKwLo8o
VFm6ri/S3AUHgjx9GwtCOBvV0pWJXq7VpW6L8F4kjYRAWKP5kHLxVFcoa4LAVFd5V9BNNAV/05PP
9Mul/X3qUDihibouSyZUzMu5vfLHTghaPXN9LAPUuwoTqSyNF8Tl/s4bqhePIJQlJ4DErQ04WwGJ
t20rer8sajMc+fIWwbdlPTNNjf9dnhWbMTZ7b2zBy5oPEAFSB/9fKqz+cEMwddhDNIy7LEGcqOSb
aqZpNLPnXO0sZMVJhKNR/9DSHeF8iO6C4Q7e33TIPQH5E8YSWY0XsoVy1qtIjiZkSOkSvkvYyBDn
YGsR6r72Wt3GspH8zw8nCucjBSSDRm1Dli/OBnXcFEmMpwpCa3vTyBat9+oNBpXdJdW57LNz0o5I
f5QJWEz+9vPj/XsHrc6rqWSAhDYsTbvYZ8ZdgbuJCCdXNmk34Vci9WU8U61bE8m37+X0fhIQD/38
odLfz5JdO7hrw2BjpIj6xTcu6jxv/a5N3DxG8omWsIjrt0lvgX5Et5qHTjrDIze8pZFxREX9+fPH
/9kC/vttU0WFry1LqqTr2uXGzA8Je1CTMnEnrVHpLXaMDl1GeicuKK3eRol+7DAH0N4mGTcTQFv0
VCdIybQH0XyqWoVwOP7aDOPbscbLXwwmFZP8bRzvlfYAxo+YQCz6RvXb0/p7muDCOXSwadc0Ln+e
0v6x/yk16tZ6m3LhmO4DBTfwZH5GmPBBUB5/vknXBoZC0U/nNrET0i4+KkAq7JmNFbtxDNfAwOHh
G06qtQcijIlWBVMVN9bTz5/594aZrwcxXQFyPk82l9sutQCsKZgxSiB+vFW8EfF0BsmwFAvp4c8t
j710pcrGL+Px722lKnIkV/5s1vngi5dAqyliNJ4Ru0Lbbsekc1U1vg11cf/z15Ou3VNNpNylEDrL
bb04mrDtGsKQn+0SHnPUO87wOS8aBTeWyvylFBQiteR1JGprE7aAWjPLVgpOq3bchIgCgVRpcOAm
40nwfhtZV7ZL3ANJZP9uyqLOifDfQ2sgpT6LImy/FT4gYshOijYwB3j7Jmx2bfcieREinwhGlPTb
UNPmlfbyfZynPkMDEsZKc/HZLCCNBeUoJk8buISK0Y8KCKwF0SDqecj7TQPTzcagCa4BEkmm+KzS
BHXJqX8bYIK3+86bFsAHD3+At6aEEZB464Ui4T0e0hhiDSuBT95gplIwk+RqiTMOUUjRZmuvzu4T
FRP5MBNk/kDHmkLFQI+bBJ9YMjvazn9YBkJprrQeeNGffw4Qz4KdBPQJEzmlVnBwff/a1Nq26kAy
TLk4m+L9dWAqZKKgEZj5C9T1UL4NwP3I8XMBcVkLWSrfADyvi/kY8MuAm1/Sv26sac2lGcm01MsB
N0UwXAOViW7shVcvQi8XaCt93KYVarQSIIqntds8g0SCaeoTd85KKeq7ny/i6stF5ADtC0uG/38x
kaRqyebBzxMXTyeSKr62GEtn02h+ObRdqTcygi2dcy+Tuk6t798jGLcb4Vhllri9QtMJbaLZguxg
nq4JoWULdYZ5gB6cZ9Mo2jFo5X3ldfvenH67kGurm87G0pRNip/c/X9fyBSJ2IhBs7pSDfei5Zfl
UDm1/xan47M2WznrOnmvSu1mNsKn5vv//IZzF1QWdNUkQvtiFuU10Ls4YDYbY+9zvt8V+rK08n6Z
rOW/D8kUwZgZ6TNQvpcv39qhjjNpypkx9JgWgwXn307Iwq5k4xiPEpQH5qxIadyQ0Ee7JyFYgTxv
d2hM5AqKeIzhgZODO1lseef2XahaTynMHJnMTUKhEBRJCJx+n4avzTbEUKic8K0rZRlTr0wQfh3p
PHyo0DdboSjeuJVEWMn7Ufx11r96n2QF1h3YC/Ovzk3CTTJ0ql/uONySNA8SOS7eWsqmICFNlDVJ
+N4m73O6ei+Aq+rZkepEx2QIYH4eGMb8BlxOBzwomryqpBBOcrHOWa0M4MkvYxeTMS4dQP8m4AcI
lCXUyhDtFyapvKnvAnYTbAmOllk7ovlimOo5RVuTfw0+1pUw7dya7VLEAglqOiDKgV86S0LZPmgH
zfIOYyOfzYFiRsFgEJXiTW3iR0tpTmmRv5EVvC8A1ds1ykm1eqlMbVWS7zfbKN8oVVOCtM4TeXMK
tKbCCmfw8FeY02wPzFRZ5bK+x2N83ykgYAqj2gWtAt5CXNPhX3qGAfBUf8pCjrkMexHF6SCCtZT3
AcOBEOkQ1s7rn98bhCj/uctFSUUlyN8j8bdVVb367A0qrMx/ePsut/aVV88lhZSVray2GbAlM+62
PU3O5fxCVH2PPigYXU1qKw4w7zp3OrKkc1Rlb5FffbRBvZlE9SyE7DKbngm7rMoTLI67Sa16tqXW
Iq6Cj+hdskCOtAGiBH28w+Hl5rDI4pkzZSQ6ymhB/+wYXGah1YtOQfc4z8WKwV+JEPDBSxW4dTqc
BLl/39T0swzhl2Xg2gZDElWOkRi8rfkY9+9ZMTHaIQoBiLhCI9nSkN37g7cVo5Xklw95Nb6JBVod
Lzla+fjLGUe+sgRJTIbzpplmrXK535cl3moV+7Y7eYTRtvIzsP9HQwpWpZWdouK1JQVVcccvfTaW
aQh3gmcxN/a5p7yZXXMijpnCWEHXr5grVU49IKAgJnlNvQdLldWcgirZ/PyuXptdqWlJOvt99mN/
Hbs7aKtD5efkpUco2oxsU7bUd9L+VMXZZirirdgbayXAoYVKc8y4OHQkdi+2p6RBHWEEWGeC28SY
PqJBfU5N8XOCBReZD1I6vsW1+MuZ6urjlSTakvRiONNdrr6qYEVhZda5i53uptR74ljrR78pdqIY
Hn02W1kyrMbId0ZT+zVX6MrGms+eK8+ypFnM1f8eW0x5fVOrJWOL8JSFzGiWBnXPW+No+VIj+g9n
/TaYxM8iET+pU68htjlZ791ocnvCmm/HjYmMGfi0ImaHn5/ktcMuF8dxRmEPxsntYtZNvUoFOM+T
nJr8GdzYepy050hjuvQDw+Z8uhczaku+pt3ovrVVB//xlyu4cq7iyYiWYuocsMzLbWBhqGGTZlSX
yrE7zc+nJ4bZr4GYN8+q1Z1EMX7MU30/xOZNiJ8MnUceKc9RPX02hn8UMvWZeMeFoOKaNaRf3s4r
y7GkoKqxFJU16a/ufAffMpuoQ6OEbjlX51+aVp6TmgEU+uXRbLPfmsHXBotCzJasSbJMF+FisDAy
vFyup8ylOrCufNTw8ExsyKvLQg9OUTDyh8Mvr/P8jC9WXvr1oqYodKBV2ZpnqH8c3IupHyrRo3iF
Y/lpzhEc8IYbzQH90W+Fb+Pa0/7nZ12MN0uI4khV50KZBR+rDj0MphKkLk44UvhWDjkANhNZo6o4
gVjeTEVuYMIxd+Zo8dLqSyzr55nom6rG2qefV5FjLebqE6D6lE4+6STglpLJKUieBcMjbmqhOGOJ
DUDoKw3FWigSO2NXtNX5D/kYiWZK+xE2X/GlZpI7KuwLtQ7sCtGihBNvysxYkR57O4afvmysrDpD
SWdsTTzYlFzkIXebfHTE0toVVXdjpUBfhNGppvpG6MszMddOK2A1xQCadIe0GzdKi0utbL+jqDl3
NVfpZzdDBsEk9aaTltApkS0ijXJM2ovQAGGTDJNdvJubIOZ4lqsWzBdPfCbK5iWudbcCWSaMyrgA
pG0Ny04kJEeBSLMu8aP9IVxafJW1ikoSN5661dEEGZFfrtMBpbSYvhVIs6gs1uRgNbvJHxNYqBnr
iF6S5JMzAsELOKoyyUCR/HDLG4wTlFaLE/k9ws2mh00HKKofIwIi2vi+TdkkKpYKGCQRE37ETN1H
lggrQbsJBiNwIAshGaeCbRPC8OyV6KwjS3EyYoFMoTiC0cOjw6ifzOwI6nypFOzHDHHY1BlLoQY1
LsYv3JEdZMVfFvYgI6zPpmfuNLP66sL86FfZUagbtBQemicVS3v+UZvSk5zgW8zi/DEaNrAMbUMH
d0vj4MkAjuQVmLyBFFuBG2j8LLKhRUKtWsABZL6uG2EzD4lBL4/WaOxMfcREykXO8wCQdAd9q6OQ
FK16wb4P2+fc8Idl1o7Oz9Pl1fdHMgyJyUFBtnJxYNXLumxGnQlJrr1lpTMjB/3dWJB4gUpIHfVV
O1k7vuIv8+C1TQr1D06viCnQKl18rBaMMFT8ERcZ7R9JtG6yOKWen/0yE11djjR2mHQ4KTkDvvn3
VKQiDgJeb2VuP1pu27d4oiDBp7h1qabkyOmAbgZHq5IPIbE4pfT7TuHajM+iaujcY6qwlwdHq0jL
tOg1Ogp4OJISxWmL/r0X9D1/fINQgEOfaXv+dM/kvwpCFK8gEfdiBSDZpPjYEsjTNNUd2cMehdud
l8p0sDRgyR5BND3kTDuVMl7B2nP9JPvM/ea+DfwtXPGdNXbAFEib6rQKh0JGNd8nKMTHQJz27XLM
9bPSgoGLmS7bce4RJsJCrqCVBuPsdBLHNyWb3GwicCcwFpJl3KSBiJD/U65Jbp46DPjketmGEt6X
xbEyczTsKqYBsZne5qeZQwbD/zXESzPSHzlKxSl508UIPis6VvCWIPeyE3kl6xnhwtyxC5g3FDh6
S8kPKdR00cFkk0pWQQROgSpUnRoktEedT5UBjKMEQjjxQofID1IIEKg3SfGFkQowqQibe+jA8iOM
6H2VSINGPRdDX65HNP9G0RDuy9QJZRMOBb1Ho9O3tYiJMql8ux3w2HbR4xQX0DfSWSSO5zP0+IAZ
K/jzO3htvdQVjugWejeG6vyO/mO9DMVaS7O4y6Af0mOSH1I92Y296MQScTX/q4+6PKJ1BbzhHOSj
GxiQFDP4whk1djCJi74RfvlaV3fJOucqdCnI0TjO/ft7iaVc5KVa8b1itw5I0/OzVTDk63nfHknj
i+QTL4aTHdzwL1/z2q6HKg0lKbZanMMudj16hawgS5heBtq+ENDTFMtL09wYgbWTCp4v///nG3v9
EzUq+XOw6V/VBuDUqFvgGLpVVGEAq85QZd4kb3zKk+qrYQ2B6rT6+SP/TB2X+6xZH0utE7WycSn+
meoCqj8JCm40JMFCJeSwQ+OI2dIiaFSs7KnRTzVsJrLg+uRkmucyhuJYjewRqn5u9eV4zJujwEJV
Y3bFZ5o27EjDybFGpA2akEOdIHnESLVdjOiNQpeHKW7a6IWhL6ZqcnyvaBaGyfvW40oja4Da9q6D
o7vkXdmFIXwpmrf1QvJOVYIxroEJl1qKm6fyw2CVd5mQjbZHJRZB8zJoAmjClhAvZfITqM32uI5n
93lZA01CAEhIWL7g9Jkt4Pi/RCbUCQ043s939eqoZcwqtIJoTaNB/feo7QePrLTASt2+LL6S8dGC
NhJ70wZ83Y2srpp2GeF3nH4rZF4bQPCAKGRS0FX/OhnUnTAGhaynLoTqr2ji8VnT/2HsvJpbN9J1
/Vd2+R6zkcOuPXNBgkGURFHZizcoSUtCRiM3gF9/nqY9x/YaH/tUjddIIojY6P7CG7q3uejfSoXB
mNr6Ht2fp7++2D9b/ek8gXjX1T+X6Pp3Mw+22jmAZJQPc5YQgVzNOgCnpZb+VjiHzDfuCtE8qfjk
r4/7ZzPe7477Y/6cLXYxCkcvITZPO79gjGV+d5Sm8dqK8fjXxwr+pEKNC7ELSIy0lFnhh1J5L30M
PTBl2ltV9jBNowxTYOsx1VizLXpsXOovBzM3uk/LbtYTuOw+mhnUDQ0edBR13srp9lb8vRCoH7nu
dJfF1j1alVMZIXBqFYD8NON77MLF6mzE8iLnWwZGcmOawPImbPc6NAaTDOEcZ3nuByRNlvyRuRHt
XpSntkl1RUwLLRq2SQdbG+e21wu5xPUz5UIO7S445gI2UqORbxjIX6/IvCgYC2J9rXrCZqODEkLd
OTJ28ejgcdd3uOlhDAmUalM58tu42BITONIeo3d2wL2OkRuj5CwRv8TThCW4R2MiX8cmGsK5Nd3b
RXJQcXPTWq8+EfHUMTawVNjEyfRqxws2WP1TJoYjdg/1xsu16yl3NhL52VRLvrSlnTdO0h/wmO2P
TpvgFgX5FYfev1li/uylCZQBNY0H3tYfQZ1FUXfgLmvq6jXZlbBeR+Qoet1+dWrnmobva49F2d/M
9OafDd4ATAZsCI9W8Y/jifwyxreQCcItvKOJ4D2w28gMjW7doISbKncoQ7XgujTYu1GGpWEZHac0
y/ZxVj62A23N2qTtW+LaYWZfVVT/DN4ec6txUdIS+TVavOglDAiqI5u1KUYowIaDGsRfvxd/whSw
4ViA8zCZbqhV/vBexNpcgKks0DyKyi34KRjuOhXvqTWOdslV4b9Vr1JIfdqM/nquJZjtBQHA7FlQ
IY8hImpBvxsHZuG+esRVD/wWVKcdrgUwcdFvx9KjeBmtbeRaiMfXKF72GgYUha6soXV8X9Mx2f/1
Rf2n4zfSj4AGDBVM+ZR/1Ij53YwWuLNf9qZV7Ccz2zQU1ZFS85964Y7r1py2RhDVoSiRDi9N4ylB
X4EcvoLeG+MN0lf5Ls1JA1Ct9BP/b+ahPwNiANqmdaSiBO8/CrPx5Cx1NDLZ1n5yM6TFm1Y094mA
GO3YEJF7PE5adLw7Z3pC/PEumfpbh9bXaozIPPvOe5HbMqk++5wHhUo9MLfyc8atwJPsYqj8a0xr
QPvY2tff3FP9T2ZQsBFABQC40dj5saupZ1HsUjYqwWe3GCnl8P2GmWkj0g84P4MR4e5Oi0ivZHII
JNIDIsuX20BHu0Em3/W5Me9ooNHdLlAMsiLlzzk0oN6M+S1eeF3m4h1/yGojq/4OdVR0T3BWDGpq
HJXL2+KkoxZm6Kri28nLNqM67vjpA5MVApWV8PZFHti47VbkUr51ECYOOVZCXVh1vtBNSQ4IqCHS
V1CgGEelaxp9wlN8eO0aKwFrGGgbvalBnmrWg++krxUwpJU12MZK1sRKvubf5MGHJ5mC3Wz4Hjt6
GDlEM9W4B8gWNu4ZxdLPOIoPU4z2U5w5YWyJe7WejN4zNphnFRT2hfXate2TMQzfTXp99M1fx9Q0
6P6zY0vvnxJifinHq6DuaZAn16jWj2Gcyq/bSLeOAatBbGf5jmohlPS2wTIl8O6xQyZ9RBGQKXZE
86vu90uhdEdn/VyJ+eNvxsKfDQUAaZYOaIWk9seu2kwzoeh6q9xPmSiQhbRWyPs+lHE37cjnuD9p
cD/aGiaeav6CZ5OXxt8gS/4kaIEg6IMzd9SK/mOBF7vrpilVgBYIHp8s6hfXQ2J4DBruDXDSfTA3
mwUe6SpFa/nv3uI/mf0pldDToYxLhPhj9b2ixz7IMq32+YCJZF1le1ugYeYhdB9aDfQqARnpxnce
Hd6BbRkliId2+6gW+D4nvb8zq+wYDY15Zc3KAnAMECHEl0t3rsZhim5RywwxTHpKfYxDiS12RDXE
hG37yyr23x/T/8Sf4vRLmtD963/5/UPUGK/GSf/Dr/+6xZZNdOKr/1/1tf+72R+/9K8nUfK/v9xk
9ymOb+Vn9+NGf9gtR//17MK3/u0Pv2wqcDXz/fDZzg+f3VD0l1PgOtSW/78f/tfnZS9Pc/35z5/e
vvMIUCOG9vzR//TrR4rcCu3Op0Tz378/wq8fq0v450+3b+1cvFV0hH7Z3+++9PnW9f/8SfOcfyCe
rUCiOpVniusMEfn5y0fBPwjg4ckAWFPoD8pelWj75J8/WcE/KEOxLJGSWi58Nl6sTgyXj7x/EIJT
oXKhFHi6p1s//fvs/vAcf3uu/1UN5UmkVa94qT8WnAKFglDcP3ogFBR+fD0qfcjaMsmXfb0M2MSP
C4uD3dHLQGNp1kq41BSQcqLUddMEDh1jrLGK3PNXfoNu0ux+D0DY28rS08Ks4Xe38teT/cPJ/Th9
cHKe5WE2aHKZ/wkPAFidQOpGik/rhoPCCGPxhG6D08s72ujgA8r2ZbapD5fjzig90Iau1f1dAPdj
8ZGT8Ent4NY6rGj/EcD1QODGxkmm/dw3mGcxU1KTklBkam6KF1HIL1ZlbB0hGn++Y6+MNexIYKS9
6jmnWKChTtH8UXgIhmW9je9FWq5rvTjj+25reE0FHeesJf7fYWfVBEf48vuUX2WHzDrQfXyTkfZj
PXMYZj8dZ6/HWsBDgG14Hb2i3jBZ7YsIb7dswpPVL9NrL8n0EKKaE6K+N7rLt1TnKnutOBEsjOvL
vV5y1F71rAVxgKsux4MvCK3Bgm07GvrTZCbtIQ1c7FWjb9wkC25Bf+1VHAZP6fs+wFCjxtlzNTHv
xvqA3Mdg4mzd+Ok+pUi2WvaG1ypX8cHcEFjOWLZnRLkF06JfP5jAuNaRbeDDtyiJ3UxuZg915CAu
lO53g/H82q/y2wk150gvJZQQDUFQvB0638wQdYpYG53qyh7qxzjWTtoUI1co2KYoXZ5MheREjpmx
l5r7vOXii8j3iUDqs4fOTT85TeiN5Q6dcHhTi5OHDixuFwnz0HLUnVRbt+RbbnZCoJq63zKkCE7G
5DE1QsmdDa8IEe3r2rM2BrK2CPWiGWYVP8eVl6Kp2CCoHdmIiZjxVxCL7Erix7UafCfBXHM4x9L+
Wfg0QRo1wCPlhwWjQEfuzRrXAW16mQruXX4Nmuaj0O08tDI/D2ctDoC13fF1uGe2g/a72UiE2WYC
sLRauxZpZZq92PjYhtixI0mG1JUtrBsvM/NVt9SnhvoQYncFKk2Zu6sCjGKigHirOxvKqdC/s21t
1TTdvOtljS4RkntOjTJi3sflqqvNT9dD5LXXEKyAb4d4A+Cly1uqjfoX7bhV53MQXofYd5TSOc0y
T752bnZ2quRYKyeeID+3BHdWY3nrqAyeSEFpYSXOmuZtt2rRA5pjfT+zk9XcxtcSoYdUcY8mK3ud
nPx8+aQ0eEwjJomTYz/CTOkIKpGXWsjHu3xBEhP1jDEZ6TW7GoJAsnu2dRRJ58x+0eJ807hRgbs4
JWm7Ao2DxV7fcO+8mte6WZIvr45vKDo/QwNduZqDTusgkMT1sfsSbbrN/QBNKJMqMYp+UqNx6DF5
tGS/mFE3x8hgIFaSEMjAxrK3aXsVlU7HB5kyKQym5doPL1cQp2gPimp+tCWoyjhgpGYtQlP6CHhH
PfdltL+kC0y3lTdWJp/kUhZrzWgoavPoRE4lriPjrJmWWq3LHyTwnmgKYdWimC8p80eoR1YWqpO+
VZ86Wngb6lBhgIX0mLKH2ccp286bzYDtHjZTXoyNDwK3Xoy5Zt6KInTk8i0blcKfrjT+kvFuSdHB
6ya2j8kElgYtadwRo4b+VqDNd+NSvNDzp0UnrXeA3dCO5znfxqV4bhF/Yub4RKWkxnJIQxlVypdq
BqpTa46BrhpCwzriJFmkAJQWozcNAOqDcXqGp09+XfDFspqx2OlhAHcBj9RvCu4Xd07opAsdHZKt
jqDKupfiBjRft0pHhhKP2UtiWExqoWnojWA3b97F2gvIv4/BoRMB1PWmbUZqjMba6xHbCIaXwWBm
8zO4UJdnUw+MDxEU53nRSdL9HRZJaLQrmsXAS4IrSoATNwdIXHI6ozZudcN+b0uWCLwWce/l3Rlm
lH6zidc5uxsBc6wz5NJXds6rfXkiUIh0cn/MBift05mSh3ZijpjR6/NtznoqsnKd7gH+UriPuboK
PHBlIsI4Fewd3tGuRPMtqXhGggKDqC/DlC4TuG84UQLxQK8NJ/G8kJ3Zs2JY52fDajD2VQciSuGN
ng7OYJnI5LfprtDTl85v7iy0bRBw47GzNpibWMYPi4mHVrXwaowdlmTBW0YOKJr458sQWSSzWaHH
X51AhKdIdOBz8dY3RpTo0gcyL3+F+/w5KFr0Ao38y9RZgOqOxWPIoIAbJtYqo1HcOQ5NlxFdvC5G
AGlSD9By6eK1YS6CO5yjSfNonSN4H8KTkaFWzmFvmB8xhLkV+G5F7qtPVoQ0FFwIwTVwnQDU+bAf
kEayX7tCCUFM0dVlYEYzizfGLl+Y8+ihhtDrbFHJE0v33qcRBTlA1QgVPV5GkRUwrVATe7MSdIFb
f+NFrBK6yeNs1ADvoOFTnS9vZhP38aFRZrDQVP1hYcC2jO0Wq8u15oqzWWCZOsX5th3db6o2FJhM
KqWaokW7hGVJeVBHcLFqUIK/fFaX9SGPm4+Kfg6AJ8Sp0dBBManZ+CVT8UJj78JV1Hq1oxH6b5W+
uOrImCqj9JfflVZ1rllWKTNgUI8Z+oggA0KTwIpEbeGmFzAlw1D1meR58OBXoUQvyyqOWXeyJguR
sLkz7KpeU+H6TreaQVw3zx33NvJxtfUGPGgah197MwZlNpxdfFhaW7kmTZ2+TtG2u6zYBlyBcAiS
zyzptnTEZFhA5ls7pYV8ufM8cvXh6JfnSxyg4bYNP4VlkmeyQoCd+b46onAzrCOP7NeaXvuGRSXL
6UbOXf6V18O32vZOpaOtHQEPB+NOelAIgmb5VzU9UUto1lMTnbWJwTV7tQqdb0aBYzdLLcuguyvB
8K2GmonMXMqrCtGxhKglVPfM0uO3MUU4RoUeGp47jTavC41VaNEJpIG+fiCylAbD+tfXgnuaYq/k
Mdus6o6b+0sIYmBTODalkmWnSNgxLHoMY+faDUgw72oLZybT2iYJr3ksm8exX14Cl0K0vULM6Gjl
1SYFPbeyoYquvQmBM5Live0mYdeBt8dpgW5rpG3oSQGGz29b6zg32neSEuphBa/KEPX5rvDN69oO
lITT9BoXGJzUalqFjNMR+3B3WlGf4V0zicImWptHtwOMZ2GRc7kX3aDnYV1isCqgUWDYIldxSXxl
OZxCNh2AbIzK7J1vymhFsUTZ3vIuazE7s735e+wDGXJtJlIKxlgrQZHDBkf7DGwQ1fkwYcndUN+I
VKi71pcYlqoB3C62tRchiy/PZ2l1AsYPnuFoyQZf5Btbpw6SsGUJnivzZ1QAoPej0Qveq0uwTSFS
nneLiuMnG//Svni6GGJb2OCybMR7RUrpTGZljZoIEo04/8z2HksJwqKECXScU4qfOZACF2VDE9+b
VdWVH90wPJgNNaiGqnAIL+66zpxXBf4drQVi4bdOzbcQUa5TH8tqewLeMcgXKgt0ycevqODVAS2G
Ej36YbyCtMfN/q4n0MPfI/ny1fHLMac/BbROl3JTuOVpaItzllWnWsM2JQUgGCmA22UdFac+TvS9
B23ddvNzoZzoKsE6pLX9ocwSDTkj3dyUg309Y6qg25O+jQ3GamdhtgBN9mzk4nwZfsGImn6HW7nA
b2hp3soFJeTJvwVWwzBS8ZyYytMlDErNb4VExvEyGWcG9rgqBrlM4lnH4mpk+n1koak55AZxT95S
TgOazaMchu45aLFPqGi7rqzKf6rL9DRV3TmryWpMymvTcUqerdoI44UwI4hZnUtdiUR1+ccl9vVc
WI2RxhpuadflSAxeK+wk8wFyhmnxBRKXt5uAu+jybwHpzcoYCSFdPTqkQ4oHYX5Oopb50i0xJbAR
sEcr0j4Yc3vyl2grhpn1zyfTzrKOCmcOx06FqIua/pcc9lPjVmiLqmjDp43nGd+ikQm2bcd90jnn
vGQhBWfzWAT5fYVNCyFAcfY6G2XGdg2HntzdWOvSfxrS4GmqLObI3r3uZ+d8WR0XjcTVdIdjKdND
QwhOQpH2YeacsH0/px1RjfCW7wQooaei+KKMnqh9Egxy7ZNMboJ4PI0qbghKRKpjlJR8kX3xhEhD
WPccO09WMxcElYptcnFD5YMgoLlpOxd2MMF/nDpvZvU5pEwSi3ChpSLuvKu1/PMy9j1Xprs0SgNc
UNiiSBGM9DBkHohiqqF7LFEU8iq1vuBrmVTpzypegDr8VPgk3WNKPGy5OeK13BtfLrcp5K2VM43v
oj/nDQvm5TEvyX0+UCIOsniBip+cYsPfgy65kQlzTzNUZ7PjXPFw2qXg7XY0Z2AhdR/0IpSNCZN1
9qVSJBowakJ7lAuz3WUcq3W4se29PnNa5UDYnpenUfo30rif4bgRHBIizebwSah5ps8ybDuaHqVT
fPUWoLJxnDdzq/JcmVCgjlGWI+U7pNr0INEpAvV0U+tlelvX+bVW8yBsrMUbd9H2mtZ8s1Lnudf9
tyQIjl4hToXL+yUMeuOFW3yvHG/cUZDNt3e5zhTTjE/p4tZMSnJEWlxTyR/YUBYbgcVaJNeLDE0H
b+qF2qPpYWYbRLDLgjy8BJWqBmB0pOvCAThhI61+STpFvHUpuBLmERAadYqFVPSzJ+abwarxg9II
LQAnPbsskKvA0ybyLxbJhe6oKAXy6ba1Fo057+rUuBnqACX+CLJfY2jBPomtu6oIvsbIQyNIFmGW
O/k2eDdF0++ikbdmiKPtNOrgOYfqhsX6JvaJxLqluDIVXjBoF152x0VbFMNO7gzY+paHpMa5541X
zZihWukihU9f6JGXURycIK0PvVdjIz8VIgoF9duVXpVoxk6LJ8LMR2Q1gPmJ/HHWHuSpKhKhb8bS
N7YBjDw3rcXht39qAs+DXkE+W0kT/+46FmnI1MAfMeSxS8/ZU8rDY6EZny116MtJRCbByp6WlDhc
/jhE0BeEZ6Qbk1b/oRjTO4rJ7lafh/EwEogdPAe3htjyhjBfZqTlB62pDpd/dMPEhtVP9r/96ZdN
wF8HOfBV/9cNtS7hi7qZkgFHKM420+93c/n2bxv/tjOsIyusN/jn8rfLr5effvtbcNnzb3/8bZv/
599+2GtaIhg7Uqn59fLKy0WOToYA3G/HuZxe5yH53fdYe18+uPyD1/IhyWZB1VBrOzAonC0NZ7v8
/U0Jvosgna4uNlCGDi7IwgsLidjShpnRAnVbt2PMAxll1KHsbFWwG/k99tz7ofabbWSUFUqQnbmT
xbRr+mo46Ml56PEW4l7KQzSgUz910YQxWeEeBuQ5acL7vXvgvJ3D5Y+Xf/DqTkIrRgfdiS0EkCkk
kcXlwOy6yTvEReYfLj8xnXqHVHmdT70BcaY79XVkbwWmjwetrc0DRrXmIZrHe/zNkWFxyTBpgXzk
rL91RMJxFSt7+2kg+/LKjWuU6HsUmKRKPdvx3nKBOqlIqUkcIlA9EAFCFwl9K7fKc4Qra4CFgf1c
aG7wfZg32Wwd0I/AsAC4xjpGX9kwkdhw3NLdYLZ6OwpS+avAwV7C16N815gggyL4RiZKCltlgtYn
R6dDsy/B9pM1Ghe/wbd46VMCiI6sc0SzLh/v6xGYttFVR80vunXVBsdIR8M4fY71+CALoGp0EYHY
Sr8MO2OJ9uhBbPFHus1deZN2KRhKz/3oovxUW7a7Ah4yIE2/kNIUlDtxZF0PzuKvlii+m2BsWEN8
WjSgmJrAPmEwHwc/z69lkcYsdH61RRnx05ztD7/CzU1rMNAYZfkdb3ewgU3/0QApncZpMzUF9tdO
vRNpf3Ky4djVBlFwOd2ALCddcZl4G0ciSmP7V7QJbqtehmOHhGtlySmUw/fCmMeHruusjWUj1lCX
3gZMAUB1BoRfeHsRGcXV5EhA1Li3tIUl7qYSszYGkEfNzNuX+Emv+hqeYqna7S7q1vTQcmo7qEab
bfIwla5L0JLb17rT+mhUgWOP7QEbuw5slvQfHdVfDuBumgnN8wr+FH0CXDAQr1svQL/XYCmp+Zbz
cSw1Y+9lM81IJLUahN3Wdg9YBnO+pkGIwu7G6yDoxRqnvfkKTFzY1UBDqd7iRjKeDTxvqcCMoQwe
zZQyNEyxa1OOBnVbeVP3lg9mwEdhvGr2tQWGv3RJMuuo/84ZkK8YUbDLrRpgNQ4gI8zXJsVOgpKG
D359Z+sJpHpYyTFue5xGtilTxNniFNhKYIpjvng3+BQBviDCB95MPU5fZ4jBj3rvXAX4vFkjcr9D
V3+QGu7j2jzbLI27nEiM/rC+GaK8Jo2hhpi1HAq7WMqpyRZcxHWi+/5xpHbNAAKi2upQopt0ayJS
7rhL6Elhb52uhwjqGGffKWL86+07XUbbqtPQT+8MbB4s+eL2yYkywrMb+bvBYrLAgO8k3OC2NLyn
KKIk0vpwsoz0rtPk/KR1+juJKyUVN7seNPFqJAOAOm841R3K42jtrQu7xogkHf2rKmjQ5cn2sOpw
XpohoVJCPXo9Tju5hBvXt5Iu9nRFpvJOaeg9WbLb0bCutQJyd1od3aOdZAPkEfokhkxZjGlVdtGN
ViDj4kKvrCac6cv8zRjgp3ddzLCNKNoYx2oCn9u7lKtiV6InrgPzIy7ft433Ok9ecWdi+Kuqc5W7
4Mwsms8yKBF0JjJazPkmr6gilLhoRIosmS1TGy6Re2qtut03kCNnM3nq6/I2yDCjmgdVewyMOzmO
t3MmhwPsBwxs83ZN4ZsXtYhWTuZf+V28WaIaY1S5pJuhxv5oxHmS2sJV4nQ4z0GUrQrcQE05X2WT
ll71ZX6SfV4zdxrDRqD+c31vjbbzqKVkZ5k7bqMEcUz8SIlg0GnpZ/fFsR2cNrGFIHsR3bjRBnQN
Tfkyz8GJSC4MRiw0wabNq8rfLWn3Fi23Tpk9IZizY6p7SqVcgx9ZpwKGAc29NYIjr/1Ivbdx9r1r
HQJsDkpzQkxRC1YOAUkuYjj7VvNYo/Jd0wqK5j1g1C3NUzoc5IhKTStRVtb1iJyXGy6md9IjUpyc
Rcx3pvuiSz4sfFHSSBxnULP+MK90ovhmKoHLF2FuYEiPOZ9EKk+3h48smahNNMJc92WA75jzbqta
hkaFkdI6nRIt7PGzrKPj0pm3taifetc4I954R2/LxbbqKhrLd2A8exxlnzQjzrY3o68lN72wNhoc
BRkjqj6WN30tWC1Raig2E/zNtG7vkDC8TZr8adaYNgIhbrMxtEfzPTEJg82m3Ve68SJj895zm23c
8+ihIFDWcpqVbRCWg1E+Tl1znWcxfYABgWkEsLnnZQvRbzF/Nqb6ZBTxjZnKO9OlfuB4FNoXYR6E
3YdpgY2QXty0MbEa7rk4ncUZNPHFqPBySihT2dkSdoX3YJFzrUbey2LBjiiZ0CNvXzTdui6pR1S2
/aIejdoV2sP7RmmvUBkz29vM/9lGoJaMHVxWO36LfPdjarwnFBkCcCrT5D0XPI5hqr/NvEMS2L5v
oAycvDsQezCLDqPCoeOVgCcrvKt4cQ+1Vh4CYwiNvDCpuchbavArG6qYTwl8mPorbTpPMwr1FqXT
wm826KiFkPbeqKc8zA9zjCN8rONXRcXTjhDfLwDiJ0vwoJV0KJiW+l1RNKSq14tWLaHkxiMm+eKm
3n3nl2/VEh96cfIp6hRdCwS5OWsZ5F4r0d46ZrI+o7KEGCQ+FwboEjr3t5YGN+a2n8wbqeFc1WaA
Mo0mf5ic+ZOa2CuhStjU9UebXvsZw7BiuVpTP7gC9Y/0eHk9lYBXALzrQXe9LE20dY18JLP172cK
HJ50EjJsidUqgtxVnjXrwvBO9lxh30YqSVG0vIlQv6M64ly7lNeMoD1ovMzSvu4zH3JXcSSujsPZ
7ZYQ8eQzanCf9YSmet/hiG7Ebqgbm6bUnGsMGfdZXTEbVL3qMtVh70/vXd68ux2rfmUzCPWcFqtD
Ubm+QaJ3Y1Dl9kEPJVB2J8yYkxGAHti9dedgNxtVNWmUE3+TGmNNCa9HCeEBDqEbqcGZKH1nCfWh
R6LWSzqstJsrzcuerZn8qCnNXTnZpBdJVWObS0pVoqdrS8u7xkq1xiDpgQr3vatZ1jorWOhdTKQL
E0tue5YHIzMeZoIkVXnJQ/APFJRJB6GNiHmQ+0zDLGHK7R2z34dhRC9OrKW7vh6/DSicbKkvTat2
Gs6CBmoCgsxIT0Is3/SpAvtWsaYj7YwPKSYHGiu2beN0JF5HkzEis/J1CCic5gBFt1UqQdVQbmNx
vTVnLMkjOXyb8bgbdMy/PNEk6wXgg7LifY4Lm3tSNM/aON+6afJc6j0akh7WaguIm14O15np7KRr
4r5h3uURdRMPH3haeOmGNki6AmD2FQTUVUKHXtdK+MlT4wQnWfrKW8e18nd7Ib4m1nM9qlJzSS6c
l+l9hkKgjOy9bdbfxuHO6NeOb7w3C51X/pvBRRCvrwdp0oGTW9eBtkr3HV623ILgXdHjpSqGtf0K
7BBlWHul4xKsvuazdpu/fpZO5tomvG8RBGOVo/mMLRQDROcQLrtXe0vh+TS1sRuTtxaU3b+/aiY1
sxFgEbVJQO9qAn7M4YQT7NUuhoo+ZxStZ2/YzOyOSF79alpVaKXPCxqI7Ddu0IxXPCI2jjjGkCD8
Hxk5MyFnNVkV9JphneZP2N60gsIctbOgyrcGC1KduGHNzxbYqsvP6jP+q6FtBowc1GwQNmMbglSj
GTat8sXT3+W+FdrKsnB74/9r2rtkFcBxdq3GYMRBK+D7l49QbFQ/q9cxYD9ZFdziXbu3BHhtBNLu
mIfWBhW7sde/1IlVaLLRoqTMm8r7OjOpzY3bnm/AYgr4dSwDSjgVL86uth1YqCbYbeWJUh8SUYXq
XJ2uKXBUjM4WyGB18LodNpcLoHFt5Tig9HdTU4Vqd+q81GE1dTlQLC/Xzj4aZxeTbalvJ75+19LJ
NkoqJmzaymitbo+6PHUL/32pAWdlTkRz1M2ahWQCxldKY01M9ob5e9tkjDb+1tEBwxE8VD+rbQT9
ft1910lbbEE1g027/JfNUQrc6SnOPOwuDyJ8oPu1QR2LCkWTeFv1p5iPRefv1SbwGsNlIEOB1WAb
xYfalY4bFmLGvKvlem7bdymqk9ql2iYQx2K5U1uoc6rEZ3L890kp/2R1wrFwrtShOMStHPEQJXnO
OuNyOLU7Vw7gA48WdlakKA/Bskfnmugl27iVuClbNA9oYvlKd9GksNii6NhbdPWQhVpVQ9uEo0mn
I7bSL2DwTxZvVSZxuV00t94lsa6x3M+nSwO/7rMvltsnbWK4lk6DUEL5FGco2+mlvh/omJvSpB2c
4ajUU4vWK4Yi0Gi85qNpBxzhqw66/TTRzUZGKd1WebRypdPsnRZIdpPdNPEbltaSxca8J1t4L8ep
pOHu3V1gEHbDQB3LI4skxTLVFLGbJ1tgDg3zr4NSMAsS+a66gsiXmGVyZcXVoxihDSw+aB3kKRpi
HMoNxaET4736rwwac1MrmJiCgnWAhkzY8dtxa3gdHSwWEUTDEUGNRrFNvQ9Q4LgrOfNrH7V4OTqU
qPWUyvdCxAYnyNxYrfdsLdk3q/L8tdu0aEcpqDArRH2enf4xj4mHFociu2vSbbJm1gx7JI3Tr7yp
cq5mtWC1mdIQaCga49LA3BXrT5dyN4wathSpF2phW5Y3CNjSq1IdGAp2xbq16cek6F1odroPWpGs
qbEyvCkKz+V86gekkbNC3MbIDq5c1TLTexAUXZV/2G2KqXFM9mhKzr/6FL6gWWsV38BPbHStJ2Ki
uX8lW2OvlzSQzFTP13q0afr6taqNCp3aPAsjZQ5s2dvFoNHS+4NY24P+CHWLLplZnCMxKFfCChAv
TQoRR2jkWuQ6l+YksfO+8qgdVAmFbhNc36qPrN0S9XRiC5ZhhAbgXs07yxXV1sR4T68L+6pu9es2
oBgxSxwHpWpmOqa4uZTwi6tScJoX5JUAKrbSawn+b9ymE0wXPaKWbag2tDTAvRXiMY4IUi8D3fcw
Jhkqd9MagbNBjnzYlmQyszemu6qj6VeVdUeERd95UEO+1nA6WaSTbZ3mxp0d62rWeKrD6CMKRNyo
+f6+cmZ5C6A8pK3i3OneIRDayxJNH6m/GJs0yLaXQzeY3K/cXEs3k1lhMWnH1RX2YuC/FHfcBkQy
WeL4nVRQ5ZUeOEZeVmBuCg5WVbfZksqwi2H5p4wLqbsvBbTQdS0pnA6Fsx0D4pYlvYsE1Pt05pte
5qzRJORNHJInSyEzJHN0Bl1g0uDLg2TYVSg3lBWl5kR6GqSI6GDZZhGC3y4Gnm366kTCx3gpeHRh
UmwrA1dOOX0QcQqkQWbUOipx3aMNBeXzZ92gOZHI4oY80FnP04LdpqxOViI+6HcnK5A3wSax68MQ
NaehS24MN/vyi9sgIDRqitaGcEHVWb0L0cDY1srpGazLsK5d5gAD/QVzJIkw9P4mwKc0pk44JaC3
ShScESwDZXFpp6qG4gUlVQrOhyAPzf707Err1iDe9wogIr0kPOozosGOoUTZJgkSHQYxoZHtSlpd
I4FekR4GHwg/7aJL06At6MsRfpxzhciH8EcHid90W5ycxXkoQRDS7KFxwwuME/2xH6wXJyOBq7Sd
TssxH8XN6DYbloOtnrn0fOSQbyOPjoAYsDEW2/9D3XlsR44ka/qJvA+02IZWJIOajA1OZjIJrbU/
/XyOrEV31Zm+d5azqhSVESAAdzezX6XBddJ6BrhQ5qWEF1eYVGXqS0aQ6CLQ37OqvLWZ/ZxG8IAU
y4ujg+oRsEx2BdMhFnCuLI8zLyOTUPut8LOFmCMH9mG+9Gyb8CaYFd+FcwBOS49mRSibiaCyaTAX
zH4Kmb+Zg3euk/Rm6PnVrHgXCj/6FCPRoi2gttEn7i4bXdbzhEVCr23sgAO/kz5Zhx0dqDa9RyFx
pmoMZA8weeLIblao5KiGpvRFl8yICn7CZqomehIzXScRCWdOCLESR4UvCGImoCqKvpARmQgRZ1CB
exunGQ9jn5EHVWf+JRferrKNi5UOT6gZY0aHvCDOQLNOYJHyHSgoI/JmW9Zlu/VK87lq/foEyLaJ
S8yoHB2mR5nY2RFPuAezJK7TMX5VfftTwxJua0pqgIJsi3jgEfgW/UW4xofgD8wIf/8UBUYDqQ7a
PJwewhJTZLmYRnIjFczUN3QPFoHZyF4POeBcE7ZvmGjvE6zv1o0Lpu1234TRvPwhT43tj6L6FuMj
PuWF1Z9TtGHbBfLLYudOGjqJXrzmrWJ64hdHEKrO3KQaINS0DaSRsLgpxI7kFhg4gDfbeY6/FSjo
eNVba4zPqe4zrKHfGGbeXgbBSPYq55H35qloxEoTSFsW7AwW/6oq/Y9mlB/jxAZUJmCftR+xCetV
iO4j+R88HBbRxd9ZwTpOZ1CrMd6Bd/6foqfGYKHBge2QGcChmPsFFAX59byEiPrCfpaQQw95yxjR
EgFDM3+9cBeSnptUCFB3RY/SOja+iYNdcZXqmLehbMqrUExGN6QsCnz3uPzODib1umc37kl9ikIH
w/HOuZtNOhytOiVZT/82AEf6CsCr+/pEA/okQ+7bf6eT2/+kk//5sU0X13P3HzFJ0LjKvErq7kCb
dsjYOCap3/ku5FHB0UxGzF1afZfz5G2wUrJXtacTRaorzkWZsCDo5GAFUK6U8O9mRfOJYAJsQZa+
KUJ+1K0qwKT/06sHCCferre5e8spyoBtTUrRecg41owofx6agIUABTkQ8bcqmyL1nmJ3wNzf5Hn8
4dorgkNRMAoK6vlKlfU5NuzYaofLHUJSoFYePa2OD2l0rn7XsXxoBMbM//2mmX/XzygOOT+oYToe
Xob/yHNCUpO6gzDbg4hNCHBV8CLBKHF0Yy9TWO7UPHeGSsRUrJ+FHgHqciwtxnHqaKFhubilT86l
LV6HQtyHtbFbyDESu9CVlGwerjOXtHHZOe1a7pzDKxRp0SNj0s8/bDbLfB0McFxJi6TIDeEYH2Ta
PCJh4lCNjio2MWIorVbgf//x3X++MyaOIBYqDA8m4z+8AcK+Tg0/JoZJ01pjF2cbEXjh2o04JnIR
gm+RVLOQ6TUDE9jWi88LSU+YPMo4VyRwxSYP5uDBxtzdrN0tm99BOmx1+XBsKyiWS8Ew1cRewDQo
1aESWvlt9rgzBXZ/RZbzhQQr5XAg2H8Eph4jGJEv/1CH7CSCMkdbkVUaVgVjux3dEm2ZB5MqmWB4
ZNPB1ZD9y3nhISWjVZ/stjo6HoYOiPNpsCPcYO3YOpaKiOWF5IfqGTCQyfiIPK907zewP9ObFsA9
CufXFGqCdFvs39XpClxVUZATvL4Uykbib+BxMwCzjjVMrM1/fyIEFfxdVIV7p2kgWiG2CjkvhjD/
uYHZKO+qbCZkJilxhhwoVvedRyCmgZIsL8Z7RzoYmZL/synq/uQ4tbFphuibM7nCfX1ldOHrrF6+
SvGsiCk7Iw+7w3rNweOPfyTi4r0hxNMvwK/+bEqtfrQwBGyHOtkK3fihjfLLjcMb3LPd2MYvhp99
eykbRy6eGXxwoDYGGAqssrRxtHVbuneJ1d9kTqzwXAc8D+ezVjxO/LbiLfGB8Taas23uitegi/Bo
qfrxwXenbSe7s6g7bZcOBiaQhX0u9NE+29Bd0xRdXQNMEvHRlyGfToE/NPxJoR+D0djEef3QMqs7
4KqaUni12DGUrQabHO7sphoZN2ZavmVrQ7xR3hQH360dhp1seIoZttDZzA4Gum1+qR2/yaiRVJHm
NNl35pNi47E32RZV4MKkWv7eoJAzG/GoDeF3kWfkK6F7M9qvpaAM8+rqCBDMpujxkVErQxG3Gtd+
kUFzUX1xWMUfbtIc/TJ4Zae8qdaULpqkbDUbirLuY/Ttj0CrNqlNKnIzBEhH/GbPGPJSSyouX1Aj
yHJQ9g+fihhExb+2kCPv4DB+W8P0WOf52dAihyYRDn1sUoVLgpKL8C1sssPCVO2iH2XY/xSG+qyI
HgLFqFsgibDzHHMsS2yHlDdFRiB2Wl9uRUonGtfFpXHcl1TA4FWsLlVxtllrKDJItoZUfvGy6OiF
NlLYP/y2XvUdxcCi0/KePrKpDzEcUo8hghsx6lAEOisCdkpx6LIKLtdoc9z2KwPuvVW99Dp8/rod
1p5qhalkty3EyF3bm4/Yl34EahdyJV+udfVbXBsfywKPmira2AWJ1MkAA6AKEcDUxrVKcJ1En6aD
qyi6to0+tnn3wvFqm4LNhr5nZRMfZdOTewJbR+zGaJ592iI89J+munyq4vI6K90EAUerjvbYbzn8
tSDDRcEKXgTD802gEyhuki+0tN2dYHAy6IwCJOW9ruiPpeAf4pEVxeOlD38w6RdieW2j6KzrDacH
mFFmeufKgeGfdGZ8brjJlqwgSRTFx5jLbe0hZEtHgGuQ8dc+LfVzDz0Nk5L1OKbxNTHGI6k846E0
fAY9LkZDoyRoBEEaIwt8xMpi4DzRfHtvyehq01seRepkmyrQAAC98TLO8qedzsZzil8v1lsXXLNf
KomIpXNfPSzHwGByDWEAE6cYvqdGAHyDjxDjrYKBbBdbuyJqjfVomMOWDp2EGIQVfZ/tnY4c6Akv
+03pT2pK2tGpWgB3nSL2QNIsDm5rbxdiUIesZ8YPgydBJk4UnGCVncy0qnepKE5Sxs6mmTQT1bC8
M5ia76NBQGQpimPezcZJ+vIuKqx0iwTmKnq94uMqSUIN2auW1CB0fVRzTX6mXYe70W6/J4M/tQUz
hhKnyxOUNPPkuu1fvwI21LGhPwlDe5Q6PrjQ1w6VZhqbyDFfHL+UJ797G3GfZb4EFYUEXJuMSPXL
DjCo7+J9GaUTfMVanA38a6E8TIc6kOIcu4l7auT38ptW/cnyKxR1gKCNBc22mPGF90wbAqB3JyGv
HyzL9c9BL5O9V5jvce2nlymc8PaR+cbXcxtoatbOmD3e9fQ/h3KU96HrJocsyXSUIz1086wmFkMQ
mFEOMc4dpW2fo8G4QqKz98tVLldhujhoFGb7XQZwWIKyaCA/xEAq3qyvA9rQdTmaNq7bw94I5+jo
ZBn4Tp0SFZb4azvm67SSIGJNw8QuY3CuAx5uTZUD3MIQPHv5W91DrzPs8Ji6jXOuVBES6KiEvQkt
NWKzRyvsusNoe3tXZ6SSUncCtExv6MB3Mp43k2F8mWOSbpPeaM5W3TXnKdJ/1ZDTd7nKGo6qifxg
Lw93+ORu02nQj65VAOYwJTyPhkV4aQhsyF78HITeWxoPpIcHGnSWANFR7qzxhEAHbybncX60u/m+
aFkuka9fDeK8Sa+U8AdFmxym57CQ+smLT5IL6GVYMBjCiwSS07Bv9ewU9nO313KHLrmuZXuyhdsy
yTBXgwREWSezfi1gOJ0g2CfHpAzgHqNcYEaop92JtjBFZHLy2Kk5eBJ3s3xGCJUXVzdzWhsutnlZ
HN3HMMTxBmMESjMW4xsEGNfqp4UBnLYoUcqyg5klinXTItQ33eiwSLjKrmMCnA7fIUbrild3WXat
QmkzoFd/ZZHzauXydakusFwsN+Bk+9EAzgu79oPE1XTnAffB5M5uHoYjqZy6jab0DDYu4NBKsL8O
tgs1OpumeB8hqJptjLCa9OcchueFnl0YmbN2KaSB68hcMhCtjY64hx+1W65yIUyrEZEM8usUbSA1
nvRIv9ct8twBVday94G/2pelTmpmjo8xzPdRAt0qC/xmLfA/VmRnPG3btV3IR3V8LhxyxC+w+hv2
fn4KXDSTJ+LGoNy26W1U1GAN2jllevMi6/ym+LCKfe6YMNARNgElTpsWSUCMCDIoiX5WU/MxnDec
+pTSDp9UjVBz8AtoA6rLDhGimYLDVfU6Jf4nYa646nu+p4P6nNaQzkRf01rxJ4tIRoaVtrot3P4h
onN34x329/DU03Gv9+OL7OLhWOQ40sVmdNdkY7nT2t2i2VoIwjjF5etGoxcd4Nlv3RplGUTKb5P8
6xXiOfRkJv1tPUkPy4D8pHcoX5NSaVB94zCJ+r7R/JfQlmCVxpXuFm2IM77YMHfzLP6WdcZaBYLq
xUuqrNwdJ2OUNd8wbqlXnVZvjbm+1q51KGYHoYl9WBpoV7GN+9Z9gC3xMOatuRtaWFyd2xyzZZqm
9IC+OJJMddWUo0MezkgiyLXvy1PrVxuZmc+ZGmhWSl0jEuYxGrahY9RTtJgX24A3Rac/tChf+G88
Mquc3SLA5W9aJ1qdkk/PFM2YTmZgpgAySDLC4PcQYZO4vBEyMplFUkauEqO6p4geV8uwZQroT9wh
e3fxf8EI+QNp2jEEX0FXnI4bLRlREnHR7THvoatYE9VTEVIX4Rm6MXspkejmt1aIXZuJ9+ULQjuA
0MP+YBZTt0rs9kWJdiz2B3bb+l3Vnsv8IMDHqKvtcKPq87ZunlOga0Qy1L45Q5skoa2PRHmJG0Eq
xug+ZbN5X4vuLnZhQQcNTOeWhAtiuSHVKv8F/NlXvlYhnEnwR3ZwfuLStN5+GW081cLpXcNCe2u4
LJBu5PHgnWjAQ+B/1Jk+EyJJnJeaujajEoHlpXpCzm9v8Mvt4MT+pVNS1FhJkfDw4NIscLqlRRR8
hO9Gd94QfonwrkRzzrT6VTOD70pI0iPhTxKiVm8mt6QmH+V1LLjWAFdp0CO3W1tD+UAIxIbdB6nL
lG1jEf7UC+6hqlI5sMm+cG9yrG+HcvY/tTz/1g3EAmrddnr06OArMXTV7zRIj7oagORMftH1asd0
br4GJqemusaJ+rdye1wpfNlxiT7MoYLuI5dlcJJNdcxNA7oYXsw0GodRsHT8wLI3QuA4NZiIG/va
2tsRbF1zSr6XiQiurJuQSPO1yyBwYwG6L39MDuwqGPRnL/V+eJN/zwxqq+qlaOi32uAFimvFHVDS
oTK8FcTMbWWPRWorz6lSv//Zy0Ie9FgmN5+gP9L7fmNwWDONrlBS9wWe+ViZT/pujujkIYmzHbbo
JshEm8yRotrcV2VPg6M0dy0eIuuhdndKtKL6cdWS2DPtNTUZX5JG6xr+zFwScLjo6xPzB/5BCAaV
wmPpj6qIUzuMKsQzXYajpP+yCKcWBYauXqp6Fq8Fac0FcuplALfMrQ1VNbvEBWfdiPoGQwV4pSGS
Xwq/XPGprLFI1yYLNWUQeegnHZk9EYwLALDoc4hS5EWA/aW7A1Ra1XUQeL6OW9wXj41jU/dS2Q86
eUMenA7/vpfdPi8NHM3gnhzjVoeM5XigOHF2iueo4Gh57S2Hh2GfEys86pZhr83WxYsYP7s1eTcC
ka64H6Tz1FVFsMY8C4ynG5h6m79mtcum9KBj1wQr0UA8p19DT+ZULKLiYE27KoLSqsWOu7XMjdHx
FBdFrBbPnESFv0VOO2WYbOkFjX4+0u0tl2Al7LhjUH9akYY+ncUtJuuhnQpOV3akJKdZrC1U+y4D
Wq2lOEhHa1sH81WfdQgYqC6wuCVVsNLcFRFMrKdGPy0C0TE8WHZPa9RtkHqK4mEBOJcm1xjQ7Znu
heATcHam701efpqd2IWlvG9HFuqiug1c8Eq7nvqd+bP3pxdftNOmsxCoxVNhHRMNG0YSv0pkELsu
dy8VsTEAagzyq1kjhg8PmDJi9qAZKH2Dw2LTMfdivjOsN8y1tXU+DghL1MTHDi00f61XXJhNn1wf
7QGeS9/NPH6XqYD/6eLfjA/BOsuuSQxLiOgUpgcsm0WzvChPIlkf2dFefKv+XCC3eeas87r5U/r6
JdEkYeIyWUGFZzDmp4qlUGxqP/lcFG8oRTlXo/6nG8iHCd72WLovXT29YVGJRZzzMgbDXVPae0/1
rz2jClhjaLaUrwPxiOU2VyovBTc7NWJZLn7pJ4WGX8MowmQVlSkjn7iEcF6vUBz4f06+pGquLTGN
0EjjnVJjLqsrNeedVbdnrzCgLqWvVsiPUib10e/h0AXdKlPlXd2xPS9LLleIzAJqKKCoH37iEVky
AdfqPSaQmUXv3vFymck1trWvomddChHtBoed089xO1CTY8+F66phJrscyV4a/hQJ+YrKqeAPJK03
4wpKlKM0Ub0Ul0DYygqVXVk9Q6gWYPUJQ+cGML+pmmPvgk207gtAEyeLqpFKjZ2p95DLwb8+TlOe
4LGF5Z4mfg/W8NEFI3GZ4JV1GpK2e4gdlkfFAGN5G0QTV9tlXSwzBAHAAuTDBzKfxPvQfVI1M6TN
dLMgFwuA1dk/yEZ7XrREPtLmlYDUaMsEgzgvnBkkyrdoElAagmhXUA8ze+Ra8YlCCJ/Za6BGPj5l
BFVnOFpoUYB6gPXBIBEbAzXOmOQlVC9k1dM7q1q6N/FToAc9iqa4+ti8wjosLnrG5ttSM8WhgPEA
25tCaDqY6sTzoHwi5c6uqh4zcSHOsa5RekG8IdTsS1VaOqXncpeTyHofqTu9iYHPIvHSX13pJFyl
Bi7ZCk6xFBd1Wt+gP89W+K2wvjiCnyLr+2pI9stn2QrVlRVIatLULzT+34VAEo2b18njya8XYbFy
mlO7PmM7bKDi/TIDmmCdLPPmKdQhnIJJKNQF/pmz1qj2QHCrXYL2sB47uVMQJlQzMC+Px5I3V+TN
Hy3Nraz9V6QPABfMMmDUG3dpFn0sa6jW9XHnTg2CFbfchuW89ToUJsqjRkninAk3xswLr4uQ1lMC
fKXmdcVXxpACFZO/R1tCmaFWpjdkNwZHmqQPXnaKHkBbn6dtSqE0JYa6GW8LxCFzTAkq53mOXvvf
NubSq8ni7Ance3Q5t4KWeuUzusCfAXipyL7J2bvF+XiN/Rm5Zagv+Dc2/LUJ93jRTxJiz3C34uTM
2+IyKzOB3E2LXTXtLfQApUXfoF7WOaa279R0SpUtYGTxBpO43aIqVPVcrKwQzBz5q1IgLrQR28x3
mZUwMq4BtaFPodYUB5NIYQdV0LaIA8bGCW+tWljAPieb6F9s3iqIH/O4sxA7j5WFLWj5vRAGoNiD
mRbdZjTDbnNrGqHDKM+vsewpUELnhhYG9+v8xk73ofnzTrUzsdLWWm1+jVyqYwV+q10vqfotbP+C
5ig0V+OUfakZ5NhTQy4Kbs6PtxAvHZwceK+9FGmwhtZH1ekVo98enagM7OPoEPO2/AjRgHmkXxDB
VBJFaxP7oOa0hXo3Jy94WXwtUmTWnJGwf7vwUOIJkFZav05t44b7K6A46youmad7GJVPAuCsxr2I
v8evgTakMtCrhq1wIAOjabFQm9NC1KtQr5/mzKnpeGn+eh6LX6GP7e3VIBAS81osxQpKqGtRkEnl
Rd/qjqpvi8yGjkwpOlpD+zOTzi1jA3pWrWw7vRRMkKVdZLtlzK/RmOqbosm/+iy+U5WTTCnRqG13
WRKjKi54d4BV3jSdMQxu6/BKsHw15HvdI8B1GXQ4qpCwDUvHv0Oelz2jVbr0JIHQlKKfXKFjOQfN
tGMsvuVyafQA0//I4qlspt6ldfaY5eo4LDUOY9JykvOaaiNFUkG3G+Yb5XzBmAh4Rykc8qb7rQF4
CGxM1sbARpJ/Qx1luBu4x173mafQgVlKcGt3wwYuGQ57WHvBxhh+OUmyV6/7siemSczX9cluwUMc
DdV/5gIpUYItZaYWeVD57V9eiQSizy+Jhdey5xXBCUxzPdbC2agZ+GJZ4MX2jj7qfrEq0JUoPpqZ
8pY2YqmcGnJZP5HpIuBgzLvKM3KqGhleVO1lueChVSjvpzEN1m3cwOJzX+e6raBxvy7DhGWOIdoZ
k/XBeF7MMZpshm2btrA90QMNKduo50f00KZ7ivCNNiPeHKIk9pj8hrv2RVoc3UR1Mmci9q6vvmcL
AyRihKd1bdvPEQj4qhDyMHW8A0XBwa75g74r00OvbF5yt7wTvYUHiTP/8Mbfi0o9qFPoJT73vGdW
49Gk2lVM+nTLbj5wFEh0Xf5o1GtFDOjoiBjDV2viQWlGAsaQEfuQGdQc1zGGqPkp0ntwtGKj0HfN
Zfo4qKNurN46tmQ1WclL5jF6dajpjFwf0h/k4e+lge5k+2ya/dswTtba4PmkGPTvF4+lALhEgNqO
vbmZximiPYd8O9JgkN/xO63K45xplIAOyZKuovqqQT3sss85zn8YEVsE6NywHqXGXgdly3AhZwhE
OnG9tSqIXGPmnONAm6HUWY+5Ynxk43BfN4YEr4nvLQ8OViPhweWKPFWFFO82q5Lh7HbgaAlnx1rh
bxyvaqakGw0j24Vy0WE0u3Ls8OJQpKxrn/04kL9dClu4OaheCpcE4D+oq8w/8ho1ht3gAtS4fN6E
oSYrFGJX6mwX8lDkwKWbQ9rTFmtSLD6zj8k2FxZDqw8/kg5D5JhLdpubaQDI2lBy1+okV5jY4rwT
OwAgtc2HCgxThaVtlwEKj7qmKnlfzFXitL4jufJZnZs1HHQG9/0Zhypk5KqFT0CHXJ1l3obZr7J/
X7bQZT8rklvs0BSYFVxK6z3z430QMx9whokog6a5c8Fed7T5N0FEpZ5Xj1H9e/D6H1UNru4lPLPM
oGSLYdWtJxcBppleWuwgFxhvsQqhGK/IT18zf72p7q4I/YMXj6sBoo5ZOAx5wn0tL8YQKXuAlnkN
/OWdVflnIYJ9rqc/F1OOXLDD5Wo0jYZg1SjSRxh4L35HBRaYVGAe27mafrmYAiycjlFGp9GLP2Ac
MtybVsuYswLqWaMn3PuDGx8WY6iF6TXWKzPkHFiIAwr8Sx1ItF6Y/obyRGUU9MHKqtPfi7EQZrfA
S6VJPqz53ifW76TNXpWBkTo2tTJBpFE2X17Z3kGi/FrgOth++7mt3iVpLXS7XYW3i/JtYMqpOEND
B9uyBdmN1OJruvIFieZxAYB1F8SOAc3K8v0rXoAPAXS/LaIMttoQznsXPKv2aZoo77FxhJ+q5GaD
qxysqA5zRfHrrfzOSX1jLQvxexkOG46SE0+kbmD1AkICkdXmuestTPiiIW2E5gAGEeGsGvgcoqJ+
N0B+Wy8vKcDosLYHZ51j7a2AeHI8YM+qu8/LDa8HADLvqgtjwoviKqFeOCy139K7leI+zoOt9MA0
MyfGjh+yfVoSnNdCzDYxaIKiG+8nK913ifOuG2zJsE1/RopSG+nN1m8NIFLqELPxnojmCU/xUL13
uldvgHfWvtPdwzWDCK+sxFSXNilLJPR+Fskdn2rmS7YE1gGC4acarxOsRKZv/ofI2imnsQVG7Xvj
y7aKYtPbX5k9oShUdhKqs1HT0ZgTsGjxYzAnF1kiLVvGX7tKPquoIBbUkGTwHuZeu4tKCVXApD+z
7PqEWyfbaOH+UAsiyaGmGehqVBW9EODI31S4afxZPyQNDUWuftBIVQBd/yAOTpMX22DycAnR28fF
vyuVHNext4M379EBGnj3AbduHajhGI1HrOVA7IoZ4bQBZLWusMHWDedFTceJwPwqRPNDOVqpnhHg
4xVNy6HO6qvyFClj+yIZejBEpmacLNBT/xnb0g9UhOgw2cnZ7thXrrnUXhbvw0xdvi8ukya0bZ2i
IW6VGx1OIvk+MKHptmeGmD+WKYs+sXNEraQRbV5L5vwIT2NogLG5UbdwlmnFJQ9PniLzlMT+AaBA
gqHVMrPiLdMWVH2hUKrGc1m5UrnrqR5smT0xoziZVC+Zlf8y1fxU3WWvknd55Z3cCrhOOr/ysUYm
A0VXy79n5RbnWl9GPD2qx0N2ZLqLgDdpiwEDHN5Dngb5BwWYTe1SH/JMrfoJCR8HOjCe+mv8oTkI
yGKoVWWlbvNSEatx+tJfT7jDAyKDeqj/e8YdDrY4JfPSAXbYK6A8Ts+z2ijUCY7mKCXubUVOIySJ
iuTaWSjdJpNtU2ztnH6YruGGLvnTbtl4ReNQcONTw52QqtT21Pger8sHhzitheUpexjXTe09LSfJ
AMsHuyONUh58P6moRHhFPx0MC3OZn6wgxLONLaq/S4v+U+01y9lPHvy9CfFoC0/UmnfKiq1XuWRG
GH8H+GDg0R4TYYK3YVxUH135PJv2y+IgpYpex5S3rPDPKPCU/aBJ5lUYvnf3Wht9VsL8qh6tXWqV
9qapeKCqqlgOG+GhBp3nHZRIL1ClqgIUjPsWs4SVNQzHpBiPyKQeoOi/tSMW8KjrX4rxKcpBkpFE
vNSGYQIkJmxd6W2pb4nRE+SKreLWJvCyHv9M43SdYYBto2w0QvMPC/Ivz+D/cML99X9zNP5feBX/
70yP/39yNNZ1Hz7Vf3E0jn9Fcfij+A9H4z//6C9HY8/4Fz64OHoTo6AS0U04c385GvvavyzNg9CP
1ADnesuBTfiXpbHl/YuMR4jnDpwtouyVF/9flsaW/i/HtzWcfi2M+HGOt/+fLI3Vl/y77a1BmiR+
20QJ4bltWdrfXcdr5ktdnbX6WQT6c9fU5V0gB/tUmjZ9tP9z0qfmBGsn2rhZpxGaq5iT9Rydfanf
L7/r9dI75Zn/OMOVf0T1/EHM6XhefmczVl4JPcp30HN/WVC/oTc9lkJYl6ho6DL1Cp1zEcQnYyQP
bY7yc5g6NtYPJZVN3qPAsHP9YNZFreJFPnG4dQAbMHIAZn7AMd98DRLJ+pi09kRo+HQsx/yBe31t
O0yACteJd44TgPL4WhOtmj4PUJJOBzsy2gfL6BzML/a5EYaPut0Pm3kuWPz4B1Bnj9EPWAeHfBrG
nRkN2mae9OKZjiICP/IAntSUuYuCAKjJtB6l1scUXc51CAzxnCf2DxMv5MdpsJpzbAsuuv7llOH4
7ObWuJcQeTcJZiHKvOeGZ1S1Rmas9FT2gFEzrqKWAbPDIL0pyzCDmgklfM7DCssrz7+g6Y1WWZTm
CLppxXh8IGim6d57M74LetDS2OpJdPGs4UFV5w0Cu6PeieEedvmuQuHxm1xtJuxj6z97EjaCAStw
oOxbtWmiPZRG4OCCz4g/HtKUvPt2uDid8+wwYdwbqFCQPujFQ1HCwoUMdJm6+VC2MbZN7XQqVF/d
21B6S/73ezgFgwiba8wMT+oixoAXBMuAI7vmpztqXuhc0XsH58gOH71RS+9yF9Z8wMAUEHg/O0Z3
j03btBUmjmpitO1HP0NTaSfJXdSJWzZLAjA6vz5jLEl5Vr+FJC2d9YEuM9IqLFv9EbyEqdw8pB5R
KtQ8xuQax8EL24Nn6HhLGOkagrJ+bf1pXKN4gxaCY8xqNh8g+Yz/UwiS+fcFZ7HOPLYE7DjIEf77
gvPafsyCRjbnEbffLZQ8B3x1uEAeLFc0i3et1kdH24yfOwwvjrAOPi1cAzYRaAzAKHXov21Yf23t
/+4bblAq/eOKLA37dMu28SHw2Qn+kyIq4sysRF+GZz+MxmOW5siK7Eqss2p86tPcOmoD9oBtjZuf
1zu3XNcEYY/2uYHiX/tm887s31kHtb7tsty7IoGQEHaD8DZa48UBFefIHz9dnht4VRK++L8q3543
FnPv8+JVBv+GShcpzR7VQYDY0F7RF4j1oOh1ZRndORnyzJLRXtfzD0MHb6xQaTABJEfgJbunJaf7
6exePrgzdho9USDz7OJRBb28qB70zHIgI5nxVtNx5E5IZr23tGOHb+lPMUiGsIFw9w42N40lk5ew
x8ZSj9yzS4AphjtDx6BJN4+W7tylQg/vHJ320VCtKo4W3V3eFM/GLGj4w/nJaxDncZynRmJdcEM9
OYawrrIJ9lGgR8iFR0w4/GHTJZXxohEYjkGyRTmDdmh8miojOUS4M8JHRm5mRdNRFwQsDeN3jpPf
Hkniq944LO5YpeKYgnAVP7pHQ88ydglMDcPkwvzK35r5Z5534TYeCyRlmd9tulz/QRQ7dLRCOvu0
799d9FMbiqP0mIw1zpJ+dgRWJLBPRfgRGobYqZWokPMzMkfBhLKEM5uaw2OBOLk1iiOXVB4YNjZb
L8XEKGkR1NfjdJmw+tkClsd499b9IXH1laEPX2BnSCaTUuBzLte6HlpbI3fnNZMsWP1JeR4glXpu
256j1Nu0gw1+btNEoVIkPV7X9mgP6NRDx9lbUY/7cyfxHBWg9FXPhyZqjTS2OEiNYrUlIg6yMI37
nCAntkS86ma/PNeWn5O6ZCCIhZGT+ZW/7VpgLyuyrLMh5xd+pgfpBs+Wg9VOYsXDHZAtslmsMTPw
4PsFsVJNggr/OnRRB8/Kt3ChWRR+xttQz9hqsjrgMATuzm1oh5suWRul3+Fgox1Kz/QvduA+Il1N
d8lopmiQMEKvA9+7QIN4QAYoiEN8rW3eATIrE+YvwQ/bp8sMyUFtKj3aYw1DoFTwLHoRQL1y6zui
XUiE9NMn2BOR05WIo0p/709DtSlMZTrRw6mbrHpbVjSQnT49ecxVXUIDAMJAPucQsa81FUeh+NtT
ZT+bk2490ElXujSPrWn8ErWBDZdEyZjGeLNa7httUL4SZoEM3Iq3dVKWl5kEZGh8tObTFd/ndj1j
IFsljdgEhuZvA3xyaTnM9eDgBsNRjLlpAurhYnO6aufBRLxd7cpOR5bX5kTmDnGxt6iCZ/AUCCkM
nsl0xEeGU6qeGvsZJjIGNaKFeJg9UpO024IE+Q1ThRCt0eRviRN/DYf5J6YPzcEyw2vS+Jjm1jRv
aNOeppgQ3RpNmi+U0FftPIi5b3gNwTSJhLG27eZtKPzXlokuxtMy308F6P6o7kPZ2GctERNzbGQD
mUR8iD1e/9H4A9YA+rXTMIwROj132OPkMZlYtdLwb5F0HfpRiy9lBD8lyvDeAPX4BScAt9lfuTTI
PnbyTU99b9n690gGLxsj2H8bfWHDhU5dLcYiCK6R0xwwQiE0eVDQJ2GQyx5XpQAHDbwZSA7mpZqG
7jx38eH/UHZmu3EjW5d+l75uAgwGx4u+Uc6jUoMn3RB2yeY8BYPj0/8fs4DuOvJBGY0DJGQdl0Vl
khE79l7rW/nYcHoQnOvtQaH8GtI9vS63ZoKmTP1WF1WzVj6c+HkxzqJ53mVTaqyCxWSaLk+uZU/H
CUbLph7Qy4RDuXWKZyeUHhgIbK7z6Fz1UHq0y/nLhUxoccfV1fPUsQbMtFetp/a9It5sruonvD0k
78zqXE+0VBtUohs2Dpf5hP5JQ7y9Fl2HN7qDto9OKlTCvwVmFNx8f8JkGg2LXIOOTi+789StG66N
5mchj27jvjG5AuiB/urZnYyTXU/tKY8oYaskPuignlbekl1Jy51huxu8hoSc7su62Mp89s5NhRYy
sRDaGem6jErrgjzIhvIfG+shNmIYdumh8GeTBN/B2U6d92sYeP5iVElr20/MU1/Kn3Qq0z1WBzrA
xIWDg4y8rTPwN6hKQg6GUOLAjCP26KJ38qfLJ/K9yH6qqm9wHNOjkt0TJgt9KllMrip3rFPCaBsM
shZnTg+HHAHYQZvQwVsdbBgR11tjcK9VeUUDnx5aiLmywH2ekwMJaxlTrG3bW1wz3425Y4jvSkhZ
sxfdvCi4EBxGQZa77ZlJygB6V7MZPZbxCBIFGfl6wj61azobRsbC8yuLqdpUor4OZtxcCDYiJyoa
vneaUVKjeQjvlny0ExMIXo0PQgRbesApCVsZciCg99s21C3glJgNwuZY3EjcvobBw2gbjXPwlGKM
nTZIhjien0mufrqb0e9/GjKS+ejD03ab0R5pttiX3Ir3DraGfeMsvmmgk/3CzeQew4fWs5YLqFtI
esOnCJWmae7IOAu/YB/BMAEaeqtH89E0gWbNIAY2s+N/z0FZbgjdRIE4cSzpW83vHdmfJvVWh4He
VMsCmyxLbRehUXBndCMBj9JBdNNXWczx2fLDnt6wwPliWezpLUZQeG77WMUL5PpZa/8nDt/qlFmG
eG179DEBVVNOSUvdot5FitjO98S1luKVy0n3ZZb8HJkF3nrXOUgSEWi0uMUOK8YnoHjuLrH10voK
9W5owOT0y8eeDAwY5mH8nA0dtNqHyEyGDV3q4Kob41BNzaMts1+JKet9HE87k3vVNkz1xPD8Sk+U
zWAWf0WLTzfzyc6OrY3BQ8ZDuOZCx820vLlTmm5zrzSe2bpsd4JGpsybybK7t+eWiGBU9Q8qBo6E
1ecbfmd1ovf5NMdN+VyTlfngj529qRZnR14DYXKC8TkxrXYjUhYLmTN3ygyixvxIba0gkp9azwJR
ilciqPStoPUPthgXeVwtHqXlpSvN9ypN+etGzAFMRdMp1jhi++KUdsTzTPwLK2vuD53GpIG0KWQd
5jfZj0Sg7zBlMPh2HRw89wOkSrz5mZlokjiQY+hHHeoEThU2mm6dUA2uzTJE5AuOYBPGxbiP53CJ
3rSiPSFzj7lC5lUPGgZOvTQJa8bGxeQSKFbkP8PQDTB3E/rSo8DDbRzbh8RD2DyiDQ6Srv52vyuL
KJpuPVxhtBSPQd3Ut5i5JwhK8iEsZ/wRc0LC4YG/D2mNtR0CKu/anupt7TVfLE53ixwJJXXr1AjK
K7HqS9f+zpVxeZp2MImzDurbjOSWfrLIQpji7SyHo7cs/Yz7yk3U1dgbrOxAzrHLMbRex0QcsW/J
6lSVEv5eWcOWjavlTp/3gVH8CGFBXVPuUTQ/VwUqyiQOQ2aU5m3vPksjSTe+kZ8iI/iLMBvzCBni
p51UPzji2ieIYd6evhY4C9/fpDUWvFGlWJCywd0GtMzfhhnVFVYo4jVNNF4jjzLfd3dKIyV3w07Q
U1+wJk5HvibBYH0vzn1n/RATVU5kBys50bLuarxQaHBB5iWBXHtJCKQkJp0EhQI7rs+MtEJXxJTa
yqFG+k+hTX/THmgRt20fnp23ZZB5HUrxLGlEGDT2mbiV0ZbMhUNOGPBnp0rGVVgCYJmVJx/H8e0e
xPtUMb3bT2h5d2RHXVGSE6Ju7JEOqodJFM0WsS20mSGUx7/oW5tXGGCoOoPGXZcua7vVzYeEESiE
UciQhY9oV1sv2od13jXLyHDwzpI3a8MB30K/HyG+SUtFAEkqdq1t/+JTgW1dZ2JdLJ33SB3sGYEL
zn/5YLVtdXDi4qlr0s9hUrnM0TVmI3d5CpbwIluwAARF8yPEAnB2OibNre2dRJZOV73vmeNf8oE5
PhobuTdJUAGTYV0q8I5kcHvfQ5DAT05oFci1IMYVlmNeTGpugK/U1pF90xVqp6RV8cZpeLxlkdif
qXJfYAj3nqUOY6mv1AAZkXCD5C8+TkKCicRodDNp5AgPJVKd0GaKy5TUkbLm/J+D/VP1aXCQKxfB
eHIa27mIzIG0uVRzpRV6KzLSL3nomVvH5eRgKJoHmtp9U5gSmdHUBmczY7JPhi9ZfLzANVQ4Eh7D
WJjQkqx504Hm9L3K3AN7dXf4p94ziydp6PkRFrUV7iPjeSi76jSoFiPH0nbD8k7ji+4ytQLNm0B5
sF2VOBjV1J9UZfvg+rOKdcqNT8mYJqf7V40o1iFc82Nga7BGFQSW2K8a+LTcWFKIxyQx02f6k+Wj
0xWc0FgIgOcBiUJ4Xa69sfsuwzS78axkYB5ihYqcwyMpqlsvsurHJhvCcwjLxnroxUgtijnwRKmf
nUqfzU75AA2FOYdHlBsB/ixMyZTo6V+IvmymqGXxTANU7MXUiY2ljQhzzyppCm9rl+G3sNPQBuPl
ySphy9kdLFZkBMmm95pxZSvLeB2y8guVbrekh4YIkxqC72lM5VgeN02dTI+imBWspTCB34j/KKP3
EDE9ewZiRk6EXLIwkEahOhYnH0jP47A0vYxRXvuRbjvMlWiXdFHyGmHmP5aaazESM35llZ5Jsoje
Ic0k3ovZeN5L3IB1NUTpHuLJAZvjaWvHNp4+VfCrEqxpJ7PKOako1sYpJZVBNG/VLOMFPEnn3+2r
nZEU1q3zw5eeE/tWOgEGqrgzwJJUxgHZxeH+SyOL2VYRcvBJWRcJL/Byv1e0EHD8iqeBWvhW1/n8
cG9C1oxGTzOtjLUdWu+h2wPFEX6OFax/nMPNBL0cuyLNkjlrYcmN6iHBa0W97KVrmoGUwS0jv+bT
7Kn5rOgGXJThPoceVVqDaIkMRpPxRWCfm4vWP9M5xgMwsCwxQNE09yw2XlWkO0XpBZQv8U6VE6rV
FBw6J4gujBERPxXZ2bPScZX5aFdGMIqM/jQosohfSSQYdIOKT6r129eSgmKPiFnvWzVfXY+Acjyd
w6WYu5Akmia5Gu3cEvkkh4s003ptEp+zLuehsB+SBKtOHz5jJSdX1LZJDWFBZ7ddvHyz+FkWQX1q
hxyrVcIxKUejvQuRe5RpgHNt1CFt1yl+gILsgSjmxa4svZuH4cXpLe/ULxpxvMPd/l6AYOs8zpEC
k9yO4igFyoh5FocK4xmQI5MEJeb4O6oUWaQCv+nwsw7K59FrTgOIZsQs1fdIthXVQx1tLHYoUGM+
wrBo39L0YDok/QOhGMXeTEewyHOfbG0JvCpMr12btZ8D6HqqNi8doNlPZXGxXMKgHZFG16IU4uIY
ydZEMrlny7Dg9rKCNlnr39ByptS7/lPnBfM68ObsHMxoQvxEkkldP6rYqU5j036VNdNTPxjA9yHz
CcfIPuBfPtpO9RoWiL+Wg2TVFpwbu+Kr9mno3KNQjKLa+7YuwY7w67cLT71yq+9JO/+sYl9tg/aL
wVxvdl3vIGVyCSMTcqVPuVPk47xKU3fezRV6tynvcJFVR4ACwYYPGTL12B9qaJ7nyuifQBcmFycq
v8aJMVB5BoAzOeIVpNQtpfRY9g7vMfZluhrKDddIP+djeWqdgZ5Cylndbiz6TSE3bbGo72za2R2j
mi0LTYu0zeLxsnV0shPUtOBgmx3nOGvrk6xFMqqx6aiUP6WEw6bCJXegkiY+JpT0bV22dGjA2t8/
f0q3aR0auIRcu/5i9Lrc+dbMUSjv061wFXWz/Az+VT9ORX7t6YKeAxhYiASs85wzXmCkam/qvJWX
qfS3mLIANAalzaGCRqbK4Ga2oq3P6GxWGXvlYzxthgylAu8jMndljre25EE3VL0jdVGvGZn/Giy3
ubSsTG3nQ5Og07nrIyNax+bgHIuxxBtapHt6SeicBxZCBWGOkgAHnyrV2iA9lx4Bcoo+pFFZJ/KV
AAZi8gjIWacG8reoA40Z+UCerHjHMWFAdl3QqctStU8mLm4iAgfh2LENS96FiC4mlU5yxMYJD2Po
5Vc/M+crVtVnzGeKfl702YkRkOSoPx6kQXdPV6gp7TZ8z9IenB/Notos1B7HLymRTjMC7KTNBXU4
R+SVeuy7Lu0lGI7FL68UDTTlyHgBkbN1sfD83UwBAPWVscdzPWb9Zu7zfl8AskuJEVlNbpkei89u
TDcc6d/wIBWlle1W71Ilx2myeqTVnC5KA42y02jkiHG9D2aT04BXmoQxhCkllrhN0GrWboHxn2pm
l49AqjyXto1r09+h/95tigZgBEa4cmO4b9mAXbitWHcGMiWekFBto9o5UnnZW/ywPeadYiDYkVZQ
SlLUBrswarfvse6Ht0A7rxUrxwxB7CkNLwgLyidCfdb4HnGD4d/jmCnqb741kFoWlAN8VZGs+x5p
bGK96loEh8jWyWnsWvDGA0xb7tOvI+2shC7ovXMvua89u2muUifPrctBO5jJV9Ucc4PKAkafhMFn
LDtXlc2cHcKaBVQNxqmrUFHcOxKdZA3Hr2ziKpwRjeSgKgbmXwzX06R1956ZLpTekY43SfTkCgXJ
vrcl5u2ewo/lix6XG79ggkOH3AAlJSy6xonVxS/thHRqGPCLOaLGpLS8OIl3IQVF7+5FS2yNT3jA
jG2Qe9HJ4tZBlDP3dI10QTxPm3LdfnNK62Sz9AQqJE1udnD4oxFYxZlAkwJBoPHZrYDqaxXDYQoG
81o1wRaibbPXWjxlAvdQK3/5hpYQ5/o3GSmfbobN6anx5s2gwdPkbeSdaJPewsEmEAJP+rm1QIZM
dUQOuPtmGlGzq6o6pXswhk/tkHxh//9BlEfwguoA24JuvLVNRUmEEx5Uujb5K+FBuIRSaAFpubSP
AmtXMzfFXcOFKq+XX+JZ/5UBlSUSDzevlboRCTLFuBuzbsAfVoJX7XCvadGyj7vFxlYkFKQjscaz
WRwbyy8O2licmGPH/DdkxIpO0vlECbTvEU1shr5HN0Uq/SXtFP0ZK4FyBWK/C/z5tV1sZ2nA2CDw
etzYnn/TafGm4KLGvmm9NvZ765vu2os88zanzTkYknzbWEmxzaATreyBLpic9SfXKcOtVDXNDjHI
k7CqT6bP7RzImYlmhywlGuevOUqbjXS+SnId2VKHmnFtgURwAOVaTBQoQV/sCoaBRxMef0pfU1rm
2q0040imtOc5sG+Ry1uNhXT8MjThL1IlOA7SdTv7PfA0ltKvZW09Rym9m6yssdANbCx8RMYuqZP2
hj6TEsU583SIS5oY5EeGGrlOSVU7J+hOcmwaEWrI5zEKlixHM9qitcaxME7YPtP4q6GnaOf1TbQW
eQ4ztSXhos89kOvLKhloKky3RFk1hk39rSaD6hSE5NLc/1/2TOai5oo2Znl2jQqFEsPHVT1znrAX
N7ucHruCQ1raVbvGmW5hBzMpMmLr0pNomrrTcOM5hA/LvIOxmLmyfaf7FMbf8fhpREShfQh9miac
idSaEVZ9sZ2JPnVALQ+nFpFY2KZfnOp9iqOUWVtFExzTKWtEE58i4mHZ+4vxNKL7qozGf+L4RhOW
EeCspm7jFrN9KV0N3y1MoeSmpJ+SruatR4W2HxU1I5uJhWtOKUga1T4ORSHPpviFnfXvsXaWUuEH
Wfca6kS9+MMX07Vubpcw2mQZweng/9Xnmu53glmZjHv9MrqYfmnm3Ixpfh+6Uj9HxEdoP1g7dgM8
eb7jONJfIwvVWjXye2mZr27kBkiJgmy7Hm04r1NgoGyOpmilR/lotwkhfzAOkzR6TJ3uxbYQAXH4
2PQd/pSA29x1jfcwau11bIiMkTBHicbhTG60F83Zlvey3Qpjb5oEmIwtj09sihPnGzxnBvzNCjOe
XxbtDsK5CvsnL0s1EgBwSFNfvAtTRMweVssoxRUzzOPSH9eiMN+0QWnO8N1fjenEQ5/0jA+MvKAn
3hF7tK0SAn6NOgFgwox8a8PGq53gwR2as1lkxKvHbnC5fwUv7ZwhZjpod4TBJ3PZ79F3fB0idOp4
AIHDLwrRJo4Y7fNy/+r+YpBUcuwtY1+OKrpGZREjNI/fGykzhJF5E1/JYj0AUp0QqCzf65bvDS1a
VW2zTzBtTXGAuWKDQQ5n+6Kkvd5fTAtZWoce5+/vhfMktkozIfHsMb2akZ9eKf3nQxQVt2wkSP7/
ff/+FZk2LjWBQkPsbc3EoJ1Cbk16JB7pjEmZExppCmzkLLGNNy01ZLbSsDDI7SPpjX/fW0V9l+8l
DeF1Q0gHPZbMPAaB/Ua+DE+PAAllmvm+N7IFzUGiqjU3aiMCil+MmvPG8CuxgZs5vGS0Js8gNmBO
Bs+uO0for5N0b7EihJp+H734W8E7uzJYBFs/vyYlHTIZum8DJy8Iesmnyqx/lUPyWQ7xnpP/kX6y
ZigxcXhuaOXoSe6UTGi/K/skRkYrhQSRXemjVxWMp4f3svzmuv13wfCvi5TYDwTVCqJXc+9LLhzG
aiRNqsg9BxPNYs52VG1uB1ipjJ5b5qiZg8o/CmC9z3TOHpCztx4pZpWLTsMI+oeYVOAqM7+XY9A+
xG+d+OExL+IkZR+rYQQ+0eDbFH1UbII0Q9WHw8XuXZw3XQ4wNHUKdCYWcaZk+9rV+Ggr3M22+20W
OWntfkFyQIGkwveeiPpixFurqzOTKwG8nVgxZdJbs8OCcTSQgDCsY4pVOtGx0z2FtMRxrZLPE+fd
1cCYPcZfpFN76FaoD1KKRkPb9PF0fsaIphYNw7cSeTLhoi3LLpj/maDYhCxev+XfNPPlVNjuMwOv
XVn9yHsHFIAjq3U/Y3kyQneVehuuw1lLkUFZn25j8ANaYwGnmbjTqcIMFghXrMijom2zZWpFPVyg
O7U6UEXM8zjkyPd5ABE12AuZyHkJam+dzMk73mbXW54LZcYQWAkvsGvvrzlpbIgSWb6L/eE5r7Mr
IKQnZseEDWm8OmY2NltXhSdLejwFEYcz259WyG+mTdM4rz5josDTtHhiclG82PkZZO9Z5zE1bXFP
Jq0sgU/UCQQPd08Y/LSWYbnDraxX09BWGyD6R/72y9A3LWSN5mSl0BnaslWcu+yX2AITgJPa3NTo
1tmjl1RA9cWqst3oDAlEpOan45lAN62tlWFcJkvkwApPMz7eWmXJJwB8ZVPMzbOlYEoXs7P1IQnv
pOE9Bd7ARCHyavq/iwkH6iDnzHcxylun6D6C7lzLMtYb09EIr5KfHqYmv026NcNKiJpjSs5qG611
CJ8z9NTOcsrHlgaPdEeXKX3hb3VmvjGU/Mb7mtSPcjS4wV1uqkr7lPOaAX1nbJhas8dUtFHqFtdH
RJxnZfD5hEgiyMdBrwtG8BDrds+ZE1ZT5DCEqWnagz4DHgOqyajy7TClt3YJS8YKJHBJBcGaDhob
jlUNxIq26sW1KJvbfks8ot70CeE9pt2uSyTQ67lAmJSzHQ6RYkCPBrwe2SoirzlHKiHlG7tyZtFs
MvNV0bhijaZukyBv2qQ+SDwje6r81CYMNZ9Xs0HKasJYZ+oMm4UQx7pb0t8KhLwyDsXHLmYs+C48
5yEwf+gc3gigGMgxCtBbaMK+rd+ntJKroqZpP4OdRwH7qYIhkhf0UpRQEUjM9KUTDcEVW/yLfxVR
znRl+o6y6XvGivbgwWV6iBHU5K1yt0NovjUTLR86GLjh5OdugILtvRad0Nu53JIbDwrQ05eqYFQb
ujTi7InUJpzLRCbTKRocfUjcHqMbRbzpEw0Nc1sheVkNOvZ5e9oXGNE4VUqUlLD3jk7Ch+qa7tZu
swMHuy9pmv0Q8VA9OCzGpZo2QTLEOzh+r9N4wqr5zWIlWmvGUVt/tJ9N2vWxT3PZ9jn5JtlXMCrx
JqpBw1bR546njvglJOIECkCVn9/I9vnp9W0NduEUkksU1epb4YJGmmXPqGE+V0rSOo0tmhEK/HSh
wTUb/U20kCNSI0wuJp9FEaZ6nWPi4fBRnemXvqMOeIuqfji42v/Vz8FPMgJJ3cgNhMi++fDv8rRF
6fqf+lTb8yT/E4EHcTvwP/ALm6qQCKlr3HRkXyST/6V2a71CMwr3ckDpbEm07RgNcU904SbLRxhB
xiXjoL/ucCVs7AxZOZiheBdRHf3h4rz/cnGOg67XReTr2cEHOqwdzrEXM0s4pq0vD6pF2+EGCfbY
2N7QoqefnweXQMLDoKMF1Q66CICpFejSeW0I6rJhDjmiFOKMjN7cWdPzHy7wA5HT8nn3oNe69K0s
lkLzg7Svjyu3a4MoPNoc88gdUFQTBCZmc2LsGi4cN8MwPkCdQeS3gHDgJEE3ra7/fhm/aYy5Cs80
BZ+jkH5gf/gMhY3zO0J6eERNw5BizgjKwhVZOG+VS9GZLx9mHSMmqYhz+vcfvfzT/+D38gb4+H74
ZHxpCsTSy+311/fnpIza//O/xP9uosCrUQe7R7mMpFvGhWmS+BtnQMU/L79xhG0AhQxm23//wdby
2X/4ycJh/eTONV3b8c3//MmCrNcKo4LDCCppHpF9HfVgQAEjSUFHyW4aACeJdnwtZ/8XObIKwsht
uld7SxLqwrotxhwrXtDTfytHnOxzd8pT1V8cp/peuBTxaB3+JE+Vzu+XLU3f9D1L2twyH+WpU0HL
J6AyPspO0V8x5uOwKAgqhg7rTNr9TYoVkwK1R6Bnz7IBOT7nZwS45F43PUaHlrMzRPwoY+ZukFqh
unbaZ5Z6qnWtT51ZA6BGv+dJY8fcGBH5/F4Mfrcb2pSBA6OJhwLBxbm2YrRynruiFZ2insAOz2ga
06AlXv/9k/r97vTxv3GXmJ5nMWT88EFVpd2YvNOEStI3hswCu8iUzabpu6+tpBJMFA1g4aVflJuZ
23//2b+vbvxsTwALdpl9/kZnzUNrQP3eukdh4oyfx3aLSJPkElI4vaVt+u8/7fflCi5vIHzHcYOA
ZevDc+hqaTWoJd1jYhk/h6r+hMablBC6+5kofo11+PPff561LC8fngEnsKUpfaTFWBY+vLVZUzR0
PipnSbDxoCilK0rinWhJjqhwq/09Ikjwcq8i47muVYnMS7LbVj5NwGU82ijPJlajfr6LRouaDL1S
cqoaQgIlHRw3LFizjpzHqAWgbtDJ/cNv8PsC6rvOsohyEpN89eEtK5M+nDDu2iSgkk1Jz6Lcpa26
ic6PjqMXjHshjK+SQZgbcLkIqjqQJSM9tkWOOPgoROpy14bAAHN7ChhnuBcQTZ+tpI5e5/JT6DTz
H5Dl/+V2DqyA0S5vO/v9x/ecRI0EA6tjHWk10OAnV5nZDlYvFIAHEVZY+RejA63wqDBP//5u3Wno
Hz5v7mTPlTSgPZvUlP9c8zyat/zswjreuXBNOU8Pwke506vsJCTTfGJMpovQPp71VDPrWjS1gCvG
BzR+/R/udrHcXb9dDRuAsE3HdR354WpINi5lHLjiCCaB9WpRD82L5ufG/Rfv5voTp3IeOOpDwzOq
PzzZH8HL7DwBLh0HQZ3HwOb3ZYVZl2+WsXmsTfMbPUHABLGcvjr+rpD585wwgpYONq4CViDm1RQK
Tx4xJIndNy+x9mFuiB9KePu5q5zHXh7p3K8Soeq1mlEzRG5KrgiDy8fRFrd5QW4RX3uMgk6csr7p
j44zkxXSmzvtlO6Djhm51Whqr1ESYcOb2wcMI86WhHB2v8kNNkmVB+vULp57qfddE5QnhhLL0uBM
UH5CVjCATqhmxRTFgDwspF8tZXqgBHuZKN9SM3q2Zr/dpgGDQkLp95Fe+dwo68SLiGlNLXc3jDgX
o9o4C9lPb+Mg90aKKskosmdCpAbMrnix+2FmLhYw7Gw5UaWdid/e733YS/mLjrJb18aC01kp/nC7
/JcNOzAxQlkB2x4HiPti9o9SoUw4PU5Q2o/RYPunOXNAqxU/0rj1n0iqOkH6PqlsQjOQCg4yrUNU
RFq+kkngHMxZMVymBRs16IqtLt8RCUqfAC0jw5IFNtQ4nxy8zA84FKw/XLjz+xMP5JtVlvI4IKPg
fif+48IJmkK2Qg14vMtEHTQmszH96qLI+VEU6s03piO4IO+SzcT5kl3JTLrsbiQ4w+Wp2U6R0BTU
X6xZiXkO82RF91miHlTjimGnPGQRsVdu+jliWrXpmfLt7FBhOaqZNbSMtUTwVRLhRPShUdgnmTPJ
d5GpH+Gy3u6VlebcfwbjUZJiWAejtcmthB4ys+WTXcinETrzOld/qRDRM3HpCZNClsx9QwdPDVOw
Nd58WWNKKTDa3vlOM9W95B1+LMKxeFC4wfaVRuflWMO3Pyxpv9t1iLJ1cMexoPIQWx+2MLNp47n3
2cJyfx/Q7Lm2nm42yNnwFwW5fIh0MdGIYySYVXZ1zBuAFGOMKCIL6minsj+s7uK3LdWVvPu2wELk
+oDlPlxPk7QMLtU0H/l4h4NHnKjveZuxMtU1sekk6KdME1/r1egeR7PexjNK9dJj8JbEVXvuEhH/
odL9fdXnknysgxjBA3bLjwWUP1tosmkeHq04kchM3Qd69AwMmTdksaA9AweZKac5kctlTwB99aow
e+skhSf/kMAgfqv3l2tBayxMuRSvzoc1v8CdU7dANo5OJPAF4k44tLrZJYwBIXvwoYWWhfSVueda
u4ZYex3XZgz1Y5Tl5cPUFDfm+iH/TWevG067HCaT9ETIx9sf7qvfdyeXgmI5lGBu4oDw8WiWyzgZ
3dobjoYCUI530jwUkXlGHYvDnrHjngbswBLTho9hGOyNYNdUPNpBUsRnI3mWM/SYwXM+xZFSB5IV
OhBGfnGG9X+JtyNC3+e6GYsVy91VBxoQseUWpDVbGI4G8ls6luEqa+v1ZGdqM1fBt7AEmTMj/6wm
GW4NUxforOoyWMclgnAntWkuLsLquAmLbe87KAvddidR6tut5xycRpIzOZGrra0G+BNmoZMT09pG
mba1O9/bdS1JqL3wSuz6LCsdVep2rspk3RG38MgzXdKVHI70RkPkjTinK9spT6NkLHx/qfWktzCC
7d39AFIx0EP9KvV5xi2JO6R0H2corOt+U3Se9UlMlPNpFn0qrPobYbtM7pN8Y9haHHBw/lImepBe
zrCRSnWJYkev3K4LHu+LaErT8GT6/cvUdN/Is8MbYWwGlFbnRBjPrQV8OwJEXHh2dInqLwz8UzwH
IG5cNe3vJ+kkVL/GEgV7GvS8G+wEKyJZYQrnCXtcEe5b2xn/UHP8fvM7gpM+fuPAkaCLltPGPzaC
pMQhg5qrPSYZGPFMre41dD3AyJdyazQMEIbp///pdwSPve3ZDCk8+bHe1JFp6X6ETUqwu97Ctrnk
XR+coGzlACVc4gl9udOa6OZFlVVg5vlbr+B0rn/+94fK+nDAsSnTPd9iJ8QM5pi/PVMl1g/RKMdm
NG28Nh7ERh4itmCHhi2y3x32DfvgxuEFPN8EZSx9mD3uRKfygs9pZmxjNTAq84cLSdM/KERoHFtk
xSN0HEndvUYBo/w5fpKM/+DNJyT2VWrrZGTZjaP1p5WeoIL/LGBtfhdXuq7kd7EgNzjL3vSPz9PO
mVTaiLaP8dgQQWbE4jgXjnks2pS+9v3PWBbBgy8vWZkvEaTJYQASeUw1TuiH+5d+iOQJKF2Rbydp
fB7HbD7eXxKqeCTuhHnnylnfvwXzn+YhrQsID3o+WmBImgZWukQIxxCkkbChMFA8dtNBNTPDlJRs
7MRJjeIhrsf/+6WJMgWSGVMPaJ/HNPanjeO2v4pgMo5JNY/s78QdqqIlEwegOpT5sEe2lMsCLGi2
T8GuHPvUDo85cu3Qr/m1R5+QhOXLCbMQA4ljubzcvwrahAOlWZq84k6mWJXmU+lozDIqfdGhjVs6
bKI9Z9F8P7r2zvJNZDZj/NJ0bFqsYijmmtdCFwiNQVUwsprBCX6Ki8jZeQ12NmYJ6MUNN3mwVEwC
Jer/v+1X6AWx3EXdyhnxA3UTYxlSApubkXwXWh1DWTTX2QYNp1UybuWSV222VbQviLdfjWhJLIYb
z6noxWsZd+sWLctmDDNGBTkDVjHZ6hTgCYKSwh+nwvfPXiHX9J7DbU2U9L08m4b6ZqcRiLoo8yHv
6XivMYrdr5IZ+KVk9n7oEoDhpgcyS2cWMPqMu4HjC5N5JEJrNzf02ZBVd04RP3G4qJHcWzaZb5pe
ky77Wxg25msamcEO5iGSmyB8wfO/AinOb2Q0kn2prY117N3VfvYlKqP8sUkRzFYZCix3cN3D3a7D
tmU8QLTO4H70iCk0qYfThF0etxZRnTQpxzJGvCqNchePivNCy3E6cKJq27Z/4Z3dazmIV/If5QMU
PzLPNS35qXIgr5ViUTs5ZydDeRbho9hpRK47nFviIdGcn4KGzKQsdF8RjAGXRF2zqwr8kFlXYbdM
DOY/0Wd6RI9YrWhDAbH181gcrP9h70yaE0fXLPxfeq8KzcOiNyAQEhjjOTM3CjsHzfPwSfr1/UhZ
97puxe3u6H1HRREgpwGD9A3ve85zCv0UsdlHow7TFFRtMCfkxSe7rGyUL2VhvOpl8cUGVuXGQ7xG
9xamrw7tURqJf9IiBStfVPkm2Z2k1uLqa0f1DeEsa+cy1w+iBTTcxQfBi6ZDO914m7vexB7/u0Ip
Z8gO7faxalCpYyR73Iyp8yrLnRrnWUXfRROGWqbB0u9STsN9pSzDvpTS8mAL5FVjnryhhG2A2nEa
be7iEIXtDc41xpfETL638bscLabnkCngEae3ur1yEr7TuMLWynYdlwHn66I+LChjngUa8V2W5DHi
JB7mzXCHkUdhtJVNdCNUF6xBIGqJtelG4ARNkDHtjkVip6eukS+OIZUnbcT3nOaYFycMfwcdSA0u
7FB7RC/Ayy/tE3hTy5UN+ZBKsJ/0lXOWMvPubTIXncrXZ7N+gswQ7eu2GWie6MRDLXRYy3zVH2G9
dXuufBnLKQKC/KRHlYNoCNhvp88RYlsZCWQbXyiWxL6eMgp1MhcEECbp2GpZ5xJWJrsjDaw7UwW5
S/DJ2RE2E75FhxqaFgo9nAVn4c3ZzzpDKoq2r77ISbIqUzCc5AgrL075wE6lv1DqzQ8UIJ19Y6Xa
0a4IicilKvLtkWyozIyaZ9a1+8ou9QdWTFhWnO6u7Afl6mhSiifiEeMOyKd2YIzpuiV3x96hoKJP
4szfHwdmqe4T2Z5uqVHONxRUMWfAshuF1Rzheds3KeqU+5qLqWE7u48QYwYJPvi1gCuCsZEuKZjK
MKJJNshfKgIQI/QDzyR6hcyU8+z2dXSPgNh+yrLvTAx0WDvNDvqCXQ87ySZSsW0i5tW9HpPFGI4I
oW7OpHTPlOWVo9zM5HPHZR5MeXQmgGnOSKofmv49n8vWS0gh3kd1NhBXPYbnqrIfO3ky+Ejf4yHy
HXwyQeYggpsRvx8T2togIgkjNdqxeCmyl6HTIG6q0TlBTX4axzqgy5ieJYMprnUMSOdlja7R0llW
kuEzPUpZBCYO/YdSEXjYy9ZxauXWC7P0QS8p9fU1F35Vl7oryXjSBhTmflKUsh/NxQtTPgMVGlU+
bZlCn9MNGJLQt+1ZE5MAGMMpy2kGe9EAqjWC6bd2U9MaFZFud+ca6XSyG0iQbGquZtm4Oqn2KyOX
etZi+rEqXZrQmIxDgmqqjOh3I5ytznPBcrkJXbPUv5Fyp0ItNtRjbxusm/PsHtU9X0Nay24H6YEO
sMD5JXlRjlEAt9hypSVJoU1eHFfBTXyMsS0fcMXAuVoavBKOkp1b+U4dZO3KtgWtGnyae9ESBxEi
a0WbpGoHm5q9NxGyU1mqfUFANxwqo4qhWhayx+cK9z6HwNoQuW1oDZ7z9alpCid7ZaW1IN0hasWa
ngSj0IF4WxS5VfvUqBFJWNEwIZ646YZmPDUMlYXVlbdlrgh3HXuxX9Z0sHbMsPiEA6zMUFYOfJLp
gVxXvJRzt1pGkkufCFR5y5S+y86rmV31ZLC+mvA2OqPJ8WsBVUsnMT6hUttv2t8qS2izxMZ7YZmo
ClNipxyph2Mu6XdFqc/kZrU3tpRAtpqTPTqLr8iuzlKKjdH0AzkH7sOie7AskFhypRgnfbCueRZd
VWrc92o3f531OnTzKL+oneyc1Jaoo0VDagszPN0PkVA8lmiHIVnMU4d5Api9nFCLY9cRk4VJtgsJ
bd0Ys2s2/SJrFLdq9KetLTP0WuabELR43+U3bQ2+6kfz0pfNWV/F1lOEbifPLlWqt76aDbSTwwij
9djD/3fIC9J4FSiJRGCXlZdEsXIxRvMMRfxH06fONUQWpFHg8fqlvTUTuFZg6RD9w2UIEiV04+Vc
Ap69oi9DUqzXkk/nGciL3DoHwujlBEgDpSAIAnP6WDl2fGdgnwAPb1+a1nTtRQOYFYr3zVneg/e0
iS2AgtldGhvQreFAkHH6fr81Q4h0knbDCBsMCjM06D49TAk1oopC9IF+PppWWfhZSmCXXSgPNdWR
dPguG8cGMYLeho6foCnZxWFNNpmM4V4vsd6bNdZ3sVoYcYjiE241GnXxB9Li6VT32g1Fa+nOaVsj
AhjCgE0eOnms0XulsdtLiD3TS1TjPQk17c5YutWolPqqnH8JJ6Ef6YdCXy4wL1h4fRK57M+AN5+c
vN5neioF4cr5ImF6jdMUT8QiyedBj2C06vO+n/WSYnF3UrD9AiutHqntPRezKp/zBb2KIF4iT3KD
9vY4HmZLi6/ISY5iwd4MoMS6KEOP8USMRAbj5DlgysgDyoIFG2aDbLnklWG8DQTFo/uFyVhD3upr
dswA0mekFhjOPaUTM0FAmdARRGBJ26/pxm9U/+oH82EDnESZNd22dSii6WPuaPGF9b7GMI6kmzS+
9iBx5QPBW0DqWxGawoGTc9FdXe8HH5FH50aaPT5IjvBlfM13oNg7lPAGlCFgdl4ZW/eprLeeVJDK
HS4I72AWIFTpkg9rzBZ/Ij4a5UPx2CoZExqhgnKk1x6AaYfhPkV8YgjM4EnoO1NTP5YLoARFMteZ
MyLVldeaxuxt1LqnppheTUWEj1SL0EPVmXo/YrKmPARgZk5JWEkzuzh1GbsWvE1Y88blDEh0uV+B
cru2ENK3WcvvcSINpmT9CuOUv7aV39kPk6Cu9mSn0B1tFqqgfab4bVayvtE5N/LVVIUDrKsxHQHU
FBcNf+jJbOwP6AAqzrFz09MlW8K5CLIKIqxuOBrGDehOv0XAHXACxKO0UzEX7cxmFgEcn5fGUA+x
U5cPqLErP4ltAqbj4cHWCutdcIE5C7agIe9KgqR0+bEGbtsymvhJZGM/noYUgzq5rKvBr55IFk71
L2YjsR4sOyTJdVcrbo9kLejqJvHjYr5FzVIddX0Jv5gxapuJqDjwordo1Lnm0k67Wguzcov0e05i
9RZq+r1jTHhAhJZfZrzUTpI7z7aGxxF5393Q6OdazO2D0dXdwziiiBwhou7X/cN23go04XvRwnDp
BpS/g6VNjxOx8dd00JxXZh/nYMzo4TH6HOeaqL4RfSzZckPrOmL2F4l9HjvsV90R+lkqZAyWslp6
fDNvU1sStVgy2oapvK+hJvtQsKOHFSlTt4jj52zSATRp01PRAy0Q2Xgyc4zdlA3tp9z+Gi4GABTF
eRLgV35zRbis2zX4m2l9bRcMKrYnzjbMi1VIG7EE3NLpgLHXGBgKZ2iuyskvZLIc7FYHUTOOEziA
8VANrAfyRgNwkWeL5+QCugG80AtTzQwfQkWAVJe/KGU4B7oq6r5ri2EvqdPsywquiBDs6TFFpHen
VdoRMU92Lmg2+b3VX9QpbgLyzlzbaG88HeLfdEbCnGW11ztINSa5l7x2JnisCuUnMnfT80xBeitv
LV38vRzp4To4X3fFEKYXLNYMzQA8acE/i3K+thKuLp0V3Fx2KY5HA6NoF7cnwmDfHMWTcrnb9yvL
qEuN1yTBg9OQDHkIV1cTVv3uvm7GzgPLi89Ksc8MJKOHv9o+qhS/3GTo3kGPaiDJxoVuAsodsLDr
GFYSCAOJlnQhdgYmYTK5rV5plk1fcyjI6Xws8txkaTsdzFAgb4/qkv1W2V1F32eB0odB0efV2W4g
/PaN5OXRhKNDpwtWafTDNkRSj372gGwrBrpNMBQlqCtMnGNpdO2DlrKQDNP2Y44dQhlCdFl2MsJZ
Jm0iU+m7mMmUuwBS+vMY9VpQJAYFs8oYApbDycUoiLJborupiYkgGAmFbGmVIAEHc2LSZDViPsMS
FdWeugV2s0n4g9WapyScrhGCy9Okqr+sdjbuCtm+bLjOTseT0sypOMXIMl1Z0r7pKI4PJjsKNk3j
sh/5/E5W+ypshgZVY1ofhHjcQFCsjWQufLIpIbNtmAmk5so1JGJxbOL2TjKG5wbV4r7r2+JQ25CT
syYZDmOk5HeUkENRTRdhTIHNHiKoQYANKOsOKH4zqFpmeybG614RdvfI/pzTczXIFskVMHtgZ45+
jy/3XA1wkinHRDfq9+6YOs3BiiLZ7S1klbMUN5e2qYd93jb3Sj3Mb8MRTfmO7N/2vkOIruNas8al
u1qDcSZ/kW8ePASY1uqbaPmHm/WQgCiivofyPsMq5CoR6kuCDOn32P1rM2jPIzZkbEakVRgEn6Yh
mDAYRHtG/o9CivGg5WpzJ3hN3xHGq1Q531ir7Brdzj1stSxzKWp4RKZgoMnTu4Z0xG2X2Zbz70Jp
XpuaX1rKsVNovS4Gc5e8Vi2dMb82asyCd8ifQu2nAowLe3gzs6wyTnJTqW92+A5F8SOa8MzolggP
sUqaYq6w7Z9UzT5gs1TcsOujI862U4Q7Jlu07qCPsGNiJ77DOfhDH1jIWRQGdqbSkMba4whCMI1b
TX3ONEpiijKYP5a9WX6TFo24LcjsS2Erz05OzlFkftVGY7xXk9xvZSs/p03xGLVsvHRNh/sSTg9i
1gGtW1JGOrhpQ7avbT/p1XM3RPOhE5rxPiqJcZBmwzezUrtnL3rhlK/MbvLRA6juFra9reAqRlcl
oXuRoDrmT3IQtAFhtMYSTUkfeYts/YoV6lG4MjF6D8gCxMy12qFYjS32r5Vg2HE67UvHub6Lo7n3
tWWccFZJ5cGR5wPDRHJMenFWZ1qgo9Jcf4MgVwEZ8KfJTQkjw+BAVWJK9dwF2q8dw5lzcxzQGZcV
dpaMYmWRPjnmaq/sEA6i9vXsRpdc9G/1HlI/kYBJaGKYSe9wjZH/EC4l6B0sQssy/bRM4HyLnDpU
BEkrxCu4Dujdj5rAuBMsEazn4/IheXB5cPw4V6EOIjCFKvaTFo/uhu+CKgA7aUK2H6l9HQiVYu0m
mqRRnAUmxctdZgB0MSICQayWKizbOrusO08XLLudnO0UU5A5ouctMZbv+jE7qFFVBmOfvQ+9mdyx
lG92rQkp12bd5MdV/yB6R/O1zmJKmcnAoGhKJW89JrfzRQE27GpGOR4jMX4VetsfRZ+T1ZGZ1D4t
C462LdjoTatFpRcIbeJOPm0z/tBDkqiq8diy22o0fGGck9hQgdpNeSG+mJ3qJzquZ0u+YqKVjan2
y4mW2QxwCOjKHrjpdEPiae2slk6p3B6mQdX8kEF2sM3uvMjyw2JnypVUec0dWgnHthBcO2xE7XWz
k/fhRyugJthkFe66BsiGbXSwxh2RBkQYElpjm16+NhNlvHlso6Dhq1Xj0T9ZYx3IbFggZpzCBWOV
Ejbf+BnmF3U49EmiXDrRXFUxmb40YwCnln5zgup+D7HFpFpUU53C6eKnmdy5nUIGFlz6pzpXu8e8
TXW/0HtKiVJxa6+mMPQHI4surV19l+3cPtSj3ng24gQKFfZwpOKrPDdMVX5J16Nqqxso8T2wOdx8
IRMCBnMfSfP8mOTgLbLZXvUbyV36mDe2QQBqrrgMHzfyH8AFiCbaqylD9BLP5oWV6DjfU0N2NWIp
dim00wc0qzTpGpO0ZFN0XI3ZfK/hcsM4XIM1rxvtQVrjiXW1s0+ExWrgwHE0slc2aEWsZ24DFQar
7+ABPwXQZZQRjfBOX/HwMBpqEQPhV61jpgzMa5JKudpJzK9i/mHHuLOkOmSLqU75VW6L99Apvw0G
RZM5f+4KVX1RxwW3KfpHsB71WTXGH+z5YxfTVEHPYonvma1c3VTJrgZUctRwbe8oa8NUiPTH1jAO
CwPnU8VgNMd2YLBoOsaT/lE3c/KK3uCLTWYKmN/2p0G9M8pe7NLWLsMgx3c6A7KCpuyiDrQPbMot
J4DjP0VSxVgbcjpX2qi/huFXdkTPBRWjx4ooKDeJs/ueADA6Gcl8XOIYg6lIshML+osoKadL4Kif
2lrm8ulnA493QyhHKAyQd9SkYjPqHvB4vaosge60mrDDRPaIPiyHYI6zgW5Q85oZQ+c2Wdt8tVcr
Qijq6b5pKvlBKOUX/HT1ba66X+UAjUwVae5lQrLeFjIuKAMv0rWa8X5kYtGPKluvUzc4KQsoqbtG
022AglR5Vh66mpUiCqbEtodAwlhlrqACAwA2CZzdEoTJQgFwTWXGIoOfB5msj5KTQpeTy7tYLZ9E
Or2FFfFsMQjdC8kxZ20tjZgzGYcjnl+3qNr5io5uvqoMZa40TVR1h/klGyL9Ns488U7nrTWNYLVL
WuAKTx+fYiybJ3OUuTjWh3MdDk+yQ+J9Lt/nVexVVqW8RLE4WKpcfG3prng5mIpjWyn9i9UUa5qq
O5q43XeHEK8y5yOEGlCRRIXU81cB9OQ1drCB245NFjq58z2ZBAsyMqcwfKuHPsUu3jb7cxUT8eDw
2jhAst3akk7xO4CvG8yD98h/P3/ext24w//Of8zXB3CHHtyqs3FVb/Zz/mb+oBqskqAodkLD4A/J
hbaR27OCSNxkr2PRIb/pKKADzCfwxu1F2PeJeELHTipK2rqoZj3dPRyuh+vXK86y3TvhnftwNx2m
g3o0gsZPbsltfLW/aL/A3rDqBUmPK3mFqrIBYwx4bPrDYND6IPTqaH9MtKtOsp+f55u4qc/dVyKK
aUZmeKKA17d7CtdhR2L9QeqPg/Co5eNeRQmCg0S+xjNRNUYdP8dDfewAouGWolE51HZ9AoQ4emE6
6FjxW2efarPk26K8YrurrvYQfxVVMXGhmgf61tpHxkKATBQKpJh1rVNUVpc8G8V7VQMDGCapultT
Lm+DkF/XTOZOENnKndRbxipijZnkb1SS90aLBCEz4gZvua6/aaNJxSxluZmWZw3DR8mbeHprD+YO
j818vJEIgiMzuGWAq8Knm/WAr7Kpheka3dwE202j103QgPv8/dCKU+qINa6fVE3bwILaFoRNR8ju
+nC7l3WcGgMJWArttIDOF+nrl4LK7bFRpypwarOiX869vz1s6Y6cFmN0U1srg6qwIHnEUcOtQr/s
OOX24/aTJST5MTFaKsRKUQZhql0sGoTH7YdhNZZBM0ZVsL4DIVTpL8fr0qIIhwenFEoRbDdRSiR6
mHDzeWy7B9ZmHfaZs3Ncy8r6ml3JfB0uYbPst7duJDX7Snq6+0ipseEMdRB2UeXNfd52Z7lWB4/Y
V/4kMoS25+y6pPx972/H0gaAk9Lm7Z4+6ctSNvGxtVSMTF2c9C4TGkQoqSkDdj5l0GHrzMt08dAx
qgw9aoxDiEa1mst/vdmORVabU9KrztL6qW839GOpnSZOxu1kTuBuiAPeazKj/mgkULYIVwmy9YUE
7f3f2sH/J/s/z/XP//yP9x9FQvODDWbyvf8XSD/ODNQU/z3Z//azpISVj+9l8v5vfvFPur+lA+Nf
3TUIzjRkgg5qvT/p/rb8B7oYsgBUEzWpgfHlk+6v/sEh00ZNqCmOBuXpn3R/zfnDwgiAJQBJjoPq
UP8/0f1V+e8SEmTYuoZ7SlZ1S1FQDP6rhIQAsW4pannGqFozJYrlELL10OeZLQMx4bgdjpGk3Je5
vIaZQL+yVZ1OLYvQrsyNk0Og92NNL7wjQXbpYc8QVcx4lejRoTAjkromeg5mPk6XyuoehIMHsJD6
2p3o3bt2rO8ZakbCpNqQiPli4H/WSIdoq9JN1dFR3krmQJfpnFgbndKBmdPgsTXpquZxH+jXJjfC
W/WB7yWhYFpBOMIQuQiH/M04MgFbs87PSj11O7LfXD0bbG+29HJPg+7N0UAHQtYdgGrmULGEmZ6H
rn9JY/wE8HBYNHgxgIxTpFpfaSphTQDiNHfRL9GZXqcpbJipfOVz7Vz0Sln9jhMbhjwPKNhSOVjB
LcWYy/vG1LpjN7EmgQJJNl9CLzZPCRiBQDijGELQIUtT5ltq+6ERkRKHMKtY87yY1HFAi8gjISmQ
qsbc9gvIg26C39AKc+b3FF0J69m7TLsTU2/tMgKCy3hM9loJ2T40F5x7CIn8KQO3YjkDXXdVFgfi
uJPrHM/hLkWVVpnjXYKx56yYH11MyBFrxztN0qw708oLdqq4Ntu6zljniGwvm43qjkR4HrVOPegm
ZmdrbnDn1iytgEyQ3CwDR6R7InlamrwRV+xQ6gUCUUWgHpMagE21wKVZrA4ISY0BWUCDrO0TgKrM
Ru4uS/33UKne28lI8DWZ94NjFfeGDlyajYO1tlyBb3b93ZLnkp9X0T27O+tkUTK+It/eTZX+1VKK
/h7Wy2WqoXpJLJUcx1JO4KEARC62p1XS/AzDguUNNdk0E855XgyLbGlS4Fc/PglZL5ODDcusUNCu
gUqHtdN2LPsSSWgWA6MxiaCzI2QXmalDA7LV6TTk1cr2E4bXxD9aCBVtEta7ogDjp1jF0SCvqskg
sGQTQu8WFA3YTu2xt48xq2A/XUYaAelwKbuI3HIx1UeZPvaFX2n2DvWPfch+dY9xanBNqlrDGLGA
ZxvoL/WIDXe0vvVxnJ3kiamAwlB06BpQ7Usvw+VJ6v2okiKoT82dbDU/sBbxK1NHpYHqRNSF3wpJ
XAq5fFpihTOuTO6wkuo7AXq8ZJd9QP0suwr0JafNn7qFzaQazYs7dAhMQ4k/NWf/X83mHTivhS3b
OK1VcPUJcjDVo1I8OBKba6U5Daaquh1eMi8HEx4J6aedOOUuo96w0wzCKHBzWU32RO0F4HNPvbdW
yl9Fm60GDWbAJdQ4X6iS0Za3lai9GHaPabxVtH3ZMW5ROD7zZrUHPuWPJBUBKlJlD8tvQFpufTRW
ha7Hae4RzD+3SntBV4Vy3DLA5zhFf+6zFydjMYvlUq8XyD0kUDxk35Rp/JGxA4VhPfQuQfSgSWRp
J2oE36SzUGhEqEoFZkm/EHZA/q6BXgNhwVIfBygaKKZwc5j6OaSnvSt63PUT8ZTu3OgfmpkvgcIy
opzGxhMEh+9hv+RHQ3Wey5Vpr1hEQ5aZAlxCh81LFsSQ0Rkk3l52hwSB2ZKP4ESNh1aLxms9sTuE
+QqNXLc8sSAfIjeaFMeJrkH5wsbf8RE2ebVzzkh8igEg0tYAtu546MrVE5mDbhKmBbuMBkeKQFeU
awCGSiJcZe2tytF/9fOQHIdxjk9Cg5xlKAb9iil7ZR2GIKSDM2WWqTiMnT83JeKg3uheF1LMZdE/
94Y57ylrRidlYbhYivg8Nkq4N7Xiflb1B2uET1tRzKmj2mKBP7/UOWWuxOrtxy8L+h+q48NC4prP
pn4VApCxDGLXmrJkP2tEL9hyoKW5fCG0ytC1QIgsvS64uXfDEFV3mYm9tDe+syqU2NJp7DTYdDmF
9V1yjJNaFqEnqQXnL5zcQ9frIWQ8QmFNEUiA4hbL+KEXyqNsWHBrQ/YAraXgO8DM1FTJB6TFVcpa
vvWUZgDrpSiO5Uih6Ka0dNdN2w9P1iB/yCPBj70We9KCpb6ulVNUUeN2wsGXcMHRDaOsodJej7Rf
jVmyq2bAmFtHgS2WkIzT0xSzQ4WiuAwhwKFkvmSPajVzKvSoiMJWe9JUCHiAKtCtE7IAbNOi8kg4
CnJzuh2RS2swdVfQN/oIedYKdAM9u7QC/y0a70PaX/sxfGhojekF8Zuaw0lUm17lKF+bOKcG1oEA
hkmW7iSgAb0s5iBWlf6A2wpIov2E2gEpv6UuR6OXsBHLo7/YtnrUagAKeq6T2OmiSK73SclnTHfZ
azIWHmYYPbQK3TQ1Puhx/TDli1+lnHJUGXB1h8m3UTaMu4hAtnQgFi8x2Jq2OVm5CNqhhmjXwilP
Upct+9UGR34g3HDYiYLCufgOpyKFW+ipafgezdaLMxORptE4jAxUR/JS0YWYv2eSDaVBw4grLcJT
HN3FW/RdOJY/mAXQJuMNr/l3DEAK1b7XzpZo7/U3RRdv0bjMbtp091J6YVAIsYY6595M70PeYF/C
ytcH9MV6S2qXdteQZ+QnOZOsRYhIyViwH0KaQ10/IyTEDsVqw8Pe7iejb7SUGyMA7oRudx/EfhcY
+LBrxoEKMUypG5YjOrQOOL6Xotfuq3F8zeYCoc5k30U9J1ePBqEK48hL8drs5VT1o6p6awdUmS2j
296qLI/ckBeyU8KdNmc/1KmBFiVRVC/HlwWRETTDTAGgR9ryZKnnqIcGHhGSE0fSrqnZvYuB9UqT
u3WeP5ZJ/EKs3A9pNI9ZUU64m00PC1qL2vgZoXqKF9LykM4czBjwO4A8fH9Ze0ymXc3aqtZoPhcG
8aSDyeYHnF0AtwtXnowzjJk9OlTrvnC7ET3ityEvKoJYeiZcQRcEXl/uh5GYgpY26V9utmPmFIrf
xzgBWHKaI0xEeEFB/s8brBl1QLMOzmZ0nDv2WamRAZy0MEnxxfCYizP3R9qvRVN0QbjurpcRZMxQ
x/EOgufsp/VTkQ06atBW2pXq1AddVP95k3Xmn/e2HxjrTn77Q6ReJawoXLfLzrpBjtdd79zjVdGV
ztuO29te+p8327/ohua7kbLE3v7FdujzOX4/5+fTKXXILFnPWe2nzQcQOS0gcDVKKBhBDMi8Wsqu
cVQaMDXCRF8pc1pgLTNkKjv08TXSmSKhtQzspeTu9rzb43BIB6SgUD+ytS7Qrnv7disObHe3g583
fzu2PcPfjuF/dpESkiyzPtW/+1U7ZEecpmBfAWlkLkGwKNrWOki73kQw8IPaFBZy5fWxbhmveY0V
WKzf4OfXmkYq/iy54rvdvuYcZjzRu+s/olf6WmR5eIA7xTHZiipEos4adf7nObHd+9sTthlEFpPc
eSJeyzr4vJEt9IfqerMdSxBuIjlYS97rW9ieihwq3sf2hL/vRqH5pmZApqZ5KYNhrS5s97JlJajm
PTLlXht+jGvJwkGUjK4Hcggwbgv0zlrRAE3nr8hCg8rc2nPZvjaKYPz27/vbZ5+ajOaV0Yfw6ife
AWk/VVCv1Z/tnrmWULYb0aNIKmRfXfQs38lr6ej33QisKWa4yEMrvyop+rftMtpuLCvlW6jXKwr9
/VpGZFOjkPa0X5CE8WlwEc2zw0W0PtzuyetDOgYNZLr1LhSXjJ1oT0yMZZ60uvoqOfZwrhJiiSaO
zEBObxzed1LdPhsKpkeGErWfv3VNSFbJMj0q3QWZRfZI2rZntOGXFr0SlTFBPA1LacIpmxZlZJge
kj4QpV4/l2vaHdKeh1IjdhmmbOrF1cx0OWjZOl6ymTOT+VAt68pDJaNWN4hciwcWaI2do2kmlRNz
THoaEdhpdKnJtLa0wEjla7M2RJxEo6/ZOqmvEFu+A43gb5LIzuyyswAculPGsLgCaWeGNBfWLhZb
61ozsyC0ZvBGUU2o3eTivVPPwzR+HdUSf2yd9y7VzO6Q5qrmNtFM406UxDgQFs5E76N7hdUpJfFp
gCx2JEoF065Atdh3t76TGcBMM/JnadbvHBvFBrMCBb4xuaoaK0KlbaHxxCbAr0ztCaNM2WqilSuD
Yh2VSWJjyBpbppbt7ufBv/2b7afOWtH7/HdVZ37FrVbvWw0+yvoz6Iwmo8x6F7vlcASHfyMarQoW
O6kDotKp5a0Pf9+wLdk7OQXWdtDrACS1sqChagBzy56Jg4FFwuDAX+YKlEbnNsnAvbYn6pAK/X7K
NqM6l7XL5JvT7fNnIYAoFwYbISDrazbrFl+eTajR/OKw3nw+xefDsjMAqs8JLOhkreZlIRaGOerg
0VC3q3NYRLvt7udNDjndE6bw07xBL26UpI5v5789cI3kJfmHmCd/H/v8wXZvuzFbRxA8XEa1N5SA
ANff3W6ibH5XMQgxkPzjEDotHbkic369fl7b55LWFg2DEHkV0n7OaFO/4DgHYbV+Bdv3YNoJP9i+
16ggfG2/3VXXKUnWjDcsZdO+lSWVGZSbeXX6qDFk0bHFUzc6ICxoLlW71ojUABeCerJZOG012s9q
7VZ8/tsxfGbkgQu4jW6lh2TO8meU6/TriO1PzkgOsUyCI8LloSqSxCfACggxi0gx3wH4YqAa+Su3
e2NRzHRdBdoGlZnBrGcPlPeJjWt0aLk0AFIlCb7hddhbtgGx+mclvBW6Cphejt3t1SdzBuRU49pv
pSZIc6lDuv8N7cwQiGH26lpWva3arZoJ/FrbftDWZ+22+REbYn/eHgOMq6gjh056SCcMiSTRFDRT
omUO9LydfDv7uZWWtxtIonpxGtYZQS4kithROleeI+eBWI9tN2g1kRlafNxbNXr7ve0HA7YsZo5t
/sBgyTwwZC1ZPnidflevf/+r9Yk+X3F7re0H/+0xu4t5rs/X2e5tv/d57PPh59N8vr3PY2nDxUob
rEEAQsjE5zNv/9gqgNqReby+98/fiXMbLjj+nc9Dv/+JpFpUTQyYM0OtjcEyD2NQj5F5JF/mfqvG
V7OVHAamXrb4XMpb/Z3iVVyddKonwXYQe9oLgq/4qKepeQLhureWsAqqqEpcvdUUPG3rKfO3tsl2
Sk8WoOMwUY8gGmr5IB5SjSaMbeVjkNhM/2Kx4KqVmH7oWEvprl/n4Tq1mEy23sz2JuR2fBKqWWL5
mcnexBKHlrQLEOpbrm3X+P4KMjv4E6q27wMMZggv9RaOggQY1S/WFWgyKzcl752EeBs2BUrWB9tz
MIsvLDoWo/daSIg1umEv6YtfbU+K0FYt///Gwv/WWFDQE/5PjYW7pCx/dlX/r12F37/1j8xg5w9o
OeA3WGRrCtZwfLz/yAy2/kCXBVDKNhlj4Uv9pavg/KHZBACQ46mu4BcLd/A/MoO1P3TgaUiStyYF
z/x/6SrwMjQN/gJWkR0FlA9xuriVALKrm7X9L75ULc6ooukl2WeyVMXNsK8tZPP/Rd157EjOZdv5
VQTN2aA3gKQBg+FNejshMquy6L3n0+vjyb87qut2X+kONBCqECAZJMNk0Jy91/rWsdB7XVtPDXjM
I5A27QtY5gx6ngPA1ugAdKH1WMVqFvyyFG0wftLiKqQn3Ufm/DyUddv8CiY9LT64d+qlnz1RoDUH
P73MWZvhpI9lHyXccNno0Fz66gSzFaWZNg+1YU0qRrGmeY7UHB1S3JRhR4wTaoGl3avQZwC37zOc
78aAezk1UI9l2Kc3VAG00vMHCS5bX0ht5uoyyUOnDmgxkusc6Q3Z5uEEHqAD2ro1U9tQtyqQUGpB
McHhntyl+bts27DluGlLwACnIGFXhEE7ugsbWkc+gblS+VKnERNbQ87iCB8i4JwfVmO7IPSho6H8
7BrzNKVd0oc3XY6fHbt5mzpNw6vFkwzrMTBgrWZxakTKhxXWSbDnRjxGPtCkMtGRQ5LE+yHMBjxM
oX6vD5CrYm3mAkzlnDINKtwSX1vhJ5+EppKsLOkMI85t0GcQkFPLxzMn63oKA3sOx5Eyren4b9yw
AyyW/WamjG5oGUlpkTJxJR6pLPUoEhasqjU5tx0kvOFJG+xKe2BFp/xphmP4FHDF/iGDT2i2TVJB
hY/ruoSAbGDyYdiite8mqhJ/rZFxRFWHrquq+tpjrsB/jRS0POuKEUWEpJooJYKQRvWQ6BQQczPV
JnTp5ERTOi7yZMXdv/XUWfCBN3lftuOd0xEcRTM1jmNPVcn3PdQ1HxV3G3foncddPUJrfW7N8nYe
GyNaR+aEjqCumnLxYakduPqGoJwNls65mdxI6vNbMjck+5dhDVrjSs48kOU1IvQFlF6AfXKtqLYQ
FfVREElHUiVgm2aqiRZQL8vZJobT7ClvQwgdLKrFlm5vY3tAVEkxRTLWvtxkUI/Rqao72PeZuqG1
iK6hLHvlAUitGlOEMobqnAJUCc7SGIzWM00YR90RK2DbB58zikaBKTC7OVlHcslfZeCq3wzovjok
GRNuKVPFD5LMgfRa6tn00Fuadq+AhV9DfKSnTmrkrWxNwYkjAAtGaxgoZ2W0sGObRj9TXU0euREZ
tgPVuy28leiz6snQGSXVOKIrLpFd6z5KvSzfquXYri3gLhRyzaJ0Zzmv12Haake9VioaUoz55hxF
p5TMkPEiaXxMa1PdDpFdHDOrsk5jKCdbxx8y7gItEzmDnu25nxwezCrwPaRq3JTGjLuCTlP3sh8Y
z/JUUV4LncgA9qd96dkwfcCdqC+61Ot3RTf4d0M/o6FRlPyOolfA99GE+An65s4ugu6zT5Vy38mR
9hCipsPi21nh2U65XzQZo2ybcVBes7yJdloVY72aOFTIKaFV5kSw9+04a4Dm53hMoyAB2oHIgzSd
4BQUfmRTP1YQynGGvOEOIX/PRz1eV50T3JpmDR+jjv21ZVgtYCcYhfM01rumVhsMZTg4HKyFHhXy
+qzxU9z2xOBsdChFt73uSx9qRIJq1RUl9fmyvbUp0mzqXJoIRomJAcIevjdjOeXcYLaEjEX6LQRb
ldiXUM8uCaAiL4xj+Vcmx/lD3WXNRRntELo3bC0KbXKm7vVmll5gZkAh7y1uW4dpgn4qh0l5S/Kc
decwhN0Qtxp4Ku4STD0OHI4eY0Zc4CRHZomwWCNJ2VVhE6ygrI73s1l1G9OHKGii8YKcNJUThT9a
WCqGhm2S2RgOG4MuR4Yi0Y06C1oUSsUfnaLG/EKgo9akZT9gITQv9BIbkhfCgg43QGU1Ko09OTXj
Xi1bCVx5LG3KUNMOVaSMuyQdDExi6niWYjXlajURy9LSPvIzx/Jy37B+cPsvAWuuopOsLd6AusQt
qWrldrCJ7NYip6INaNYXu26xJE1l+OQ36XQOO27bVFWON3gQx21LfujaAWJ6MOysXcVo+gmCMVUP
g7+67UKdOIpssp+pB8QEzMTGEVQXyskEche+3PHOzyD78B1YnJLzOEZMR5HAkReDIGmPCCZxpDsE
0m+npXpcqDSjEBdHXl7r4UYKlHxf0TTwFNNvL9ZUAoNLp+5AeLxP6CxY+Zbz5noMLNT/Ra/sZrP3
SRQKelgRoNK4INhgm3U6BMHsb6kAoxvQSWlviab6iYgVcHbc4I6xwFbndpFt8R1HqzKJ8c1mFOxs
exj3UkKETTx3WGNiyIqa1fEXn6Z+H2Kt2uVZR9aCpqFLki0gOHjLXywc9E9Jbas3ks9NPRdM2lxO
TBGjBU3pS7BgObw5ibaTj/aWqwUm7mlT6Zr9K9Tl4KhEcrKRZqm+5zYawbxB/lg8ANUHtYAlMZsh
Wcx2sIQwYlMh6ObQzTA4474bbggkLNdSl/UXhTPHdiYfbZ1apr+ax57Suq6l6zyyQEjLRCMbEnFx
6BejEY2l1tPqCOID1N3mXKI58DJF65a0qdQbHV/ztIK4eqeDh+fi7Z+PQWGiB5pDwoLgC5DN0y9h
Jea872LU+uasjCuLvCYP8yDtGIUjI9PzaRNndeONucNvOKrrTRvHdK9yWvdlLHfbcMiWC8iAY5jr
HY4FmfZZqfArzeLAS0cfI3Y8g7kEYcwotJe5htZyeoqmrruXJDoYRjbnDLEKc99O4GwlY+TPXs1A
JWpOM43mSDscAcYaf+a4jnKz286J2TuuTnXuo6hLQkLkXt/mxahBrx67gdFJVYZ3lM7LfWrbIXgo
u6lfyAieN9owlxc9jYd0kwC8srw4QCe2aZKm8c9jBK/Hk6Mg7TYh+hZjNxJDN59sviScSNVsto+j
PpcItNBvtIzQyuHMRT0t6A0t+ndTnxh5Qb2mmxnrjlKpLoSfyaCHUAedNMmnzrL1z2DudRWfx/+T
UdD2q7h8ZF/N/1iGVz+Kcqpx2rb/659nm+/54KvwPtqPf5pZ51hjp7vuq57uv5CbsSk7+mvN/9sn
/9uX2Mv/YXyjcW5iOPLvhVNP7Uf4u2Dqrw3+GtoosvM32eB+2JYX4KmmXwVTmBX/JpukFhuKjKBK
1pEy5Yxhw//533X1b7KimsugB1yjw2DpH0MbzfobXg1Zkw2FK6OtqP+loQ14zIWp8/vYBmyjBjmT
yxr8W0hrfzCUClq81H7t6WwqEvQI2HfkvC99ot8mTatbwoUxNx++J/9cQU+3WgYDYzPQpMxW4H1v
caTg7CerdptbHQTowXnuC86/Haa9YALejTvtNrQUQjs6+1TjkDnovm7jnp1/EQ4Y3eYgMSDCEAHf
jElMxqtkriSd5DaTs/dKq9VpG1tkv81LQSqM32iSvIZKbKGXHKJdqVMLSoZxq2YdzHvL0VfO0mvi
noYgzG6J14i4tK7EJ7HprxY3YlJSCnt+EJN6hgbhaM/QDIi0pSdN+eSvDXAg/f2r+G03YqvfviWx
lljI+HZLIJyy7WIAHmtRYEGJa/avYtIntQsTafhoLJUXsUg8JEv7BJNk+S+X6UNL6VWsmOr+3ye5
76N/IbYUT4nNr7Ni2fVl6FOzoZj/D5P/+atf36CYCpbbjymioNcuRWN5KSaLqX6ZFVPXJ5qlFn2d
FVOBwaDAFZPXTa67EZuIWeTtJL7jxlj9q5UpIczz9zO/7fF7qdjcCJbyk5iMuJ6ClP9+s3+8p+vr
iVf546XELMp4BkWq3nvXbctx6R6JeTRv3HaX5Gtg4KKgl4tHkk2oY+pLpVJMpkvB3Mzo0gY1QILl
2e8V8+WJ6yrf+xBrf6+0PH2d/e3pRBQVO53G7vekWOuP3YnZf/+0eInf3mUARWEZZBRIDpZSfby0
6+g9/fUOwRLR3nUGCVhri9Lqe75YeidiJbG6mJ25ezgM92KpWHDdE1c2diLm02X3Yuq6ZS5qo9dt
bAnUSJfhb6lD6UYrqVG3Cvw517hO4taoD5lCJVw8Py5WhNIA6jpIAX0vBf9I31m6N0gE8iX6XQb7
fq8sTTt/6UrkUXOypl7aWK007SDYEh619IbtpWXwPaks3QGDbxON39I8/p4US8MlTzOGySTmxIPY
UKx3nf1tl2KheFqseN1OLPPVpF8VMTT7KoBX4fZZ8dlPFYA2vz4CzYWYC1zJNQ2L2Iy0fb92KbVm
5KReiFO7uZzaFW7uaS3XLdKNkZheJxrpIvvmLp9lL5kWhFf1WHDj7Kmi4cVQn36rcaqzZtqLNrzo
1oup64NYlpsUmLgrx4axfB9zreXzKqtiTuy19qKjpOA6wX18SHzUNgjRMgjxQkqNaxPNymOULXlY
dkAukt/7j9SV7pBeUXFbir/kWGFWI/PPE7NZjUO85VOoPbfa1JvAwKkDRa3IVopV0tO3F61d0e61
GC4sWo1NG1XDXumeDa3/0OxO2WRNUB2jvCsxQtYYR5AlepmMqXJU5gefjHGz7ORdBbnh4IBHPTA2
+WuqwaS+s9QObSrnaG5NQ6RCjKFFxztdTt5NaVM7F5PXhVEv32hDOG9Ew1s8EOJc0M7igLo+1PAc
NyQAkUjPgSQekrAm5ypX9g7ddRB0piwfpOCmWgzqZm2WnlQOHAJT1jDgCBriZOSekVF3qzo9qp/l
x6otD9ef33VZldZkhvR4OFNLPhInnJJkyVFQThqfWXTfrvNiinvMkRdjzL8jYdGTrH48JCUCW9fS
QI7AYaPlLOZDm6fGCiNDMqj9KtcteCwgbyuwWzncZnuQcATN+nj4nmyrndPhYQznGdt0Dee5JmI8
oNHuBgEHYJg7YCEUEEnLQ9Xt9QG/CK1++Ex1Yx8aDeBGZGNKLNA84TPA5Uuu3oYGPp5n+ngl6E4E
jBFoljtw+9ODTLp4uG8exnc73OIzsgsUZav5Od1Jv3A5BfSbs5WsInBeJT8jlNG3Ub8tg9cOkvDI
qHw3da/rH1p5qXpXZzQO2yuEHayu1kB/1khYDLzMk7UjuCmaL4F8qxAepP/s/A+EvOw6rpGjrcjp
SUevfR5Cr5bWcviR4Y6L3MUANR47e5cGpOd5MbEqxWs47bP5izT3mKFoGR6iYWMEe0JKZQxQNrJf
4jf6zaA/mTqQwb2mYbJ/sb7Mcj8ZT4YDUmFNjlUdnwvzOdS2xKf74dpeMHCgdE55eK7lfSnv8C01
7broVzoIcdSgXeuVGlghz1LxfXLC0Xlb0VkBGeXsgU1p80oCrY+FmuLi0L2StKLMpJKc/PImpKCb
w2Ei5Qg//n0Oeq17IYKPSK3bsv1p9lu6R0cL4E0JJ2lrRIcY1fnoQdYMJYOxNZUhAFwoYO7RniFC
8uVL0B9I/m4y8Mo77WMIyLQvtnJ3KGENYiRr9sQ4FXilnFVDzBbfr/YYac+0hbJbsgWBSjXOVoaG
90tNV/Jr/WxDGJB32q/YxOi97W6UM4wFKcWEiqhrvaSNOluMMf1zfByR3NxQE1ee2nPkYS8PCGrx
NwWgvnY/mftR25bhHkCjUX+1FopWhr9nG8xhtCv8jcmgTv2MZ26pOU12RKGfZOeuwBRtbu2a/OZD
bWGMOsbRoZ85LlCB44KMk1+E36CPB44+H0tn+b4R6cqM0/lspiv9ygPu32G5YROP3TE8oPAgxc/k
D9jDgD8avzhmdeMnRslw9BC+2+1B+VXUd3myLxEYyssXxvckVYAl2wO/TtXaVfYeWSh8XPIvKIKx
s/a96I4YZaE8FvkGKbxUuYYDQO8M8SAnGR00gH2U250yevKpvDektaJjkT/M8k4nH3SftTvU2gRA
WIA90HzX3DqcrGF2ib1Cdpfi1j7NyeSux/fxKaQxgjt0nRp3rUrVX3L7HnPkhrj6kWTBhX1InWfX
tXtqDDQClK/43YTC2I9IjrbEWg7q/ZCdLHMjP6qSp0tvcn6OrJvo1aDMNG/N/qCY3IGvsjeH/FkO
hWCbKbclgDE5up9RYc7Y+Thq63gvIzsPsMSSSIwdBI5YBqDnqAZeDyxAIcLpwLSCSInYz4427gkA
RpttE4TnsfLY2TctzIt4B/V4nlbmTxqczpNNjXKtXXDmU8xFP1osyQGHEMmgvhneEGeY1jaGvJlv
oJcxLCpekZ86nDhLVzM9ufLYSyNt4xCViMd3jplkZZ2di3bMtjkV6sU+iLYBP73bBm7DFwY9DuZb
6kWSqxXrHo+I5Wpweo7dq6G9oq610jVc/HsC1rV1UmM7ZKThgtxH6njBSsJ78pst/GXcCabmOqvg
qXxpDDyUW805pkeZ0qK8KdSHnIxZGTpK7SrDqR9OprwJP7voApWtQxn8kfLnqloZZ/q2AXYBYF9F
0LWKnvKX7Fwdwhv9EVPifB9Gm9ly1epd025CpBZFhx6be7i1TGOm2mrpWRkJhT6T0xZUblY+TcWm
sinHH530rqecn6yyOzo/MC4lMOsIUdNde+u8YNNxfhTP1jHVd+NOX9cPOaJg2Ml38xEt7qysxxfA
Kza6UOgoyRqeW8axDBvpVdYO5kw5CN6Ks2tSrnUEcAPDo9JG+detOPpOpfRoSFDhHkkSn6a7gUFp
8+HIJ0xFFpl6iEQN/sgrVoc+EJB/Bv2/eHjswkcIM7ZtuMDAAOJ2sBTNbd49BPGvYXpb6EKMJ0Gc
v9Cwoip4VoObPhxXSKd7eUNZjtI3fkWyBNJql/gnE1AdZ5boAC0vqj6G8qRIxybZ8g0Rsge1dNHe
j1Q0YWvh5kddjB7IxU3U/7Q/eJc34WukH9l7cmRAE2o4m2E4uuEj0uHtcF80LuW2GcEvbN0OWNI2
9ZZIGehLnwqCdxT5W3pQjzLsr5V5UFeSG28sJGIe+s5V+VJOnnmbrOu9fqclm3kTezmOWCiZ2ru/
a2O87StrzS/NWifDSv5Zcjp4Dh5jCK8P1mXhM7g56D1ajC9Ejvn+zmnc4Em/tX+WO/CV56/6pSOK
4BK3LgjFGmApAWv8YpmR1tKqdY17yosrf5et+E7dcAXCbGPc/3C/CO/50WxMD6GVq95ql3yn3k6c
FLgBeCJMkyMmf4lfIGAoYPlfjPveX1GlzXRvLNf+o0m3rKQDdGbVAZ5rT4SYl+DU8fxbqtC9+pRG
xEBvMWFBbETwi10HQGWIdN9FOdEuZIg19UOXXNAQt9F7sy1vIlANrrzAB+8ZLhVu7pMmU2+mdXTQ
vX6FtEI1EIZu+vwyHzRrhaL703Gr1byL1XWnbpSXvd55w7sfrLQTioudVbjNRfohPysFd0Ru80Ha
2hoZ8p2xy+7kp+CQnImhIXUMnbgfX+hoFE8FjTw320Z39pvEyJAz7ktGRF6xmj8t3jWiZSLn3bDY
FytGWjAeeWRZ5MZedNfgrmhdi6/9hTBDfmcskJ+URxUt1YP63FxyL9/0twbtMLe/TY5kdFH9djcd
OFO+tBUk9lNz6W/rvb99JxZ3Ps0nErk3NhnsO4lZJ1yfObyzmYONWXzu9SNeib53NzM3CFP+wBqF
i8L7Mp+MTfjW7g24RB/Tmp7i4b35GE/ZZSSv0aUZ4OUn9ZCfQsJUNthFsJZL69RzXOTZbnwmQtZl
Fa84pxtno67i23aPkaZ8TC7lo/Qa3WNX+4gfHTd+tFz5V/U8rMs9DVAP9V/7FrxAGTI855Fuj4mZ
Ab8Ovx4ypDzSWj/bF85k/HT4hiFjLV60Fb9YLOycw4fb+Z68KvoA+4RYTnhOJ+ORYHHPX+Vb5zZf
RRvrDeqMhGTybNar+a1bEZeIOX6hFaL5dM03CWbUyubi8pbxqbbBlpsSrOj8HJ7jx/Y0/Eou9rY/
VR/48tBwWa/yr9fsEt1Pa/9X+Jb/zHYy3wTnGONoHLuzA6SFfvJD/tCd8QNuunf5KbpDHGBybnEb
DqrIfZS/co8V5XE1PRE+NbqPzmf33tJ5WSfH6i7b2R/6U/02XTgRcoLUP+q3+Af8swuV/PEhOSZH
9QkRwW11pz8la3nFl7rFOujSWfUkXuCzpDW+TTcg0PAhusbJ2pmr4hC+Lj+6nfSCgYvTW0e1AuTs
O4ix7oxRkoXAju+UXX7DJfFQffFbLZ4ISNjPx3jTPNG44BzTvhTJujhzdUq+xO++fYlv0MXzn+jE
whuPAGBwZiLIas0DTLCIuGk8kQDgGZN+tbPXvvAcBxP5maZytBmj8NXoVOvpp69MHKFcMz7nz/hB
8nHwrXySYvvNEuWKjI92oc1hIn3KZ87L5srY0GjyOXTzW/MQ7Mb9yB9kuow/67eKEairbfi9gy7m
lvxHYLpALJ+lG6JmNgGoVBpTCr1WV34etNdkC+V1H+2hQeVuX23mtXaQztq5LaK1dZ99TdzakR7r
/CSMuQqAQnPJHG+TF9tysdOGd9O9vLVu5lM33SXn+sgthQFHHRrmG8KQdb/zb7+iu4GvelxlmOln
b+BW+RDfRHfzyyhOgOIs4XN3y4UIpslT8RW4fPt8cuMTXQL/scMVnD+4DH4OZ5Cz+nO7h1JFwpNr
f7Q31cH5zAg7IIPq3kG0/MFU/Ra+Gqf+xhyXdz0TybNq7nvkCPWKv3v/YL3IT/VNAphy3mZ3y/3B
u/JZvfMWQUhHhld99aSgv3BB7D9n/oy4gvLlZMyJjVuE4dxwWprWxO/W7nSY1p9k77oUU8d77YL7
0IU7vALJs65vOJdymXyfs/MwbZun9IZTXnoznPlecTauqrV07AJXuVEPIUcot0Ar5R0mRO0SJ7y2
9xz4eslCApW8fIftyINbfSNv5UuxA1dqPAYv6Lu9iXqVi+G0eQ52n6FXro3tGHJNG+/MU+/C+VvF
N7zvsVpjGuV4GTeMxl4qrjif1s/5DeCs8VN5M25gc3nxxrnkL+WRftgxbFbOvRqvB2vdoaYouQ5y
O0gdhh/tE0BVTs/1nhgBTzoqD/a22nKHyp63t/C577mnGL7s5dMHh/5YbOdd99VzntiBlVxVK2UX
b+KH6C65M475ZrjfQJtQXsi25GgdJU996jky7zhm/Wdqi/wB9S+NVm+0lp+nj+mjvK0fk/vs0p5y
zoLWD+cmfLQelBtSKOa9fzC32cW+w1TlxW+fsSfdj8eew1nbLf/M0Q1x4MHEfVY/0lvkKDEuG0Ds
C9ppJb0STY2rIOEWCmK4+wrJlSuN/Nz4JxsUx716MA9IThBruHT4Tv4d7rULt5n8atUnPG3phvN0
MezHx+AAPH/28ngDpHC2vuQJondwl5gTf8W59azH9pGg2oAoDexwHLHFvfPCm/gE30X2ErFXwhyR
9NxYmaqlMTZifCTKbtJSiLx6hr6XNTidbNWkVkD9yV4aCmJKWUpUYuq7GmUriM6H+I5RCFUn2t5/
PYhK1HVWTAXTYLvqgNRGVKHE+7ER5XagNr3BUh6g24wotgZAcUO518phhbHc2itAq/I+OjbSe08x
B2/khpbKuurVaDfJRXCwOaoXcX2EYlmxkmIny8ENOeAhxuyAAfDywNDFlCVzL3wY9aJWFlONoHVo
g6cuytbmW1S6ECgoAGXcBC2TSYtsAEkQp8u0KbCRm64a2VQwbUxXMPpmGtibIc/vSZaFjJtrDHgB
vIP+0arbWqc2GJlUHJRl0Yhk5hCGCpj0iRjbFjIxxnM3DrmjLseABhUwf27KcZcn6XkqTW6DFucI
Va3FTxLDkzcS3CGYuaLtOBeYDjROuJV0Q6F2Vwd1yomT94QDC69k8TL2iD867G6YWJdeirW0R8Rk
N5qUNCK95Gy6dOtEoVfUdcWUJZp1YKKOmR9Ail2E4OJhWvp3qhBz/2NZKXXRrg6DTZBPpBN0ylAf
2sqoD/3yIGbFg1xSuCIgBOHdUgcVD6UkVSoJ2Mybvn/XIiBAeUyZ9rtWS3RAyngt4hFXhbQjjKLE
34yFalwqw+B7/5oysLB+LxNP/DEr1hObJbCr0Ofn0ztZoxS6m69Ebr7k0V7RW+UEkHQcqjLXGQIS
jkqrqgenvqRtyecS1oBp8eBUijZu42K+ZP5+6CAxqJ3GmUinKl4uXamxobMnphLbOc55iIRvHm8L
ItKVNRDy6gBAyuqPyBxuwOkpm14yq8Os4sOqqKrz1zCfIYV3++858QSBW+SPB9Tsf1sotvueF5P9
uHaIrTpqMzVXgxO+unBQWqKn6ScZi3nqe1osFg85vcoDHoaCPyqritnrs1XjU3Ht0+0fy7/3onWL
7+v6FD6aO7tDiVVUZFSB41ZW/SQb5wg9PhzMZkqoMvSuP+pEeygcg8KXIuk9YhxlfCtSo8ZGq++v
z4mpYKG+2PPMZxAbaGZFjrl4SjwQW8MfTW9SVJtlr3piJbER1et2XgkfjFhztFLW/N7Vden3vNhA
bCpWjeEY8W39413+9ibEwuvm122+d399+e8dY0TKN3XdP/yxidjjYNUEDtXUtK+7ua735zv7bf5f
vrPrS1cGSfSqE9N5Xr43scvvyT8/3fcHFVv61+/4t1f6nhQrfH9Ap2OcaSLF+v5ziB3+2+9EvLLV
LOJ/sYvfvtfr5/zjw4gV/8M7uL7E/D63+hNtujd0tr+ziASQ6I9lf8z+q1Uo/1PXEnAj8bR4UETT
6rq6mLquI3ZLmBYjsOs616f/1bI/X0bs4o/dfq9jafN9S79t0y2f79s6IkwspPp+206EVUQ8K/wc
19lv9wfn57/8KbboqornvyfF+gvRSbWNjnQxXuCPXYhZ8XDdzfcq13fzb7e7vpP/fDdivesqYn/X
ZePSBft/oio6E9tSNMWv9p91REIbdBUZ/X+kPVKXHKz/THt0jvih8b8so98lSH9t93d3hf03BEaK
QvYojVULyurVXaH8zdRRni8qor9rjzRjERhpJAAbvLqjOsiS/rJVaPLf8PZbCqF5BIyDD7H/K7YK
FRvbP2uPcMQbDsgoWzM1zSH2gw/7e95XZEWc7MoGqn9fRDtnaN873bzgtWB8l4/+AfkTxYKe4dlI
PmAc5ftgnJKV0YYySA/qgXqJIcCabpNaa4+OM984fkvukFR+4Doj10npvsbMRyYaQOBOMoyqQzD8
6ouFX4nJAa0wyZFBQmEnj2VXo4kMU2Sy6m4dSv1Fo8RLFTnBp+ohmbc9GVMzaUE6VxftVw0fbcMV
4qgPWXo0bqH3zmu5bN6zihthYIkW7QlYHFAvwu5HEGrhCmTBgwkRZVVHQNm1gJsLf043g+wzIOrb
7diBJOIuBa8T4Uw7c4lqiRMQ6LOU55s4zFaO5KeXRDKSW9S/3UqfAYNHY4TWPCUDUsmCH1KtOAcd
XMJj22rRDrnrWwi06IKhPbxYPu2qVuGu2Br96YTVAHJS38suRoE90aR6tM6bUl3XsSStG6eksG8F
8i4ZG3JqcEduSWqix62FO9unhhJNKZVnUsonZylhJv15QkC6KwCn47EfbtNwfrBNYBVqnCQPtvw5
9sWeKNv+qyYIZG58qLcdMQkOCWmS4oM0hejvVYNXQUEHmNJYC+ohg0akPuc+5RJVmR6VMmfk1NTs
iHJJJU0W8RwgWmIDsdYwYG61+IOWWjhtizEp9ksgizFL6QktJB4ydqzZkkb+b/2hhRQsl7WnNrwY
xewcx+g+89Oj7esVbjmJggs7jLOK5qPsJMRw492fHKquCEqcHabrg++o9ZYscIbUmoKRFT6jZQcB
KN/oRx8aMfpmHmR4EN8PEPVIWvzHrHhWrCeW/atZ8YSvx/J2NPSTmJNMcIBZj0q1jrsly+ufX0Ps
rxTPiMk5A09YBeb99XXF29Bju6V82r1UWpMdru/i+la4GZ9oA5KDd112Xe/6smKZmCWnDHyGDMlD
bHF9QswGcQArSEz+9v6+15TmZ8Nk/EyHH8/4dcXfJsWK4mXmBsmyb5RwvSmdhXYhn8RDo4CYSWca
auaA1nUIEvrxPWDsfsIVaDgGzoVgfMyzE+Tz5LcHXOHJCeYhywiOXAWpvgA7WTYOBM9pPvym4U1s
I5Z2mHuXcTYBwYF+MIbmBUVxsa5UFbKlFlfNbupPoYTrYyxyQMD8lBQsrSe/HYiDXqa0MKMe4Mu1
26pjeyQ+CSHOMO8h7w7rllzlPCkyV1Z2JuLtE3YX7SQtD44RqScg1IGK0gZx7IthycTRLU+pLeN+
q+lPviVNx1yigC1j/tr05YDoMsDyLKaATFM3nKb7JdarwVfkS/ywZjU2TkEu9XTV+Q6vy6ywW2sd
Y6dxWWOq/R+1E0L/TrQdUQ7mscxy8xgOjH2UMCEMY/ne5zGkyxGXJMbQLMqdeEMOAKWSBsnlnNry
SawlHgQPTEwRxRJvyyF5VU2t4OSZfgx+laEsRXPlOxNqIqvj3scxjg3mm2aSq12GkbNVApDjev4j
8RkfYlPJNrmslOfMSp7zsjW3dTVkm4aIb3cqMnUtd7DQtRkYv2Va42kivmXrZMUjI0uofsvDCHME
YguYa2NZQ61v8dDQS+VMj6k/vIS30aCbHtxy7HKoWvdjVOzDKScKZnnox5gmcoJKcaQ/mRKcZDda
5eYWOwSbkrhmlBRnLX8nLjc9YTOQByLjagDjFCOk+SRNCloAv55PTZwlkND8QzizSCzHoFu54Oji
jZiNl1++mPqs9ANZwQWuuv0g2eEGvxHnqSW0B3Je1wKXVm+IMOj3ZUsnR7brjRIRstT3NfUrPNan
YJZAOqAXN9qHHp4PUl4CNsaZ/Nhs2OkF1jHPcBJtnZcDP34pMLalZjyLH1atQR42Q7Q/ZJ2k50ov
svPckARL9lyNT4FZXWqazUSUNi3KKTu3DhDiwaKPi79qZTYoDKM4uCMT/rZG8r0uLNv3ioQidsJY
cKXFZbqnHtIQTUrSTVcECopdwnuJunuJgNjuND++Uc1Q2alLMWsUbvCrrkoUsiY/HmiWDdShBgzL
lRAHCTjK8A/yyffC67zYML5iVP5YXcyq/Hk2DiUB8dKWCrewjCJzJZ68bvDbrr8nc2irja+Gm2+Z
klhTvJ54+TlbOAr14CM4MKNq9dub+G39OkfspQY5Mg9ZaVNXqnCQigd7wfdcZ+GuIq/552Xi2a5H
24P8GKHoVpUUdVX7srnJA+uidRSnp3RcEwnDAWd+4vD8RAtaeXJWfZqzBUOu7s9UKelr9lEKkfnV
0EExILrap6PJAaSTtc6NoOqNsb7VVaXf1X5iUTIz2UKlLN3q6XqcIwjGaYqkqVRecJHtTbxadLg9
fVYoPYYKck2rvO/NfBfm032rDOMSuM1nlsIbCaY43CwvMSgOl4XS0Z2GdB6Yw9oMMmVFvmvEWWLG
LZ4Slhn57Y5aWmP5hacoByduiKvDyLmHVk88EczipmX3BUlIpkX0EDyH1yGPIWaHsYWUfJ3VmXy2
1Ipow7Z5VHRiMf2XsO/orplmuzMLbJCDXo24qexLTGJuAlxxFWbS+/9m70ya40aybP1X2nqPNscM
LHoTAGJgRHAWRXIDo0TJMU+O+de/D8zXlVllaa/s7XujErPIEBgBuF+/95zvlA30qiFFKCNn79gm
OdRAWwe8QkRO6CEdvwzEnQoWQia8DjKSWh/52E8ECG2d1I1yx5+Bv1lE7To+5T2jVTFh5oxbGrAp
mYJGmhSh0eLeMWUGz4G4hcQeF4y+Yo70VjFkWlvaVKqfdy0JUdBkp++FTgUWb+D73HQfND6HLlXZ
MXYZKdBkpM1p05GfkoQ3YSo+GiB4+WIfBkleX25+plsiXimeHH3OQsKorotmMpYr1SttHPL7YmuM
0gXpwwKbE+Bjd4JQsGlPNB/lQ/7cGC4mYRgC+3513rGmyHMiOrWfuD2pxZz7xR7KCxlB79WLOxRO
uBbY0rRakRA3vConBnY3MxhyyTEw5ibM+y49NHT4TZ+5MdhrusSTRlExy4Mr8pbfvnnHssag/ep6
0z3ItjiKYaae9MUIcLkeCQhqIJraVuD139c1/pUMPiM+1YYubiJi3hx6+uaRd8y8wiSZd+JMd7u4
9tyOfeojOJp8Dg3YKDl71LvCbm6sWnTfErVPfDy5ff3bxRQq0ROKM0Gg01R91FWchkrUx85GGbKU
/cXPnAum1uRaIedAZsnuxjCrr77IMWM4mp0PZGMkf4UxMp3Nd2g7ywNsVjTReXdNJ+4lYmjwLjHa
t3tuUK8Rd502PpXDDbpEfeezwQX1atNyjsm9dKxtTfa/+Yk2IE+cbShUDNhiszikiM9A+zIytNFG
JlmphRWLTpjL+ZJPrgmayT8kNv/re3vdQFzRui9W1vFIxfIIedA8DpNxTAYnvXEZQNqVe5UL8Blf
3HSEf0W1jgVj4Rrt8agqBtS6Z1n7UmbDcTAZD+TRYMZU2YXlhaY4jnD9X+C2fSNw42N2NJq8OFbC
0jHMQzHctvh0GH6zrNhpTgXiJRKkYaGFZO+6kdD8b7MyycBWfTg2hR/JrgURhqYlYzS8Vl1AFXYA
UkMEW8kZEP+xdc7yO0dH9dImCSpOhKtBU2nBTKosh6OMx1K+xkQRnCY1v044tSNv6m8TMpEuw9y8
QfS8wylE+7PokY9NvcEMytc+5qQr9lXaQ/bOjLBcuO6sId3Tbss0KmHellkikHbmL3bhapGR1GAu
mkQLyMuy9sOyRIuZaQe/6DCui4TRpSeNqIrVdStxsCwGDvQmXDgFwo1eOTcpBOFayi3XaoOdNtqV
bIk0ZtnPNabNPRLEfpKPBKt45A2NUVNsSiUNVQM2MsHgGsFIJclXpZKvZjcP5g9PArUjwd4/2qwh
WExTCikfzJOglK8Meutx55888duI3fiYuiX0dylJr85bfvchu9NH4KAKJRi8xUOlCpy1LmlUGp8G
8laUKmnzKe1L1v/wTEYeFlHSjAHnd06suNBHPSOUhbXKS2pwkmsdH9cGGogVIxzKzPHaMbM3sCqH
muXwqkqYV31AC+Y7YB59hrtTPj0mq/tGbhpsd2A2cPpY8b5gNn2bveIs6KMiRoe7MR9lm1N/W0mk
WX3Jwl4EsY911+48sAqa9SmHbfAWPwFsL3byvnSq+Bwv0tst0voNOPgrvWA4EjqCEduB5cZwaee/
gQc8dUXCMV2z3g2ty24WQgwJx2Bpbt+6ik3J6vvfzYZHxarADkj/nbk8x9HEmK6JRtjNWqTPMMo4
WZTlvTlCIYRVu7GH051vip3eVQNRu2V2nCrcBB4Cucx+kL52MjFDWAU0hWUcwtrXUwjNXRWUCumJ
XmHKL9yL6ZV3IkW4O+VXKR7lNFwFgTNttdMSBt5df64KlhNhvUmjeCG0G3stFGl/xrxbyBcblOCh
cibM3NVjw8mztWPEzXZThw0BUpI07wzXXDBtrLKlct6tckD1RMMz09UWf/PTyOo6HDA+kWydnmO3
rVC8+Wk41kGbmxDwnXulwOZrIMa6DH2CtejN/r7xaozVrfNUeeIhr3j8tCSZwrxSn0Ulj0TqEeI7
2z8djKmPFvDecjwOSvqPcwuveeU05Mz2wWz1Y2OPr11GYeER2GBIKv9SflQDt5eWMx8pE0mJvAZ1
z/wG7SZv+wgwuCvDtUl/Ta315vT0TVhEZvIW4xy0JN8ex+eipq/FYJYPUXOPvoewg42xCp2RZbfZ
MslLbw5qh1zZOkvegOd+mEQ87kwmiTeGWT2j2O0yNJjlirK3yaPcWob94HivK9nmxzrRjrGx3tU1
n2si9UBybCDDYH7v8cRg4F+AuqFaSebHtO1RGVU/nWpFpkpMU8Oraoxrq/d+A+DZvcaaOEKNzDqy
ybKU5Cxy58rcYjZoLevtGHfpTuT1e0WPphL54zKRlGUT6ZnCSV/GpTtgprbpxMlv4AMgtW4llwGO
bmd1bNB6xum02M6+q+1jCvG9G7eVBwtWVzXZV2z2EEZaDcaJPe7p4rd7X6Z7H+G1qkQX+MTbRp1a
v9dwinejwxFohrfMHNC/w+aIZN1GCe+SEANfgHhsBvht56+HeYz9UHUxyIv5bpl+22bf7ecSTO7U
59beW0FJlGXyfSAtBdet9VQNiBCSzjx4qJP7bLiSR2iepXljm2I6vef5Cs3c6XibO1IrLe9szFN1
ng1kfovVvvoum2ppu7+0HrULbGPY5oa/axJGb4mqsygpjXpfxLeM1aa7paTVofkMb2qL02fipSfL
O1kNknhPEs0ce4jAKXj7S/eQQbIO0zTTw8KrV0gl1m3fTgjyW2+BILM6Z6zJ346mqN8bJ5Lgh0/a
lN2DuEdMW/qIdLrtyO7aTPQWxEnDlt2qIDflPNCGa8m7ycRN3oyBKjvnKR2s30YJ0X1Opb0DTEj6
UZWOgZ8J7FPctLn+I6FoGohgjxq3s/dZ6yKA4VC6R/w0r9eBoGq4sd4N3Hf6DvzqSzZjDXC/5zFU
mdwox3AgyznKzYteYM7xbPumXrs5whSWnkgWuApNfqvqliSy1et2HaSX0HXKN81enno0C+y0LRFB
fvdGM9w5OaSS9iASjJ8oGLTQNtb01JvGCyaSc0e0DixAAIY2ATdYc3cLrgwjGc5+NrApahKGTIMn
Z8SaoGGZsezaisymvTCVOQ5ZjE4cbfMyI0mfoBfvyB3nPmzvRyN5FIxTQy8z2K7m/lnIi6NX4w2k
iSFQ8xqVBv730sDqANhe4Nr3ObzMHu+Jj47GGr6rWEV6P20fBScccrFuXUUncGqyO6eEirPCqcil
fQ9o6WyX/VVPuByKqivvk0W82p2RWFBWeu/7Mis7nGv10vjY8RrrpTUHKt7exy+k5Y+Fvqlpm8WO
ikhPJyS/7wUCCAIeC5xyGehsaDm0Ng7LPJEtgPei0ZKr8FoXK1rmhDtYK9mNIpsgN/bCVBXRjMa0
N3XOMU5nn1p9zG6HobotFPGT22rRNMtmVACErujyJ/tpNF59CdoYGkoSNaZxO1cCdVSSm5TS0ot8
zfhswHydOQTtrJjmf9NRJa92HZSwIGdezk2aM+gE71jGSGYIiXwZ6V1/d+Dy3symt5KvsiPorvo0
i6cBVDMteekdsCE+pkaTRkvnehHRNlbYyF9lM0yXVg5gHwbUc5h+hFvakYfBK4K3mUaEQZHCgMcQ
Q0R6nEs2RSeDl6ptLaz+6NEnjzj1OEFOTWyVlr1rHZ8woLk+woEjl5mlI25HbDsJFikrvpOudc0z
PDzcyaA95unZIFm285QXxIuWEWCuPbu+VKEjAHTk6lRLhHnrQHWEDyIrj2Q2nL066XcQU0q2VuOy
FuhLNQWoelEdkTuTYVPm0yIl/tY9cKw8Wb38HYuxOKZk9bKSk2FVYbQULuWGtfp4rVZiJMmDOozs
haAdctR1PqmuQ90/Z0oZNyrh0FNmhn4ux47o8JQxhYBdJclwJMF9T/zms+6YiCLb/nF2U1DF4zTt
1ODQi9PhRHGtIzmioYrZ3gf3ZhxUBaZxoQiuPHSB3FC62eC7w4gqfZuMwtQiymBq2AKbjOBWZtyk
lpNbxG7ZFsjnPN3+5QojJVpXvqXZ0QNhxGZnZbCO7HcyTlk/ipEjRoz823U/FtkUgVcM1MHudByI
zfLpNweS0OFggRIkrMJHi0CYcYwca1knAIvOcxdXWqgPLjFevSANiqUfkNCbJI3yHFfei4y7gfcY
pbrha9DHBw7PogLwNDSkEqrkoYERTv3G8EiAqFixOtCy1tVLV6DOh5pVX9dUW/iIXnOSLqi3tB8d
TQpdzOih9baNOJG4jdx7Zes+agW5E3Tfb/pqxiXSLjFtCOuXv8oXnIhlWCYoHnmG0h30U3KeVIkx
K3tZ21uZ9fLaJVV9nxY5alBq86jqXiqTrkG90shxtWLfW+3eLgT7x1wR+VRmXtiuIj6MU/lsyniI
5p6y1BDVd3Ral2SdjWjN10+OgqttiKhiaNQsxUPCJ0aPO2OfvzcnSugeZXA+I/wefOfBarPfZA7f
jeX4DCDAxQPByEPvG2j+hZVx4Boj80PFc3nQWuSzzgaBX03kztaSPheczE665T8OKwJuF6OQZ2Bq
i7MD8z/smqj2s/SFplG5Zzj5QlcULqnVP/bbQ0o/kkQEkjPx1N5MvUzPIKzyH+uIRGuZLFJAp4Ux
nRn7e2jnQTZoQLsSCy7UevSAaWH8cZe933NnbjEdB+FO+ymzXiZH2tyhilNZsv5e4WpFvQbhpSWB
pv0Zy/FgJtOTN4KxkvOnvQ7zIVm0G+yP5KvD6yH5zw8S06d/Ffu/y8Gd901rv68kvxzZNpFLFooo
AjnecVv0UbmQEQe2utlBRiGZdtsdPcALgsHszm9/FGpLRmyeTSQ/+zRGBT3Ape9U/iCE9TwVM7eX
QtO2Fu731sgZQoJj2ZV65Aq5ORl/6FaNQ6btzslG8idvZKS/Ckc0FtjRLCe7kBuG4XfmpDPVdw23
CM+17wbFhDO6MYvXzjSxSDQkXbDZbjYSnPH0WLSgrXz/WA4IqEUZ30h3OZkdsOVawEuxPjHhPnfF
cFfA4UIZPH9UXoNgePHayDEDN+vVlfZkqEmFg7N8GtWPjBjhc2ua74RXRwRK5KGeDsnOFEqAxP2k
xsyeXIdpoz2M59WrT1Br6AI2PodyYh/wsua2zaEtBeYDtJ4ZcDGqbSr6ax3RqjuWfWu4VOStUnRe
Kiy3DJ4TS4NA2k1cGit2443erW/W+tHejOGFMD9ziamL5K3PPmcEnrRDHLp4iMNliBlcUV7uXBZP
xLDDuCtY0EKt1+hLyirs1rrcwzW7CmfpTkBoGKFO3qGBVM0DtPsSLULkARebwNZMrRQIFMG9Wbt8
W3oVA57Ti/3Seac+bYnsHDNcJxhwp9ojQGPgimt7tXdjpacXS7sqdKiU1+WdlanLUtE8hIRMciGt
4xtzpPuiiNEgVjGaK5v5A5yolPLVLhiPD0Sm9tp0r6W6e+SJoWvQ5+DqMvbMqeuiYSL8RZXavs30
LSbXJ2db9+/7QrwBgB4DPamRstf+xXTwyxCiV6jteJR5uH7EELI+Hch4+eBkdV03frfm3U2tfzsT
VUhbUHvvG3phI52Cw+IB9DMLddUIaw9mP2ujxUaoWSdC39nV7Vh9poQ17uzpBCSt53fyiTEYDLYT
62fqDGWY1E9mcQ//loRvqExRE8s+ajTydDT4GcQobM4iugya9uiZR/hLnEOBKlEEliFNIPrm4t6j
W4oqz6+4oSaK+sK8ppbz7LrdgdiX4dAtBRbIcXWDdsscHbAX+PPFiWl3kqlbh2ajP1TecrYzQD8N
Yb+ntJivhtdWYWPRerSxHQiBw1kbKdFnaO1p9bDmxgezKbx1J/BYaL87DI16ntKFnpC+puJHl/jy
kbX5t5tgY6RzmkRZZoz7goMSTuFT6rnFfVrWl1o3dnkvq0s1yBsVa+VJX3EIGuZ4z+RfMcUB3Jhl
OlVD7NDIKWhUjy1+VFn5VzGP35OWN23tc95g4qswH84IxPvkhUrEDA1uaoO0yaQt0tOqaKku2nvs
qn2sLHApi3PA0z7dp8oqAsuBdIaQeAkAVaVEhLgk3nk4Z+E70EYY5XBgF9/QTfOHy53AQOLYi2Tk
/lDoHaxCBo5xsU0EwnKpv/0pYvrSNNlfxIk/5VNff/tTV/Wn7un/CrU2idXXS/xFYfWP/5YyxQ5W
O4Vasgm8KqCEcBFWCF+aZzx9/dgfL/PHv/q3L+kVJLGIRRnhH9/09e+wGzKE/teL2QIXe+TdVGmb
ORxL3Jh7koJ3E3v/eX1/vE5FRKLwhb//y8t23XDmzJT+ITP7y/V9/fAf3/j1myjP/khIyo2+vieh
9QR3+R//yp//1Ncb9/VlUlYkd1XxEnx9+ec7CvOoOqSmfiZa4ls82jQbfHqVada8F+iWw0Q4dYi4
pqN5h9R+LDROLiM75mwYnCRzNl1D18Ny5FBMzfxwC+1IhN5s+CfAxAdHWHooMbVQsQ3fCla4DJKd
pcufHPkxsdVkebHFTlHmLCzziMgnn/G90e80MiAgk0N2cKrqG5ljx8VEz2LDNhwBKBIcbK/A7uwh
vxViG5ksiBIXzSXCSV4IkyUMKPu5jTBAOmy1QnNtzPUjJ3EOa4t9mQxi5tCS7CgxXHuvVdqtWWJa
K1ad/Qk6WKhGTJA0KIiuiu+FyYKauSgETDvlrp8kgQcNbsqEAtC/cyRLZDUSm1Pb5zbzb7qWpK/U
tDCSOoeBWTw8gQTQGFlfjgO+sSmNM9SMH2vH21sz4jIbN5IC14Vvqm99hb9F5oxrXG7anVnMJza2
o9Z4BxppGCWd5cOkl7dM2is6HWyVxnxBmhOY9Gx3IzaBwE67QwOUM0oSc2+TWI0sh5NDv4eJJhF4
ZXtrVnGUTh0jc6t5KQvns57MGV/v8jm5Zc8B0WLhNknDyyR7oD70ZTSCe5LGc11Q3jasZCSON3lY
fx9AXgBghROlR3AJ04DoWfs4bdTVSs98UrUYoGfpinze9w6tIJxXz89xnOpht9AZsMyqCIae1XQk
9WE3uLoO08jCrq0Nr+2E5t+18ucppq5wGqxcvnhbCwODErZg2IU/llAOxY+FTS3SkHjs+wqeY+pM
hIQaYWrZTy0tznbu5B58d7+DPHfLMhb5M+IFu8e3lJXArp3WxzoQPzQqtpmRkQA7KwezVh3MXuWg
3C7afb/s+X8ZM/ndSuxTfdev/gvk2hs77z/KOb1fF6aWVjK8iZmMXFvfdL+96+6/NE9O46o/INh/
sNXu/6CG/Uc1lPd1SmbCf/+nsQn2/gITY47rGLZpEuNoUiqh6/tnQV8SA59LB5pTy8LQpRw1/8bN
mSykenFfCNQdqRU/24RcR1qJbVrrk3jvSbrC5VDrgWaeVAdUnggJmK5yOOul5j9YM4kQCXF5OTcC
oYtPLAXy31y4Lv7mwmGxGYxWbRPk2r9c+JpWnbPQoz0xCM5PmmMj16Cdt5tdJmcDWPpQZR4z/SK5
s7MkxSDi1//uGv7mzaP/4RCRiRTSo8r75zcvbdPMIecsPSHWWO5IMz/lepacqPwIKFpd7VgXkwcO
5cnTWkqGQdw4d2tSNW9/kZD+zYdo/gvtevsQkYpa4NAMAVbQ2VSbf6Fd5/WyWF3uSoKEY2jAMG5O
A9HWSrAITip7HVcyZuvCedaJCoRnAV40pdkyYppvYqVdR79vLxT02Cq96SoRzLBfgetKdFKiLcky
jSJUv8auPMeWfeP1E+xIjdCRxmUe3mnMpCsyb6Ma8LPjjeNxJjY+92v38vVHuv2tL9bX//ev/Tf3
7ob3tnTX1T0MGe728fzl1x5E7yX9mMiToxtlMKmmjjI/XyJduvuGFOrEWrvL2E6cLQlJt43mVM4V
8/1ipWyfL1UpSUwUk3XU7XI8xRZZOaMEKds18QgxJDGOgzE9DXFt7r+u/H/R8/8GzYjM+d+h5xXK
5e5ftdHbD/2PNho6I6Ewlms428r1pzDa/i/XRfvs8Bj+Qxltif9ydDJlheFygkfNCUrxf5TRDqJp
yxAu3yA8VFb/XzG2BuvOP69Hwuf+AzVMRjLSUZOx8D/fjJ3uZO3QSpLQ+iHwLElvqOphiGDpKxKj
v1nygqyfPD58ffX1B8qnqBMiO4otAmvUP+0tjuPrD69e1Mo2zNeC034g+vU2J7yFm5SGV184R2Rk
770gadKXVXfRGQgnZvnLUQghWRqvAldkOtKwX7b5QIdmkR/PLnQkQjmTneoM+l1MMgM5WbK9CGym
VTc1QcUhL1p0NjZvWJ/GRWfEvq7nAdzhzskd/0TAGG1Qr5xQuoRIi4nFAKMZ0r9HR2bM+V2eR87k
3mwTmu9iJhZlmeAMFZc654er+AfscieENX1ZfU5rKXRlRWvPWVs0Ncz9A8NbqhAZubMzN9KZYcdM
TeNmjMiAI4+CbL1jchpJVNpBFXMCr532hoZLb8tcTFXc7wsf5Pko54NuxHezTD50tHu7oQNAOzfi
l2k8+0oHULtURgTrPo+UwziITRIOgceor7ZaGRVbM7YZv9EORAQe2x2cpQUS5rmBk3XIYHo4mfuY
Ix499WgYUvAehF+56KflvdcsuKoy2s1OA/gIaaqFKEY3hvHgrZHy1uRO0n3GEuvWm3zgC+MPXmCZ
4usUU88khowjRi73rubqHL3ho/m5QgXCCD3Vab+NUMWAu/B+5HH+vFbZsEv1iQgPwL5l/Zjpw/qh
jP3cTr9mgnJOZQwvSYdkMS1dEULjZ0hQF0/25BN9AOKcVE0rbHt6K74Em8GiPeN7jXsqrywGaNwR
4KdBSU40aEDzw+JVybEg22mXu9azX3bEuPfayRq968agBuPtnt221s/SNn+NxOySgwcid4LeF2i2
BoeLy+TkwJzmMAt+u66gl+t2ytn7OPWoXUeUTBaplfDDVEBq/XJiMJNCtdEf1lVnYJ0ZybOnucQV
ViowWhNlVCEozfpeuxPGxmogfYBWxNs82AwJoHkGxdZ90J0qmoDkTWoMKYmQLmtFfRhbqEuVopdQ
PCxJ4XMFYrlbmd+gorC/0cng6g37RmRk8damgBxEw14z9KA3ze7RkZnJh4Z5vOc585D/nRj2L48N
IPPBsz4LIvDeE3VSLdAFq7yxFmYqOlpmS1853nvPcq3e9GrQCZlOrWOSxtgb6kfZLOm+Bk3mm8T9
ttqwnAxiMw0TjGqSEuTLYOUAx9z3Jj69BL5QL0YEUklNr2UBG8IEbEzJgUiL5rYGakWqGLmOC9ih
qSYD6TCs8t6cnb1hO3tcs5xu6Q1RFm+DDoOcqh7RQeMajAu2jIFG0K52cqarFMIERtHasNbAMP2T
XST51dDTO5RcdWQFaWpOt+XyrVfaerCbrgw072iUmnwy+fYredEcurw3d/RO5Dy0oa65l7q07ueS
GxnS9XhuDPuHYM6XrnVzcBSf8SVtiGlN+fvOs4V/kum3dEJiMOQdAaCleoh1mv/QXiWIwghBSR+I
aqyCYtBAypd0Lkr7njJgvRuVetXG5Htm5WiqrXqJVtXWxAd7e4SI0CbrH+gF6NE7Bd5nLzIIPook
BGniFMSHpOHFKCAuUzz+HOQiOvO/E+JzBgIl4nyJbw2EJLuJkRAtJI4FHZFwQbOsSWgIJOUxaqGg
7XoM87BbhqoFYM6opUd3HRTuhBwtPdorRzqr0M/r6tyZhDczu2uaKB/UD6tkjF77/q+0tV6HNutO
5KyhuzSaO30x0yCZ1zZMDNEczImoTAu2RcXSFi4pyWO0vMHfY8O3IF25zXqMR1cdRVmPEer/Kz7m
Mx0Yk50IVXVKE62tpn7v5SV2VRReRQpHAKeJGR8zV9SHhqkqonRORY1cbjmh9euLO3NojZXAULB6
n9OCYsVgi8Apckmm9r51ZXvM6uKzHdOfWeVl53ik21xr1bhPlu9un3tRt3hILLyZv0CAsez1o0s7
npeONoXSkaw1tJN2jZHbO5y20zEX0+9lrutIz63rpPxln/YiLLK5DcZq1bbAxPbE1vIgrKe2ru1P
d3px0uK1d3G4TKlvI6lj17RQNwSFmH71fjk+VNn4yLDWCz2fw0wFIEutnJQtXbynxDJ7+RXNw42o
53DmJN3NJbKsWL/RHRn0m2u6iKUfuoTdkMLEu9SP48/S/i5J2n4Sycb3Uqwq5e3io30T66LT2hQv
pnoYzK6IHCABu9QfGqj3QFX8H7q3onzCNiM9pDgLyQ+ClMlbssxYmEmQ6ekp7l19U1lJxePX6pGs
23dtwd9kFoYDIXOK94LTdkCZbkaJM39jmAEgqmkAbnKcnpAJcn+8155hRrXo33oOi8HqgCHpdXeC
OwZUhZQa15whmhWOIm15lTR6FdqIFLE38qNX0yXzwHa0T5qi6FlsoaKOgJfQ8pgxoAxpb1OmoMhI
4vQ6+UVkT+OJyAHzvtan8iQrPla3ZQhYbd30DKigg7HJydWIuxoovTsyLMkbm7MnxUbRbkNQxQCL
vfbOBgrs4WKHuVODBzYKDmGQBmbpNxcUDDBbbHVsO1kFOWpUCHbiha7Dq5ky2FpUFQmToeOcgxuo
c/NnsowhM+9bTTXMYkgirRq9CMB/9+gH3ZM7aI8cc+4nbqPAJue7UzzGqdJ+AooxrUl79kV2B6lA
IqjvbwX2ln7tiawjoTEhu5SHZn3NGx5ey0AqJXGb7ppKvbLrkLCNXSOcPTYz18b10ImV3B7SrQdT
R8kpPHlXS9g8xCTQYq1uNEIlANkSMtkX015oldqPACO7Wb3HK7rDbnHTm87Wf6U9dUYMND+DE3iw
QWu2jDWYKnviZJM2ENlljVDSq/DX4U281wXERc0uvs1MeLf+gx64hohvmYysUU9ebeC6a37J4SKH
ZKsSif6q6eYrV7kEyl9Zq3VNviibeBGXTG/iGw4Dvn6nqyuOjaA289LObni8tlY2AFnMXCeBzSVA
jIOeu2QEP3nmxcKWtvPylF2wkUBw0pyKdDLyh7ox6JrQ8RIQbfISKOyqS+pQB8EaM3ql20c1mjpn
O/0281PjLOa4CCfb+uw8vz46yEhXm4plsJ+5Pw2CfEGELQ4Z3jgfbrSxJMhgGvQTmzd3htmHrUEP
3PO9itLsyPQtOfvmhk0ZWgoYzfglcyaDpY4GjklrOH/FH+TTqZVzKCtIg9lkLfsGuw17ThLOeDEi
E4EjNLo1WsCxoVJi6SxcAjGFAo9svc8G90pqwQr2ywy9lv1eedgsFvxCzzTFRWiQpoL5kS9bpj67
MeNpxIfEDuL799lAcUru6qnn4QhJWyGgtqifRGdVSOLT9TKJbf0ufNhXVjMeXKcjBWiqH1sThp2R
k3Uwju1LKdXN7DR2ZLf9QnGscMWBYsx6CnYgBypY2rBtH8A4NGFRuVDY8hXUDMcU5bQZaEf3XueM
EcRax1yDj7zMWLnLJo25CeuXsS2d6xqnd2a5fm80S7EJa9ZZn0JphK2n6qM34a5yHZh8bpYfQNBS
DWNuwP2U/5gzEh+KBM2pA4Q4LHzjbAH6uFCI3PnJiPTGL53QIRnSHApGakN7dVJUdaq9SJgcUa7M
A20Vzh8w0DhzqO8IwKmqsYcusLNPnaifSIiIIz0xEduhBoNU4VymfCVjIu8OlsuLM7U3PONxNoY3
lfonI3HflrqmMZonaKhqBNY1nLQMYUIw6/gI/AzQUwMF2kwTrvTaaStdaLLnCw8Svy2B8nlKgTp5
R86z3EBLzmJOMBwcXjvPyg7KYFs1+vHA0vgz7UrrodDLc0dCyI566WT2cxl0TeXcWDYwvZsE28SB
0NSfhBN4V/SNZJ7DB8zw9Txp2fhJhFeLKzbtUfc/jkhCXxLbARSXfCptFnuQGfNlXbMzc9uzsdyA
/AWCNLz59ExoZt0JYjquOO1QfQIvo3YFKNaNXtCuryOf2seSIRWb8+q3hPs4XvnMYWgKHV1Fi/6n
d3mmE0jBxmgY+wJXCb3RPR19biX75AoChIvOkKfOISDAGyQZLTFTKun9NBxGihMwdzJiWRnbUX2T
DQ4IG+qQzkOaVJ0fGgv30eo/uslwqSRUoAz2yREx26m29OVgeepREziK/dm3PsrMjuqsjtJMqz4N
UIXOuDECm7alwq1Qj5Q8yZyBIznlzCpn/HnpXdcbxXOPPWw32Pz+ja4RIjyPRaAZMfYUWJFdJaiV
eV8Cg6c7XGlfo/rS60MOX4bZ0F3j0GRKkWpx3JcHITAD5jOiqpJtdan7u3la38ymJCPWGC4jAuJ9
agAlQ+cbFHW1FVaqIvKm4nGE2ysF+upELQ/GaE4BNoSX0oUt6HC4n3Ed7Dt7QRzCCHIeG2dPd3s+
DCXQQscxvmM/zqMknqaTVhiA4/WfyvMKntPyd4auJOkysMHjeGdw2KbKzDUarYY6jfH47Oe6c+4s
iGlJvk2/TfKVqAsulTFRjJVtwTAgprSs5bVp1C9kYE6E0ClCIY8ekTc7M7Uiyj1dhEQsQZyrmvba
gked/w9757EcubJl2V9p6zmeQYtBT0ILBrVIcgJjMjOhNeAQX9/Lnbcv86Xdqq6a1wREKDAEhPs5
e689ts9EliXbgPPADpqJBV5NGBdkEW1P11E0QYXBAlV/7tlbCrWrpEteWrdN8GCjhNZ08yHu8V90
wjvR4cE55HmMdTSGWB4g44j3xs8mfnaJ8dRNkX30opXVRmc9tBMGc0xh9C0EVi3e5IKTSR0M2GjM
7N6e7bNpz81uBCG0pQaBgTVEYWJMZXXWM/Iw5wElRKYzOa+ALWsZnea6N1euUz6ZVfJzMdlcYc1M
jyHP5RMtCD99N034mn3YX0U0mSAjc7Qh8TRQ2tb2dYDHgtPRwZ09d1UyeGs8JfXiI5QRbfq60V9c
6gNxHTG4n2ssCe2N5j8mpLJt0fyhIjOG29I1zVOjy0hckveKlbqtePRqTS3A04ZDiSreBcI8a3dN
WyE30GLcV3LROI1xquRC3eTkDQ3cHPM1/jjzVMtFnI82l6M2vnZdN92bdoyONg9u8f6ER/XfOvkW
1KJGg3ESQFolFF/9f73XJSAYDPfkhQuPsVBr/3SzG8GGl8TdevK96WT+nTrvvdLBrqsb6u7JRLeY
ifan3hr03VGXobNcGDjJN6vWLJHc5AzzdwMBRPA85aMaTV92++hIJqN5KqIBYZJcs9KSwGLTyNa2
ZJgjZQB8Flge4Nf4tu/xYnq9aW9mDaDy0Jaf0KXqbxKTwtIrEFPLz6Se0TMAMLcm6awbd0SPw2i2
P1Ez6U9WR9a20Ek1obOAFFwBryz5umnqmIDyM6GmBLAgok1VNuTKSvKVWkzo5ggS+PtOwRWFvYQW
CXPdW63NxlOoe4JhJGuBXHzdVzJaP5SIttwpHE+9a/y1yDWBQc5PHicSu3a5Z9xHEpulQF9Corvq
QSQbcwLy9bVQdC8G2WQ7B/248fWoQ2zrJkcjkOxaLasPinaVy5wWjzE6OzS6KbslJYI4WrSHPipO
dVPLdALLZbS5LSuEKUk1p4wj8Wi4rzShxpOOGn7fxMnVZFXjSciFut8nUKGgDipw1PmLg+a/lCPg
mRBe6Pzi1OTBwP6c9dgAi1cjvYx2O5yyycm7Q52kw0nz/BRV1Eg6clT3p69Fjh/8BB8OtPZU3qn7
+f/pKQjwAi6jDtcCJD/tyO5Uy7hmqnXWasbpsI8q72SB1MBcEOMR6dz+9LUo5T/t7B4dn7rz1pJb
MBBjnBK5wUa+i2HOdcbQ8narzQPyN69FWFERB8F+R6AUxkrsHJHHadIbUYfqTJPKUndpdUO9ifvn
ADUyXVESy2LDfhOkkgItH6mLyND4huqsl1rHMdMuIS5Cv/Vi2utSM56BeHRIRlyPVYPSxQlffa+6
iyAHC104O4CVD40VvMxFOZJat4NuHu+rBt36DCDDNpr+Evc2MAnX/ZFqDwBMmu1UgH13Hf95dqIr
K7Xz3cBoHSPJGOyK+UeRTGQccBwXgioduXjXuWYjT49WurTH4DBi0nBI7dDcuP5JM4t0W1n5c+TT
GrfheGbYlPohkOKlCLFWmz9UtW8h2+5/MaQbjsCW9nyi5ySDN+mmnC9RzeazsyH9nPwyWS6nM7DC
riQIbPWGm7Ris77mQ6WAFG9NmA8Kgk53aVtC/RvFSu9dyCLWj94aV2i1mU+4AQ4pU3u1dfaLanY9
Dq1ybYVTuBEjeng3cN+1/LkrvGXjtK5GfgsTLtOvV4Obabtq9I5dkNKFS9EDZ8RRXryyPWapeA5K
cRFtNZ+aiukZVgML4VUz3HYDOkLNemqwblQDg+Vi1F4qLCga4WaECspZZin2BnQGyAu42pxyW72S
ndqvoM7s8lNRti+Jk4Pod6FJMhA80mJ/HSyuqh6Aw21VTuYxGp9TUnYeqWStXHOk/4dGPsjJeGvC
/G6KHG8Ds2XneFzfGhBkW88YvgnHZ7jXUIDq3XcaNvl3VwyvSD8xPnnx934hGqVetACxAj+GFg1o
pMbyO1/4i5mnWz/3UGyapJNb1T4S5g90pw8J8grpdIui8HYJvXkzDdQ9A8PZ94BGc8oSq8mdkn2L
9i8rbJ8zOBrxIa0IBwjdm3I8hDpeZ0eE+t6qPBAq9piu4f2h/5uin5hQnJXFgJzegqyuibulQUJq
mBkC4IGZnV57K6PKr2ayUzZWFzwxQ5hWpNJVI2hwN+neqBW8jRMBhJGDOhZXEpMli0tJnFS3KPWA
WNadfrB8uiFz/CRaGu8dNgxEZYQbdmV8hnTf3i8mHzyjYcsQ/HWxgFy69WwwIRUUQhsMUNV4saws
3TqkrazbC4cWe5djX6dzMaCtd15tIDKHcrivCtyokzU960Zh7yLRv4XaQDyIo+fM7dnNujSmcpEy
8Km0XRyXrxE/DPNwZ1NFsb1LUU9DPsQP6KfHtmzQ6M9k3yFwpglVhI/LzDsNcaHuDA/8j+EAOKY5
L1sZOYqKre3P+VoUHpEXeY18DYmLR8jivX1bI+bfWAB/ZGkrphZDZk7jv0sz1JWMsmd67tzUZo1Z
Ng2xkVHqmzF8oKJ5m22CIcLaqdGYEqSXIEuKc+POCPVvWEbfKGwDKY0wLcG/rH0jOnNuRazb7xnE
beO2d7faxNQuxo21idHmDVx79w7SS2kPe4xprDA1+YEhmvCeGCSHmJB5cvXCEGy5Oz/XPhxJ4vOE
/qsdCSNdJuO5SsZlF5uSS2MXj+6IiRBACSTzMBu2nh24uyKc9PUsqD8jtuecJS1JFLpXblzUN5OG
CWc+1bH7NGa9easfumbbVex5Yd04x6rqYHZr7nvZVU/llG8yD9ps1iCXjvzm0Dh2uS4zR2ySuTyQ
vxuszDxKtzhDYVhyOcU18uoPsdj5/UxKgAOKMTAR3jC5Ma2B/01pksnldZw/O0KmhLbNs7mk4UkD
ytkEEepAI1meR+FDQg9xtM6Lc2xN97qaLUq0JogfgmdyKU9NguesBuUKX8ncGwg3qYcUe6LjLiKL
kDMz/LSJuPTi+XtEjOw+xYq0yoX7yMDzRY8tjTLWtCeQcjxVcYsgsUd8VUSXJGm7rR68DOGcQp0C
u8xTnuOwpprsnfTRYjJSB8bem70HKDEk2Op725zRldOPYcLn1EyVq/cqFy8NnQPJR0HjJd7J0TKZ
1xr3mH5KqiMaBOiwXRdVRESCPtwAMP1JMdAmzCWWUjqh8sJC6rgdsbrHVN6nHlCLRAoKC8m8IPX2
mbomtgZC62CGsGjIhmAAdCr8IqYsNmN3hGl6PQKI1oP2viiINkaRDiLllAv8CW7FmEEtINMMn2tz
2IdSvpFgsQsN0A14KYNVUpu0VgZNnOfQjvYo7tY+BoYh0aNtQk2SNp0dbmh/kitNyy+yq+Xk2d10
yMPsUuRceIKASJiJy3iQGr6xLsd2OtW5fcx0fWaETyjVFIxo8ijcbvKK8SsXyY4RCoNYF2OtmcJ0
Vfc3CLD2JIEzqffvGsr3WxlTMybZ/Rj2ZH5AkDlZ2JlPBJdMPbEytUouIjqQ4k+RHj2Zc+R2UKLz
3hm3pVZB8UVCu531vIDI6efnBb/w2Y5GKiJMr6IZmulqdHvA+hEe48CVki2zS9G3yJBEuVBrajGm
OVMqtYpktjohZ4717FwiMTxPEpeUp8bPerDr0+xzbOc2A7gZcfqWatmPSIfa0UvIqFMB9lA3merV
K1frD+08Uv+QP5kXJn/9Wp5Yxj3G+6tm8pqNj9dkvbRptkHyQlhJmOD6YPK3TuS/sqeS2nlUrhYK
pwgN7/Qi0faW7RaHlMCbYmYY+LWwSoaKnZlQylWr6pEZA2ZoMl8AclGc4x6RqSiT6zKuXzO5T846
oaXrLGkvWjl6u9/u693uIqBycKAy83OXPtpNpqChyt5tyJeqNfrR/XEon8fUtU6cOa1TISKOhGyl
ST2DLeG4agGJpD4ti6Ttksy3CayC2ozEBQcSQqrW1MJJJxP3RgU8aeySsynITSmpU+NnJdaCet5J
6/bY56NTErTU8iyCUsy68ak2y2G9LaPwTK9lH5NDfbXwkgH2P7wU6AMmKWX+z0oGs3FZP3q05gcr
ZhjOEK5M2HcqOQz3os5j2jJRNpCaDhp2UDanDozrUMP9NVwyfE1JbP5aECGaH4yIKWwJqWXF9wrA
ONF+2YIdR0tjgGVyEfy9ZjWBQxoF+yjAPH83JcN1JgnHn2oRyC555taHzYzvXV+PyF4OvQvhWc4R
CzlbDPBKAsSjjqt+iEhGlOWLjDLsWs/FxkidPWaQRhOfIXldYdrx2xLNKQrenhYQBcpi0vaL45DY
lC7UU4P68CkQjupK7IfZxmWNaLqow/swCACAy59+VNSbUeF7SMS1d6E13vU+iXKQjRmrowyzHLvn
zQobVx3GEjUR0sA6iKz6piz7SE+RuiQO41ZMbesUBwzEWqjDjeD4UzdtHP1E1fTHXk7yBM/YhJYO
CWCxOVFaci4YxE3ClWNgBtJBaepjGk++oChsDd9dc75Pl7TbmXIWqkI+PwNT1e0pEtQ824TvQpCT
5OVNciSZbaUkOFM5YfdTq5XcP1scUriiiJGUby5uvuE7ao/qnaL4Y0Jkmf3F6/gJBQgf2ihqfyZg
eWkCImOSc6XPQF7cg9rkPEhgq1pVCz3DAiL/N62qBq8ZC1PlAX7dFkSVk8m23GlD9hZH1t4dQWJ1
YmY3M+XexR5iLOt4wUQ+yZOLvK+1iXXw6EJs1Ce2PRkRq76HVOu+Ldi1N+kEF0V+PfFViRjnBMLX
PfWk0lUj7LDPg1H+UKQY4gqdG/p0clreFv73EDl+LssjXUNKlytLKfJWOCc/xFSIzwTVkPYhsWQh
0RKe4FCRb0sdL+qmWizygXGIh40IqLmrdz7NWrOzLPOKROfryM5Rl/Drpp5kLDsziRrWLoNEtRLj
cBRFkZ1ci0O+wExIBf0bVzDCa9wiR9LcgsrZ5U39YBHPdQiy4dooDaYPUQjsCyX6RK1lBefqIhL9
lhEExUjOXGYuE6AEmuGkga6HHHXYN0bMMaidzIpv1azFR01dk6ix4t6vzW9p77665C41tRFsmFEi
F6/xdXmOc5Wny7KHgsnlXO9PoBTOnVe/OoNFv8PR7wG7dasCrfh6jtEYdMVbFJjYAIRZbPM6WZck
U1Mp0VfC8kkDSuynYT5bTXipEGxWpjNuEnO4Tsf8repyzrP2ZRhxtmL9+aAc390LapUixww0xfN9
HuqHnvEYslC05nN59BriRzwfz1ebuxfK9Ld+GuJoujM8crRrGzjI5CY3k7QqJjW2LH/GSg0zfM0g
lYFKPwIKqj44IhcYdQzKzCSEBqVjU+tSs137HfIHugWEBTWOuxqt8ghRZvhe6beOF9ofcYg/m/kJ
V/mKMaogHNwf9efI1m4CChfb1MiyI6b5X0bAuL6Jxd3UQF7pKi3YqYORovNwSFPE/2Wr70dSfNVZ
JGjNdAH7zAklmyLz2MxHZAgoCubeuDHyRdsFMqFwKoh3/x+t538lhpsegNQp/8cx3Nc/xfuP93+j
4H6+5C+lJ9yQf+mW5aLQRNvsYrT/W+yJzPlL42ki5ES3DjrH8XWdgO0vjacE4yLS4HHbxMtvuP8d
+q3hyHzv38XyBIJ7UHZNRMdWQF3jT7031apJlG1tXWinrVLROluvRYQXQWpdRfGQr1HJ0WUtdAw8
78NAE7zPYueKoTpGf7N9CivAK8KJ4O5pIW1qs93Soai1ttpRXiUEuWVAW5ktIcXG9G4wE6MZ020H
utnE8xHlqDN+FhQb8sEoKTV6T20RztsgZbAfGOVt2FXOnnjNFv7eRcgBSUXVZWnrGdhOktorfSFo
Mya8IO05A07NVevYj74VGXtsjD2uRj1a66PwttjIjkSU6icDPdTOGKbuGQz9o2MNeJv16sVCWWqV
03Xgh90xGEYImmKcCLJMocfbzU3smZymHMQsTmR8eFoQbUPUn5wlPOMcmvYp1zEtaL6MloXrEpiD
fx5cOul6mt9pZKX1GcSh0tRfBipQqbGcAycngzGqX5nl3ib6fFnqGAqXaAyGXePJj03an60cbOnL
XTa+AqqB5GC43bZZmD+Pi3GP+ZhUL/kKNyKQyXcD9Gt+CVrXGQjoBIW49jrKY7jb8nWb4sULs1sH
0N2+r2jU03gak71BuwDmvs2XXf8aBuPUVjoywb6rVwhvd4tVhrvA/gHROFl3vuxOW+55zILwGpMf
EULL3Dk3o44dpsxubESXqwaA5cYOxl9eN75OTtEctBCLfZog7YODlgyTt0nThIDRlGSbpMy748Ig
y8l0Un5KiD8eQFz0EyCfaBkxGSF1CwkPKJ1+V3bZ1ux9gSW/wMuB/GplIR0gIcHiAqsZt3ULGcia
W2ppbXBx81lfaR7AyByfPqDJU3gbpVpyyWmcYKhAHbukGslcmzrHLoCflXLNKDgO/Hmgll1mBFqZ
eX5LI+qM0aW/8h7Qz0SHqKuKtTv8cloRXmg/fC9xf+07yo47Mw0olfoxnYhaf4lsUJHInGy+nvC8
6EHFUGiuYAPaK8Gw59piNDIWUXu2rGZTYcd+yWofcqZ3SFonO08gg9FQWGf8Y8W6DO1lY0gDtJ1E
TwEgIxgGFrttr9ebsNCRUE3dPu64tobGBHWKX3FkarCPEy5WQstI7mms/IA8iKuOQ6RQ1/q3vOuD
72Ktisbc2c6C6lSelS9ME7orn+vWurMerRwTTzOUD3lUPuk6adWVyJ0Duc0dXqfzJMbo3Boa0a5x
69FCDH0mkOOCMi1h0Ako4F2zaLaOkA5zPei2tcE5xA9BHmjaEW+Vft0mw7gPF81D11C8mF5RXQqT
ygsDdTnwpliXU5e69gv/KrbNAqCbs0VuWFjtNoIb+qrnxqXX/eFnM9TVlaejyPYrsSOJwVnFRhif
O53vYIZettEh3lwSzdf30EleTaeWiY3JtB0nCk5QtxrSt3tqi7NrbxZtym9C9MoH10N6nNR2frFy
wieHElVA1CK8xTMltg7kiU3MWHvbuDE5Em2JI1fgodNR7OxbAdsuLeCIeWH4TD8tfRygBlcNyUTC
TOx1VlDgr3QiKKNuueVz9rPFN2HS3kqEuayqtLiKc8f9XORpeimd8Nh5NocbP7nmGjjXqccyrJho
/ZbOQxYl9qZI+y26W3EeStLknJ52le6+zVpt7/0IkUWNnYv2QotzG3mqCh5XC0tGkIOHQCb/dVut
lRZEKGg/1Cs+H5+JX/5MK1ePf938fKa601Phzeqh31bVQ5PjYiKbjFu1SfUUdb+6+bXFgansycrM
J//d9JlwDzJcI1CZE7GcjXyuahWr6rZaU09Si6/XZCqbQz3sq2SJr4e+XvN1n3q1esBToRUyvmJW
SSDqzn9+B5p6X+oJn/9ObeW31c+Xqf/yuWqRtsHhnu+/3vxvm/56Y//4WT+f+cfnVK+ZZDjI5LUt
Ewe+ma/tqH/dteKBvlS5+/NffX7Ar4/+x6b/fPqfn079m9/e6dfLP1/52+bV+6AUQdLK1zusa6By
joxkaVU6i3q9WjDjI71Fbf+3N6Ee+vpsNSkwtYyD4RT4GjkExHw9pk3ADTPABsg00WPS8Vv4J6Fz
SSuoKDAJwW3GmDiaqb4rZLCNNxNfBfgX9wpeK+a16t6vh/rWzPduqJ3+uF/ddOSL1Ra+Hv3cSqdS
dX7bYojzJK0pdk1N1pxHIsNk1S0RPlU+tarJ5J/P23NCJTcuE3/z251lmIljVr18PkU9oF4XxrOx
m/TxJiT7ifOArOOBdYKZQTmbUz8UipycoSZjlgw7nxAhudbKOCJLBhPZSGWxxJNzvlwnQThRK+N4
VwdmrU4FtXlt9hSdBjKPMMlwuZIxSIyBy6PfkXndiZ9e95MzOeoPkpNylaFkyOylRS5mOYdRC1dW
Jv/p5tfz1Mv4NegToYWnTjUgGajPU0fUlw19I9Gn72UctLu2pYINigjFmm2Nr2HhPlTUkDcI7lu0
1pw7XDnv72W9Q91spn6Nmb88zCP8E8s9Ydt3T2j2XXrpkDXDaQC6JAs1agGNkzGa6r8XVANBU5Pk
/XfjXZdr6mbdL8ae/sFRm8Dyq8WIc4jyLVfzShgkunEFLs9dDiaOoZsPAZG6o1pgiFmZY+gdhCxK
TX8vBkputUGVuK7qil5yaCV7d3Jv6cok59kCOzTjYMQc5G/cPNQOOa0GzVlKcAOyFAWU3aL1WmUb
sTB07K20RQtqUBzxOlIXI62ln5rq2K9kbFeLE1EfEaS5onk1avfSMiLhciaLWNN9YSBTiOs4N7dW
hs3CbfpQAiXDow5JR+pNlJzGsM+ePVKWICuHlATO5KmsOaq10cVthbH68AnKNmWCnaFXWDPYp5Q+
RSl71BpefAZZlXMRtSWQK/AbsGc3/YFqN9npOZnXSvjgyTLp2PvGscnvVQCdLqswHkBDLl25dcBN
NuJ64j1AIiKXQ1VeRrmqbudLydCAYZ7KmVNEbacJ/eJg4HOWdhBU8bJsGBRT8dsimmMfZWZBc0Mr
jZ3n2LTGNbl/O7OP7kZH6HhIEQTYct/72gHV2h/3zT0NSzhWwIPl2TDwKqRf0a5jFEjtW9WZ5Ef6
7bbrxcmW+RnNSup+1Ipl8N7nx1GmPfWNy0VQw+Sk84AsW+5T6uOpHa5QpdUvYLkfHu2YAgImwYKq
GR9YrX0t1H19pplbpM3fcAXRFEoJBGT+iJKbHj+2u7/vpDguVqIHYKyOOrULqbWvhfoO1E2ulQxX
UxvlLxd7Sy6UKEctvm4iFXnF54BMa9Zv+2QEfKkS6D5XLXsK8P+DUP6n4DlTSnFULJ1aVB2oX7hR
+/7fc+cGGUg3azHDHbkWQTnZs1uc/NGiY5GN5s9en9utSu5TizgmGGIK+b26pgkPtl3uo26AmZrZ
+PNolKnvDyTgX2vqvq+bRCPQ4YB2Ejq2ux+wMkHhZDdaqKfNJH6d3cE1V1NNQmg6mnR1Isfo9jPX
PPWBbA5ppyIjcNRB35dg3YDMwkLdmFioOLJocJkaHW6yJYRu3vihR6YJwtZTMqPRorE9bLJYpytk
pVdRkj6OpIhso64GwtciAlNvdlAgj1Ce0H3iHtTn+TwUNH0jSoGkAp/AZmyi6AweimY1wiu1d/RW
ke2oPT9msh7++UvLta+dwWssUEAP5YQ+pQ0j4K5ybmTn75OBlC6Q1X1PLuDe7rSmJ4pH9qRUdyoK
xuQEKbKMYHy7DK0PiR7T6BqehzrQqFPn0abJLWibIm4pghrOVTLk0554RjJS7HLYe11912Qa8C7M
7hznOTmyjl1tqA4Pm1YHJKH5nEGER6AG/pnsEKNNN+ruaKXwtoZyDNaqu9TbnOLsUAckpW4bUIAR
63CpDdwhPCFWAq9nEBYd+AyjdTnWVvmAnmkxUx20Z+JypBLjOi/glntdQNUSOIffto+ju7eY9kLn
k1u3K+7Os9DfqP8zLpW1bvSrAnJeJF0iBfmrRt8z0gGsUXRIEFt5dUdfSEncQPuQAF6pDZ2IUXWf
enRJiXFvu/4xHjjXLEv0FIZ5iCgiorRrf19sbaaAH0HXI/koYXNTic4uacSTg4ceASr0VOIToKpl
S7dVbwxnVLcfMvOqCqqblrrAVl/on2q/4o6Nxo34ZnQR2ddjvw3Rie6E75ITi5IukmdKtSg1LYLx
pP+0O45FvxWk9+gPftgkh/aUyt6sasSqNdWgDQODLq09uEdP3Hj+lG7TGElaybkEmBxmz88ncPQe
M/fdo/W869MR3hTFYkEH7aCHHdcX+dniGi2nPo1kA7vypCsXoqA3JiiybPKB08wM7nVunyOtX5hs
ox6lYcHX42bPfezm2zlDL22BEMRoUEIPB5bio9753D2KWba07AR97KJVAT4NAkmZbBYnteb75B5x
Tf5/d+KAxdDRzedC02OaztxvyrOsWvtaqKe5X69Vt9VWs6SEfGbwA8rX/vY8taqbbrZ1XPfX52vV
fUU6HhNIuuvS+cj0YthWOcKQseqjDbJhjQiB9AGM73IJFgPcbkuaVDrep22gUUxH7dN6soSmzTs0
00iUoWg6c/A9GovnpZ7h8oGVAE6FSqReEDMuS+Pi465fIJPtC9/YUrKwt22MmRnSvbmipRVuonY6
E3vVfoQThP2xDt6qgtJ8NVNTCkXjkemICopCarvV9AyqmFg0JEbxh5HuJ5LK3jrLJ9A6GsMbL47a
S2hoCACyZH732oT0mMp9gmoMuT5qhp0hHPGWaWf1+GjlyMuNMT8BGg6BqQxP7rRM73bcockpQu8a
HWN3XXY4VGTJ5T02q/vSDPWrKK8iEmgSPCwLoDL1YIcybBqy9w4x326AlXxMI698auPlWm2Vb41d
PXHsCwaO8cahLow5hH/X+9prnNrFw1i3WIdsWM7FjI1Kh31EWij9jClYXhsDK11Zgo1rcDE9j3V8
VB9iJgVoXXWJdVV3jXHL7IcDgvH6re+2nOZnGELIL8I7ch6M80BvheoaH2WhprAEbvat0Npl7029
sTfyIf4Gux+BFu9qmONpE6cuQB8v9+8cdLWfb9eOUMUkfWLdimg2rkprxnUsNzl7NvBKx3ye6bMf
qrnC/kT8xWsRozCQm4wrP932nUWijeNlD4OY3tT9ep5gvInC6cacC+uyuARIA/OVhebq2s/15onK
YHXsprbYGZobvcM6U5/dbtidENa4RzHqw2OSLfdqg2Pt4GzA7Hcdk557XQHy+vwBHR+Fu05yAsaP
fNsNQ3YyaOJ//oB6dw6An78tLoq1zETNbsIqfVrM/EptdYk9rGZyFxtCN7xRu5364Hajf1CNNu9t
ApnPsZ8FG/X2S6JGehMvUUJot1Ho025uIJvEXhXcpREF1mC2yo9ysE92GpsvE2DoHRPliBZ3O91F
E8Zp9YwhKo+4F9NvWgJnlBAcYmU5Id11mgNtDJvsRzLZ+9BJ5m9DUgbb2GoWxm9UR/EEYdJmR1Pb
KeB4T3YevzLaMrdpZPknIwi727n3KW3K7cB726ajJl5zh0qY5jkF44cyvm2RqZEJwzOiotpEughf
u8DD+VsX4xlpu3FDmZhIOfl5cPjR9pr7t2gm6hu5FRd6MKI3ICHaz2243sK03fHflsYLNlNtpFdl
RR2ajDeQj/K/oGhbYYnu3v0Oj3Ca2/1VMSf6tYOD9/O/TJwDgtR/zyt/2pQgGK6gJdQwjIHuq00E
AiudlV+pJ+j10G08ojwufe8FaFEHhDfyH3k4Y9LZ+y4Gt+Ca7nWXzO8XdkEDQI3o8o/8rzdUGQgo
7dG6YKOsLkSzEQ3SjsZ36prqUwM484HFa/E1frLwKkkAERIckX8vtLP6T8ZSW0igq/66Fq1+NYTY
5EjsM9+F/aKe0M3TvG71BsS2MddXdocJo496otlRGlNipkyt1e0PhuSUIsdev/eiuObahm8I8JO4
X3xsPsJwmx9Y51a5O9jvCOy0dY7rmHavU51L3uNWpIn2rPXR/efWgvih9ivnOdRybUs3Kzt7hmZf
szPBK4z98N3nx1JPzSxsdrSum3so1YJkPrBVFrble8Ty9Nzle8MUgrHHbN9tb0w3dda016BJxnPm
dBbN3RqFXN7cqqdy9DwOCL6fKa1ku55D4tQsfnwzwihn5FN23y28YLbcqsWkduX2rnZnzLN5YPCE
EsS10gfMN4ScM8r/UbBX6oHQ3lINu1G0ybUuuo7xfJ97JNbbpODwsoGXq6/HNf1nobfJs931GMyi
yTiZkElupk7T16Zdy5HRi3rmgu5sBTPJuJtC/LDjjHu4F+15GprhYYQk8fl9zxGRI3Ywv2lp3W3E
0DsXLIzx1TRgNB5CL/62DNlFfZagDr7pYrCePFIhd0vpo87Xdf3G8LSRPjc7nCEu6gtqmMmB/17a
O9GN2REb1ryH6OE8JALRlHpK6ALopV31Fuqcq5FnjRfP1Kqr0AYz7iRd/80ojLN6KpW69ySG1tAX
6J49gnNQVU/kW5aBf+cuxbyKa8v+GIp2awat9prh/NmMfdVdlY5BoGEKFI1BZP+98O/moXA+Jg3n
mQg87cYqdIw1jR3v6GIPL+04X9S2YE780gCSPNJf8PbdNExIO7l0exEpg7xr50MkwWGaQ+NbQJzD
dnHj6ZwuZXRTdCQKfG5Dvil1cyBY4trX2ZkMeWpSL5OvV0+zotP/9Mb/i73xgN7yf9YbH//X4b2o
yXRsf/7RIpev/KtF7im+EcQvm1DALxaSZ/4LDJFrkdHl0j83fFhEZdX28f/537bzL+zTBv5fzzJU
kOzf3XLb/BdeVc+nue0Zjg8u6b/TLXdAK/3eK8czTZfNcn1btt99ACv/zkOyNXeKGs5qB3jn+yxx
LxZQeMjr2lNzlR+Qni7mrvFOyISrZjM89u/2R/TYP8M4LUsCO1Fh7ybg2NpLX5+HcA+bFNQkjiBH
ZlUcAvzQxBkhz34C7dGUcMzuCWfYmLvynY4800JmE0W4iZ+MH80ZFMMRGU76/+O//cF8+vyMAX1i
x7E8/vwBIGtDczbMwl8OzM6eB8O4j4dl3/jWLV7vj6Edfmma9IRmyauTGPe/7RD/AH2zA/kN/o7u
k9+wzS9FXUz3dMf6478zfJ8aRhfQq5+C8az/qu7bGxvb8Vu/A0mCoIlp5S/vwb6vEPWeKaNlD9rO
vwQPPka7G2LS7DsDMOcV8rL34no5ZncZxphrTvbj3VCvcaZfz+++vZppSD546Z7kk+owfVTP8ZV1
q4Mt/hkx7dlqDJOznxlD/Fv7lToKYEkSSnnNpScQxFtRhlsNb81T8SQ6CQzEBUgiGyMSC6hFvaZU
ujTriOrPVXEFweAHiQHWge61D1QOHDTT+E370FxjjzDO3d4/WZvirXrClB9/pI98nN30Uv5a9gxU
4GFf8EYO5E+sBB6Bw3iFQ2erE1Lzcz6A891AciGCBT7UL/OMZanHT5lqR6b53XeUxQOk/U3xnQzb
yd5ox/ZN+BvSJ9snZAqAGE2TUIlV9ChryE9ht8/Tu/kW5m90idx16z9Wd9lPutQoRLVL9ejsl3u/
XJUvxfgIxwH3JF9HdDV/g3u8G1HsAy3+Bfveu7iMq41TFm3LFHrNQfi7ceQLAV6B/WaV2fRVv5Ed
YTFkN3JKUttSv7P13Qyl+659G8/u9+o2vOmra/MBVxmmH1EdkghJwjq4T/baNQmY19EJAl50657J
3Zkpc9OiXhO5fGr8FdSn+P+ydx7LkWtddn6Vjp6jAx4HA03g0juSSTdBkFUseO/x9Pqy2uhXt0Id
mmtwGWUui5lI4Jyz917rWzcYxX9SH5TLAGcYw6kzfffgsxGgYFbCC+OG71gxawDzL318EgdEhNjZ
wVpy9PTLw7rRg9jXCdRK4Rk4xofyOzzVWF1P6zuCOtsrLighPuOTCmWGS9vVnlS6K2YVA7uRk26s
4wzpCmHxQbw9cKc4Jysv/2lvKNXmM8h7/SJ/IDU2nqKdBarEQveL2s2dAC2+jFwJTPs9Qogjpgl1
m34NO8T5F/UJbZ+4R9/meegOveQkb+Fd3NbE4dau3bH3Bqw8O/NcXCbkLn6hHa1bp/s4kett+T0F
Jb68bbPN3wkYIRWJLDQ3PdlX+5WxTUX/C0+137sFT4eT/4xnnat5UNMXHOXNhV3/0oEQAs8B1ShB
gbef3ml7WTcyU2CDqw4d5dzvv8xt4uWNo/h27MIHo8wM7Juxx/MZn8gwMDEBTDtipSgMfzGQf7xB
sh59azciPVq5kAyyN+lp2Yb1Vrec1m3PReEOu5gsCuZKrIHQKxac0qOPTmgwvRF1CVX07/we+xwu
P7LWyTeqs2znK906c4Oi0til9/5z8bbLNr7j0ZNq/JhudLF6eLyO8RJ+dX8kWryA007juFve6Gr5
cBTs2xA6iEilDYRzOXHmzRy5NLnERRvu9m089R/xHroSiIQn+U324HOjSnpSLu303yzObH//++oI
I87QBaR+RUH2/J+1WkR9C2My1WbbRb1XEhekFtabIAz6/74M/5dF+PFjDFu1bFw9dG8fW8Q/MCg5
JOPyDpVmayikffAj7GXeLdH8s3YokYkEdOW1YYv/j7PA/2HpVyE0/dd3p8P6pKWtWwJEOKK3f/yx
2HV0oui6DjlI8aYtSegbcwmta444qpua9KkYHWbrPAjr1zSydU8RX5U2oZiGLzdaksn4b3mpQgQl
qyAsPc+rNRgMrC2JJh+zYYacR1+3EWQ6KtpCwpqc6D5gZkHpTEDXilPFyZru3M8sGfmae3alH5DJ
pJdy1ZpHWDBdu9TCFBuE8PVf1XrAMER8PP1C9El5WdHqEutTXxR4VGo2+mjZAiR3FlHde8ManiOj
U092XuLlqkevyCzJafWo3hFcfpyJudwQz2aRfFx/2GSURwZ64wKzovFriCbIVfA+WpJcMF86Etj9
qukxhmfKRpNXAD7lGpiPlB805WhBQiTpzPzpeifYeyEBkfFzTUreAh97z3IgSFeim4FgB81J0TDz
tt/UGsA1A9ya7KHkz9D2AJkmpHtJJT9nBGiekrGh47/iYKlU/G+VIe0zsWyx5N/MHFMHkbpI/Bui
cEgt5EWKP+oLwhvW1JI6g1sudKK8rzwUdAw2pVXf6A104lkuA0nNHpxp2Tr1nXVK9bX0YGWw8Vn6
ZWkBxJmS/j3ZM8QA3HW5+jDzW/l2HDEuyb1BFmhHBsSUXrUKaJHKKyuN9cVQvyJeL+bo4ndb6SEs
DXhz86pe0hGvrkS3pydjNVAT85VI1NXXCzaKB/MgJ9DAGTvOaO1Dpmiaz8YK6aomlDFTzrKIt9Ji
wIH53czG01pLUFei5Y2W5Ws951/xhcS8wu/m7mmOy+c0jF7UpPudCtgHKzfwqg/MLWCz8Gt98lHh
EZaXAKE2iF6NSDv2DBmcQ5jRGGNLgGHpG1SuFJnAwlW6r0UKoI+wtXNcG3f8IidJQrOn24+gGXUP
80PaSLkubdsKhfGIy0bLMIm2w0QaNeNcAS5vriMRSPMPvkbkUPnLXKu/8ZbieCkRcdoZysVsI2XD
grZwaB+hmVe0qpGzsDP0Z8TbzoIkPefq5OuJxoNXE/syTM+gd4BMPJyNmVczwtSXePPISHh8ZnIo
BXP+Y+dRYIEi1GLDm1BJtVgre/x8+tVkhF8YdC0eY+qqcWkFeKIYXONBx5wtB8IUsFX64zDHlU9j
BKHTgnfk4FUaP2n8tc7P62h48EruopuOthbvhCUHOtLFh6SwWwlf44g2zol5wAdqHjQEH5ukKC5L
bBAWE4WAk4T12DTaQTtiGgVsiKlmpZlULdPO6PUQuAZGiaVUGuiF5bJNi2HbZaFeI86cB5ol7ZNU
MUZEERB5c5a2bmUAcUDVpewf4QhOrYmOpF01Ip993CtDR74YZmm3Jj0IXAhk5yoJrA6UxN8v5sIc
PE9azmyq3cebphfXsEf9wBy/84glJAxpIcBkehi6aDVle8v8SjPsC6Tl8keJeCuZVeyrh9fr758Y
sZ39669G9RdPRHrAIE3gV6TgXW8YOEUtBv24z1k+Zzsn+ntQf5oIjoRKZoB/TVxSH+TL+kSEDMdF
jgD1VnjdqbphzU82jEo4MoYf6n3dqh9p7RNRcspP80n5yjHuHDp8ibZnX1fScsgK+1ieefabI5Oq
+U+7UXyY8MURnd+HU90e2cIf9DP1S/zVHfVgPg1oFs/VN564K1YZciPUdz4j810cuud4q4M3RyvI
On+xasZ5SHbdAh6/zoVy4ZYBliTp2zrLV2YvRHZGmdei8qABBn2fcCFrp9xQ1WC/1532QwEGZR1h
5vBt2K4tFxSJ8S2u4rfYNT/J+BGvJJF5YK70gW8c/0AVN16nI44gFJokC5cZpx43g5d2tjfWa/XC
QR6eqjO/WhtrI1+SDWgDsKAwhuyb9if/xIoGmOd7/SRLz9o0nV+RnwzGi72JLY/G3qHfIr9AIDoe
1HlfRVgmWUCJgkrPFhmwxgZF7pT5kRos03YWAY4TaFMauFZ9h0994WnrD4T4yScMkaylhuwwxu0a
GBo+nJ1aPM7nkj+ZVwOGH2/v1rA2HQp/8hMRxBJ+GxYE9hMXnS6Y7I5rWPvRW95viJ3kcHoG7Wfh
YtvhhW7fVbiNCqGJcAFcxAA5IPnYMS7qHkA7X06MhiCFAT4yRCAgFHgTXma0PWTkbnrZabWtyvUw
aYkF6uSmsYPxZoEfxyTBT24VV4vT5Q+SPK09tN8V+uFv/hly+hh/YAbLL7a5z5giRluzfILON9sf
0pklzD6T32d+ENs9brktCmnHJYaTU0TP1ln/Pfasfj4lGXrJFkFKzziPM6N4sc4lw5H0LJKD+dvw
pdv6GhJp6XQfDJSb8ql/mVuPnw3qyl3fyyMU5N/UZPA+9R8tSM7mqfgayEYhhuxtuiczAFDXPvPY
0CB8kMFcyAnVvQ7a55hSCxLDB0+A9l1QrKUeEPbhwRah3HSbO1Bf3TPO2Z1gZz4olY5d6tu1j9Pl
bbSQ8m5rXv+e1ysPJ7TkPJMcoSRSsRxLdl7azMUhbTWb5k7EwxLteJv80yMJKsp7VbmlcIQ4RsTy
Zn6auVxEi0LynLWucVQa3zqEe4KKBkFdwycFm9UhX4UPqCSR7HXIXqN1U5BhlZGEfJC+9dJPniKF
Th7cxE3DQexskyjJFJgR9WnejccMr1EUcOfCv5IcFEaHAaXAnj7nKY08Tjb57wX4yLtsH/NjiJXG
cggYx4IklzsApzh8qeYcoFNM2Kx37qsFwV4CkdQFGyptVdaM4Rtz7LbsqMzjbUloL1Pz93zTmy6H
AQqwyZ9fCYzILljmQbySzqoBWSJYlqAiRxIu418G75HpT8eGgrz0GHdy11Ci0hfw88+WlAUch4Yb
36jIMeZkL1Do4F28CNsd3ipOOPNGuNoOt9i7Eqgb855vaOZ84K9Y2T52+SkJtHtJX8G3jgcUeuvz
VPjztYGWe81v1DMffZDuSNwglo9lLPJqD1W79RvNT7QtzgB83sd3lL2fvIcbla4gq35P1i3BnJDx
jjkhsD4B7pU3X8DuLK0rMxusAvkcPvWNA9yXqq52QWETLfXUXaSP5mA8D/zmXdyglnzGu+4Q0kjh
mHDDPmWjeWDVHp/TJRAb2IHhzg7sb9UvXtlC+ysQbuUIQuYcndtfiNkWi+oqS1z7QoCrznHrXn8P
nnFihdVftHNyzw4o6dR9RL7i4gP6VRdMpts8O9b9rpav5k0/Wc/VKzgFDphJSfy3R/B6amyZb+QB
UodDu1PecWivF0q6MzsMrRBqxOQbCyqkKlwbMQ+r5VkDtgK3KLw63HPdC09/b3BDOzVj5ndF8zWN
20Ccjd5t0XFJmzHcxtJ2VgI+pzDGFAFW8yZDlUV1k7oUqSMdhSEoT7RVporDwpGqUvndNd+cKmx0
/f1Rv8UvkqNBiQjETd3Yz0yGUO/AqIwYHzzG/y6psYPT7lCPa4MzHxMSEH1hn5szuA9ZPzMUV3gq
/+Bc0HbcdtHb+qs4/13mdD/aF590V1B2KZ9FtOVYZPvLtdggbrtFyV4jAZVcD3GLplPyCediwlCO
biaGcnsQTI1xx7H4DwuA70M4vQzMICPpjzM22OqhyF1Zf2y06Ln9ku1RDfvM0d8k26MimE75Bx0I
7V250AAZNUe55Ls1aG5MlAGcFrfok32JxUDTvuwxGE7jpXpKAK7+6oOoc4s3oGeC6TETOi7ARG7T
mTfXR5SC0SNBBWJnfY8Ep3A3MzYgP7SKFM9AYbX7SD97y80uKufS2/xO3jVIPKzr/U7jjiXL3Gi9
ASe+E35GkZNl8LL9+ru5V5/w2vXXOnlKr6LGirM1tunH4+CJIuZrhjOMyCfxAIVk+/SyaqDT/fGN
7OVA34Acw3RMQ2QLUHpHeTqcEkBD7aZRg+FHGB4QIZZNjCnwN4cP8Syv5/C53Fp++DH8kMpccwp4
Aefy0PG16Hac6Cz7xR0HdHitbrobPdXHAr/6FzSa5o8WDJ81/Y0/y774UrVbgQuHog7Fw2k8TNAD
OIQ/s+clN9tdroRiGgTJ7kkO/dSZJN5Z1TVsI/yr9MbO2aF9RrrCLqJtxatJmxJj4oWG0pcWyD/8
BqbMFO0g98S0WOdNCFYRk7bihi8q3cuDQWa2Y8RBnN+KH0C4YvSLH8Nyyuy22odMCZgFloFmnVE5
jNfR3IVsi4v8yQyLUuF7XGWKEzjTEZnQhYfYyOl1vwKRyaOXUNhOOivdpMK0bQEer04DUQOirUWC
VJeGtNXI/dJPjKPzd+Rh4anV/nTtrxYn0ZX3tLBHYXHaRT+cYUpIhlwUiOghGGROCXur99vWh5hT
f6QDZ1xH/0Ecjx7PyCg/nAEEicN9HL+Mx/G39Wv6BMyYkZj13fxQNdqdV4Gh+gPTHWgNrH5XYAxz
YCDPgCXYhVwgHPv1tHjFsdgUnC69CT/oGe/uR4vgSN+gtlJGrz5gIgUc7K8yuPhA/y3vOCIC7ylc
gupOUE16h+Wl8aNz/lHu0g1arO4bdDKUqvilORDBlkNeOiUXkoPOQhzkzfwz/ogzd6UUucXLeopP
5S/7Jbr0JwRa+re9S16JDXmYh5zmdV6CpfyjrNfFIF+GVEV3SXdlhdUsmH9ZhPcxpsCuj0AAA08h
gXJJCs0dRaSirVjkwwqYjCZEY0R7ppNubFjyYYpge89//0KR+9NY9NJG7hBFomV8cGD5279f/v5/
f3/199usKWIhz7KORXlQDmS043X6+9eVRYRQuFzzqN9ORRrfOghpsIU076HZgcWKbLkB8S/kVvUt
letVawQkFLWpYPkuOMsLFyzTJYpnHuyCPPaiVhIP9cgtseMDPC5em414SdILOUBnamwhENhOWDa6
12c1fJgxK+gfIU1CKQ2fMuVEJVnkRS2y31kQobJWphllG/Q5wzjy+7T/IFM99puhm56VAl9bUeYB
eQos3TYH7p7BlteEpCgQJPbcMcf2qhAvSwwSLJZgfC6aZ+VthK4pVz3Vtlp/ylua5iqkMS2Z49ck
CYxG110ptRT8YT1+Li1sg8ZA69uUbIVVU/VPDacjoUHNR+XgtDP6C0JIKde66aAP7Ot1ttJIEdMh
fhgTQ8AYI6jWU9xpH6YO4WBlfUiHDJXQQicTlPtTDcNF1CQgsDnhUjiMMGeUNe85P3JCnqrwlifh
p65BiOxBEI0VslgzZf3rViPIs2CKqnaPnGWXkbZjqde+hsKkMlb3FrXI/CUpqEQWDhVFrwPdsu9x
YcVuigkjHgXcw+gY1vM7oH4VuQ5o+aI3r2H6lQ8ttiNb+dFrAuohHyPHWdJ0I8MbfDRA0kHPP3RB
sYIxwnZXUcO4WXvUYOH8tEY3GHzGezG8dxJT41nuP8qHvxVOL1nSL43xBy9b62hR/jrGOftqQ8rw
1Np/mtI6KEiKHEkCvyyXvIZiQaE26/6kCqidYH8lDIrbftYSp5HjPysUMqWlGhIRim5A+tuQXl4z
rPfG0gV53VLnNpKg923C5DGj6W15/DBVpTpF0E6IZ0EHGhNbu9o+wdGBjlULVgjcto5IH2IWZyfR
7M2a6ZWblaisWvUwrG9TI72N5YNWSU1ta3Qbx+qt7ynG/n4vdNg/siDgqWaxRn7X0U9LLLhycy4u
uYkXs11ksMz6ezlnW1gdJrwyVBJyw66zEPPFqhw7g4h4BdYvJezeKgOlZEFBXJccUbWqv5cNYXOl
TpqFNdnf7ewB8PnWTY7GyTgcrIoDcw26CxMb8o0PO1fe24GOY6YzwELC7QLtOyIOCKKakkGNGaGk
TWL5xN1ulLaIdk+xwVCJtChqxphEcCWhmEFQpzbWDbz8q5SiJxkJ4vAt+SOrp+90ZqcRZYhemn5Q
0e/ABAN6RKhnpyCt9fQO+RHDjcaSkstUyzEuJA89p98DNvWbRe23ImlMxy4Tcz8qbABW9DLMeryB
Bz5Sl6b9KLuKJN9mtqmus3tXSl7gE38ZqCvoPlmZL/p+p+ZattG6mn1RBaoIqZOyO4IeQKbGPUmY
ILJE+toC5agNB0/WmLdFQ30Rdnkjpe6uNMujTbYIZ+lIwFP6J3vqOu636V7oSG8TFT5PZj0s0x1j
C3Dm6VQxTpataFsvtGBNKaiV6qZxabk71XJLGmd2M1pgDWM2vAET4DySM4thDS+OdvMKnQGHYZl+
WD2EMD0Nl7NeFm4aiZdxgl4N4x4fdBYIrBNQWCNnJjLCNyTSZ9NsUS81c0BJxpBp2gn+WEtzAepF
jp7Nz6nAJq7k9leTU7lWcXGf0XokQHwczdZaUHPYw/SsORPRsun78CfGl6khGqmrNHU7uHSOiSPS
R0rKLF2f9xD2Rad+xjMH2br/kM1DpNRn5hrEfwBzE333QyzrvSk6TwYWbUnlCaTXQ7ocndynShi7
ommeZVuc5xr0ymQyaevlaUcyzO8639sLuRlRwXZaQhHD2YE1g9Bj6pv8A6JhlzH9bWHC5dWI5B7Z
jR5R4iwfX+YCudtAsZwQNOQilOd0JqnHfqAr0kqPWlVMTwnpek6WJjcZ7o2RG8VWaxj7ztUjT9F+
jtq0CPIBetYAY7Tr1h0Ymn2YtvKhaiXcnHL+NI/9x0gQudMUK8cTuEBg2XSnKMdbJUlf8zj4S6xd
orFEtoV7e7bhrNlD5yD9Jle6gwBJqnPexaar4y5wzEJtt2GGJwYrNYMzXOmoVS0POsi9mif+qKat
1k7jgbygu2zNXod7O+swvjZTTm7jBKhHHtVNx2rmmIJMpR7rM2kxrzm2/s3f5Mw13xtGuX6tRnJQ
MPTuUlm5FYIzaN7X92km8Hww++dZo4MbTtZt4D51SR+BhWQDjOrgSw05dROzVkhfJk+HAV29DrJG
I4em3mqatCF0hSF0bituopQ74HyHUSTPEu//NaF5nlXZO86TmJ0YlHPLRqaU2ARLe5JJA5IP2MFI
FNcKWsgpOuas1ZMgrins0Q9SYIaI1hMYlLsUS9VAop8r43oPwhLEdIblbEyxP5kTrIVItb14nRSY
A1AWFhpAqL8pDUmy1DNCF6a5yN2qznarrGyLSuz0lDBHISmSgwoaGXYFBX6dvQnFhjfFi5utKvJJ
mc/fJGxHi6nLyJgz3TCVroveFzujJjqlFSUle1EFTWWVG+wjf6ZmpI2bY0F/GUnC8oVJmsuSUjp0
w6lTY+RbY+yvOr440T93haCv2be7cBDb3EroQbTGjUTQxKvXYYfg+JxxidwktI41pkivjthsGFrl
efLcLB1PTGe8AbM3XDkrPrJQvpO4uWwMCJR9Yr8R6U2jb5wDQ5tgK9hE5I6R+a5j4XK7VPIMhSBg
HXeDg70w4OOeoOur7/hI0ESb9ATEo2dtqPnTKkmHuF6fW+IPOOnqhu5jXuMEoE8vREIg9hTK76EY
2hNp0hv6+LUT63UTjGH/FHW7Kre+TTWRIXyauCWXPylcyECYI4E3XKFK132ylJmrSZzYEj1WXZPM
c1KX0D80v6ymYWczuSXiLiy8fu5MLwuUImtclVwDt1SVeygP0RGIAYU/6ogqHEY3T5PnjMiggAEN
Il+BKqhhlJ1BhnLWIMmRWM9MNJaJvkbUWyekxigwlPpkyWS6DPYthJfh9gs4nqQcL6P2CPZlLh8P
2mZtS33fFZO+//ur//TbOa+w8YGci5rsG2i78BWtMfaTiP/xy98/E+1i+wD2PqOH0evvl2bkCWDB
UnxSEIYgVNQP+cG97szyl1HJXWBnJJiPsgQ9vIHfZsQjHb4Yqy3hQ4glMAB58yj5iKroaeZUbg8M
8BhF1U6n62Q8jJhZk//bl2Gpb1KBN359eDO7dGkh5RlQh9WHa/Pvl7JEf9J/wGS19oBH/u0LKV2O
vhrNLn1AifO/ZOIH5thoyIElm+SpmARdMc0or3I4qZtxMLIjqSz65u+0+/+HJf53YYlgpBjr/4cw
wPvqv/7p56+88PxV/PyPfz4/JH3/5H61VZ6U/wmk8/db/10laPyLjhKQw7FpWKpqPqQQ00/X/49/
loT+L5r6kA/KCkoCAs/+l1JQM//FEEJBtS5kTeXb+K5/z07U/oX/VRGEE9mGrECV+39RCmqK+lCq
/aOSzVZ0nFo2QB2ViZ1mPdQO/yCisLK5Kdqc8IZENnS8ufXdEEu4IS/CLwE/3lLNim9ROkECV/KN
3EcKjiBZeyL4llNbsQ57gz0mm0rzqZYa2187tQySVSqP08KZAUCccR1DR0R0WXBNB1FUps+V1Aon
T6bi2A11/aa1JxuNWZbI6yfke5qlkCxxapf1IVsRGkZpt7DoKtatsVd6R0aI7AfBXBYRbkJiovYk
sAwGvaqoB6NK7IM59hhhGjP01Lgxgnqmu0Cq4/yrt6VTLNiaYFjkB7008+06h8VmVJbpXW5bL+yS
+SMB+Ixhz/DrllMckPPqDVk2OXcw7diJK1hV0XCfF/bzWFrq00DE0J0NhzStuje8WtSmY8pKfC8p
owoj3+TFWhzgyJ2X9baEsb4bRfNlW3bJeTPbKM2cB0ViiGNqrvGmJSpsejime+VMLPSbXccAm01a
sGsxHu3iOIpsOXRwtkMu1qvc04CqTW2X2utLZRaaLxm0XU1T/5Em4ZOGou/kbu28DC8CJq55wlTo
QZxksLBOTwMVJ30JtN4ED0d6EZSy0gWEwVQbdNZpN9iv8iG9EQxaXqOBxuVUTEEx5wy3cFrRmB+q
rb3JOCkEECIZDiolPvdRucJreirbUTlDE545luWQS3kLqnmU2Poo7hvmSCjR+lYutvgzoNdZZEkO
epu+smd7erKWUIroJ+tAa7a1/pvnqNlmaaFvKRaYSNpUtURqvXSZFLZYD/1ZxN1FqIVKRyVErVKP
lCSGOm9qtWej5sMJejve4GF5HO3ldpfPDRHcaSY5ZbEAXSZGdNtnbBFSbcQE4Uh/qk7+JvRs2S5R
o91kaR+NRGkoamkfARfVu5l/9MEJ1fxeNqO9pjKXoOrKvVFLpEAKU5uhjQBMRVl71WpGVfZYYNHX
mMFoMtOCxxdr7Q9U/sk2Loea/ArOehliUhuPe0H8zN6yn9bcUk+CfHWw0kZBjqROHqWePmdJHSTc
WXsRIpmZ0oVOX5heE00CmS7M26zRCVdiZo9mBymuLeiM8DJy35YRLkV4yxkkLPM1jZgwFJLFBjTK
fPwoGaQKChIYQ7L9quW1XFQJLGCYu+QXNRugwHym7P1pmD70XVrlaIs5BhbtP9jSg/MyzeVwmNv4
G4pmvmuble2REC/slblXEaxKfCgmB3gf22V9mpL+0DS1dbXkAoy78nj74G+YnVTtdpaa1et1QUH1
uFnrsE/IWqCuQiBBU2bMxCGZMtDEenu1K/XZjLJ9EqLZVCPxGkthdcin2KP8yJzRjKr3oqL/2RLc
UrICn3h23oyekJOVijeAR3dbZ3XZ4Yvi5k7SQxnWcaBJGmDqsso9A2fUZqDxBheKSdwgM7GSl1x4
YZ7xoOksE21VMx3OZ/WsJUlzSrV4k7blp66DF65ElYLRdrv5LhHD1uvJcKrUVEHp2wpoXikOQK3f
xyKh8kXdi7m4vlh0S4jWljG+zuMe5Pi7sPtks5ZW4aQGcQlh6FWmHgaNkKqPJGV8xbRsaLT6BF6f
xHR7np/qRCmIOazjo7UgNGoEIlVdEOhplga1k1QMl95q1ZueyRe16cuLoHBZ10xiKknxKyJzPDeU
RIVorG9aQ35TGbuoTl+jKVp9UdTCLwEtpemOwzM0bkLmdyOcBg+avu3nbZKQa0TJlqhSuk1r6RsV
y4TgSL1UuRHosTacTNlkbppDi2Ufqo5mq93KZXiTF1Z+5Ue2Ykpz7n4fK7N87mxE5aVgaBlRJG4i
G5gE8p/yEQgb7lsSsvXG+oqS0H7VQrIh9RZeWPYIpqvD6dHK6plAFfPRLCQUCLJhB+aaBkAI5+sa
E/CbGpN+sTTpvsjaoWjN4V5ZfqeGOlMjxrGqko6B3A9/UtIC6RYgLcm6Kj4aZcPmIa/Jtsj05dAI
5raJ8hwls3QQYeyBdche2uVXPYaXIVbFPZWk98IaDnVtpd5KX5ZADaBpHIVVVyWRyi8Ki512fTiN
Yo6xy8hvpuVzlcvPxeT/hLoZB9DXCeY0SnAd0QIzFPfi1uaO9/rQbm+2tNN07XdUxfYriGlayHJ0
TQQG9CETMTPRDO3WkjzNctZsypb/ylQCWo/em8gbT6mhseiUWNukKd/D2GjcKSugkWQMsUfCmTbz
KqVMHmsihduUaTHNPlqq1QtVLpawrpgRe1SMbzQ0DApUOau1etcYDZl2DXOaijYkAb3m5Fs0JR9x
hMSUxDowchDcECogaWaV+amSUKSMpnqflGreJ6lyXZMicoGrGk9EUejRNAVmpYz7PiTSi5a4sWGn
rmGuMv6bGvUPiKqvYsiU10U5yGNpvy759MTB6Gst45JisrN9Pevu0Whj6OzloTuujeTXmfiK9QXc
uTS91x3ndI0ZYPPIA7Br0ld15fCvG4nFfCIWSCNIUEQ03LTytu3YE4ehVzkDkMObtWj/Y4xvVzvP
Ud+rX2ojGzDzZNIp5EY7qpmWBGnDTh0DA3f0rhTbth/Ql+AUfQFzxlRcsK0PKvzlAhv3Ntc6YDaq
lu6qIlLotCx7OcwBCtDHKcPpl5mDGl3DQzOH6aZXaN62TaY8ZRAGrH604ZcSwku7GMcqzAiLVsug
y099f567mjGPkuzbpYIEl0EZI4LgMM5U7UpsMhXt6u7W2eHBZgE6VqEGiy8roJ5gVz3Szt2bjUwz
ry4sByDVT7Ni3tWlMnaH6dYU3Nl11M1PkTw89/g8X1qGsHnPbBW9mgwHP9pIFsPoIv3MNZQTgPF/
t7IBbcUOez9G50KeY3oitmxw+q4FAGtkZM8sckVgj8hDPPyMeEmd+Zx0UwQq3IB6YlJkZqp8pi1b
07RoER0sBK3xSWu+iD4EhhmWxoo0Aq2Xot20osVamfiOlRguBHdzeEynY7g0yjacEBV2QBw9XSDl
b0c1PppG9TO0cwgfUgnofwMBgKlB0q5or5okvU0A8w9689xbUvX8GBFyjMhkrLMQEtMCDovcIE2Z
sqF8HxvKdpY2ab0qRvbLAgW709WOKXZtnQTnQhoWNPziFRGrZX+UxpMU69NFD3Xat/GwKXDGCHwW
spJ2N+L1nBlf6EHktPMpfo6IDXrq1wM9rT+aocVHQN0MR6OVTcFKNObbUBpTfPKk7tXeQJSxD6yX
PO427a8AGWfkew9Q4nDlzMoYkauIxHheib2N8m2s0fiRpXhhxh4pQW6Zr4VKz1fKVpkeEegT1coM
2q5yj3OS/AmNuEwdxzmtm+Wud0Oy0dTwxZLaZNsTqrgx0ukSc3ZzynbdlTXe1rXnmUe96Zqq9AIj
XA1F+241RBkJj7ji5lIj5NGi6WarSbPLatSLabWVMyj7trLIewPx6eOE3aQM4jjIrF5LcB8tkxFU
kF6/xijqs8God2Is2Dvr9SmjKU5W73KqkpYAknm+VmSaDlqi4NvWNbBJtm+bYvQ0an7UAVXnj10m
M4Euf5cPbW8IVvCYlQuJQctDANRbGGEFDU6ISGTBLLRIhKTRCY0BCxI5SIP0saN02fhWtKm++3sY
4vU60MNxufb1c5cMsBTDQb2s0aPTuNpHK2PmMUAr3rRq/Wz9T8bOqzluJU2ivwgRQKFQAF7bG5JN
Nj1fEJIowXsU3K/fg56NmFntxOy+dEj3yrUrk1/myZGRcmzFya5mEE7jSnLP/z9lyrMgipVAQlKg
SfiJG6y9+CEKJqYYJTmUDe4w3iUUMvCSUCNcdYl/Nof8KynJ0jRGkd3VOqmPfWHifzbi9M4ZCvp+
J7X13alCnKuBo0JzPeiR2hHVY82qQ/6qMXOeG5uAkSpRZ0x2S+BLwVasrXK42v5kPYBLX93+J3iw
iH9WtZrzagIyjyHMd/IrMUm+uyzHkTK7YwkBltIObCFMLP3FRz9zxKgzTpX+0bA5+OqYM7XR2GtY
jYSocj6VtSHjPdCog9th7PMX+DpFxBvK7YAqU2BY6q9ecMJyuAdQ2wLhTI5/XA9KFWACIGRd+ouI
AF9Iu4L3iJ2Y0iY8K4XEJRq2uA2GuYn3vu8tpom0Z2aWnzK/PwpYWmtSq1i8iIRDSqyj4ICszkeA
DvMNjSAfCcCabdB6GVssywBv3bbN3hJFY2M7Cywbs9ccu5rCm4j+kK4choNqSJoIET74Q1G8WFXx
QZvYKS6XflsOjNSBsdbTGhWd5Tg+56bq9yX0SRiVeP4lx5Vu5MJiZpV7IPz8MrfptI5TwLiOC19b
+yNe/OdKtRqy/8wqmuqcDVzhOldBg2vM6MljTWSHaush6NxsnbUBXNnlY9mIEqMZAKw8Te+rqXqP
I2yOmULb9Qo7PlfF9NnmPZNdOZXnpAxob2lHeorngDc0Tj+0j3Oh91W8SfVMv66n7h1hYISg94p3
vCR1wAD3JEcaIoSsj1btfFsQV6AagbwtQ4U3ETbOYQyDgX21pY67L1PepM3twh17E3GwLn+eppRX
vLf+lJxfSJBHyRbQ8K/JqXi7CZszzvbuOi6f66iVPLkcZI9WsX9nDnzV4pyc0TABvWpq1yQWXjDl
QwzdMCCyd5Pw2nXUeExAquLASJQSMtd0D2lFNIHuxvvUist7Q9oUdXBakXGASVFqOnda51dsjwQt
6nIrhlDsKRdpDmrvg6BZoF94C1i3d4Gsfyhn+rUMWLh3HuZ29O+rHvtaWRT+fR0Yx2qECtqMib3R
rj1eLUH3vEshxnmqWq7lHYtw1dJkKObgniT4FzdXfkHWB6fZ6949F4NMJZzusSkfi3jYs4t3l4D9
aC+RcjY1Vv0I0WqvsT3MmX83AzJe060FG5cmmJ3ZpNbGDEd/E7fzby8hNjDWI46BiktYMnl3mTCs
Fxqv7bvYm7N97FY1M5mBobZVXAGTH21HdJcs88ijd2G0Vx58Ii9vaTx6GEsh7wQID7AvAW3QbmEw
DHFbDzQIUB/LZ/Mr2zze50FCJk8Sa0uRl/FbF+Qjumpn+CMBwSh4i6BTabNKd2FCT5llc9opi5bC
kvlu9qkowG2B38vo9tqHR19loUmqdsbDNdEgr2zBNHXZAsdG0JDkJ6+q6UaQRexzU3qYp+YR3wAo
nAwvehK0LwrYQGsTnYt8ZxHG9wtv57EbzWtFeyl6zls6cugylaeOmopJzkQ5i2pkkfhJ0vq9DCjP
DPo12yXR18ABddPSlhU3oj/AYKM6LKJNdPaerLy1Hkvvq28ZqdDr+lhZYEbazt+Wc+5sDLaDo2UT
09DyTJ7FOEzFNKxzocZdWiFSuZIWMKIfx8kCDFJFuMiGj6wz2rfaowCkL352hhE/yyz+CJI+P4dB
9HXbsRKIXkFLbsKyaqDZs/HaI8TMzBueI9qYHbux71OBvSjSXb9nkRNHlhWO7Ax7u+wtsnGHTO5m
sImVlHTSw3nGsARkFoqzZBTRBuEeMm3R7QYzokmmbA+eb1mUXtFK3CRMJRh2Lnv1g1ieLQwNk1uz
jI9+MtBnEbn1MZ5Aw3DeCwdrOlCAwwCG7PSqToivpVb4R80u5p5MHUzbICPDEVBM19zROLOMcuN1
CdqRnUIpGDO0KVmenSL5A7LMvHciZ+vkEVWJSLzHxMIA7I8CEaM1cToQXNFY85mGtIrBcFDv82gg
nRnP5CAgkuCo8DEdjrV7X5Slcag9/Vwy3GM8kpo0LTQHB+bPvo8WWG+alEt6BVb04Ih9lS1OvQnW
Bikk+XMhjdRgRp2h/bAgPEsLVRN60XyRMLcOWRJwxF8KVgD535vltzd2+3GsIXW0nbeJTP8zMni1
PPSZNYe9EL/23Dy2uXU155Sxt+Y2w8lmeKy/PDmXu8FuajCJkCGDoLzLc8O5RuDCk9Z8j/rO/goN
3I+GPse2c/It+Ivg3sNz4sEoivzholqMqpag4DlhrJTFrPPs4saGPDdiTG4+YYGKVlXs9g+D1R+T
bEDNZeL/XOh678/4w1qH0qU+4DNLASEk3qG9OnGDmOlBAybg5W7nBK9+KUEyu2bx1qZPo6KCKXHo
XLSBYfeGW1ykLFEjh5c4TN2LHI4hGvqdz74srIF4VkvTc0sXLIdvSSOQIgTV54C7cs8L9gjnqFiF
y1+SUN03BqAvaC4eadELjUMMm2RV6CncwdmmAbwfgpXo2nDnVD1mtkWx6GeNHXVw870RE3pA0O+2
fWjk5OCadFfFJRkNvupziVbu5tFjaUzX0uY2nlFXpUfdv0E+nY/szw+D9H71DtP4NLF8Mk8oBCPa
hCcf8QpMa8sy/EVyTnbQWI6GhkJvQCp7jpxuZXC4ux/C9L3NuPayXJJnQmd4Qh9Zl2OZbod5zI8j
Zz1kfcwtGBMOMMg2BgOC02RNdAFCHljFdb73BvEpUM1XiVZbiGvxu3KJ4qTNWw0lgxKmReHwmLyZ
fxRTZSRL5A8v5ORM29sRFFB9KqsagxAYeKS77AmTwTMtSO6e09d4zCZAlmMfHkOavw9+BFgFvnV7
hy0EPEzJwDmoBVlvQzCZBxzvYPRCC25w8PdJczB6LE9uwfmIvSJZmmVb8Cx9ReRhqJij95P1OOZ0
uXlG8cMzxCqa03AfA6hkx6HhzmBJvrEpu9GlZa3BFpqxHzHnXdehu+A73QfXrNtT36xBpuDVT5CN
0+wKKpE+Q388WcsDAfwYaTBPiWO6mNu62Hk2kVB2XRB8GfVobCVNQAn0WnxT1UwJHIqrwS8yisQ8
eTo6TLlnLvVkRPp787KMY3fDUqTqthIXqCZW2mIiOziLR6pj+3Lpp1z5qFerOPE5+St90SGn6pH+
HCfxJ2SjeDva2OpuKNmRfkSPlw3tFpif20SPXCs2Te1Qg5XLBxNw/c5M1ENLXeZ+mOsn2kAXIiI+
JSMPy+3t35n2aub5Otyx6XYhYMLr75evri5JUzLVHGtF3bM3HjhSs7jSq7K2YmdhMtnR+lfHon1i
gg0Pc6JdJ5/S463L9/YQclxPSzCgU404OAz4NfNw21ddsHP69L1ssm8wtJju2vDu1up6a3m1neyP
W+p5q0N8JQjNLjpN0W2ijihJOrn7Yax/jfC7WgZHpZHeAYv7nIOPGz9UzDDBCGyuHAMzv7s8hCmB
tjCa8MYvpVSm4ZHjyEf9L7xcJF8qUZm/bAx/oibLKdM9c/U7KouaE3V9AwXdYAAi8MChSJ9dzkFr
jnv4dqZlLiEZNwNjCoscRH24sOgsi3e6SK8FQLuVigtn08bmCv7mCXWQCrXF2Djn+d3kjfaeo649
QsUtJgbZ+ARGAUIihsG6Mwr/Z1hn36Wc913lvsxJ9ht64w4zFEDKmUEGu6Tis3K8YUYtG6uBiMy3
W5GxkORXpn76ciJEysrfcArM9jQAPbYjfNsJazSBZwvhJjeWpjM8miEkrXpixl1D6rfxWWqT9Ced
e/rkjY98ctkCYeje2Lak//KdbINzSUXR2kqqeY8+wYcnDN962YvXcu7wl6XuwWERoE7HXdx4ZUAQ
Ynr1M9ve3GYkc1tSYFAsf9fDnRVP5oPh6fTTK7tNYnD6cIgynmAWv0QGtYmm4dpQL6c3MYxqa8aA
DEai4Ywxwn1qDKzZOpQfkxIRt8dTaAW4vRauLYoVsf+K8Ql3GUXPaURiqc2xx1sOVWS6DDFOo9PH
dN/RelBDv62aHVfN6z8+l8u0f0JnXBlSvcqYeoTJfcn9b6d7a+LoakxARmZd/3B9bKBNQ7ylKNTF
y02HIu/0z2hOG+l34CZAURLvMzHXSe+ILGys2rZT0GBpfetKaR+qwhUng98ciWIRHHmPVdG5y2a8
tuOSQxEfSnxhaIg7pbm3/+KY4it7SwTe2sSGvBsyeUVxXN/6ow3p//BE9WXGOCeK4tynHIDV89g+
zuH4JX18vYZbccEZ+g+jqN7bX170kFtKY3a9M9ulSUovl2rx2pjts4T2Sq/LKpj6a+XpTS4g9rEl
rAO0IAXp1LTgINS5/5o20TYwvNeIX3pyI2s72El6uCF5x6AaDsNsrPPxIaxr+8h0Q58AZvESq4L8
RKuZCGlOvDMKWV3vowJFmyHzWnWEP7y7oeM6WFuYyZ2pfPLS0cIco8J844jc33BhNVewYqOZFO0A
ORX1Pbymgr4xXVhLsXT6II2VmNnCp/g5RH7i+IKlxGfbCe1h3kQYBGn38M1F0jDpRytW1aRIZevx
O1kQ1MWhiroNWDAkA6Pg2UfkqSY7PzazPEQNObWQC5EFVfBgU+eqMawcrGXtyRaIsplIchTViIom
jINLoAnI7k4lfnHoIRKTpyS9yWftO4+MdksjLmfmXAxc8pG+0AfWhkq4VPr+fazcDw7EhIWD+nKD
Vet/dPE51oHqO3MfW2Dhs2D6ZDLBFSPx4rUzhXw3ApPSAOb/VKZi1+0Xd49f1fmOEtC7HgTZyHkS
DU+b+9AuT7MTBae85lg9uhhs1Ti+5xaBHNub3qrltwVhy4ZX8+60xhMnBIy5WXAxWX9u293t4VYb
LuOEIm7HI5gW4fuPeH4BMc4GA9UJdt5z7TgssQHZU7xx1qaX4Za1ruauIrgXguamUgSgmDzVAa97
FC7poSK/4FqgziPg0FdqMjEmf4QfkpnWl6qb071K+aKnJQifgcRpzBytW2AHt116+ZfffjRkP/o4
EBjyRrEeS+ODASZ5yyJ/G8mCZLQVY4Gv8HxOHHwrjjPIs5TaiAL8DR7jStKDlLtX9quBpGx99ctE
7riUzifHJBxlWlaMcube+6M1YgLsl56SHzpUJDnxZa2hm/EUhMBt5ts//eV04mx9m+XZLhiqQb4A
ABR4wPRpNQpc+n4bmMES+vpeW8Ob47BnLPwKMAG0tkc+9q8mkwCGqlpuM4+2dicjDpn5AVtXBhgU
HJx/yizxp5bOUTromONs72/7NgKWPhrtD9s0XmgyvUTLJ8WzqToJ1aG25LXFh0NG2iV63qUzahlT
BLefLroFihwku9FUDCcrtZd2/Tb1ScjHu3lIu/FsowidpRltJ7uRV7uBIJFUAUuxGu94Jylu9oeX
sB8unGyfuK15G88he5P7yoB9XvxxLBYI7sob35TkF+fs3eObVOtq4ug43Q+yOnTvqanFcW4nl1pW
m3cOt+pWmr/boeb0VOI9ZKUL9nGPmDeQ/Gq4AtIe3TYXFNEmiLmytN4hEAURp6yC/6rHPdBaVsFF
mLPdJW36UicGWe0oIr4E9TfNkDEAHmYeynZlsTJSdglxYAi2LfbZpHO9FeJt/ljmZNYMZewbiur2
Ttpmh9CKXRx8k1wLw9iBqQOb7rW7ImyRC3LvM6ac7WhaHGLc6dIzEjk3sYeagONGx8OlCzEBcDDJ
Gv0jSIqfJm8xRtkJu7Cl2w3+DXtF09MXVHxwgevM7pyzWWHqN5OfhYWFBXImbgFYjsfRSRfHCOH1
gps17MhobfTXUgy4Gkkq4KxOfLPfydgWW/bHYuOn9AkGk9tvODm/+RQqHiz9bVrGobVEcLQrvDDg
9Qsaxx+ThBevc9Nmb+VAgsI6eXEZ2B7aSR/SPrBOg0OqigRvJMOjw11y3SiiIn75pykDsENkkCpc
naKN0i+CwKAg1gknyMMgC0ms0vntV63aJvQ5rMBGot4H5zhKIAXNo7fu4+potxasUd8Md6ZCIJP0
9iEuiw0DUGJcvlus5AheOJDqjQ8BKVMEoaitBPcjjAFQqJxlMh/4+SUesvAguqvZY90xiLNPwArb
WEKaQnU2ycRxYF3GKb9ouPc3Jj8ZiAHNcTjtM3gVqz7QSI1mo3YGhBY+90ffUQMTImgVwTSEKE3P
DZSOIxYsem9T2T7opH8M3XZXAQLIfesb+d559LSbc5W672ar2/RhZeyHGLlOgzVmpHaxuGA7uVIb
+g72LFDJwSsx0HKVJr5C0Yn5HTTU9IT2SCGWT06N4VcF1rXYBwhDrFacUsxkA6bDI6Ud+C5E8Xk6
j2PDAcTFz9vg3aYWBXKSxDYm4J2XTVBsHE/R4Oa4HRgb93d/P2/HGP2PhjagNlLSlqIoJVfzhrQ9
A7RdkMgv0bzYrg2lY8CjENMIv8yvcP7g/tiarSJgiMhVkgchzvOEucLbAdtoGChjYci9QyoNtqMU
6oHkBuXMes1Uhmu8ZujYTQPzxoFxVyHPo7nc1nDolDG1mVl4Vmb54VJynyvtA/gi2I7bkzN1xK1D
kNa1WTSMWwIjzX/6A6WMuNRBEVRYr+uJdnCatXDl1zWl6uLbQw+m8MuAQbQNo/Qlq2rrPOEatmuD
+11PEqI2OCSzzblYZrCDEVJQhJaSRhNKrq/c8tikoZauK7IjFnSxLNbTUWb4gBpQNQ4YvSinWy+e
86ccoWBjx/1PzNTPJJTo9CLyUVXJMbgoz84RTRkboTuuM18fzQYjshybU9mKrZrM9NDpwscpI3ZJ
MDA9hMKQSbvdjSmvHQ7bKx5lf03L9b5KnROD0WxdB9U+kYZFQw6I4NEEVyTgtYQugeuwtX4x+rXX
qnJt+A50bc5ifDSTJN+MV244zcmhywKPSbzDmP1Vx4Bly4ASjiwhplXeh37bML+RP7OBRjNvAMCi
Y77nedl/Yv4hPNtBAkoy/8wg2NhnTU7IuWXp88ZrU4yakx64unb5UwZlSrzqFVIbLqcOVzZS0DGx
jepJ5cVjQp/7ifmN2shg+lNCMz3YBWBGQjIrrhCw+9J2YwuoFV5aSuqRo0s6QAoIOgk/QDznWX8X
Fp61smVfQ2uT66quBnA4JYNm5habEOxfg5BCQCrfhkb42Yingsqg1yrfz3yi5MDRehCCPF5SQhh0
2Yuc3ETrdQdzNcIqwDdmb5iJ0xo8L8wA9VFkk6Y2VGN0GZ9DUlg70xGk6NuFoJQvn4bWZQqfiTVM
7VUzdPPWNGkLU9a7x/iIdA/6CjZRzypBpyavGT7EHRYNrul8PjCR2e0TlYjRmTHV/YDxcIV1Ot75
ACI8FbxHPvRE3dFBGI5ALGRzSnOHSBoqftcqjDE6tNcJ5//ZaDazxcQonxZckIzSLb6sx7qiDc0d
oWhZfGw82QSY+2pjV+cxnc1D9EA542fyMGr5y874uk5V8Vp11ESavf8VS1/sIp9egiibsMGR92TZ
PGczV4ui7/hO4AbrVx2XNyAABHrqc8coPhbsywQaa87z8VvgALogrUOsN0TnNJ3uNBTLN3HkDM3a
B8fl1mhdm7rvzpV6hTvZHc3l5O4ulSi3h3/81OXipIiQbJyYmgGD3B0iB63qt/5neyniuT3cqsD/
+dP/x3/LMcevOi6es58BrPMQbm9drT2IK4oElspbpQEBNMTDF5BlCR1UN3AnGtoGkoRG69uPbt3W
tx/98+Gv/3b76T9/x7/7bVKOXBZiBximtFJWmlqskraJLhEZ0W1ozfRclh3OvCmAvgcLJo3mZFtE
zasc5Heow+YSJ/GwDVRKB2PtnQsvQh1RcLskduS14ldJoLpUCcXgs7Z4iKoTyQMEwYmxq+5QC4c+
ueOTt2eJFbsRRv9a+9F4GciGdBF4nsKZICOJjkklMofDqHYldXwO+f9ThO8YH8taz/TxNMHXl5Va
/r3M/rBmjuvSZJnT7eRsKR/aOwDFV8L6ESb0QU5UqG+KARXJSlglFzwCd0LEd+tUBuLTY+k4BgoM
uP1VieBxAv+0d7nCL0NsQw8/RQVNJ4i7jdUxBFUuutA0TLw8l8ZPbDRDG/Njj6NIKDqBlxMlmZc3
nf8xWx8sv/UJkfs34mq0mc3glUpicl2wzOy2q05lmoIHINQFWlRIgl/7tNI0jQ/c7Iex/J6nBJw4
KDLfbN/wQ6NLzywFk5c9cFwgQ4jxMlrShLGlr3lAK7hxxUVkb3hSr0Oj9tzSCbNbJsFJEf9qESjo
IY5H0t19fhCN91IYEZiFYZg2lo67Nffliz3nn54ensecg4PpQL4ccn8JIknEFspcvCVKEs+zc7KX
fEivPeckS+8lMyzNmZcb3ZjDl0EuGjfuOMF2a5qHTGvjVPsgNwKtBgbD34THA8bt/IFla0OgGxOE
rKcQBbZ2u+ZcAvRnVk16eaubbcZGs4lzGFE0AxTbaMyfaLx/jnwoWmYm+k0DLWzpl3VPKget7U15
vW2dQh4Txi1pjJw6+Nn+FiBBbj4UeT7t/YWP4fviCPguO09+SXFSPhzkcsfryV0xP6DIKmzwSvgl
r4UV5uIs3fmdi+Jq7nxrS9lMdKiC5lRVKZ7vEbbN8vyt5mIrFwllNB+Ylp/EPClu3vm7m6aPzriQ
dPG9RW8ywAXkmZWJLQFhGVH6qhPOOwL56fYH+c6drZboyoDkHJHW7NAM6K1RB3wbcDhmtFhYkRS6
TF5A/43Y56M/HGiQ7g/95Oxtx5wYWtEclZfnlKIEO3tIiuRU5pq/t0fTn6DZgC02nOBESzYfHM7D
eFy5/af+jkPeJ8msi5ZAtHKPnlEaEaDGpuMqie89x3rvRodGEx9wZmXd2Ynad5n7ORfZxwgx6RCP
5cEdgk87iAKm2Il+7m2S8LMZ0RqZc6thZCZtieUZUmirgw+r1ubOtRPE/Xgiq0tItUrRo/rESLdB
EvDGmpH5XDr1bzN3902UJleNkWFlgkWhHXw/pDK+FhGTLT1nb64Hr9/IOK9zfdi6TKQYTXvJhXjy
wTRAuBiljOhiUf6RSLC59/OTrgZ5V46+cdBxw8Sx8ZGEaiCPbXSx4KEcnR9KwKIholgsAcravY5I
OSETxwpTx66doqdsuUUNLkQoMeNb8Jg8MHdMqCIYXrwMnSPTibtul6lDWfk/E9IHuLl0sbW8jFKd
5ePXOUj1fsvLDrsQtmWrz5GgBDBMUbdMTqTrgHPGPijahyhUzK2q5D2pKnvlD0mxIU1Rn2a3YxfL
J2CqxSBY/yy1BHXxAQMzGJDCtxnhlfU8+T5XGoeKZDwzzHaGz54+15Otx+EfD35FtHUQ6AZV3NwX
Vt/vLSYRno0pKKuPRTYnp6ATJmOE6qm3qDVZKtluD3ppaHOWzFfvBW9jOqoVuQMq4JxYb+1+/M7N
kg4cH6szUfgzRyZq8dhBgKVJEb4UOQdFkhOQ2RCsT0qb+iSXh7nskQgJubHm06Blifhtrvi1QB7Y
1ZSAVwvaac6bbxGnBeIqvwcHABerZU1Tpvjje163HmL5JhuC83w0iNnZzDz75t7D3/RZVUzwKoxm
RTCCpUebLwmsbswh/cYuFR17rzIvwPVJiVLBkYX0IuBXzOcgfsRk3K1HQw7cLlK5G1ramgM1Mgcw
QehWXqE3yHHReTb+TOj13CTkWbWxugD24wA6W81vD1bIOnN6Gp4Gi13F/hg0g2LTxIzlDF58SWV9
h36egT4DpT9KfZ/zr2/8orwGrvNzbO3nUEbzp1GWZ98dxt85vbv+I9VoEZAyZtqz4cRMcCrcybQy
EQUv3wQJ0mR2hl2foOBPRAbmiCGqL6oYwq//aQ9O8z217y7cm6wwH8NOAvltB2cjC/tP4GJGJSBp
wGf0km3QC+6GBYYtmyzKxorCCM07+J3OBP7CpehzwgYYlnNxP7lYRBtr9p/dxQLul433ZQ3Hrmof
O9O5qjoGD9WE6bH14MPl9SsaFYOrbEkL5PMOZ9wPJ3mUYxy9FI2FjB7DK2OozzeDlc2tkx8CpMbZ
CXBTdp1NjUmLhOCEmErSsnwu8chVgdniL25NrrP1dcA2Kn27/+V1HuVBzHtfqgggBidbqqmvatLd
XWDN23qyihOJxwCvAMauqa5CEjAWoSjeRxW51TH00GDF9NunS6QIk32ZDvKPqAFSNli+ubyrXTzw
Qvnadi7as6wjS6HeSxwWz2S+uOeSafrthAdrNqrDzAl344azPoeRQ2JGW4+Ng1V7bBgrukqBHCz3
UznU931kz49a6WifCgAeI3LbvafMpw67NPbltrgn48l0NUFM7RvTY03X1mcrFth4KtyTu4wpbg85
d8JT+j5EXXVfwJa9z5tYbb0KdfUfP0XI37ednNY2Z5VJzsOj10Uf0UTGK/eY8OhKXBMvgMfp9/ip
anq3MqNeYiLwK9KoWweG47LejdRNjeBM0kB1x85tP1x3TkHPLa95hXIjU0veUcv26mjhb9EBim0X
/bFctWyR0xvjoJ47KnUjvcQt7TAO1gHjJo6sQM+qFJNrRk185AQPPX4AO6OrLJrSR+95UCkWIgeU
kFdqDBL+SE06iKh2wI5JeIMjsZBoSRWhmZLF+GDkhbf16DxZ/0vO8d8AkJ2/wfsEBh3yjILYoHAJ
D/5VLqCjIIurLk4OSrSEeOZW3PedeYpF5z/xcu0oNItPtGSDBES32So5teziTP7nglAKRynM7NkU
Zzhakre+9TjgUut+itOY+s/BAZ/tKaLGQ2X/dxSKOm+xLhs324QVzdZjnJwmjvA4BjL10mV+S/YD
Jo+d4sMnYm0iJJjzFj0pOogq+MwKe7hv/To5Cm1fqmAO7//54OVFe8hC/RJaNXMtyTmpxwEHTkPB
0tW0I1amddUuVJz//DLKvxnZvIyebTHvAiJt81LK/5m7pHjUYsYAOqwb3G+i/tanpvZ+ndqwcAjd
KBSOPv6YP6qpxfPjZvYGGd++4nZ0sINk5RFmjH1l/tpeXDnv8CwQYCFvTirMjJ754hLG0e6LObV0
lvvNCn9J+AjjVW147YF1KvWLhsX2hDk4ehLEELFcRF9Zk+EpGuf8zYrHYiNLeBUs0e4a+2fw4Fr6
6I1TDf8In5ogpyfb+tgxd+Z81lpvnmR+/p9fJ3uhaf+VT6W+iSOgUMRkXfevpoXC1kFJdRj9poIS
0AKopoL/Xw1Ub6lETBwlYYXiOOrOvYmVNep3CZ+B/WDr+Ig8/BAUvnkXMaFwp6w53AJsidPBDA8d
f5szb1x/O1UeXjy4OPP0mo/xw2jmI7A+vIxGkH8aSdI/G4M84+H5z8+Nv/ffPjnFE1TYhS35F8G8
mEixFv2M7V1l2RF7KfLpbijt+CuqWiKQYVnzVeKNYHold3bdgj01YgNwqMXeVXIIbjLA84mTbQuP
YSvz035FZMp8bXxn2LgNwN+UjxV8IzjcSFftJbTd7F9+lDrRA1WO3cOkAeAZIu1+gSYiiTUV76qD
2eTtMf+MJ1K51sNctlQPhab7GVT5MZdM44rRfDO75DMGt/vK6UbvMxIwB+lqcc0wgsMA7zFiDpPC
om68o/qoZ6IS6UonQM0b7hzrsoRxUTM3OUyZOip7wzfHOovosfEok69Dy3tm06N1kgnBUGfRXUW3
7gOXWRaEgCxlk4zBua2L956yw989w65Adl+lniY87lhBhXPtenwMNOfCj3E6+Vyh5e+rfCxOHhfq
jWERJM1r7Hyu7tVHPZYXq5md3yytB9TP4KwUqFQVB8GqAyL0kgQy22rLUQ/E7EhcGPmB0GXMPoEG
Ge3Yt5vdbBBRGXbtXLWfxN4wjrdHvrvkdwe/uxMJKRfZsx0NTfVRuAp6PyYFvFjylERgVDq7ATXR
YcXsEwFnpuwo2+SYEQWl9fmfP4X2/16JHBd0imv7wjRd6+9vGAOe2LDJ5NIWQ9jSxLpsI23eu/17
1ovH2F36HsNGbRETxTmz0hLJj75hLPTc+D1qMCkrnU+xKX7mDjqvZHa3d03m5CY0i57CSFr4iHcA
9yk2enHVzyDs3K7N1/mEBtk23tYuffT7IPrE2IZpA3V0LfP53uz4lZk3OIecWeX/8bT/bg/AWuiY
pN6ULenjMa2/FhbDqY1ZCzcCp1Ze4gX7IyaqO1RmxA+ho895IfJDERYvpfCxyfemfuFGczEG8BdT
0+rHFq6H7l3B9McJ70FsqUWstLHJkFmuetzfYd7jHFyMkEvTH+m/lW2QAAyT5JUvEUBUZmJp0z4o
OzqJ0jkgR6e7bAyYT7u1s3DInV0NGYb512ZmnPV/vAQ84f+1/kAkkI6vyHugPlpwBv5H+L83KxLB
dXToRdVfpiz07nVjMy8TH8rtuqc5VNGpDuNfrsS7IePqfYiB9rrhuFOuiSCX+9Vnll663nrOphQX
cy7sl9yFMlgXMKrZRM5O3fTvfvwZYFN47If+Zz2a5kHUEzk3Q5pvduJucKTwTWvpOxun8tLZAfZ9
xthRmb0VDN4uc9y8G2EHdjRIk1NrNPrZp78oKKoXjSK0qfOxOmhdPmYV7fGgbsa7MZy+PLPtsZnm
u7aacIc76q2dEue/2Duz5biNdUs/EXYggUwMfVlVqLk4auQNQiIlzDOQGJ6+P9D7tC3tc+zovu4b
hUxbZolVyPyHtb5131tS3nNefskl2BSHcF1WNkn/hH7IvsIauLOaQdEaFthDRuM24CraLpFUQTIu
9X3HqmbXz9btXVvCmX3qclp+bU4e8pBmeaqVePKGuroMTftk2713nRBEPRU0gzWZ86cEvSQxy6QK
VmSpiZ44BW9QuCkW7zDApuzNhlXBCF2dsdSjEgNwe6cnLqyPALcZCFKxKUa1RIHu1t7VUh3Rv2jx
AoIPaT1GiJCzbwa4qbMNFrByOw55+JAX4p6JQ35Idd4GtYeSuCujNkho3wNTFM1u8lzEd8LIYAhm
gEWS4YjkFPleQl9Ojh+zThHBnVwjiNF0g1oyGJqr2AsD0QjrIImOa/NPFFfUfzkTPSPG+Nx9V4IM
iXaZkXIt+qvp2h0xxohQcEZS+w0YHOsSkoJO6RvaJf7Z5NYDus2bQLJ1PxYMRyUOUw9hzqah7Xpo
8wG4nKvsYJoZuCSzyFitl2gBXdQWc2J+wGdePebxBHzU4U/GoUOtvnifUIptCJMiXMdPnWsxzCx4
6tD4+Pcni7D8/3ysXMuVjvCkkI4vfyuRY2EwGNKweNmmguJjd3Sfu2EIt6pfYc9Au2min8o6DXez
6Ai8cWV5HmPxokuYZ9PE4M5I4UpUvj89dIYVnwYAMdsi9j8o3yNEGGTBXrujOJIC9rkvgQLWc3FT
leru+9lAutfobmPHpB/4obH1lVfR4D1McRY/rOu+RwpSvBXCgk9XovoNWc57ppUePA0Wrug1fy5i
nELUR84tZGc3p0L8oNU47Eas0jclC9bmlSBEyK++sTZnUu1VtyGOiScRfB4TJdw7K++bre0k3T4e
gQrOAut2Mfefi9FyH8YsCWzcZqtPb1/E58IYuld37k4J2FOElg+W9Z3xhT4aFdvyKt0vFBF3LhUu
N8k4HoGHoD9xyLDkQA5GzXeJLAdYU0Ggr+1ED32ZIrmhBWM1R2xyPqnduw9euRfbYayXh/VyLJjY
wBMe/U/YaG/Z3ECnkI/lguaKwts+x8rHDti7zRH7PEj3yLcDiQ2b3KzSvs/gxy0Ik67oMLfCqCk2
MHq1OcqYEWvSxSkjEh1SbxW1rUoIxNXoXdSHFOcNky+g5DpEi5lmFVFtHtC4BD3IArYikBFmPFSS
hAsWr36GMMBPLeB3oXWxXLyK75/Y/4/5+QfMj829R9/1P2N+PifdKw6fpPxrDuC//9S/CT+e8y/g
ZJYSylIeCX7mn4Qf3/oXFB8HKCJwH5SKK/znv7IA3X+ZtH0Usvwby3VtXsa/CT/S+hdjGxCu3MyW
6eFv+78h/Aj7l7NIer6vOApNi0IHbZZj/3bFY5mPsbHGzuW9umNlNN3L/kmJEgMJ7pO9V+n4Ds8K
EuLFPpVRveabEtXmYpUZ5Hj7y4/vv5keiF87nj9ejms55pqeZ3qO+K3tzfih4Hor1AVDF0B+Jlb7
1KLlcOt7s/zm12G9VV6B9UDX96M/5n+kXr5O/yv6Uf033//Xk/nf315Sm7AxsT3vvSH7C+2IY3/p
SPeRF0zaXytPD89qIrau78rLiGueMImeh7Lur53SyR8wrf/xe79XU3+2su/fnI8KnxWlHFID5W9/
9zYe4whTurywv1Hf2KMiFJx5zGdoN2mbWB/IEr0wZUfBjqsqTd+A5iC/S4tL2knsSh2+4yg2Y0Jl
uuX4D2/Mr6XgHy+OApHPm2cKtjG/fU6AxuoZl6y85GFHEk/XfFV5U++bJhT7oksMZtgx1h8JiFiR
Cm8kBXEJ4I0ybT3n2E9OXFrNSIzH37+u97vytx8aTwMmPcV16njr8/rXEnWqcvghU0KIIjLRQ9SE
E9Vibe7K0P9pZln0EcHQwYbwsEsXjJldrtU5bwp1rlpajezYpdI62h3An7yZL/OMnMAw19ApN0rv
TXH2fb2T09A+2xW7ZgK+Uc1HibiMzvTmsMN6HKqvTtO5R5+Io2SZGxCrUfXi9P5HI7Xkk5HVDzxk
GQQrgLN9Kh4dM92ju4Vd7s+P+PZ+dqVsH8MKHwmiJPsUp+5Xw7E+m6v7/+9/WuLXacn6LiIQBnyI
cMt13P8YzqUiBtgbhfKSVNUqSgU87SikWli9WZbBKdosU4NFsKLg8sr2tWJttP1/fSFCcPIInnQe
qN8mG+y0zTyeZ3khohzziBnfChNO14KykdX584xIVnHDXuAVnHqYjyTETx/+/ofxa4P3x8+CUYFU
ioROD2XKr5+cpCckzGFYetFh/NOwmEmU5Gys0ibff0AXTL1Q/9Px9p+nLVwvOob1fRBcCb99Wk2W
Em5v5fJim+o4tRXmys56riLvoQoLY48YkIAalcI2Q86RLe7NRF3aNsL+1LbqHx4da31kf310HPBx
rrBocXkj1ijavz46XmgLvQAruVRZf2Wob19tv7+x29uaSJqeTG9+VVj3dxjVQG8nI2nNuryJqVpO
3VImOzuu8Xv2xLogWVjpijPYKHAieBvUqYK8ucEFFALmwOXXdvM+Q1ekBPR2HrfhH+aAv9XUf7yb
knvMXA9PHJO//WVCLIEhqg55YahHzvdSh/dEttsbNcWI9VNg/KHvXWuDDMdG5fKUd/hhw9l5sfGN
PXXM3Ed6w009sGnzFpC+jF4y5E6xRgFoXzSu8ru8QwOCyGXnFILAF1AqgTFHWMzx32x6h12EqjtU
fOi9/uH4JUf4P94qlsi+9NePq2v+9rhkue9MRVbzuclUA/BqjT4zebljOVSXRn8ZoqkK/v7xeB9w
/P7xcBwQV8KlDLF+fz6mGo1W6zb2JXkvcuEGPbA6fRB1kyFoZJLvF158iHPbu7z/4kFUct6ypiz+
4VIWv949XPRSmr6JUZIKxf3PJxVvQ5XjLjXg9sAkToSJlRgdhAvICzFgMh2sMTX3tec5VOAGXK8O
wV2E8O/oWd1wYJrHVLKNntn6tv9waatfT9T1tTGfdwmYdHikpb3WcH99iGDQS8sRLtntPn4QA1kf
I8R0m+kCMkTkzzs9AAXgtd1M1+ouokcOWYTe/XqvRGNObi1EgA3lvHEZFQG47C+OrEztvfCbSxZi
3WhXLxCEd/c4AfbxqcoQhdHiTxZ/MJ0VgUpzeJnEoK7IwaMb4jJBqhMsPKh5cFZl+GiSOQIK1Q9w
q5/7lni7DvPsYYpNUvbWqV4Wr/73bMI/WhUB5VG2m5fEgmFWBQJd/pF0R/OBrkqwiv37zxlv4XrS
/vlJU5S+Lnc4D65v0pBS/f36Myw91LXoWeQ5igTxt8r5aC7xsq8StCIObgp7CmGSoKrAgdWvZGdM
jCwo0i0VGr3Wu1DsXTfWmKhcEw//LzIAUkZs3H+YtjY585hz0o/pnrLrpZDFaUmzkc8OkdZxPWFG
TR377Lvw8JirHPIM37I0Kr0TEzbMdZdYel16GJ3xrolYCRQRYYbO6uVDG44R2g9XTZPEVi2mdt2x
lkQ2ST9Be7/+85SynulWQbfZ4izb1i474HBpt/ZSxycjJ/2VdVaFPBzVmZfAWhonyPr0s+W47Nml
FhfoDhhNLKffUx7wERoB7zSTjfCBYbrtJ49ODxO6Qc1AmNDnvM70aYnLlf/9xLmGKJKyqM31C7Kp
AMla9wxPpN7o2LQCvzEm9jdOeJ8p0CpmIR/YhFYI2gi41M0SB45Zjyfq/0OTxkRBd2xaaxW5QWaT
nkdP7l/7CD0E9nMSXRRhbrKEwNMs5BK5IBx2ZgGRA7X7Nm2sL66JAjKJYEXbekJx0xrPef6CnueL
rY75IpJADD2cbc2QDpRGtWXU9Rl7YXRipP5t6BG/1x3N7mJgQKhEWB3A/UPddU3C1Aptn4lgwTlH
UCIxcfouGWyH9R4R2VOlLyX6cJS27jNMOuzfzorE63ts4aFznlnvpMArrlAwjpYy45NZOD/KyYNc
idAzyN0OW0JFdoWEFbRzmbc9aI3n0hySow1h/AV2z70kqAqItH5ia7LrRptCvh+enExnmI2hoUcq
LIMmJYcBjuQHmYH3J1gUx2xE4VEU7QEfYc8MkO1FUuY/kV1ET4YOf4amFQajyoqAEAf/AK2JYlah
hC8R59c+GmrOmmQgJKEnxQHNjud9Get2hTTdmnQk5CyW9YFClRC/0B0DkWsCOue5/TCgAPLb+jAY
ZM+hWXzyivigqni6M7AX2HBQgqU2653Dx/ok8PFse9cQbM+Zgy5lYOZqOfJZQxvcDtQzgvfGZlqx
wS8IQybLxx07XUId1094W5pBjy8KuwS/E03400/a7lItFdly3MG+v1QPo1fdcZJZO+yRONfw6W1V
Z85nH+Ewe5LvBo/Gx9D+mpbjk58lFjQRKgubTvpQx0RAjqW+GeRSjM3cPHd2dIjkGD70DgZOtp0c
H8Qo+s6PBCkNEue23XdGjHohI6oW6tily91xI6E3rsC/6HFOm2/SnqCjQHM7dlH+LewYVqWOf6el
bIhlJlZ9SFv3FFrhN+mH86Uvqp+G1OMtGiDSgSD1EMo6/YZhUvIhUnzCyuTc4S1FO8cqlgyBaBjc
t/6qFh1jb8H9U3sU3iwm2vuuzHaLUwAIMkuU7M1PfxTGLVfdt4752b109aYYlu+RWcLghaUfqMyu
DlnSfknMEy4h9zOG1hf0HbuO9M57h2064aARkSWen91C7B7jiMJBrRj/qcK+0TccgcyvuBUGFJqS
TZOJ0z8wC9TOPsq1Lf6v9Fo1xqeWdvigRrfZggjechBUr7g7CBzrsk0hRP1QZ7iOtJddiyoJb1ZM
DpS1lM+rbHjP2hPD/fISq9kG/gQqQRiY4hstd2GjX1iSpEPRHfwSETm9UUsMGUBZfqQOEBhxhCJ5
S/0Jhbi/L0PP2ju9JjhWETTTrWytdzqFUVniQ+keo37NthDwjFRefGxlOl0NkYWfGil/RCaQDQ8k
CG00r0SXg/2Y17W3Kda53+Bn1d2KKN1hzli5uCbbANsoCRhBktLmC6E5zeeJCm0jWIMd22GYroX2
P8Rzk/C86YM9CXlvxA7z9wIUzsSS1kYj/CG6TibJXIVEp+hGMOcqP3vREexEgT9NSHpqltenrmuM
k+7FQxNiPmvkcA1xg92MhdhLb9y/N2clnfHe6tcItLYFTSi8pALaULrb0Vpy6sVnZBgVegsISD6n
02PGqrIqp0AUnrrM2fJQ9iSLkJ2h90WRtIGZgp9xPPcSFV4VNJn/EkI5fioWH1Rtn46BM4IRK63J
/qyl0Ps6naCncDjZS8YNYXU/lvldsIyeqwxZbBl0Q5tRNUNQVgf8soBDQCYiM8gmPiTWY2QAnXdY
Fmx8C0kj4wYVuA6RWrBoP7jGlF/t7jrr1jj6VTPsEMNEM8kwNd1izQzcQ2IrIfQDqVfX2jI++lgG
AarpifS1CMwjnuGdzAB5xa1rBEgXSW6FMTsZDGQndg7IdLM1o7nbW2hsvzTd/EWTVAsOTA4Hy2++
Gg1ldoQ0iLjeAqd3lBW7siGGI1uIdajX5sKTY/c2p6j5ezcxL0xtEXBOTI0aWf6E5BPvPEPZV3SN
j73TFPceY2yCKutpXwzeVeu+faQOh5brE+7nhyQO1W18yUEz7CLRIuqHVO2ylDZi+hciXJS52PAs
Y8bKpR13e882ic7NnNM4kxU12cgPsRAjchYmDhpsuhNqDaufpqtuiRjpsfjwPg6EPE5YXjvJ/EY0
XnttPOOspqm+ANJBRbTo8cw5bMJC2MNuc+nH9QiejShY4Tv3bYXTSFcY21IZ96fZEebF0qTEDu1b
Y9nzSxKtBZiFznU2blMnEUGlw10XwuwKUaUErfbvUli0+3Spq8NU4rX12KPvLGapXP5Wuu+nElAa
Qhfq5AwjZFXAbymqMfA6q4WQwKortckqRx6Ieitn4LBpGkMF798xbeLhUDvsmzL1NcdEdE1D32Tz
00sE5qm6xotONty81lXmZ7vo5bYvZ3WKYwRSyLyz28QNfrAd0DhTS2ZXmwNuZhoF3cT/ASDuZ1zp
EVmfZD3jvKFhpd2VJpLLFLW9b36HPp3QkhTxbjT0A9pNtffJD4pjy9/Xrd0GYbtcTVvflWzGyfvo
v1qGf8Kaasx8vgtR/5BKvLCd5+lig7EJsT+JKeHukK8VwUWB1MWXoYJrAtGLY5rU0E44CHqnaR96
OIqaMn5xnMs6DJtiYMNuNc10KT+nEuaytorvnjt8Vl12ck1n75B8satBhVLEqf0yJmhIlu554pEN
OqLdAZ68dF6dIaxBPDgTeBU1U3/K/Sjct2QqtfOAAzAWN/CmIbbi7mZYsDowWJSDwBPxQY8sStrJ
/rRa+GbB2zb2ICEm0uiTeDp5ChNCrnBMRrr6ZhbztwHHwzCLVxVoKFFskvJnjSURjHoqt7KWx6L9
ZAyJtS0y4ocS1QGqUm8W8RnbLmvzIBUNClvymifejEp2lNi+1WyqmoSvelJ3s0YKOjY9u8E8wxdX
dySepgZvC4li41xJbN3lI+qhbeLOA0b4PmAhJnYeWHtzTvjxAJNpyZZFr3xtJm/aoaICsDJG7a7M
G6pfZ1eBENjlpsTHlVR3GLF7UmP2roUstp3656HGApE3lj4RdsYG3UQXxpKrg7cw5khUdb7Xy3QU
BGhvSDWj94hUECtStpO+O85WxiVL8LKhVRbUBniJIoIZhLaE6JQUOSJsV1wzwgho+irSqKhlsa2k
QDxxo9432Z1hZ1+HzHwpYlLsJbzJLUE+a37EveG2hyGE06p9DnQ6tR01orf3QUvuWG9uhib5Qcd7
lBDfglZittSt/MTF8EAt+oZnteJM4uaO0DNQd447abiPngHt2eqQLLWq2ZdL85SXAhxnWTZB5sV7
KvTN1GenorILjlBOOaTNSEl/zIoWwwaGwrH5uQ1HkFmMkpRdUFZGhthUkYULidOiKDBPoty4AAUh
mNPOnukq2Jp3VeDWJRDTsDyUkQ0Ao3KO/lCvzBcCFrm0fFSkbnEIszciQ36Mk+LOsFEmIg04zJP7
IQkhV2ZNzEWQhgH0FHvnRNHVJFJkbyMg32hP45UswscCHFxCCtLK2+L8wOwmDf+VTR9Zvi1jetY+
0d5Hye0ZryvUxtbq2R6JoTfHEN+L/WbXGB7gZ22aAnVjiz1xt1qOfFwEwgE8WxENFFVcP+gj8KMO
3+3yYWGvvRl9Q+0yF58fgKIFVE2m7GpXsKBFKvQ9N0CM9ti5j5n1lumRBKSKxDDSnbau0QRiLrtr
5eEG7MVXbSnQdX1+jSgE8enrY+n6hIqq2uWkneLP6zK5u0MaS1zlSPZSLrtHC0A1uI413gGyNKCM
6tKZkBY1QQ8ghpxF7zNZt3dkLNCtu4+ljrudA7l7YwqSk5yvqiWOT0ncM7PGz2dha0wVun+N/3F0
+Rnz0fX4+Wd3lo4KZNe045JhFYE68uzRTXBUfE9ecEB0G5iW3/IEV6KBTKfwLG6XAW6K2pY9AEGp
inRrthLeZOPScUVP6JNa0gds6DMzqV9d5MDz4XYtCBSF2vTZFjCamoOOWnFcHfmuo7+16ktu9W+G
n1GeEFTNFWYRmraLOnnp7AQ7fIJsplrENWnJjY4RLu2MITtLjDduEX0qzfqniDieSeKhyPVph5W3
7TFIRdxyoVXEaAOcB7bVNaJf2J6Mp49IUKOtZfrA8etd3pX6ygh0hB9C2jK9xRJYPlMie2naQJET
xO2TpQSB440Wgvgee8YU4ssXJp7muQ1tbPSWR1qqHvKjiDyyaDXk48EoDaxi4Rqx7c57d0ysw1Q1
P9AZiJvjoBvgGD6LhEJ757t7U7eQZMwKcbWc0jv+P+nd++/yqUyRshcP9hwvpz+/jugaffiyxoc6
VUJHZRIdZfFcvP/j+y80JbXJj5kbt7YJaR8kMsip0/1B5018V9v2Gr5a6RkGB4L79Wvt+9fmPn4D
1RIfq6mFEg7bJDKBa7jk9dy9/6L+z+8cO0QkEc0ruNf7aI/OF9Sz+jg4E0OnvBv9UxwZV3Y+/KM7
NtesxvVD2GrtC/YETWLhKsnrl3xf1QNKbSNHGpZoLKMpsXalq73tACxjaxXmC10xjjKxjHsfumXm
8BaKKEiK+q0rUwi/WdqD+9OP3nj0S/oftyKJroZ0hQySGiY2sW933N+m4575K+my2w8K4T6j7VuL
7wGGHg55loccnLgRXcd4g2FyXWRMylfEfExxzWRqeE7T6H7IY/Mgcd/yv71nKAMMeKGb84WfbzZs
adH6pBbWXT1/6Br725wQ/0R78nNYLOymEm2/XGeMMVobo4l3BewiclpYtG3q1m1PnVziJ0/oawc3
72EAeoqa+AYg4TAlTERtBJnX9aQc59nm5o4oa8vUvsAgUAxEOvOkMrrBakELyNDDu0w1pgWvawgZ
H0p4t8lyV0c5SSRuOx0goZJonSbGkxrEUVqjBSMeYmRnTupCwsrbbFfxM9uLm2v18RXBkHFsa4O6
YA79ewdCElrDRzNz/SPeD4nxRrjPAvPULowEWIU4I6NFFfedAtSQR/lIHOtcHLNs9jmx++nglpi8
5ppHNG6is5mIlPiPdGsQ9cMJvWAA62LodJauHkxGZchniG0ofCh0UNtda/wMXyfasd5Q164sn52m
uVdJml0rWGpd4zo3ULIY5i1echlZ3oF7czw4zUNpdqQ7hp54VDHcdq9BXZJEyF2LO68W8feq3vfe
mqzpENhRNwpFq9XrgKfla2Xk+bHI+2XzTqh/10BX7sfU7Tnex2m58b3yTFT7duIeiHCTPefpKQes
cEF999o2bXcPvg36D1ocRoHcrpaaXnztflosi0ScVhQX/uoxcloL6O4UnavRPlOoZofWw63MwsO5
TGW5d2luM+lHt3F+sBbb5WkEIM5KcpW+ouxNOpD9bASJT1bt/FRT3vfRQIhwVH22gJi8k6OPkDOM
K5q2Z3/O9sS3NQSdcf/3fV5cq4L5SaRpfMjI+9zW4TcyxRKgoN7TDBDoiuDio8iVuIgJXbHDjO5c
QyQ157h6ErZ9ot0G2AttZvvefFpVE4HTdW5MiqKHoQPHW5QhB7UdwepkfnirTW2Sop6KW2fm1YZ9
rL/vOgAaQA344vt/gxlG37zncqF6k073GK/q/BVMt0/YATOwogTYjjGVCSyaR+3L/sRVSNY6OWfN
bkB2BVh/soPCsdEAFbLUGz2xCbCHkelIidLWg/hstGeZMsZYKuTUZUX6J+3PcRydD35o+8emLead
W7Ubh7Eo2nmSOj3MXVteJXstazRPdUr7jH11G6vMXT/HTzjev5jTl3SE72DnIGyknV070wQti7WK
x2AyoFkSaEEimkg4sEz60KAlhzbhaeTVcshZxY7UNSo7NGtj6mRwFeK3xK64VOedJVd/D+inJlEo
wMANDe09NAmSqDFdg7rI4lfbwW2/kMuJQ8YBa+X4Rw893Flag3Myo0+1Hubz+y88R0+LTF+l4XGS
ehPxdSajlsVjRj+MzOjff1dN6wy/Ti0cc8wNwORE1cWk6d/5NoE22JNm6nJkjqiOGWnGCxZETSI3
1dgZXVty0XpdytH3j4SLD1jGNEgGNYLtdCIoYJUuMSPUzE88++oAu7mYHM1mZEx7PxanAuLspveR
+hORULPWcZ7n0XntIrJmgN+u56v4MDaTOmhRP0L+0NuJ4zqY1IStPWImpTdxCJOjtUGGVEOCGl9y
fnX2SPc/pOfY7qjx7J6Y6uFH0cjp5MruYiwjuypK9Z1TqFOWMY1uouqnajPjwumPG5gXYw9yPmYe
sZO0fLNjj4dyaHPSlP2P9eImj+jAN56Kfgyycc7VzCuelJEGuud0pCXbmLjXbmIFe9eIgrepkVJl
lSnZ8QRDHOliI0IYNw0nJ/CzcD7HzSRpq/Ibg6YsMPuC4pBRBIJo8lq0YV3G3HieWnOdgGxcI1q5
8gz3vQjLzDT69yYce2hJ7YumlzylCYN1kXNEaT7c6Qz3ZVhzD1H8L52Z7YccDMWqup/HrEHUwhhs
tuYzbedGzunyYIuTMU6Atbr4EDnyqWaltQXq0gTEH2F2JruI0MdgSE3YStKJD4XBHkPVcgfI5GTO
2KyEC1IQxP/XZPWfGHl762VbnPIJNscETiCu8wMrBQ/6Ye0E1vTKaM6gW2Ok51CGMl90I/odb2ne
TIZERe4ywm3WkQ8W9yCuv7m45O7iCfrqLI9LZj4IsgcPKGc61sTeXVKQQVBZMcgMY9gYQBJxVgAs
MQVwCquNAoYhmEOSApiFWV20A3Fv8EjfdrHvlLXzoyH0ae/62aNNn03jg2DRqD47XAz7CG+rJ+Qx
VOHXwjdHYHg+KScFZOEiWzAkcS5tl3qCduXuMAgtW/5nLFOA4O1UXT3qLAz3ov7eMQw/Oni/CaIh
Sch5iqSG0WSFb61j4CC0c7i98BQo/F6IOiFn2Ke4ljmrtMalD0pi94zLR+45ID7Gong2LWj5kRN+
HQvoPqn2Snz8TAnGDl1DxrF/aEv2NH3hHnMTZGFpfwqj6Kvf2uO2tud6WzpetJvnROwqP+FUoFuN
4XHlWcgyleib3gDDhUskDxb69q6zrTtSXj71sc3GI2uf0nZ4XSZwIP7PMaFaaFg7Wbj5LmjTXU6K
vZcyFMFHvJhfyARghJ+gY86ziGPImwmG1ElgkJDqRpjsaeBx4L769TriYCO9G2W2TVvwuQaWVbg8
Wyc1D2yEufHyCXGWmK+CEcUeGdlHzAn5buzyT8pp611CZbUpFEUzmL2VWOQ0O/xyj4shX2YTYqiD
xQ8kURnMjqxIarBbzNrdCIhCcljY68fb+KnS2YQu2eTQe6Q6MJxm5CEujQztA8tXzvi5eUMixuPh
dW9m2Fm7qSdgrk9jUneghmSCIdBIP+67FOALNCJQY/tmXD4aRfXoo3gHPtsfu340z01N5km9hpER
X5uuhSTDL+COREyTXl/gijCnFgmYSJ8nWvjLWO1stHO7mdL7bEP0hvOBdhhlTbrjWFVQzxoJAKjl
E9QsX92o7z+mSazunVjfD9heHq0uPOKTApq09VistmHrALPkTAiNOj1YBvvk0aSIL+SsLyO1neVG
FfAI+NROfe2ISfLVx9Lzvjl5Bcx4do9N1rv3NaQMnzn9HttCujdzGgs4ezug/fl9suhLMdjTc8HK
cJOX/QdsUeEllqV3lUNMfSVX3Hl4WAbpH2qXQqnGpcbIyaYPtuiOCmymS9LAegfP3swET7M34PM3
iI95OE5BRzJcmdVg2WX0rJbkx2AgoadpLm9FNd2pwRsPs2U3gVkXr+WiV4tR15FC4X1DskWwdG2b
n4BAhts+sTdWSW5ATUY6QVENC/fpoaTgOgO/uUjpf67WZUdoRS/2VKHrbgVp2WN0pCp9tSr+NiSi
661XFKyMlqU79KlLuAb2Zlaz4sGMavMAvnraUQH2x6Q29kIHeZwl+3KFantQBIqy9jEeg/sDk4dl
gXdxpUe2HxRs6ModXmVjZgfynlC/O94VzMoxQ01yar2akBBYfHlc2QdL5GNgK25odkh4seLapZqo
o2PJH8ciDNW7XGFC48rBs9sB429jf2cf3W9ZDz56nMUH28vT7ezgBTG7Fv1hSXR56sx3BeFSsDtC
3h6ml4mq2XBNEkRIccDXE92BsQST08Lt4XQbJMUPqDiqLdlYkDmanqIX+GjiPw2tMs9hBHsiAqmN
z5gg4aa4lWqMDsRTnNHq4IM2yHyryoG1JPtwERfWxo+4dMN4dvd2Yn0N8a9uY8QROdnF6Awg+XFy
rtknYsdANyOO4bRoPu0h3LsJHrSghmYiiHWtO4aNEZ/tAFyzmbPPTKcm/lQPcG9MSpGKzc3WRJca
6IV4n8bVM1cNwZOqJOPHMtthqxfkUf7i1Bc/Ti8ZLKNSt19at1hB9ewGpTl6sKLSn3MCTLUe7e8Q
AM3jQIqAzOHlToBWdn03Hwgpy69tBvvTmySM9SSOToaRGc9w8r0Mn0jisjEk1P3ecd12W/4gFx2u
eQ0VowethkRFbkoD/aejrGNd7UvepXuDZFFht1zeqGcg8kJFG9yE7dnIsHX0yRknCqUjQSJ2YFRU
cU9Z2CXpxjR69BUCrVlDe905RLYQB3VKicZzDdqiyGIlbqBT2jIbp0FwYwzqBc1n5MrAajP/7DEw
fkBE9cFElbapEusuH+HHeT0VXGrBZcRAEzhfrKkQAfOZ4irZrxtT+pUu2+N29c099qmfjYfjO/VW
ICXxcglo6xYrHtdGh5LaH4EY2XeaxFJJW3qvOhxohuiuVtu2cOEjJLRDfdVOe9NN2O/tar5IPKR3
zSLoPxfhMjkw2BuiJYfUQm6Mo6eGoqQjVJsIvl2om48uUJ+tZ+Qfa3Oo93E4Mi83u8vSxRZouZLb
XqvljjxUqLhpf5Yu37ruNIgu31vIoIGZWybDCV3MMbL6o+03hMU1htgykGhZPdC7pm3Wb1wJJ8OP
kF2tqvlNnLJBmcmYT0VRBaSrzUAiTIpOgnICb2iuqBb6oJTLg+GUcMXpwkAJ1Qgb3L7c+p0sYH2J
+UCAew2MD+RPn/a0oDY8mkx/SrdOZ1r3bgXcbgKysIfP9TzGmnjHobH3FuTGYJ7Y5NSanYlX6KcI
qeBz4VuXrOXn1og0PIemv62nIegM/Tnhx0eguoLGtrS7NPIv4+R/VEv6XQBppy4cuHrTv/7y/rV3
fsif/+L9awaxcNwI9oRDJwMAX7OM7vrq/M4NS131Xwix9y++//K/2TuP5ciRLdv+StubowxwKIdZ
9xuEViSDQc0JjGQyobXG1/cCeKuYla+utb15T4KICIaCdD9n77ULG/ZqVcEvIg2xhObg7t2iKg+h
gC2uAG6MuWJw//tBW1HLA8ljPDMvzv9Z4XKFf0cERGLbzL87zhYLNyoHuve8OknHo5txmfzCmM2f
7M9fZ14kxjPZ4z3gAgLM7PumaIcYS+5fD9q4eteBFX4oIQEeBT/vMMIiK7uh2EBFN7cKGTPzc9//
oBauxbQ1l8tqQsjM31abqcXz4nzjTz/WhqjeFkHIsB7EOOxobqbV3nH4xxNlf+ar0Va9KyJcguaE
XHMitHuWRSl0ujc/1Ek921SecWckYcIZFBOcF0UZ0SEOneC1hzst04dg105kYYLt3qzR/DG/PPLA
L0OkAkGa3leGTvWkZ3CswMz58nL+r4XnfsjJ2377kXAqDKq6DD7qX804Aj0hIut/b+H5SupevUVZ
/XtO9/TCf7l4HBK3LRK16cih8TQx7f2V062pxh+qYUlHFX8ZfP508Th/oMJF1WgA41FN1UaU/KeL
x/wDVrKq27wMTwvm/v8vFw/jur9pKNE/24ZukyHENzTpu+m/qdkNR+YM+GxxYkwWqxxS0w05GjrG
aX3EaWgLhAVUO5TcyijATcz27/vzg7XqgXAC9b6qyAM4DLNW0SwPbWJoe/DjUy2wnGyKHa4U02j6
cU1yA1ciW0tSslMnIpuvwFwGZjTfdJ1Uk12gt86eAvXMGvRKnPg7Zh/krkxQQlO4R51hxLbxEm9f
QO0AiH5JW0QUo588xqQS+YN+Ub1Y3aXtdY8KEctLwHwDRJPb3kTgzldpCNySkddD5Y33ido1p65L
mLCjbaQjDhYxQlxArDezKOj1niFvO4J7DdcHCz6STBxhxi2coSbdO2uwFhu7WtOoTQ0F4UHECcFy
LD50fIbQ8exzrsMAkNGlKhCHqfVTbNI5EiYDPz1m7CPpytgJSVH0OMXCMt1TkVZkQAXOT0ZRSYn8
CiRFxgOUhtK8viLUdyWT7sqoTWWtjOZTkQw3gI8RgwSvZm7Fq7hLbpkurlLhkkeuXiywnhvZvLaO
iWGVSveKYiliIZKWpzes/eoJS/HBCAAK9ylo2CSh9k/ZbEF7cyBKPCcexiSJqshag+nXBe+JtgQd
UCJkQ/qmn/w6fc0nZCggyoQmRexiBx2PflC+IGW+J+DyTivKs6zsBwpXj5W0C2J/wp2TWBhdXNY7
Qx67uBVKuVAQY0cG838UJR1Gz5XvMSmsuWJlevqD2nifwSOOR3dN7hu0kO6j66D+6y7crynfIdr6
MNqBzh9c1MuNF2zQv290NWBeAHIhsq19qcK2qTQfhmFquuvMKH4KATRhUMdx6zegB71bxxY3ca19
mjFbK87vkxbSMEoPIiF882fixUuQ40cqfoh27Imv1eXYOPnR5AmtHLgGmH8adrzSfw1QFi5sOxs2
paj1DUNNEr3RWnXOe27GdGq78iZNnzuV7rWDZn6psT8syLu9054QE6Oi0xIHGphFv8w96b2zmfan
XM12mSqZGQzVAhSqv0S7dQ7ifdopN/RUwH4RdmBbN6IlwVcfTagDAYBl0E9w7oYfo9ZfxxbYQK8O
wTCp6raOSERpIHq1WnJb0pBcMBl6LDX3SU+d67oBYd7g5YPvgDYraXpizcUPo1bPCokwtQa/LtJQ
K8twZ+oiWhqSwm5vw/rM8wezs340WYUuhykGAlWAp2V8J1VYMyaed2fsbzDYMRfpqFMLPWC+2dFD
tBgzVcY5tV1IuLF7jYlsl5AghB6U8Ui0K/UKNNwAY0AEV6Ws77uoi4DBJmsjZU+2BK2K1MJFTqVs
QWPfAu0aZ+gC6zzclXddK9nItg2RgsLYgBMZIeOqiSz6xqZ3W/f6cYxVBrpLk5WqptCzZCSgDOfD
Tz7gJQmMs+IX9SIqg3fir/Zqm4A1LO9cK3xnOUDWYe2kQnZUz1w72udBG210NzwFhQd9Y9U2267N
iGGYfk9lemwowexbNwh3EgZweZMhbDLNJMgAvKk0iQug+BnW9Cada5Im7+tSvTge2MZam6pqIToK
/yqGbgRAu7q19OCxMwj1qeiLFHWz75QOyXbWnUU6XGzoKlwl2L3C11YnyZeskJ+VrDHlE0i+oMx8
tGL1zgnZmYUJ0Rh+wadqXrvOsKPveVPFwaer9doiJ/YYxIjPl6zvtYxeuIHIZEV6FinnQM3lyCXF
b9y71m8/Kj27qHn72ud8SX1Mrw3BbLAmNopfvpK2cfaddN+FsK7sJnlT+vJB6/RVK4wHbB0HeoRy
GeHd14jmamP14nIRYO74k/Tb+64rtvS6f/Zeegz7caOIvF43BOjQ0jEsZGdM/ZyVHTMH0CCYhqSF
iuwaez1daBQJVZNiJZBLIe1wrbqTp0onMwz9Xuk2W0ZazocVcq5o8L1L82McDGSMPtw6EQCag2O4
Zu6K5XpM5aIejesAyJ0XpzuC3J7cQP20XWpkmQHLZTQacpvtkytaJB3d0R5oV7XJeA5cUu7Vcm1M
XGZhUh1ISFsQ8ZvfbVTVu6iTwzupTzSY+ig5G4lLapwNU7thelI2DjmdcPhrDeB/ehu38SfWOWiq
QKYd5PNS71VEOdm5LbRlMB1d/YgMRdGnhCz/czQBXXUmUQTAUxBNlNjzCQxQXi38H6h0af0Af6+9
rl1FUdosGa9cy9T9aOlHMfNHA5uO77XwHvs+uHiS5lFLi7pm0rMLIBItKlt9Tt2aLCgdjY8ih31f
6DQ17XYvivKEIvQ8+AwnOncJgYKoTQWBgdVtVXO8aPAVFkXY7gBuQ9bved/IuFLR26/CmnSo0Nrl
nQbfxH6CE+Yvp70dip+2ReyJcj0cNl4vXjwEalOk6nuil7dthwOV4byTPKPT3dlD/+n09Voh5AKA
90OumXdpT/OGQL+XEKvzdpTdoRp1Ir9Qp2RKdSm8wZ9ODfva2WmVRDXSZ7d6Ji40so8SKsNCSxa6
KGgultaZFDp6+vyTTO8d4lyqPHozOmRlIEAe85EdUSXrANjosVLUZmWbOec7gqJAFhRb+nCIpEf6
RVh7TtCaAqIe6hY0MJ1iGRfPZpcUCwKtg2WOLIas7sE9MaRYdpnK1Y09RDfKrZfGOys3DniTDq3F
FwbS/uD0ybEkeYItTrehDfbhaP3wI6bSNraCsFPeHVxNy9y8MUPf2XeRflXHvkWTOX6tmThvp3mb
rPRtG1GPUVVCijsKLlvDSQVuMLFqGtTEeZDeW4BC6BoVb7oR3qfDFB5eFp/6AKdGFg8IM5x1SJV2
kcbxCSicWGBz5XDQH7KWw9XP5aOd0QGQD0ELc1633acosvy16ZcvQsY3g5XlKy8LL1bifqZpqa7J
XOESFJLGPDxZNcEjgeEuAzXgfEPLTU/6dz3PyeBDT53r72NG/6aL7zWHgo39kqAvmcpnGph3KAz5
IjGqe8xndDIS9UlRVM5fLXuCSyRDW/ESNZNPfY7KStfshUqiMlyi7mAYfc3Mv4MVD4wUZOWdJvMP
0znrjvramfJH5ZMKQ7H8FFWS+puBKNVPViLLHoglgvDsq+dq0rSEqP6kTg1b1Baczc4gUaUXi156
N4AVAbjtGzVgfBR5L7EegVj13opovPb18AJd7ZrQnCvmx86S1MOjXhH2WiUQUiCfVUIjMsDvH4eU
WKlkLO5Gqb+minXMTIQrWhzfNbF1yjR+Y9W72TJQNknYnbvMezIndWga+YB5dM67UL84/a2U1LgH
NKIuFAsslwNsMw36ZzOkmJjU+dllYM1PISxusMp6NYVLOL53k5mgYfpk64idGcMc1bR6AQvKSyaf
EfbSkAA81SNNpoQksgFZigAP639GLzyR1EozklYH2gHuPRiaeilrFYUHMZaqM/ECfVMn5OU206kD
hxUnuMGPLxOIEVE1mmN1inomyOMNQN29JUeGKamrkzdEOdSosidkDVCui4+0Mi6hUohFHPtvveye
bb/9MTT1p6Ajykj7PaCPvsABo9NcDS8NFEAkgnA8nHbbGnW4gyx/0URC46U7geA44vB3l4NXvsLt
l4w7yg1qfLBY2JbCXRjYzwLLvlsUP/2aS+ygxa8drANTkztAxN5iFNGt1lDWlqX88GslWGDtuNLU
6MbRKDnZvvVex+R+pDZdo2i64PVLruNZMyW+deUUj5bspQVGeVALLv/NHVzrdz2kFy9iueWE2ycj
YHEyTyIgBIuuqWyCR/oPTjgX3TcXDoIcNKYR1hCK2Gv4esRY0EBf2VFxC5nXgZWMZ9AnBtEMH3oj
vR88j8v/0k2ICXYSIkCjDgGrr4LMVULjyIBggzfIXBRmj7UJeGrWEEnu2zedq96IHMzRUFRgtHsm
QZW1DGSyaUVzKrLuTgDiJ/Ql2yE5WknV+cBwd6n02MRpUZyHTntUcwlvLjwpIHM5dDnAJJVNMsoW
lHXYebtk2Sli3wYcU3VkAX/VbiNFbsu+mTzWwclPOUMVzqPQyErOKvg/ekAojmobN6UOtq3WHqnZ
ri1pkqKLo6Dtkl1oJ8fevQ+7qRsWT6NaJISdheKnCIAeKcFVU9HhQZPUoFclzGHgHOU48MrcF7fT
6n2ToLb3fCjg94qKrym1QetUEwDbSk56B4bWTewH3fAfJRG+WWdf56xXL2+m7IjPhhayVrSnVDwZ
ov0MfPeHN3bPRJC+o4J49AzG247Ekq2ejdz+WUT5rSsn3VmQ4/rM6RwwQiI/AQKt+UHY6V7T+lMZ
3MCQrNdECW9lhloypvCsN7tCMFjokzgl7hSFT2BBA/GyHEUYEZQhjbSI8jnOIEKnAFG+JQWTyNFH
/zH2/otf3hgRGclezmXeUfxTHUQXBD6ITgf/k2L1pvHuTa57wlp/NJ2GHcMI7B0ZJlR13eQw34An
mAxl0/2QQOsFWsBgPd9NEuLYcvb1fpzEWGmOQ8gdRuj6RXpop0qE4934QYEwMKV96OT5j/l1ce/B
xyoLbwVz6c/3zqaPBxwBdc7COTf/4/xYn4tmGyo9bOG2yb++k5yKHvj/ICyjRyE4RpRvWENIR5hu
Oo40yqsVjiFrEjkguIGFWhB+PgArXCv0gw6eE1BS8FXvte2gpzuVD0rPmlIM66hC4z6mB4tqY9e0
ZCJ/FWO6INrTkKRNRYEGfmJN5ABQ/+qvX5tOv8s0kWqrppkc6mkNzEu5JvmwedFJ+gR4mqBPwU6L
9peVZBoOHYV5cbrJFC9dRdj0QFVx8e6i2faSHuJKMUbUx/zCr8X51VT9iVEJpmiIr0VgYGsrtYLd
/Hl9VcFcrKZh3RPpOYd5zX2tpUDBNmpOARrTtp3XCu25HISHRtVlemxe//Mr5qX5sa/dYb4/3+i4
wRnr+7sClVDdNZd5wwd4M2hcTKvme2+Ynyl7cLpw4+jfTKti/pKiLVk/6H0Eo23KHYNZvNd9tZZV
7H+tXwMd57hWDH2TYM5hr6MEktZ7GnIo2LMRmcJw4QQLzm+6SULL3o7eSPJtwWaFGpDuqEEjX6K0
k/0/H/zLd5gXAbqmC03QNpm/4tfWC3zY72mr00Wfdg60WNmhKclrtcit7y9xDFl3XlU95b4Ig+lf
R40Utjss55X3+xrU0csSPSSVkdamn9IDDKX/qjRI6r/XMIfIQdgy5RrHXjV/pUxtz7CkWyIw+C4t
gX+xNeLCV812XOJ2OdUobmEEsILn95lfOS/928fQ4Y9gw/wIfAybHigntYRJGjPtCKK37B15sVAD
/zzIpn+wipF/MBgW4wgDBsbOi/6t2w3QtSd9TkoO8s6V05H2bz/XoiE82WOX6D9Iw5w+e/7I+duO
4RUpdrQ89cwiDWo+0uZfPJc5v/eu6bGMht50RjLFaK9du0CNa8dn21PYEec9b775Plp/2UW/Fufn
R8qgO5pSIPJZ2V8vqX1aHY9wiKBoTFs1LbxqK7xy/32Ezz9vfsn82HzXm/ZCtcXBXEesJjvYzM8Z
884+/8f363/fBef781abl75eM9//Wvzt+fnub4997bZ5YdHbnZ/KEkZRE34DVDNgNbHT4AQs0ZtY
X+tHOPQ/PVGhfSMDCv+LxJf6tcU7CxydZd+kY31rY99zM9iGMcNA8rPqLrpNJTKysjmarYGar89v
SeNBftAsUEBhVcsitdzpirrKC6XZKQO9nvkmcxDsl1ppkYI3PWjHEmlzrnrgcTO7ZjRGPqHEoUAV
tOCZ+f//eTGVbr7ppLiL4nyE5no/GKEPj4QbN+i4Csz3XYHlZDkvNrRed0E50Yh7omIRoHrH+QnP
40JhyWZjYT8k55vL0nyDN+hfS7891us9q3h++mtxfl7Ou/0//uvvz3+/c4AseWcgJelPZl+Om++X
//J2X4v29HV+efTro395YH7t91t/v9Vvj/12t7fM19QtidDVK3P925Pf7/n1cWI6HXy/87w0lqlH
Cnr9MN/7ZeX89n+/fNXvt0EsgoMGw95q/u/540N2Li1WX3wMXQwaG+pWvyz2AQG9IhmQSrom0og/
2y8z/GG+mR+bl+a+zHy36tEduqqyhR9AlCcal+xQTEFw880wP+hFECGq3vPWFM25jMzxS3wZTv7f
96Mkt5YUqhiEzuf9dB7GTDfAIDnvobFlsYQ6nOna7dyZMZOO6z3iNUYHXOCg7DKpKedz2xhS07Bs
nTotYwfZFeGh/+rpFPMQoo5ab2dEcs18eVKiV76vrueGjjddj9QGfW2QWl+905jQMNbX1OacG55z
VtV8lzyC14TewVqbkszFdNDOS4wktp0/llQqsR4CyAxIeG6YmYMOQFsJCR3b7VgdpEogaf7X0m+P
laVqMwvtEmoadLBqrfvXTedl5eHrsVDttxHqahUd4fwPLWL0LY4BzAlsTzIli8O8pLFivpbmx8g6
YB8wMWMMQ5hOUl1Gv6ZJ0GY/OizOW3i+b5Xi0c0ydz231+ZuG/RKVsi8hb+7b0NeRktm11SMp3Fd
Md3MS/OW/u0xAtEqCoPFRzhfCL46cF/L84ZGYtzuMGUs5805b+Lvjpw1X4q+7k8XLGtk6JWCO5+b
ccGcODYvDnNuWDspCaKg+CSuMidqkY63obRIpL+36PxgmGbUZhmrNorKGhj9stpanOXnnrwxbVu3
JbKWySBNfG8Iw02RxA/mlNIet3XWHfMsnKzDL4gkygOSv19v/ukxKjA7BUvA1tf06jDABv26qVHg
U5XU0WP89dhQeDWgTKrLBKMaqxJV7GEM3nXPyffUIM11V7XPpjZyDM7byZs30bzYcApBveZvtKpi
X//eEvOG+d46fqkxSbURPM6b4PvGnk5O33fnI9Op8URGQ/Q5b4Z5A/3Tpmqm7dNlAiUM5a55o6Bf
3Bh5Ym3nI+1rE81Hngxb/GxDR0tkUjy0U0V9sNFru2msLmfBwzQ636PIXuizEiKI8g/sk4BnpvXk
aaz2WFrEc873vxbR16BS8Zk/z6tQndbj1/qelua7mtEyd0QQ+3VkhAKTcCSf5hPkfOw4Qw+6e178
OpYyK9hbqJqbXNKathLZI4jHJTNLPnxFE0sVFi6zIhHt+rRb07/8UxAyTmcKNyVwyBrzx2+9Rzap
Qr7vzkvzY6ai0HhgADHvabPkQ5neY9YL/K+04n+SVpDwAanp30srmFdnf9NifL3gTzCq+oepoUxT
hWqbmgOA7i9JhTT+gE+I1MIBODlpI8Do/Smp0P6giEHvloqrxR+Tp/4lqdDlH7pjq0CV9Ym4pcGz
+7//+Tf6ZvXb/f9IGwKOA4ye//V/jL+j+kzDdhxNCmhrIFg1SKy/ofrcTvFaInrMPTvgypbGcONC
G1m0JiFiiWe+6w1BQ/JdttoldzKVHiXC2raSz4WDytyk30NVznPxRLd72goUG3je0cNxE8n2HGdE
smhd7zJnsMddKpHGOeVtruFmyJGpLzQ0wcvRpeumEwLnBb4Ds+o6q+nDDjHdZFN9iSJiq230xYvq
HqpGPIz+LtEm5UQlDlrViP+BCCf+YZUI5CyQbE10NdbvSHynkaWrdY6xHxVMcp4I8FPFYPHyYNhm
irK1UiGmhGLw7KN+rXoErIzRq6JZ5irMKU0P/NI6R4Pd0BCErXNysEgtK8SmIiJEiNw/0DSO9Uy6
Sr7/Zc87f8HEft2cENf+znY1iVPRTUwIYHYR4liG/jsh0KfrbzVBsXc99zkpKAXnenKb9Ja6SGqH
zKFRu0m7p5SZ2HLIsYkUTOD2RimfslDpttpEE+w9Kq9dRxiunRFZ2w27Bqq51YfaAq3dSlTBSK3n
vc1Ra+iC2gk+6mXmUZOE1XTUY/zCCSoNTYy3gVZUNMTKz8Qkgzd362MRB7Ctsv44tB5lvfEq4gS9
8Hv5jMv5wc4hU2SBtleBhi1aa69FYXC05NnzMxMeStNsGFw8jKe4hXCttGKfKK6zotxKMF615iKM
VsQBToAXmiHPe+ljU/Kt9mOgPlJIpNS8DqvZjVS0cl1Bdl9oVussrPqH8H2M3cw6ZegOey/28A8R
fhAb1lPRofrTqgLVKiGQlvKYFzV9WaF81E0EA9yuTTKLmh089Gme59Dlc0G2eY16Kjr2FlSUBfuy
vSe69D6lu78s+wS1DG+CpwHkQmPcwvT+wEkGu6Rrt3aYUmMetLdouO9bosyj3niT/l6jkYJusT4H
piTPPce/WTaoQ5IKnK7ceHH4Mo6YhNyYAKSSsndlkD0YJNVVYYBRUX20GuYoMHGmb2M0SGA0iBrH
EZMdEuXcLNmWGK2XRdP36yIT9BDkivr9MXHGkR4I2mH0I/GScHRgMm5TLDWx0l3thIqood58J0mD
3sUlmiSqqckIoyRu+0Ni1+9uiVnMh35Fi3njB+mbYtEjTgj+Wblqm24oLt3SX0GAQh5t0j7gxi2W
cZE+5oPxWtbVux0X69Bonm1JxkBbpz+qMLgVPkg2LQhu0MvijmzaJxRSLyO2BxKGFzVWz+WojGtP
kktmuMd8pLbUq8azHeDSycRVoeKqyUKxDQbQElGp0APR8BPmGuzJsYG5nkkauMawV/1iMwKPieoW
v36z9UV98rNyW8M0lz1olKj8sAWcphbkbfKAkTNeA116UzRzXTTNgUyj9UgnJJPU4TPskT1XfNKZ
C1LLbORfsA8Uv9mbaP3BF/hLQzWeZGTfT+UuQxlPYc4MxO8JdfZDD5kYwoAGCVUbZJfQqt7gab34
cbs1PMpJHEmL1G9ea7nTmbosMpvOGxEDlaaB/3FcDTU3bDfH5cRq3Y8Zcy47fq+k/Emq/GtJsmFq
6G8KDgHKhJzQbQzpVe+cg9Z8DtmeWkgwsxscoyLc1mXxgNlpGs+foR9+kGMOWcR4M4au3NrE17qp
e5FhjlFTYRriUSFQzEtslOsaJSnVP+zEnktfdEzabeJpnylH3kL6/aQdih/Aj27QHca4DBgwmSpq
LzFi4oSWCEiYqkhlZxe7jjdaFPEedRxy1hhA98X6TYbIL2OmxjvfDrY8B310O5kVHF3Z5bazovUf
UwIlLRHoFadrh1pgdT0EkY6REUECLfF95aJxh4xAm+BdmMlJSX1st9BGrKF/yGPcq6NrIgnu1PPX
50bIvl0r21C8phQavsURxAWO76HKpr6xfyyTYO/G7loPYcPhxR8N76UtsgHmSf8ZJyiz6L+wkvBW
1drZzbXb6YnQsZ+jDsdu77yL2r14KOYq8BmLwEV9I+Wr7IntkEcXwE3lTOlt7fO4H1RkU9jUsBm4
2ywe+3UAFcgvoG10tO0Xam5tM4GpyLbKhCR1OCWN5d+7nanRw2v2EGgBw9R0XyttonV1N0xd9mmt
Penm2ghLyNe2fW3Z2ZPnlFNq6TMt9hD7HjQn602FpLMqIByOAc0UdD9r/CXUZ+Fi2agFF3mDLo60
mPuqbHPmmj4gmjHcd44kC5DL2xJZAHZo/VEP/F0ca9M4WXQb3dBvgEY9un5/tuzWXnqp/ajBTQqj
6ocfTMqzBqxIhdihZjqWslC6KOnbBAn+9NTgFJfcILDAkVwDJb1jX38VPU3JHMZiWHor3wETohiE
XfWkoJNWQcsiGhU4Mu3PXm9urcDBup28W2qvHvoyhBlKph92dy7tQT+VINp8IwbzxkPAAz8o2Wdx
c9/jR1x46sD5hWvPoPGbI+0jIRoG+xC5SxEhUbZuvkQ9lW7y2t9yxX0q/eZKd+G8pHqGr89Tt7ph
YXdSrxKbKYkQprJoywGR25BCFhyMq1wgLBnkXWj2K0XazwmxiIuGMsTqNcyDtyEZ141l6m8mA5Gw
9jclRvmFC/4bWUWdrqPSvsYWhywQz0uR19Z5lPxAVfesJakMEFOiHe2YEno03TWV5D0qZGQv5np9
4wuVbD6sr1cWIa1H4tZ+jFK9L3oi2fkN5PKywyuAa5e2tmgbNaOB42DYs7LPQM3LRaxl6mKgbUYo
Eh43AFEeMrVkysKR5n3tBd6pdfd2TwxLmdhn1ejY2Eb3YwyAkRRi2FJRfWBenm4Nhea5JoplY9v3
ncUV1JMHUSOuVReGn2OIN3UcbnxbzlvuWL/FljVuTXaJq40Zh1c4vp9GiesmyxKSUMWpq427KT7D
rqP6ZVp1tUuixbQ9OtN89ormx6hwECe++tzZU3OUHGui3J48DJooAXx2dIIKM+3ZLkW+wdqxqI34
R5u2FGsZbRMojOwQGq4TK2eaYa8GF0QQKDoB3emDlQ7oqeKSwOUie5TkxHbEA/tWsW8G66KI7ibM
y3ERRPcMPw9K098jIDAn+TKnptHZa86i4lWL0TMf5l/H5XEJ/nSRxGQCTR9LcMJGRM4dJp3PKuzZ
53v7Mcfy3PILLaPC52nspHttEVaiOCVfHM68j8/axbNbE5y76R0nPjft+9jiMvaiptpSH4Fupq+t
vMNHXNGdTCawWm/pS7rLKI6oBXKq1waxLtL8AULWC83DBqu6hh/JYM4cg4IS5pAt0y6wl+jiD5At
QEYGSrhTLEY+TpltcssgoW0MsIUk9RE+6zm2hcBQCoKoSEW1yoV+0DAJrZElr8ymzU+RgVymhnkK
vJ64QUP/kHUI7j7pF/h2u+0YJA9CaRgrKEG88g15H5LpjE6sYjM2BGFGKqilZZpiHXXNcNtkAHQc
rQNhmDYQTZzPwCvddTqq3pLgExQaXRecBkF3P6qIyeQ4xFDpltfIVdVLmvZcCL3gtkjoRkYOGJQc
Tx4nrKZa5ohc4mrfo7JYKfAnK7fUoYLRTO8FbSw1RwAZAy8obOUYG2a9GsBNgs6AeR+7yZWdFHe+
b0dIZmIydX3/2MRC2SLaxB5d4HK3gFcRA+PHO5RLVO3wcCSQvJDT1RMxoJ1u1Akg8H13XtIG61iS
lb6dnwS7A+EGshWdyb9eoJ/jcuwZGVEq/n6LeQnNMmSwVjkXDXWzrFMdxBEq13Z963ujtceThii3
Daik+VPhRBEQiLEIwwecbsT0heY3mu/mvTinJBRuiqma2899n3kxUl3mF26+9KR86adGU+rr7hI3
IYW+UCj7XAAkKBUyyWzUaqQ9GnviOymV5g4Qjzq9s3HfNVjp7w0zZ7VMbz+9zbw0f4Q314vnBwlL
pZZsaNgIXU5MnhIVCaGGsNi0RGV7Fd0pAHOwbyHT4pABDRBq6d4pVfXoOg24BV+O16EzzZh0M9/q
SrWTgTEe2WVIsFc0/6aXvrZRBqS/RVGl6zhHEOlpFdAh14vXfQcoMPcch6NyvEMJryx70p4vtkdE
RRk2/oYRDKO5uGjXHrrhFeShfEXcnnlrCi2guB9h08eSuRwoIE36fn2NngR4AUzDzJUF4/Zu4s2F
U8Q5BaqWCIjeyfYGTf5T4JePdaL0jBJh/8ZiM2hJQXod8bZKwuCBlFEUpIOzUbTcxBPN51dm7526
1nyhvvAxliMstIRRalW6NLM3MZmL+yAxc4hiuXEhlPzgDA0gNPy8J6vi/JCCSoK0mzMK9M34deSC
JEOdtLy8LY/FdJ41ZKuvC6+8TQyjPAoNehZV8jtDE/1VNzKZgr1XbeoGP7dFqcNHEXEDdpC5OnR/
5vjGvmrd8LamnLnwOGQYaqTvbX0aI8U5ZAYXsIqM2WOqMRJDuVY9eAO4OV9xGF3aCicKv42fbdu7
hf9gUwAI+00WtN49vLKfesH5u8M1Qcuk3judqxPp2r0UUQJlp7PHK3YRuZIC817Xed7OEoAVLVuS
yqHYx5bevhlehjqneBKjwyfwggmyA5zZas9RFDrbqPHezQwwRJ4Z73Fv+6DW22jdW1WxmsJrgSjX
AVS8DoioR7hjIyY+dDHcKxbkvyiFSmDG4mI6jrwHXZrulRbsYSYmgmZlnXu8MwjLc3gVbciINQ2l
OOXTTasaiJaQJvuORlbwWIuHwLbOUY6mKGj6q2pQ8rPjuNddqMU7Carj6PXdA7w+OijOyh1H+ywx
FzfhpdR05xTE1s73yDVlanIZhpQWSWlqhy43ngMLFpeaRO2mM3W593us0Z3liTWudLzyxbPLaGTF
RUzfV2bo7OM2g59W5tc5AQkLI4HGZMU9WCb97HW4cBUUFkyR4noXVwIKy70GUJgxunUFgxTFoiDy
zYsFCM/WOwSo6Td+4v6o2yi/aKiUw7S1t4NvIEYHqrRXtPGlLftoF9RbpVfJq02jo95CnjDZc8vK
IoZFf8B8c8Ceoe/trsd26adPLm7Ui036ONDs6tjlTEHVJFjlNjtEOxJUhrDq6FGVmWTwEfjX1O2u
zZ56ibT6W8LgnE1mEkZfGJG5U0fm8WA6TEzFAuOU4itHwlHqVg7rpoQnC5f5M4xr/6bpEZkl+mPr
MJLpxxJKzlDeluy5EEuSg+YRRt4QkKRBistb/AXJMDI4mvQKYB1e9SBrERd7a6XGqJ2k3i1kn2tX
J66W8mTKBATC1Yg0O1WOcB/4dXoSro3xcVRjghYgb28DeERUSym91HZPQQEJ1lAfDbC1x6nhVt6a
QYLafER454Jc21oDTmVQd/nW71MsD8pww3g63GC2kXsI3GPUODcqwn2u1bGy9myycKNRHMrYALWS
CGcb1I51bVpoZYwyHbaq6h4MhNIPptI9162mXpVPRakE/83eeexGrqxb+lUaPecBGfSDniTJtMpM
eTchVDI0Qe/Jp78ftQ+wDzYafXHnPShBVSq5zGQwYv1rfeuxn3pYGnV/G2ICJ0T5gZvWJLKlk3mJ
MoPcrRYw8VqTOmztKJVgkz1KP9dpA52gA/rt5HxFeT7vlhGi04QvxzapLK46IIbsRGguQFqzjKfZ
zbv9QO6lYgDrTVnq7iu1H7ymKwiDPzGzPttDCPCjG8PjjIGyq0459R7HJWtPomzVOzTLjdPy4txU
84jDBte2CxCON7/vJclNVXNLVmoFWH+zvjs1NxyBQ+6OsXKEHrUf5wH7n1vNVIGgJSnN5JqQUHDP
z3qPbKPQU5HF9U+haHPQqtCIUvTijaa6BFnlHK6gxlKnz3p9N1nLB9jQZMe8PjgFHVNXkVEWsDhY
uyz2JeiLQCYmSQDe5QDfrQnTzLTh41DdE9s47ThhON7vP/2+AcL9PFG8tMVHxfjTSMRyHGwx/Ptd
WdYJoRZJDAGawLy++X1PEAfjHLhyNn7/3s1Z4lMDk0MFWS1NzToIXN8rOIezwzcY9VpTpHPeAWK3
fqBPIscrp9TaNOvGpbbWsS6UdF9d+WW//xb+bl3+/rDFvT+IWvnOMs8EW0L9/PuDv1/g980//u3v
v6pqyrSRSJnwmogz6N+fUtvsZ6NCXf75BTUSicxf1x/ur3c1DPOobwTP//7s//hPv//oKBadrrjj
vX/+Br8f/vsH+v0rZMSKI3DceL8fiP9KI0+29/c3+Mdn/N++yt//RZu4cpMOa9W6W2QhhAprAJwJ
yzXcqQDN3rRUYAe/H64N5tBiXOfQaXOfRLbKtI1w8+8bO0z6I+IpNpffvzvrR6YWQ6UMszKoZjhF
G1Dza7S/5y46U81QOI+Wy5RcrK8ArqtPF8knMMu5BHGsaOWRsQYfiBoO+GEzkUsU2YPbLcc8hJKp
6Hk8g7BuEAUYLCABVOUxNdR32MMA1cavOC/HLREKKwrPvaiOBaRT5qxYXuPZFCwZ+B94FRF+Yp9u
Dk+GJIPVyOohSWzAy9WVPhQ/0t3bUiNXXcpyow3yghL70/TEWJPbGmTjZupX8h2TR47dr8yyyXDA
19Ry/Y/VKpg9YMxAl1JADfP7LzYcAQAESj19yhVNArgIXLPS02YROXz3bj7rpfITWmyAXe2hGI0n
2kQegWpUQS+c298JQhGSdsiy8VMfTSIMnIwsAbLW+HYmlFzTGa45rDSRH4a1UVltRnKRcfdtFIoX
69PJjuUpVyLIJNG7WH9nClFX7A/E4JNtUgzamjHfbfQ79n9pT/K2x8wbRcWDIumqm0ieQ8yiXWJT
mMZVmP0ziDY9RkzP6udhNu/NEkZ/aRi7LlG+gFerK8viKurpwdGWJ1kO016D6btp3PIGNvx+Zchl
7N3Ag8ljhQl3n7tg+CJruNBOYZcAIGQtEy8mFjFDCtq0ln6uITb5CTkNHgnd2NhhA5SDeMuocRpw
sycAC9EG2s/WOTVstrxKApN00SHcmlTOGlGFQcf2P1Lq+65+miE2/RCwwopODF9/n5VxC9r4oPXh
pcbz5w7uuStqlkl93Z5fVCd9NEBwb+zSfQDqkM7n2jQwtQ/n2jH3VjLj/sV8C5O8HJXP0QXsOdAW
W0bGc0WCR6QvU0g8Iwp7fedU6YlZeR6445iye03uHUHlvGNVf6AU8yMDWx1YSHZ6CpRn7vUEir0F
QrsCeIRlROPLUNERMkxaR15eXzGEyEFSbozKxCBOLklSF7k1Sjby0XqQsbCO+HX+1YAe8xawkR4Y
nsxw2URTIpPLFsRzygNYjQX608xZkJP60Rlcb753lUT1qsX5svuMjgij88QExDWsiTWX4R3BJdIv
hYw8JMVHR7fmwDbDp6S0d9AknzmUHThLUKc08NwZqkuo1DBvGfKHfkV6mSt9OZVx9l0mWxnLhzJz
f5xRrYOhrCAkZAk5QFwioSveW6qTiFtMPlGF1DNQVD2RFRjFrXoDLQ1LOvq9eCkz4mFlbiMEZQkT
iRYepzrV0DimUu5lBfCP+dNk9BQZLfVptHnc3Ei+0mR86CnyRSiqNgsPQVWAPp6K94yb3Fas11pl
5RxajtQuX9Y/YTrTZsbWFYFTD2TH/VUxm0de8Kw0Ft5Tt+kGLF6O35RIdnWGytAs3BxLUEpGMxH3
UonVJqnllTGW/DwrfYBePdMba/IaAdGHUQF3MxsLqBrh5ScT41KCMysiyCLu3NlYIBS/tcg9pxZu
+3Zx9HmFV01+SSaP8e0YNI58bZBHAj1vYJI39UOY2YXXGNlVUu7ohMprTuUNfHyuq9WtFVrvonRp
3VkfSC0l172Y+YXTClMtcprG/N6a7meDHsKzob07u6iZRBDmISmk6btjDtlIeZ+4EKagxXmhFT2t
A2mmXTXw0rjbOVa2a8aaBHROxtiWZDzHGvdGGLKl1+QybeyVpTyP6UF34sQv8hw6d7f++tQh+A6R
6brRTZQ8e5fRZbGNDc6Dk27xDQnytKZ62ynKGAxEckQdt7tUzFFQq4eWQVqTgYuLhMHMz/ihT+SQ
1yZOT+U6rYI9mfEUQNOhyMrIFz30jtUGFLvKp4jTG5kBKl31dDGkNDUgFZ7ODqRqc4AxV0Ey29kg
wKeuosBl/qy5ghpkZwornocE6aab6SaffiYFGpyk5YY2lcuoMd5VkL7JkC0q0qlq/Ugkg21VMTpA
kYG/Vuxjcyn2nJwaL+cwg7HPAb8J1UBuDTRYzHom6Tymxqn81DORBbT5oAimsKfcaLxbSP9I1lBI
p0+21E6kuEAUauKq5MMU9Jrx0bV9suH6ppCn5WcCw+oXCoGVsLCuqcx7D9YNJM+p87naefQtJ/HY
QaT171NhPDJYI7PjNjkL1cwLIlQbrO3KvbOm6fOq07yOoFxJIGI36TSCEVLOlO8GByS6AZOd3qQ4
SsvhZOZT/Syza1a6C71ho9iA4tH1Spzh44DNrKiK6i+qCt296gmX6f3ZBasKaYBNUr2wORBZ9Fdj
3v935fw3rhxdM7T/pyvngb1G/L+8j6bMGCX/pz/n35/6b3+O7fzL5EvZlmWpmmkJSvnG77b7P/9b
cfR/6eavhcKmDVY4/2HP0c1/CdWEQCL0tU+Y//W3PUeASXFUc+150/CPGP+j3mKh/6PxkUCKbcJU
4d5FaS4WIfUfrXH92kLfpEm5b8ou2mnhYBPC7x9zMOaePb0QTWgJglBO0kzDgFKtmTfpfBoWlrze
tJzd1aacHBkszKGB34U22WR3cRecLNpRL6PJN+IwpCLyMmOd3Q9Ez9K1tovLPvUt1G+PzGu8SZIW
2qs1lX50cfIsfXAlHRxNoT/NYQYbadKh1i196FMAFZiz1HdgVsi8Irt6GRbnrdGsIh1NnIEKCn5j
FkW6F9xQtxVcCLuIzBOGHOYl9UYKDbssPyhbUNh5OHqLQxkS+ZjYnzbqCNO9iVwQIAn2QljDYReF
UDmsSwsxoG2r7MHWsoZ7um7tyZHuE2UoGUJq1UmdmLPVo3PIk9nciXiC6uGsqd20uVHMHeJHckJJ
xrbuju2bok/4WQDaR2mKZpklxiXsyIWj47lHayy+GsnArUBe8wf6l3at7Mk80xuKocQUgZG0r6xV
tPko8fO6TqZQF8EC1/qOQziDVdM+9aWtHcls/2naRHoQv3EZRgc70cxHRGC2a9h4CtEYgNvi/Cai
o7nHp3nEjhh5lDIQYf1YhvYm17mJme5Jh28SQGKlmjQt9vTSQZJQMwe1gJYRbk6uld8j+JFkU1rj
Os4UBDIpxuYah4YXcog6mb1yktacHWOJMJgOLoEvt3oitQwpraf1d2FEfJNVqENxTL8QXA+wETMj
KuZ/Oln/Zi35JY/8UrB/uVEb+xmufefppoRQGar2/ShJKQwYAcK6n9dD2wjXEFr1PNYcjzp68JLQ
fA4hHcBD1Q+ioapgTvRtDXbQqasY3by4VUMLno5VJ94kEjocY2s5Ue9UbabOvGvwxd7zgPqKa+2p
whgfK+LUXuuqZOSzGAb4kFr+UmEjBV81eoqkhjJqvthNsIGCeHtLcw+tefpbRSvNB0Sf9CYLh+JO
WVsYDbVFiRGD9cJ8DZzzbJLGUwu/tLOrbYFSkFMF3ZwDA1UL8zmPbeW2HR6tSK1O8ZTfO4UIkr57
MFwUi7mJAyeO4lNF25fbov8mUPj2NVyku7DiNCKgBWlFREgazkAyscXWO/i2UKkPKU2RQUeNtQdp
rGFX0renTlnugN3I/eLK+rR8pUq5HClpankB5Q/W1F1Elsx3ZRR+0cVEVttWVZ5XsA9t1CNk1mwV
0hz5SoN5mdbA2x1DMEOuinGvaCD5wRhpyrs9u4910tRYQPw8rc0dT1Q8spWcU+cGqtcYlBoNdE7f
ukeJYqXmhqcgIt/MWQGNBBIaGerrJKbsWuwoKbAJbGMuO3FOUrwkUlWcBeLYazR5ugrVYm5cjVuz
LI8hZPydHNI4aCfRXMdl8tyu3rp6ET824rlAXsnX/GehasmFdAlVjK7wJk2xb8PSemQJsm/Hsf+J
W52Me8EmPSkh6Vn5bN2opJ/zgb2y2/ec74Bd7dK6YTwsSblrVn2ZosSGqwiUNHPwBcwJQhWzQOVs
OP19XtXjSuem/GqckeujXg+UtNZ9iIQJj49412zDwM4k3Z0a91+tJTFrRWKnRJncp6tXAc7dt91T
LjyNTGE6VYmDMXXyW+Z5Esm/UZ4yLAFkbWXnMfFgF2RhzkehIEwWKbdLnM4BUdQhiHXnh4K+50aP
qWTVCiwixNl35Qtm8eQyOyvxuw5Dfu7pykPrxRB77+viG0B+/9T0GtR1gM6Gi3DMsRQiDVqezME/
gJ+J0uHQkAKn90RIQt/q5A8DTZcEQf3YWQst5++wKpJdW9vTBr/4QhSrfklNUtTJ0JA05/+4UIMa
idXMASSLRD09FTaDFAQbGwNheBNrLUE3tfhcnPrYlxR3M0v/zDUYJUKSKW7SIbDnmGLULAtw0GJV
zbSdpqJt9zoM6oTdWKh1ETnHGRNGwkUZq9jIphYWqhw2ySKxHBF82PKj7yc3PgAmsm/Yrk631DUB
0VkOSHXqsV/PX8xwu4AGnyYAP5WzzE8GY/kc1VN5MZLoaW4BPpsVNX+zy7R2Hv9QDzF5lu5MO9dq
8wPdJG+QZP84cRbeNc3BmozhvgVTNEvzjl1ochslGl2N3UCNiwWGaaavwGuN5I6RNUvczKXZ5Hrk
94sCssDADQJdY6ChBs9TVHmNrnk0G7nHTOs4ixhuGyxZ3vmqenbgUF47zIQEkwt17xTpn2UxI8ot
MI0sRkBXiruDxgSKpp6PUWsWF+Zk9aqqLIy6UGFzS4gjgwiyH0VqAgedUdWWmtgfoHTK4Glp0ZsX
vbNwwXaJttHWiTgQnI857rypc9PDskhz0wEDhB4G9STmBUYHFAssNqVDWd3ScEslDKBQttcBBrtl
3y7GF8pAfF7SWN9kusni0/3MuUPJYbtXy/xVs8fqHu72S1kvnwCqwXoz2mAakfjQEtsrdqdM0eGh
79xQUY5a37w5lqz3FAePYHYBwTC0Tz27ta2day/5gya6gwwVqAKs39BYQrHK/Ow0HO0ODmKQglF9
XWt20RGpWxYyEDZ9c0aBtZk8W/dCg8eDk0x3baHFr4PQGDHDWqjS3nzkFPvEsoQWH3cvthZ9xcbQ
epaU7cVO+gazZscIpivVvayt0pd0vz4YyQggJwMygTrf79RapxeI2r/XyZrfxdx1Fy0pDN9Nbxh1
GR+DGjk+rpPw1Fm0ItdYb+KYMzDAR/uDusHXkB6IWF2AtNMd9Fj0uGRLUPQ3cbMYj4PdvAyGyvWi
RcOWxpDo3gRPvmniON8v+LAD1DODPt9JHntzujfyYTjrQ1P4YlGqvbX63ML4u1ZqbC9Wkz6gs/Y7
UOnaAUnJvKYjjwc9RxY4GegERHEPFabfnzJKWRqzm1HM37Gj3tixDTZ4ilerrLblIBiRkQKCJKn1
3DUzahrjNK582lGs4l4Sy4WkjxJDyOoR5gDf3NWHz4ncYWXV94kD/rSGY3qoZqBrZfnAQwX6vk2q
Q9/ppA7DBQYBwP6TU6cfiMgWzb1Oz5Ni+mWjYVWfkvgRZO26zwJytBVZaO2YzpnQH+on7r1bpsXY
7WqknJ5ZUF+1t2I8hGWDGy/EudNqi/uw2K0exCt4OmG7ylqN+zcDDmEk4bfg5u8ZHQ0KVaEvPnZm
zZPUsgQS0vlGseEjmIX+k7aoqzFOsn1eqLfwyRBPXgyQG196776FokpeVZpRvGGuuMGlhg+NHpsc
OX5sjM+Ts3JMIlgXqmImQZunpT+ZS/wW3hZ6cg7R2r8j2ICxES9vc6s/KPAVWrco7wt6LWejP7Me
sYI4egZ4q76xRie5arwsEZzHbmeNMHxoeMvp8/ZKHGIBDVDNd9jxPNoAGK4OOCn0ACVQlR+MbPEJ
gC91Aip0QMWa8PS1Vks+TsKzV4yRuOzYecUSJreW4edQ256d3jiyj6NZ0KnUaxkq+KBH+VU5UmKB
1GbYStNLTRlqXYEpcOfFfZNDcw5rfvzUplPNbDieJ8YzcIgOY6H4GXPQd+x7Ot/u1f6oJ7LYckz4
0gvmd5boTyANBOZITINCJM+/4WSOHnSWlUOOg4jP+f1EClV6yrFzCscAEUOsDh+qEQ7xUkp62XZl
mlG0q8Y0X5W2ZwzTl2MCwU9FCYsNB/lmdMJna+WHsPHANhxF419vWJ8PsVrdKZ1QfWybdFokB8fm
FceU4FJC9tmxATtPAutqWNHMB6YSYs/6ZnST6Ugp05tW1mgPiYZGgceOa8NAr20QnmjzkBGOzmwQ
QL8AamyKGUOZancE/po1WRWCP/FlRYi5rtIXDffjtu/qi9LayU4zp8KLJTCaRFSMpdr+FNnYlMzY
wBtlrgVvKnUkcI3m48jeEmlvHdCp4FxqMk15nyL8ZAvlcGGHL3Cmx9ZJONMt0TYS9MfgEBv8bo7v
atO2triUnAPbE2xh91DUAzv+81sy3X3FoOs5P6TX3KTbs0tGer40OpanLGLuaxo303AEC6/uJO5V
gthGfNYUOlcLme4X00mvjo0VPGWiFOWpvXEc2z0PS/YMr72GRWQk93LMoI9g8+9dNsixTO+13N5V
Zv291gM/KCnA/zFVZEDhNZYBFFcfrv2bMio5pRmFusVx+FqIBEt9Nxo75kL9yCXZpm18TJk5dKPe
PSwpbh0lct7SqdzPzRDTIZm99pn9ZqTWrqu0G3uM/8QmjbQyN16U5gyvHCaey0G01uCJpNy0iDRc
e8xznXS3i4rrYczIlNcKADErPDrryharFOeow4GDyUkWKfSGS4ZBcC2tWzuoDVOddziCqC8dhn0x
Ec3vwY38klpC7llY+dHDe86AjKVglvVwQGFpKdDJVPwmk32kkXbIR+Oo9/XHQFeIh/B3r7RjyrcF
+8EAXNL8/gxq68OiNpFr97bo5UuoV9bR7fAWTOrFsCh9Z2P/+4XKZdL2dSX3ddgcjbbixlHpGmJz
szHt5UVEuQC9zHUcNw7HwqELYYZBFDTXl18v85FTEPJB7GaYq1xxCBuaadbx+5zre9Q969iMbraT
UrkOTB46E+uXO5NCwjG3qrD8Tu1gU3ycicFPXKdF2+4fWHjukl5nj5OzicxDkfgDXt4p0MclBC95
TQzZnFaT+3ytCMwcGGcpJE+i6NSYUXhQ6M/DF+A1LhXled8rHAKbizPNzjaRDG/mHOrW7++fK1rP
qcd55GRlHg29No8pm7ejGzOmMfl6FUhlz4iAEamaAk9/XdPcfnwwlvwNbv0Vibjz+nGc/VJhH8Ve
5lGrS+gxrg2Uj3wokKmImo0RZTWKUP2BL6jCfCKupfvuoNwXIaTx/l5z8PBI4AObwc6Dhbo+demI
VCxMOri9PqsWIqdixWfi/F+5k2mQiQoDLXiHHAzVT4IvGFdXuG1QyCD7aWcMFZ4dNXyyxyT2e23+
Hou3tp7yByG+rcV9zqckwo3qbMaBphzZQ1HTZ0fssviaz+PMBMOGBqtgp8laHxu4dkrt7g/4+D39
nH69CHsH7+Y2jbT3njL1ojcPRq++dWiAxxK/tzkvNoC/Pt1jyF5CODJxSj2Ern24KBIbs+528PfN
IJKcbZq5nrxIfFdK7Z4v/ey67wKlzMFd09MVM6KMRU50slrCBG47M1EWHe6bWd3EMy7MqAO1KvXx
2k0xAxU1FVszdEhf5+mNYKuPq7WNAjXrWbVbrJBGYDIINebQIZqgfY0THaYZLdfbBmWE16V1ChVC
8EnqDAFJ9/qKV/8rNcsntQJjRevAps7NBbcJs5+RdkOP/mIboEsUX+0Wiqmj40oZetH7oVzrgstS
95QEGOvK/6p5We8bOD8VUFZZ1Jh1y++as+5miqN9YlPxp2TTtXoi8rQb6ZfKMf25ioFzO85uWzdr
gzZ5FzFN5iosNJYNuTMhPOHmeTNKpJBFXLiut/iCjjBTvquOlwM1HGCK69kzm/Ecr23WeShxt87+
Msx4tKriQ0VqB6v6UGPWoCSPqs9QVzfCUKfV4/wxF9N+0LnLuXp7EdxLsGErG9sycSJRhGeb3BdK
9iw6yFLOH4nx5aTxF7ohBQ0P+Pj7QOo6T1DzKi35NlqrREwmjmdOq/EQQhw1Q/MujviFmyH7KGPt
PEyQrIopJxcy+pghD3YX7iMV1G9TU4hHRULWmeR4W09N4V8Z7JQ3uYrDYujUg9GF1Q2HqpOaKrdV
GW5Qe65Rkz4mQ/XgxBW+5c5lAMyj0Fr3XCNdBOkjGb4tQWSm1ayXaJgupcWDg0TRpNU9AtMxEcqf
JFwHkZmBjSLFIIsrwGCZX+uiQjVotTrfsqgpQBX126azWs/F1QSWIGbX+rK4zecyGt/p0j7lxBaW
aIKSMz5TYo2lefpMQln7WjOflUT/o0zg9ghND2nyNajavb2MvuoOh0UWb0MGPzIlSLZSgMAoZh+w
jJkdj9OX1pWbkM6DweF54KACRhXZlGPCwU0IhZqR9qRb5mGu5CEi3eC2+aapureyNh9HTgFjmW4z
FnNAJ/t2IKETYVyIlV2e2/iEcPYhyhF3Uhh56hQEy0rDOqzqX07s+qijhM/sBIBEt/YD0UGShi3m
2BR2DOXJnaPUfoZdfHaqP8jAt/HByL/KWsf91Jz1ZuTGqmK9WEa8+Jkxn8sOeJIwTqE5H8oRpl06
Fc+w7SC1aFSySvZlHUDMGZLZbByggvIKxzOFLQJXsLGbNOeLct83Y8CISNPPOnt18MoX13qpTop+
i6mM3Pxzwe9eyu7W5TWF+SivaRQnFIFNnSdWYr0zw60RUeZHSoLldsAg2yaM2EA3M0rGvFU3GBVw
2gAvNpWHgowGpbLGs9SfpHSAYqF/lHz6ggbdYXZBDJ1+KkNyjJLuU6MYhBqc5S12MIubob5QzUfa
XqK2uGP80xb6pTOJPdao2r3TB6KD9A1iST3X5TcGARBZVZDosb4rekfZW/19veTGQc3J0BqJhyF5
DoxxfUb6+9ad6KpxiHh0bnwOZRtzKs+2ULMLYGLJlfAmG1PEnKJOKroDWXo1UwNcWYy7ZsDiqcUD
eLZw+hPJ+L1YB+tJjMskyT1O4bST5aPnzPQ/IJ6eMkYT8Z5UPYBDNWQGHkY+NcrJTmmQpYyKq07p
4WSpKfgdvD5AsjhjEseBAzD3SFVhOd8oXFYio9UxwdqWZprptXZlHFZ0PTC5no0nUHKlSD+sOBoP
k1pT/+cmnsJLf0MbOGBm22Qin5jWzSR3OsnGRShrJ3WOwG9T1OCwB2IA2g/mU6TxKI8Xy9Q+iuyT
kJj+5MRMCBogQyJU0xORIvqSbXM8pGVUbLNIJcSUNVuNcOcGpw57DBzdim4EMVhFv4C7vG1Fcr+k
9HZTMA/mq0b8pIGZk3oE7zeMscaY1b4Zmv5iXpf+Ez6kQdly6axpG7aN2NGFMlO7OwyPMzW9G0W5
Xyq95mFAklBtF5Qy82hZuOtgZ9wwpoZ3Uslpx33R2IupV3wDEJzvmjZo+bB4nlHhmih6rNzMBI6W
vMiuQX0ajevAouVqkEsSy71Va+NRi2cSA4zhz/DKxSaJMp1hrnlftWlzWE24214Of5o4euwsRuVG
G7HuROiqpWgCtW0fnAzjR08Pt2/7RE1x7MyHbi7IbKAAEdLgDlEh1G8b8iD0qbsFeVpCCroeu7cG
lbQmIMHNHBF64HVw07gLvvpO7CXAdX4u56dI3dyDgLu3Foq/hxoXM0G/IElfCGxVtwb8Tq3hZUhN
ddBTLxmoa8kdFhhSes9scIlJVTZMMjQRdiDZZ18qYlOKp0ja9UG6HMJMN9evarTge1i56ZleXoaY
AXdWP+WhDevMDEG+zxmHvLHylTz8qHocuCPQtc1AVhVVKtuJjC8rB87b9fCM2t/7I4bgdj5Oev41
doPfihJDs2K9GVZxXTD4khvY1QMI03RYXotWJhvMHw+TzQ+l3jl2uRLUiYeYI/vhd2GPD7g+4ctr
oxpUJoJChIcKe0+95VRRZzVzePqKjB6PVBPRKt/MIFDVZJsagH+1qd1rdr+S+pSN0YGynyE7AitH
0kkoEtnYKQc4VVBrMoZ3Smg/tHp4ZVuA9L+4ATImWK5U922ucbcVI2fNlGGYRFBgDnE//xILbLR0
+ks/Yv4zhUs/+fxlzs3ZVkNBTJSxn55U9yIJNDdl823syKddqrx5b8aOV2xGIIyU1DQRgsByMaG7
K3gRTMvGCqzjxl/PBjqU6jk7d/mLNTE5jKXFnkutv1eMoBvDSnWRu/SdVPs7MY0vTBeDnBxgIwh0
uf3PwkMymKuzLmt8teKrUDFGWtRP9A89bAP8c1+0W02Re1fOeHQ0QYLDHW+EajF9DbsgH6y7Bg/4
0kqsFzKwrehcJ+17a8ugKdtndnnGNumdSz/ZZ8VK/YieOUp/texx6DvC4eFx/VqNKc9FaZzYse46
HQ4EReEkAheXWDD31sQYd2FSnKL8WtvFqyvm21G17t2+9btwR37yVQj7hmfSHTNfzMXuL5sfLPuE
1UcP5kLbCZbIzcTOpCnNIGORakj+oSHQ1FAuHHUqrIkVSyVtXg/OvIDNLV4hXlMBQnORPdzkVG/p
Y/mUGY88ajBn4bECJ++Zh+Bjvppjf12fLxrzDmmeXvmWFxWvcGndhV37PlaoWkuKKcTqOWtPI/kX
6uqVcB+OI4hTurBERuq8ybkzGmjrFcYlZPr6zsr6l9ppeLhb7gDiXljORunMTWott1baUFhKxXBV
vKWY/zdlWt+17l2hWZd6jqlqI+ccZ7uCbfFmrM3npBdba+1C64tz3fQQtqXyOBWk6N3xLk1RqsBT
MKyJG5p9svR5UqYvpopAnlva1LroVu/lveoUFlr4sJ+65mSsVG7Qln4siYpUg3GtRbQlFvRFOJXQ
Sg0JfUqe0Z5X7yLuIFt0wiN8fbUuofGOsHXK5kH4xYRojUccPvGuGMW+5JSck0hkeTT628iago7X
CMbwc2JoOPrjQ5/GjyJl463o26Wbd7Kt9mGowD2kb9Fi6lIBFK0mpkoUbDk4dTOau0NE4A7fKsvu
bjJI4bIo3ghaUSjJeVhf+CTvP8oM1YN7WjlcoLZ6A7h/4gqvGWTnRnEvmTSDtnOeGLS/jrL0icSe
OGGzXNXqizY6cMzmn2L1Z055ezdzyW80K+LJGUbFw795YutxUw/GQajNLm9pFDDCR4H6ULF/KXNx
mZLkUqTVB+PrNwz+ey3tmI2DSbbHz8Io/IKxJ+l9vEnQpVlRnU75s2jtV59j9BfOUwsYlRXQ+io6
SHrSgjcmDlZXPzPHfAddYfbhu2qGd8bS/sg6fioKuZWmvGPmfBjzBQASg1b8FS49C+pAQ2b9aMUE
FSYuZTf7I1TmwJb+UERJkJj9JzLMfiEi2MuPRqFgKmvfcq56pahu+jh9FdX4NnYKiWqD6gJp73EG
3y6MYDFwIm+KZltLbkAYpcn4HmM79bnHEDmJnoSu3UKy8Emif/GzYneNvbildyt/UpmkWdw/ay2/
TadH5kvf4exc6khc2ky+Z3A+IjvdZ3F0kyzTxbHwnCjFedGNU6NX31RPeI0cTqbSv+pcVNbq8yZa
5ifMTKV6l7XJW5GLI9AJ9DwOuD1obC6wF1Mxb8wEfz9iY2VDAUmqSwzRRR8YpqjdeNWX6kpi7tiB
cVFyDfmZ+6UTHdtQ3vTa+Ii49NBwT9ksTERKTNPRvARdyUub1dPUCCo7XJ65uO0rzk/3hAqVTedF
QOc8q+9OFkA3zmdNkB3Vxb6asyDRaWJ+cQvw++uLJRQ5TPFbMj7buHKoLke/Yp0BX2W39HWGBaIV
AXYSOTPuiYpQC67H6Epb7N7tikfNcIKBimm7NPVNV9ZBp1b0ghDqsR/0dDyYs445AYU/Eq/wwPVd
PiEB2fMDaWS+xUg22Gyuy2Cc01ncukr9R5/ifdSQpcmXm5AparssFxy4/8XeeSxHrmxZ9l9q3LgG
h8agJwwEQlOLJCcwMjMJLR3662sBzG7ed7vtVfe8BglDiGQowOF+zt5rv+VdfF/mj24UkZBj2y+T
84bK9zCa48+SlBorENp1K9P7APrv+DSI+n3o/L6R50HKH5Exvdqd2Oap+xw5nHLYtzJDtj8nwk8M
quC0RXbEwtDFxFZDnao8jK3mxUq4R12a0xqjs4EuJkYoMbjU4nKa0Wl5SaJ5F6TMkRgxtpbOzzQg
ebcBqBLvFGmIBwuSQRXSbY0H+MWh19viie7WxS3I9wztI2ucfWxkz0bPaT/MIX99PqmUH3AV7nH0
cfhReDKNW+a8vyceD4SzxWHvj+LGqvNH1Ly7UL8b5/gFEsODZZq+yzSC7gDl8mhTVqTSJZWvKBEF
atPdWsL4XF43naw7VXdPUR1dIphRV42GVGd5QSKoHuzcjD1ASOcx7O7dCAm55EiJ4ict14BKlM/2
phHzBVpCeBWMGNRl1O8ycDBKRP95edKY1y8dMcoc8b81GZEjmFuPpVbdYQC1yR8Y4IQWDw6SEqOb
vTQHKCGDmlktdqZ55kruejgjCQiAi+IZ0KCkNT/rM2xoE9uXIncydjaWQVFEaShyM9khrkajwCxT
5TKQTXiVTlwOxmHf2D1h5lDcVeMQDPJmUuzLFOqHEKVtgo/M+NF3FLGnx36OvTGe9o7T3Rjxa7iU
MofydzI4H1RbDwRqI5sg4yq0P2r3iRbNPgyy34HhXAJo9Usg6cFR5fscWPcBlrKhi/AZUcHpSL0Q
tHIUmSHZZIis8nRHCW/TwTkp6KZ5CMBvMmyHIh34KlPysmeuWhu7sBXPpq26SVrAGD2yATpQxYb8
d+a2ufa6DJmhHH+gEy6W+KwFP3RjOa2+cRO1Jr1r72oMj6gmLuYEkp35xLFQrv5jIY39t/zzv5B/
aobmgu36N1C2lKl6mf+L8PPPf/oj/HSNvwxdIDzmyuRyaLuQz/4oP6kDkmhnWTZBeCp8tgWK9gfM
ptvLIzZUNkc40B8s61v5qf+F4tM0HaL4qD8votB/gNj+HZhNwxn3L1l3XD9clIQafDbehtB5OR7/
+X4fFyEgN/E/GmQ/xWgJoH+xfcpKSAgDVVPbTl0Pu/7z0BBaNc4KVZqRrBLlIUXCSuQA7vMoza8K
yEonfAOoxBUjY3qatscaVoeaGPQ5FlWEasBENIxj0YSNjqUHDVcRn2guVKqZbvSeYtLQtB9jzQxl
lhTKc/DnOgGmxiT29FUQeFvQ92edqQBwid5LIjwtWmkxslrmc0VlZ9NIAKyNqlgAnmmorHvfG0QF
CPjGI6kBnmm7ZMUuz9QwtGNLXHbroWS4zEPpl0r67EKDOFZT+GcTyko7Bg3OytTEGrDeZL5CAQky
HD3G//Xk9YF1Ey//Y91b/8q6NxUUx1yz2ApSQAiuQxw24DdzcgBzapaf1o0qOrJmGF32ZgIQbUIT
40o8j197benlKQMrfdIeNz55v0E3Y66asxPTJBBFrqvcdXVs+2VApu0svF6CgnZ04p6+NwkRNhsQ
0iBp6CXS3gO25PUuw7dmatUptuIzJZ95K69zyyRkTGrJriAkEAdcjuzA+WlVmFEoZA5bVJ8/shlv
IFOeN8fp6cFNKAqHhIVjZDms2p0CTwZLA8J5PcdRXjuHSo/eZ35fKykxtOO8J/XlrNOvxnnY2VwG
au1CbUNcRoSj01XaAg1yQ0v1k4aVAIWYA4pqVgwy5PrZieisTJ96IYpL72Jq491cBlnsO5tJHa2W
czDRB2+1j3CY+008suYvYCheaoWbomkDTzdL/VI1hMcSqcZSL+sfJmAFY+pOZ2vs3G1jojEMFTO6
aH3D0dnOmT9krtwPhr6XVZFfG5HbXEV5w/R1CLGKiLSn9dMM086oFZYUCDEclauolg9notqMs261
4M9GeSJryjyrWYzcw5mf18eWPplHq35Lzw9t5/IEK7EcFKrKTvDRL5Mz6RexvOtWRs+9sqSBxDBV
l8fmZcMc+GbSTArV6vxkhQnoMHJAUIEV85lW5HQerJjvw8wIklF+2nMb+vOEUWMQMzWHqbtYXcM5
T7I55kLcVz66iX+5b2hemyi9jtsQhUlKRUHRXHU/cZHWClCmeNzaI+uNmS7/srve+b0pIrpERJtQ
5LZa6koANoTBK7OgOa23tBGwR6pS2hpnm+gRiBwLRX5bo/g1kXDFtF04NrQTnCu4Zs3RHDlZat26
zULxpQqIkWUxY+ivkauNaImQ7LptY3haHUP4srBQH5zxNo2o5SwcAWIm87eVUY9EiEQXFwMYfT0c
fcwy6Bovu5UN7FZwuVWDKps3PzMn67+UENoqh8jeDZNfznEBBBXML4+kxfFd9MRJ0Nzbr3e5DW46
gayaFTpUQIYEQkCWyLkYkztwIvrfahku0eZLODDS7OZIsihOQRJ7U2T3SC41EniXzbRAlde99b7R
6XdJmpk7ubRoZYDFexbIeFpSI6renbdGRQ3bDtx3vXEz4nWh9q5vaSZAV8SNQHS4fJMdiIbSIWwE
aHKDlRq/oc78anJtYgfNWWCZAajmFnSuRw5s/FERcp+2zOiQkPVgrzhjFajHUV/0t61aWweLtkGM
ClmqhUrCiZ7v9ZjGsEmfr6h3WedGfq4QAdwn7ZM+T4zGrEl9rSQPC/WfF/cLmUkZaHAFAhn1pJIK
XiIUtFrd9Qa4DODtdVAkkuJXWJxlX0e+iQ0TVZF7QIUuugJl30KvWqgqFsumP/EBa/rAd6IF/qsr
3YlpKZaKGhF79n9mLciyvKfVUvlr3sYa0WGx9CP5bklKCLrl4pVB2HKDBLGojWQ/Toi4UpoU1UwB
fB4Z2EinVke40ms/NURDW1behq/P8m41xteD1PdYFif5asrf4cJjhuBCd3JeyML2hmRUcaSzniI3
jvRN5FifsUPJZ31mVrKcHuGnfj07RSfuBUtMcoC+1s6Tau8MWrw39dZvpkNNwhjYkwGLMMPh1sGv
7Cmz8aJl9wMgLVpNHPzTCqFZ9tab/VcUxhxeJhk5X1+DTJCHqFAy1y9l3azBEeZonTNt+hgKCEZz
YulHA2w1ElYtobzmqmBgqOMl6PEzlaMjXQ7Q1IT8sDTNGw2Df1DT2qJR6x7n69HWSeagayQhHx2d
ojkPZpnuYAxBvLIwcHduQlFHQAmNWTMcSZyhBcc5IprxiPwco2UMxYBZgNpHD8iDFb/LqxB+5AAf
Z7S7vWr2Xr0g0NfNDK2ffIIFk27TTduy1gZTcIh6eEULURzwKBy4ONhnFteCqqmgP2FKsxZL9vdm
vU/O3Z0aNq2/Dm/rRl+Gve+buBXpU8cKVtXQbryopPLNYbZfz/5QXULE19114+DBgOlkL9it9pyE
ADCJtCMmbwwGKAJsWgEUi7XW1xiUzwzpUcvKr6DcKbX+Bho3BQZ84+vrruPt+l7+cXMOwOkXVk55
EBu87W5E0AK7SCvCEfp6whPpZC/SBP+wkg7WjVQyw5M530iphsZZ2HW901oSYZl/EQapRCfNULy5
qMa9VjwqgUVrqliOzMgIt6XWcy6tp+lXfI9hQQt0WvQl6nIcDkENSYk6Z7+0g4bwFZ07qM5wGzuE
g0hbY2Cu9RS/i0x340L8XhNk8nkCPPkdJrM+8v2wyPeyY/G3Bs18373uJYFRHez+TV9SCMg+wYpB
n2O95SxfSrJkF3zf/NrTrfSgDwzttRWK7XpfmYZknqzfY0VHuD8ldbkjAsfc6XziQivGo5Fk6jlB
CXQ2O/fQV2RqhTby77gpfsd5L45C0cWxrmDDC9cF8whBAGU/ydLLXrLsFfHCDVh31zu/n/N/u8+W
47ApqTGhVeUvfG/ywm725GF533f94/+vD1gLwH7d68Za2Sj0+75OvarKYxoyy1lYN1ZB4MeoLRN2
/KwjA3oH1gC9bLYf9fKPmHC9hH7fXPf62Vh8MMvFdb29Puf7Zk4FNu/n6YiaIqaooSKNWnPul4sP
TFegp+vtYTmPTOiyfS6H7Io6SAN2nY2jjgh3nbZz9n09bAa96s7rZqShjZ+CjJLMioG6iQqZv2Yv
qhuG6OM0df0xgGUq9yzXg90Ev7er9whpOPGrcDHZL7uju5D9s4Xp8M+H/vasuEtoVY2wWL+eVWxh
FVaH2Wb02a58e7lctL4zKLpclX8eqVKLYIf1IVYtEMDW3Xk5UUSE6gD5IbvTmmXy/Vc0UAeLxLrP
TuGSDVTWrAXAPCx5TV9//O/3fP/JYEknWf/iet8oNefQ2Zv17n88K5oiZ/p65Gt3ffWvN7I+db0d
1zbPWm9/veL3n8JWVm8012qLk21PDBDL9Wd97X+8i6+3/f3w91//f7ivzFFz1WrT+yyEDnMwTZL1
aEyzU7O8eisrfd6rw0QvBALYTE6FN4r62khUwqmGgkFvLp6TmMjh0q2eU4S1TGZn0ydX08A/ad/i
4Kh+sBT+ZIr+3trR4jqgVFPPSuGXGk8XpRFuclBpm1hGT6NJlahL0uBouTMiOSSQeUC8sZTgBLLY
bf22bB/1MuZK49CJn7miXFm0w+eB1NCOPoO1tI9aWvN2b59oR1Kpi5sr8ujcDbbp3l9KbNPQST9T
uPBZtt8OU7qtmZ/ioEgazoWWWDFZRJu+qbJdVbS/4eXGC3U42ERq/6q1WFAs64eT4KCxq4RcCDIN
KD370yjesMRQePb7cpH61LijZwtvhN1ZwEvmcp/K9AhqgWxyaZzKsu0Y+mLUHm1xHUW/hukjw/KU
6EUA5Evp/bCIXtoe6ayto4+pWZAW5XgMdX2nt9WNqMKWn6pWFkfZLyvIvEp18VoGVCSIwURawsqt
a9oXEr5/mYrXWEsBI5+4tvJf0clN9+kY+Hrqmw10SlnlysbIrG2U6R8oQe5cShPPff4BD2mL2Fjc
TIiL8oa5bt2AQYvV25pECEhRyC/YazZQCFhxGB0EQOttdh3VMwpXHsoUgqiaGeEh0bEFscrejQ2G
cZK2QUcQSwQfyt25TvuuzjLyxiZ8hn+cnFK4IxsKJ61XsXzcFoKWC0oZKoLmdmyMzI8rioSw9t8T
jvRjwpV6AyN/hrwdPyJ8ewrsBS6hKYQbMwHNyc0oTEvsxjY44ngija8a9f0Q0tcc6L7qWXmI8tq4
jw3nwamyawInWb2HKak2IiSvBvxyPQ4empGtSzkD8HCQLfKInTIQEo2w7VzESfBLwSXKP9RrKU4u
itUlri8GOGkIiVefYTJmgnVV0yArAbebBhCuWb1x40Y9pGHbHFU7Oav9NN24E03TXMnApxHZKjle
hSBZ1YAj3Neow0oUgMYAe8KBE+aPGubPDiCnlmB4CA1ysNv2Y42EcVR7PAzVi2I4DKtIHjK9arCd
Af2FycacqDUvzlwu/HAkUxppJSdD63VUB/Z9gSdzUvHkoggrzPRHrZsfpjTv8VCrPypZvlQMUZup
T1UkZp26GRaUmTYP/QVPVAwSHec0S0dDKxueBUQogywB1ue6LDyD1g26SXFH+0beTsUn7aOHcpJA
LDQHfEXE2Pdon2vVxWValYQejAYFLOXXDEqhiAM/i6K9WwG1thIkonlotbs0o+M4pTLeFL38BWrT
9ALDfTDtWu7rU5dIY2cYaCbgAeJA6hDN4rhY6LEBp5t5nKlqMc1ztoOywD4x3UoAdJhuu99MchH/
j5T0AwanMu/BIWbJLu6AZuTYL3M42mhRk+saQ9zWCtM3EsK4BkDIlxFIBQjXcMBrJqEtdR+tKijo
R8FLHvQJadXkj5nZHiPRQ4Vv/Ji1KUlvNDJQ7pxSFTu5MuJySdBE+zbo5aF15S5gjCLaHkll3LLG
NUZW0a2kRzrchliywUsj4ltEzYD0XeJL4Ruqv2JLO9GtQmw1xO/zkG0MJ0KkRiYNYkcR+IXbXwKt
ecaGB2hDnQp/6vmitWfMh59VDGDTcRt7T4+4MBUO3+qdMgWfqYdTYYj01Q3G/WyVCIYAngEj+YXz
GrPKTL89Meg5RYYOpNdyfJfeB76lDoLsWepk0Mgyu++xHoHFJBJ4CNts21Zx6bsTENaEmPZIzMjb
xvcuHN5Gh/DPeXhqw+xI/QrRrIQSFfdPEDvRwuIaG2V0QuB0U2jWB8z7FuLhJrbhWvZgcmswLqU9
ON6ofg5RpaLS6T8dUezTqFcpytk9EYwcfnGFzEJW87VYvqDCiVKkXsjpRrcFH2MQxCRyOhxpVXiV
XpCtyPzIAw71UQ1bJ6NPmHT9DqIe8TRIA2nrxvRdaArtMre7ZLrqbHUXvUUV4wRUC/ELQRQh2/EP
Orfg/wmCvypl/9FJ0Bm4wzkvUMLHmDYhUQEmeettAKJBRfeYOlRVEn2BjuI6lPECioEAP00om+2N
1aLpdXMLB6ESvRrmBWTB9Ugb1IsGkhqNoHul2XIsWQ37zWCeOhAO16KILo1a0gV1cftDZLum3uz4
yaJ9D0P4Mx3lYeR51R1Emz1XYcJQW8NPbASRWjK/QBBDH520Fj4YrfAiJo1ozLHjxOj6rRjSo6TG
rkfju4G4GJojcUgyeyZFYmTOqP3WytvQpAxllBMCdGNiKHy2Uu0k36soeULk+966MTFaQddsxNyn
B5ar1yQLwEdEf6334mJEAs1LdZMX4taZMfgVboIRVRm3aAxLmp2hwHPFYBwBj+mQ+LV1VBKmzXWZ
AsK9oehPdsAAmcaVeleFNMaaItEp8yj3BgJXDDZw83ugjl2b42MuydYYk/FKi1x1h0nyNsULpdlA
jcduPsdqfjuWKsVqfrLcJp8iJN0pQD+MIcs+KUUYHcqyMknKy3z6bORKpDfM/Ohy2/ZThdOhK6Jb
O64x3vTGx0LSElWDhh3fatyCdR4DaoFRgqy1y1NMuWqxj9vgp4jGx27me8QjTchDANea69iC4SKP
zq2ZwfbavTD1oxkm1zPyEk3R260akQWNti/0yB/wyGT6yMqh9M26GYDKE+TrSgAPpvMeJD3OT40p
oO7KG3VqcugsMKd1e7eo5kOzDH+z5qCKb4Sd+9Ioxb1bhf2VMOKJknB1q8bHgayZobAz6H44eHqV
jHckr37VDfescrlQc9Y1ghwBw8SmMNHqHY1QhVw2PbLYeyCOIT0PsdgOYKJyBbWOZbgXFOQwvfN7
NMKQ89XeE046Xya9uhMx9noFJBNkp5NMWuLLG1KQVRub9TzX1Z3bN9SaHYEqG4TYHFZQmOryREkc
9F7K7NZmzaf8UCDlQDIaG6DW6GHKFJNiNhVYjF37Zor9sS3dN4Yj2r1M5n3wNy4ch1Fc9016alT1
CMRbbnGNjVxpCwg8WUwHZtjak6kfSm26r4xpvLV1NcfOJxqPGniM1afCeExlco9/OUFuutdCSl8F
5qJJpp9gLumKc03y1K74WSbGr1hhrpXZMH7BzlI1ztTxhn7xNh0eMfHPOwxy1hY11aEaVBrpxLXu
dYYGBkTkhUM7nqO0JlrbMQ+WQW03G9wt0yRlY/YIiljDbnJTXqdG1LD2Qr9V9hQoXRsCiaKi7+3b
2Etiozkgckp2uoXUoiXdZ4f9xgLgtmm12PJLOjdcOz46K6/8OWNUjjUI3KYMzgmucCZa0WcsL0kh
/JzrK9PIYG/m1b1uPSDLEo9BI7whHKTvOouwNfXMun5Fe+94Xas9G7hieEf6HRlLL8gNPAp4d8Kx
IG+TtrsdxRx6o3QDsJLzfakpPTkEUF9VvvEpAitMhjdxB1W3z8ZT36VIvm2VYvJ4j7eIiE+YmJ49
Hm00PRsDgUpLo3PTquNPs3DAlTgDbDDCtTdoTQKofPMz3kLWBYG2BReK0g65wRVyr7cupDMnKhRD
dqUyhaEvBu8v78CDFRNXG2Tbj1PejBs7zjFP2sJDiG+xHsMtJWJ8jWWtUbbD55q3i6t69NoUnwsR
kmVDXFJjU/JN4RsSLg92MrGJ38vIpWaVA+G3S3x6i5fM4pWz0iS3VkIPHPQbFRgWs650C9QyIelH
RFydureOsX+jdyQrIq18bdqkY8BzAEiikRBNh+2sfYQGe2fUVNXrmRqDaKJNMIPhRbWhTyM2EuRD
MGFf+hx0vGqrQBFr66qbSSZIoinnyB5giBgnG9gJZyrsQUkBKHfcQ9ooy6dEWGImN0G1s3tyAWTe
H8tTH8cfJvjjqx5l2pWpPZPY+Inv2keMZvpW2P82pkVms/yAJELxm7FsMwqEfM3kD2755ACxx97l
vqSz2FV2/7vLxyeswwcIfjum9e9BGhFY5DJZLlzrXpUFLprxMU0CQtuV9tia3a4ozckrZhR3CNdM
YPkL5QHvmj4ixh2OZUBu+Wi/azO41moI3e1cgXmOCSRCh4yEnTqZOHcqmlLLqsdTa1zTGgo9C7vH
VTQj8krhDc1JccVPBvUim25Yu1AJMhVCILYto7BLuUZtu+eZHItrVikaLGoERnxl+LORJ4O5maL2
J33bz6gDKS1nCo8h5GLTMp4YJX7VNM/8Ktd3okdoRoijdtW6jNqBCVVgBiTeKz0X0dDxEjrreF5o
Lbgm2lo8FNhjet9LMFrec/YMZpWySgmaRcG1zbP4lzoDhkF58wq7TE64s4tU2p4bf9iNSdGPY1La
SBFH2tVXcY/boUCwogiKibIpP8mYSjdRNIGJnT5EgWiy7pNDECxvQO2LvYiajmTPTVorP7pwCesl
NIU5wove6g8NVG+9UO4cEd+4Cb9SnoSUUnOYmmCa8AG9NCzk604HUh1HT6FNek9Vur4eps4xmtol
jypihRyFt65WkhWZR8z7IkTsXYbqijCqghk4cRN4sf1JIIoGfKdn7nQlNGbv3VjwhQRcIg219YbS
BNsQ0ruJJvgF6lR2VzFE+3NKhSE2SYfM7OFdr+Wr0ymbHBYgPTIChrIheSatKtLEK3ZafC/SJARo
4upMnFfcC3mNQ9zOUBYScH3RdBxZi7ka0mGAiwvzSaOeqD4R/kRgOeRttb6GzbExuu4JVlNwaYYl
uJHrsKZ9lB12s7TrO19hGc/ecD9Vti9awDF9mn66Df1ppUaaB1fKl3pErKydMdfUB/iDE4K6vBVU
Eic0/0pZ+p15P5bKUzd8uhFVb0s8DWbdYUNx3hYonW1xldP7nDmfvQ8yVov0iQDSMQLY+AOvmiyJ
NzS/DlFlX5uVWm/mMhTnAiOg3TFTrRODmQN697Gs4o2AjgOH1QZUI28jhaZgnRoMD8mtG1Ve2Kkf
IgyaHfD0GnYLIx/vGaBLua3pmQumo42rXpY1KrEewZUIRM0JyUca1fGlIyUd4hPuOkXToKSaTL8t
7EsVyUetGm8VFNedG1ZbsARPZAp8tnn5uWhKMBze9EUprlipBEsCaB0/RyAzPQ2hVxpnzM6VH2Tw
kCIjzelixz+NLL818QQf4NrB92TeCZUcz0OtX1SpPGFEoUtskRbWB+qVeM6DbjOyFGAwngtPtNFP
pQ9jxKT7kdU9uJHqkYsmou75zg45PPOtvvxOZL+5mwFN78YiBWvT1xppSYvTadGCKXasbcMIUbzq
3uuDeMVtD0Qc+YtuHarESiDM2g8RBWgoRpfURGKQBcURFeEt9ThMnkN6a4PV1ZBZ1FCirGmx3833
4xjfhfF0iNsKTWPuY881U+215CMEEA7s+mcVsdgYMDOC78bdex4X1G4x2/6yMJ2xB3HiMqENxY2e
hu9grJ4AsIurRUHXJfVnEtkNancCTPPW8U3lyXGnfWWqF4zmAsMSwnMCuXBG1RYhMP2dxq+Fs2tL
Po8aQRmZ50eYOclevNJUAKlI9HFLDkvS536bc8Q0RoE+12xQ+rtbdO9vs22/IVOjhCAuqsg/O+m+
6V33URQfgwxg59LgyHHj0ka6A+Kxya3iU+PNZnP1GcI9zczyseihMFOxhAVU2B8ux/MCPHstmGBj
HGNISuoJY0xbvkNTOzSN/VAspisjo1AwHoypwFlXPZhmcmqk+mIL+TDYuR9BXPRKJ7hzRlJd0HF8
pk5654bPg9HdaFI5R21yIBb5Z6XSVWqWhBMFx+1M5hO5i4bf9DVeewngXxP1ixLfVnP8mrbydx5e
6wu7raoqiLStcym1EetndBMIBAuKDhPN/DRFLlE6L8UqTb/ue63c0EOjisRMG+wwVsFj0L7ohiR7
4EczhsohbycMJiwFbQIwMoxT8e6/BX0FfcDpvxT0UeX8t4K+5ndYFn/nOGrG+l/+yPmEsP4yLMuF
s+uA19ONv8n5NOMvE/GtZavCYvgz0ez9kfMZ1l+axWMIAHGdmLrLe0Cj0EYkpRLB6sLEsHWHlCbD
Qp73/yHnE661JKl+JXYefv3P/zBV09B5C6ZmwqEyHVX7B8gxld2cDp0b3xbBm6PW8riGeVtkslGQ
nfZTRmZb2T1Heh0cKVS31O/TJ2eMf4VqJDcONP+Nu+Qsf2+cVdyQ6OfRMoWXQVVYY5LXTUO7ta1L
6lu2ydoUOi6tr3a5TI7KJQs79PLLprRh6885Ot+WwALWmPXBEqLcthFE24RILExNM2yXMEJulPYD
y28M4p3enwLd+JlkSnBbdxktEN19LhzSg2YTADxNFoj4TThMt11dx3epkx8CpoxidJyzJvOL2aXN
gSHlA2LasQpm5RQayG1qZUCyLRyKZWtXqVnydNa9bpWIaONzNVBjqkuLWkpR7czMvE57NaWjgg+n
lxRXx+AnKZfWccxItygrfGtxbtHOdEZBpSe2Nk3Q+YWgoFQtG7cnmkDP3geyVk44QFWvWSzVIZ9G
SY7mohrA+fUnqHy9SZELtXBRPI4p9dBg+Q2K0FL2LcAzaAXhKZ1lS0zGxASoF953wwuOlLVnbolr
waEytn44lVfDXlxl235o4y1lgccB3mASqdlpmvDoT6VDAlaT2keni0wwQxqOusYjs4cEHRQUCNuZ
puEN9HIKumQbqL2ka2hJbwCK3C1qobi1DmHgSErlBU5KHNhYojoLf+pgN6dg1jWS52rqkyF4mTy0
d6rdi4Pu/v2r/8cv8f3rlHEKRqzpPnWj2KnM5Pf0cBFTOWO1JbACvceyQZPUbJ3S/K2CUM/goMgj
Nr9m1y2x9dZyMqx735tRiSQigTLYGZPp67z8cd2sH+gfN+n11EfEmcam0cg5ixYVxWbN5v7anQmH
GjLW27HQXo1F4EFRjr7usvd9k3AGHrAbYw/fdLP+0lwzyq9DYL35fTCse/M00u8wKTmtZ+R6Mtpz
wYo2IoT86zRdjw7UCT/0nALk2l5dv7rvzfd9ekSKAaZ9IhAJUzcR+WWrPkJfYifEslkfyeYBHHsF
VyVepAVrRP26AQPJu13O83yVG8iURbyJ93mLv5/Wu76kSIilC/+321nqW1N7Z0hEr1tnaSVHtPJZ
EmfvIUbEI34DlF4K3pScXMsjGdIz8Sxs1pvrRnPRVBlhpUCAek0QbVCw31V9ke4Rs+keSkkEsJqD
aGfVIIOdZheNU7ErxvbUDMGLU1JnKiEdgUNTYEPqj5Mzg2te9X3rm8IIH8fYaJaTbb1DLCPhutH/
995605UsgUjU2gmbH2Fa/gMwdm3Hgv7CBWJx+YpD2oblycpppSmqEmKIBpMZGWxURZnISBlifzbG
H3HeuBA5o+hozE98sylZWwZKA5hl/bGP3I64pppROzJpOrUAXmzjkfip3F/f4hoOFuVMP0eoDRC3
aPqvD/Rxktc/bNWtD1BPLXEthuRxmlois4UqYXdhC6xxlw0G0Qe9vE7m8aPFho8rahiu1P5MtFxz
tVzpNqD5f8WuyA5UCIVfA/3TguYhc9R4H6bds2rUe9cZyFMo3Pe8EogPh/zO9Tu3yY5xrp6HPM78
ouYZddxSri9nrxuAn0p8qpVjFzugu6/jMHtiTF9Do3QP+oiTVsIDoKI6M6dbDoVxvNEb+qICxEow
McEqBaneY9ddx1oZ+mXiYGEuOhpBfSx3IZ+OyXFlbJvJCr0C3VMaFUBl55whoo/PC3ASpVluhvml
A2JC0WE+sfZE+4tHdGq1i6hHKBlSsJAP0KvmtguIiSDwqeP6ZjrjvjaH05wM3bFyltDVMZInN52e
x4bm7JQolAyj4lcKBONqdLqfCoqo41wJe6s7GRZIKZEr9XeBA4JTc/unmOX9rkqmGyVxsMhPQ+8T
FMcqPJuGDYvvG50whJMtzfxQpE57lSBGz2ZKZHluAT5KdyyGE/r9RotIpTwpjasjYKvRJYyy3klY
RRtdYtCFDaZ54XADF0/bmkbdwl5GTwj3hVb/nGx6M6bBobPwzhJHMIZDbmkMXfd1HZ+Lk6e/JzGr
u9CdHjsKMBnpfI8ZMfJbAqMQKeg2icetziplhtVP8dkVGpXaBGMZiAEFtVF2285mAZazGE9akSqk
E0b8Z4iFU2ZdO5mSeXUAjrAI8qexasdtaifCRy7xVuKVZ16uHMHYLXnb2E+nDBNu66j+TJ9HURrl
ukNUxsKJrmiX9xAszXR8QJOOjd7oJi+kZ2VDBbk4FUl7uZCkCTFP+siQ5axhWlex3mWkqAzaxnH0
F/KAoo60R2zRc6Edyqj3VDX+lYYRLR2UDaRyKxf6CBsxgZbpuZ7v25ETqC9wakJ6xRdI9HRf1eIA
XnRiJeXiobbguXbTL9uYyBHWhLLFUyGN+RcY1Vs7D+6Kyr6kGd+ppZZv9DtfUbhhw3IvQ5kfDZvz
NtVqlExJeD3okbPXMpuiOKcqnoyW7JOICmDQnWUuzKfZxgI7QX/RTNYWYDKe0onljgkvqhmFbxlK
52VqAvMtqb0hQhTWGdFzabk/My3hcqIiqwZFrlzP7bbLy2RnTxbnpMAWSs8W0n40boBhdbfuog/o
XRPaQD/8DJEPw2EI4KBlCGvaQ2SJl0Gqmlcpxiur9uOALwXZ4lMbE1JFEOcnkbDmXdE8NlN0Jhhx
3Nphmx4aUNEe81LtWJQ9bzcJ9lInySYw03xbOfsGP9+tRqYob/Q2jsNuI5ElXJIlV2IKDzK3fieT
/mOuQlzGtXrW1cDZGioEj1D/T/bOYzlyJIuyvzI2e7RBuEMsZhNaMaiTzNzAmIIA3KE18PVzEFXd
XVXTVj2zn01YMAXJiADcn79377klFjhxJamm3TGpC4iE6gCCZ6Zxl2EkW/lpcjad6rMsmOPXvRnv
itQ1GEUbOT62mJLWrracQr+TvHWvjKDajWZ1R26Y2hZ97OIftC5tN14dcJBrMtkebY9xvpnqddO3
LwIUVBNjpUzqc+xCoFlAjEyNECzo3lppC6kXJ2C5rn2oBiz9OPF8uspVSRutH5u3Qc/dprxPCuiV
tGdiLI54Ztwm3TsaYrC/hO/Kb1jJw3Mdwp2QMeGZkKGYrNN+z7R+GDxKGVOgprGovPPmO13+dOcx
YJzhTsRd/h5HCZX4TBM3RXBsecFb7CP/7hL0pbNAZBIP3aErzbMxkkAdAJrfaqP6mTNmPPJGQAZR
96XETU7mzcPsAzIik8dTkoY7PpS5ZDvCeLRCwTauBhCYhAxGwemWH+JgFLfZsc8TkcwsT92VvTRa
l91Djd6C4URibOzc5o2d5vXgWtDYTQj2XqI45pg9jOyCaWJMtCfjBg4nS31y+/r2DHQLCMLlr4cl
dhwo5MFfyprbA7Up+Oh/fcmWmEPgArsjaC/3Wa62PODqXgiGaimibg/DTYr55y+LbpTHaERuT73n
sJugAJueHaeGxqhKDEhDk5y9joFNWTEBvEmnST9OOSXR82amXe9jge0hT1+dwpx2gK+nLdlAFDfM
QHddGv+4ib9BrjSnm0r89qDGkQrYpww65HxKWZUhHxdSbexmGa0s1geAtu0pXR4sBlr7JE4utSir
Ey3FDx0Z09YhUCmBuLK//XFtJYxj7f4AXmrlFIB83Qj9JWeM6ZSYst1IEIxcXou20rd/Ttijtj6i
d6rBpJQkM4HaHuo/PLRLVQ5fDyGaE2Bb+ady+iaazkr6c8Et5Qpa7ekmmG4FtLNttHwdpOG005l3
f5PhZjd57e3pTW57k+XevrQUtSYGhKWyhwlPjA9GmurE2oXww6Qw7IZ9StbvdWoIR8WR+Syd4gvj
5/7ALkKncjSju6iv7kAxixcRgapzfHJGCy7uwjLumfj/7GJH7xcLGVPIjsguPPMrEP5YzJcH+L6g
N1zoQpKgOWPISGOvOR8hhwoQQ/SWsY9D81uSUz5Z7o8kIvdKTMSioo6Xa7lcInFSVLRqM/fe6qdD
mFMv5LH70RVCAg1AMBMn0TUPSo6mGYI0DUaVuo2ZYFPbHyNHLm9oiieGmVn5bFQFqXr1m9Wq6MX1
Dfh0JSBaTuNAT2QuX3s02SeX+QM+lc8JN8Nda7X2iozUaOFbwxJzbLEVEo9T4Fn1fdxF9f3gSupP
s0AloOSZK48xZsyS6SZWzl1ZzC7BVQChhRGPd3YwPY5pc1e6xZUPgiFdKtWDsH7RStNXAd8on4mj
jksYn7nCMs0WD4YKIXrWeMWuCaYlLzyZ7tVMFIDlhuteW+STFeP4mHULr22s7voh4/zPBUMDllFM
Wd0iuskZMGcMS1FWg972NyE5AtdgSpprV4yYjmnMom9J1F3jYm8wh/qXnGgaBFG4Jxa6mltMV8hC
x0k8YE4uzk46IDg0OMlkDb+6dKK1CFiCGZKdXOr7ddmYoFnbgnhX8sknD0MDUaegF4rmZ2VjJVM2
niJjCHdg/0liqMj6meAiGYEF0CTw3j1fPMQMzo8T0hCo/fJRwffb+Xr8qIPom5FPzkM7Vf01FzjQ
vdy4k6YT7oOO6TdWtX0hcDBMC+zFMZnsTHJkdhrOe8qHa2/l6TmXPfWcv86x8aDndKETOYNDT5yV
SqFxX3cL/A97PJCZe1pwFyxi4qps42wiozyIMfvREl+ynZZExdhX6gqTNSJAKCVXs4ryQ88mPfDA
qXm6eKN9Mqkotn3eIgmsYTfX6fvkK44nBZ9riplrE3fkc3QDSJwYiumm5RWRt9t4XFxlv49jP1hl
Fb9NQgWfs8zsm3ly1owGeaVYzhiDkNxM0wF8qHoDtBgSlwXLeVUaGsJFZD5VdGkOfFvygyPC5/0U
PZ5Rk9ZV6GrF57Yl61Tf24CS4iQML344AozJxIl+8iN95uFS595wuT3jiGITdKHMjevW+T7lRE1Y
hyo590SoQhlBc+q7M2KSkSckXmpRlYQwtMDKmqDi1JKcJKBFIjQTRUKUD4aYlQV3EnbhNlRDvzUr
JuC2G5xEBplQ6y5+Qjaxequ03CPlWZxo0GeXM44RqXtiSEdyJ2nA96/xGJpPZv61a7m/iiLeVX1m
XiHzhltWV73O6+8WutM1NosW7ZuJt9TO5iPz5GAF342abLDS+wbR171f4vhLm++DGS1qYac+gloE
njVHC+TMP1Y13yJVxc/BuqS9767R7zJ8qlv0c1FdXE0h9wqB2yquq/ZctO2Hl1rOJegU5qkOa56y
JJ9qGjI1kk13kIXxsyu9adcJpGtm7n7RddEj5FfPcLTqqxVLqJwC/cOyxjZz8xQhTTgakRyulso4
3k9YQIinPrV5DXInm07CTLkQuhj5tm89QJ+J7jpp75yiyR5ixyTzrv7ahBa2N3989HyGGEnBFdiG
3aoriYWUbTZsJ0EXAq28sZpSCO6eF7yy0KRHsuWPHIF/lLJOQQ+ge2xdb9yFaevtjzOGuS2qA39T
DPYJkFi3S30S1jLTJ6uZNZIr5l3j2KXEbBGO2tZ9ogMLR1/vbOgauygucT4Zrka1FOMyLIHXjvPQ
PS3d1PGQAjv+0boDMFFoirWFM8GFsYy8bbmGi32UfxeDaXI79AdE/9ZptL5TYgwHnU8YGqVcZbAj
j7Prk/bQNRXwYqb0RjLuMfodgtT7pSjbXwXVfVdximSe6GJBJTE9qw5TPn0oL5UAdriV3B5ooWCw
x7Zih6/6LgskfHw3vfa6kI+U1wSdgfbdJgMgXcCtjJDs4LOZVbTK3bal1EVx7rkSNowBmjQsKLAh
bLxUTrSa5slY+/GAXHQEMtdmSCUB45BVb1PAwp8pNzeLTTXUzm6o7eutKGMKSk69BKOJL4iIHN/d
xHVhASR0XivWaUEqN3LDzqPVAMyi6iJwmGZxYXIYXeQwnnUy0YyhWG9b+tZAVQv0COgIbWnR9DFQ
hszZPurSH2M9BZts6p88pDepa7dnxxDnQHUtMXVQWTLAUh4xYUcfGNUL/I5Fg/ghhhngSIoApJyA
VJga/24/k5eO9vAuyCaKetun5ozxBZMMx3jtDOe7vmPYXfbwvgc37HdEYE7PEcIz3ajhQCuKgDaE
nNuiCVHnJWl8Bd0BtUTA2A44voLuX2IzDIITs8/axEWGtHX4kHX5lOgy28pqCbBwQ5SeY/gyk7RE
WxNgjBYqvgsYVm8llCREMCFBS4DSZ8ofdAMBp1b7mZPUZz+b48VrECRzYiQQo7A/g9ambWI7R0LJ
twT4JZtIk2oX+8QJOS2Njs6WzrYUyXjukGwFNZIteAX5K3qx8b4DtuYS06ZU9yY6xc42pzUwzeaH
r9PYWrFKXg1g8IcglxKw+rRzTNE/VjU6ZAM9EiuMCPdS14AAy5omZ2M95Wx0UZUFl6iP36Y0oEas
Fic6/HrMskV1zkyUwb0wcBil8zI51eyHI+muMboYBn2pcYmk2a9U0NSHzBoOpYU4P18uWKe2N1qM
29wtxzvCMoy9zst3E27XpRgUtEh++9HwijXKLxt3UmkdgEB9ZFFZvk7ciEnPfDCWwfhkVMN+Lo3o
WYUk4DWSayxn/mEpBElz4xd76WN6DFpwepCxNylH221mRsBg2GiAK6Kb6hvSVTUj7sMQ5P05rvFJ
sM0bm7B17Ltk+SmMMTHHWzMbKeIMkHWY7zMSUOpWWi8O42xiuhqwlgxrOD5UyKvUU+HmwTbnh679
vrGRpVCh6qq4+tEVepw8k74SorhM02Or00fLwPcbDHwAXkAY9RAtQPouYAPgiA0v0+iOiS3WZBWk
dzQm9oMA1cAwvgGylrc70fRwB+JRMQryrGPrFj+wJI/0Gvx2D4o9vBKtiyO9sqIDVdEOMz7vyIwe
OJl9Wsd2Xx7hXHNeg28EOn/uN94AuzzOjXx/e6OtGB6FZU1Xo0LS5ITm2SuXkKKzhxRnN+fJTqjK
P7QQC8LEqx+JglkPJQFKCYjUyf1miKBa537xYqZqPsjIMfDlIZOd7PauyAZ4tQQqzS6aZ4A6dBSz
brZ31Mo0SBv9LqoRS0Q2O5cwy4J9NWXf20zXSEkCjzBWM6UfmTM5cfJL4lJchLRX4SXU6ryoUy2j
JG54ZGJ51IjojgwKzwHYevbk6Oy3YXrnZgKNki6urdnuHF7ZvhwTDoYyegrpbd7lSDeS4T3Jk+Hi
67ZcuaFTbYXfuqfUCzikFcYTaSbe+fbg16RpBUat1qYjsntZlnA6hoXYFVFCVplf75PB8+7QOMLY
wm/fJcY9rPmvUmJvDJevCIz5CgG+PnOo72ngsxYMjvuWeUZ+xU5RIHa0ycQd67NKWug9nFm3noYZ
bU/DU748jGTQpDn4op6Taj6q+r4ia9YLurOQqMI4PNgXw0O1MFdIrnWqoJQlljoWUBk3eWo92AjY
nhFlca2D7dkk44zsS1i4QfjgAIuV3tHolA9OG9KxZGDZz3WyT3xq14C1CzJ3qACHzPdYVKxDUYzf
RV8lB5sP9ZpH1dogKuYuIFxgjR6bQBrV/RhGKR4BY2wCtuTnPixXcWpeDXRvV868x9n0ONShVsfN
Q3GeHsUSNBNYfrqrS5SCedPd0yAktBXxCP1toc9Qi+4CSeM2nRDW+/UG4QGbAUfTVVrqTa5lfSwz
FuEMld5dMHJioeP04LdcRA56XMrMS1fn1Z1H6zCRGN3S0nkZpH0u68rfGyoCmUiwH7KbluFJFeh7
8krvZy/qTyntwEYT4iKCIjniM6JPg0V6EGhXFfPVxsInzAAzWE0snqhLGfG0SJ23VpE728UKy/oR
cF/3GNlV/ctUbrUPcv97PHn0ZfrsWrTYygbVdAhuiSKT9XyFbxivZ3RW65jm9KpkPryfxrHdi5St
XnFs2g0Z0Z0dZF7oveXer5CMxnbUfclkfekM1zk6HvPmefJKOP3IMs10iM8ybSEZduW6L1p+15Ey
vfS7lzIM/AsN3JfIYi9B3MOsN0HP7HbeEcZ10VTl0V10y5y5uTg6Tm8TUshM0tu15opoTxt7WVv5
j/jnisMg8TEYBnxEDIdUPR0dpcpqfjnRWJzzyttGpiwOiSLSYqGGNF3zlrvFVzRy7Tqcho+uo7L1
R7W9vY7OrzARz94b1CguYNi0h8HqXmOfFAsCXAArtPcz6R+jiFD/VzNLoEuDmMQoxmAZGvpWvJT6
bAlzfEdinmyGWhCwKrvfZny3ad9f5n7//jOinF/iKs93dHNp9mZLL6lcBrFdU2y7EG90EZNi5eOl
ZfgEmTDoUlYCzDI3UISVm9k69RYNwu1r1ZCUpsiio3loYtZH9ui4MFos8iwgCInxhGA93SYigYxi
Ro8RKrNVC7t3c5vbA7HO4fawCyO4RQOeIE0ws4/M8TvassYhqO8VOZ77aLH/DgtPwUwDbxVGZYB3
xBpOkZ0TXO8sKiOFa+72EKeKPMYWWjOtmlMzAe8QIxd3xhTrHOqak7K0H7lZ6hVZu1/kPNicWRL0
YpxlijOoZlKhsyjbmIFPG8O1yvI8cYcQST4dU6cD+e/MxVotnA/PMOtTcBO4zdis6IO+WgqeewQu
GuQ821+4MEFgvxKerpFU317J7SFY/mu6NPn+/WeGY6udnorXv8yhQ4cqSXMakQss4PbKb8+KEhv6
v7+8PfNKklNqh0kSx0Oq4IVkcXvm/+vZ7ct4ecMK236ZCXCJq8whO26EnxD16XaSMa7D5YFENo74
DpnSPcy00+1BsnsdZ5wZ/uKunoFhYZRfnpbYhH57uH052xSjShXBSmTjpff1dG6i2aQO4M1Yfjfc
tVx9YPuQYUD0RqSgWZ3pqjM0ZlpBwaucmnOfH++b0ny3Jgfy9NI0BdzenPStX0oN0pwCT36BJhHD
CAaTki0wl9szvTyL81TCoFD3tz9ikDgeY+9Lu7ycIlG/P7Q3nkuP3a9fOsI3pUzk+qesILQvM0pC
e9zqe+/TNMsRZq+AKSKU+dcDwONLZ1v1vo81qhHZwxG9dYQZDlrbwFH6YPQubUQ6mckoHoSvrd3/
F4j93wjEHGRT9t8JxL78qrMib/+oEPv9//yuEPOsfwjPcQLXMS26MtJB6/U78M1zYMEJLkZXWDeB
GGy5fyrE5D9QjQnLF7QpHGvJB/6nQMz+h2cHVsDfoHhA3uX9vwjE0KD9UR1mB1JCh0BtxtDZE/T+
/gx78y3aOknhy0PEeM/nzOskj7M1jJh9UfD+4Y15+E1z9j/yLnsoEpp1/+t/On+RognftRxeqQh8
BwAchr4//7Cwo3gn+zckcMgiPt7v7JWHDmptVU6yrZAmmT+bxjx2mNDNCVym/14Z4zHNzJQRfvYt
87JTgSNjGZEMm6El/2IEryk0NbWfJ68JHVUcHJLRl3NOUs5FpV1hha8bxtXwzcbR81dKJpci8jk3
mfbW6CdKOOZQf/9CPe/P7+rthUrX9E04emjqb5q8PyD0YjdFFaf94DBFAgQypw0HMcKmSyTnDkRC
VrpIfewftKA+08Q5lGP9YNK95IS2hBaU7S4CmBub2Wcmskua9sPGx4a+dmu51QyOAE8m1ZYcYyga
DdkAmfVGG5Am5x79kTjavnPsXUE/NRL2ltn7HYrxu1QRrGU6W4v5/cmwTcyknvpyw3KgGgBnEXNy
W5e0vrC+x5sU2idiZyJs6ZqTAt/76XrwTOI0NMNOBrHvU+ViF4yqQ+xbr3kyMWTPQV37gTpgQYY3
C/6Q/5J8WmoCCDs89C4fACGoemOvSPf6BYH9QZvRJ05G1Lw6eS6Zx9vDCD+owPM0CU0AB9z+MOg/
+koqFMLpsPkvn9Vy0f1BH3n7rDy4jvQTTckd+peLEiVc6WRIlg9xbPgrqwpflKO/0UhlYj9SX2sI
BHXedWhwFPtUZRJdU2N9d+Wh4bhOhki7twh0iLRDMjYTEeij7jYcbBsZ+3DCEUFvpPLfSVRJ13gO
SCBiuycALKNDFu3rEmNknQJd86dH641jHYGVUfIpaSGsscJCaYZ4QKoJ133VG9t6wHQ2i+B7GlP/
OHX1nqJiwcUN8jthnOcnHXEb+pzZ5ZduyB8yJtV4svA7TSh4LA2wP38Imwn1wwna9HECbmFb6VWF
xn1n08331imgK8ckb7jtYSTzD8is41MUuUkwgh88muD0Vwhu+PCVugdMu/FE+jLiuKMIOPFBPdHk
a/7L4vGfbinfcznY3PiXf5WxNgLl+OQNwSFxyoE8bsRcfiSnnSWQvNvPrdDvf39hWP/xJ/qmAwxG
+pIs9j+vVhL3CE0YfqIzOufSdRlWIy0Xy83ACeutTPKrYywWZL971xNXcEIwDlBk7NZd7h/rJPps
LKaThD90X//+d/tP1yxlFCnILKYgSdmh/ojotAFV5sAQgoNnk99cxKRD8quxk0EZk0wJu4LAn3zO
/stn8B9+rDAt9MT4zJCmi79IiUnRZJQzGP4BXN/nKP0Xs2Q9QOr02XDw3UYkiejGf/n712qZy7f9
yx0q4ZSyTS7b1P+xR6nIsoOBG/dgtvRDk+g+GkaMQkN6CUuzX3sliGzRE08sXsPGw3/G0aMa7X5d
eOanZQVnuED9GiUCq3+c3bmK7DnFIhOaeqIpkV5IqtrTVOHspZiR84uk6zJ1oUe62YNo8BSnU/KW
18ZjLtxT3vNWTx7zG+1ij+HnbtMxdkFLuztVDi3X5oMLyWjjuZxRdZodA5cNIHKWLi2d+2/RBHMQ
ixDqq5hgJw8/TVU4FLl+/aM1XzUZpZuwGwAY03XCu8houPK+tSgvteQ3G7SnN7pqFMuiDiAWiM+x
k2eLYGTcpfRFymzc0gLtVuWqc5MUdByXZTrOF8J6tgU9UKCsfGxlxQDBx2uHihtf1vTi9MVrZy3/
lq0VcudE25o9pzJ6E3VHwLCbGy8MeHNl5by7qLk0pqm1nLxmNVRY9O1gZwIFONQIPosOCDlnzGKV
guz6L1eELaiZ/nxJQNSwLC5EOEtuQEbLn2+A0CbpNZ7rkcEqVMzB2am8v++med4bYQOOPyDgeMTB
ZJV3jkOnguHU3YxObJVW0RGXY7Dpt4ylnFVsMo8OffNg+UO3SjPV7ZBsPpfUKms5gIFa/OOG2UWX
wrZeQWYgfsyYhqS7jgV903acYsnVDVZ5hVDIkD8SL63WE33HidCztfSHaEPANY5UT25Dy1szLiYA
vojiXZxNn23unjw7gQ4jg++Feazj4SkohmqHd62kk9BiVxT1XTGLn9pomKmE08tYhozmfbktuJwa
vUnK+ZnOwCWV+ZNPxikKKk6hKNDlqrTsd47Yw84W3k7C8VqBV9TbVhkbvJjheu4osSIrO7azFUKs
Rk2S590u7o0315UrdIvT3s+c12YuvmISQHjUSCJkmpDJXPKslMHgnYA0l6GHCr2Ln9IOdxvjWs3d
ccxCfJ6t98jPbdahFxyirj62mT+Rnjs8O6o8gHfb+maWbFw93NWT6mBgeGsv5a0SX9ohbdZj1T/l
lfycqqTYZ3W5y0ssjVYZqI3r8Xsj13mMcV6sPdmKlcuxRweKiMjZ5v8SejmGpAV587jhvdqkU0Ha
hoE7UiQzNEEnYD5I8UXm1zgu4mv+L6yn6YPSjF4QniMYpIQ3VY61E1YICh+z/2zFPjJOAsKJtLxv
mjLZARHHYwnktlIODHmyh7gauCQQsOBQrEWyG0haRx+WlWutAUFEkBvqXJrHRUYGPYiMnzRut74g
+0lb2fskOZuOVfxljtJnJatzosqjckFrVnoi7iuJDxnsnJScdwLddgPYOGTEAO2JZkbp3lHkjprL
7gAtZpGIFd3angL8TS4qEqN/jpoqWJdW/QqmBXSf5TzGg2cc+4a+T2PPHzRsXM23YStx92UovshK
XpHL623DiIhliEwtZBMsshWroE2cvIlK0MdDKovkNdfjGahwQyymieA0LV9Hu/I282LwD8bCoc1t
7T1Chg5Cs5eiQgGvajAcXcRoBPRQy5MKCNoA7hT5BQCuiPF17ukXbkvD+MiK8ZGiFSe2Bkfi4K+q
x4w8rrD/2tv5U2Ty+WdMiM6k754aZsB2T4UqqVbwcmfMYoxnYmsgUOYssQI9QpNAdlPJ0oPlfvKH
p8boiRHtAEkKw77MNT5T1+Kubi10ZAz31gS1fnW4bchrxbUc4oQwBnWn1RI4le2rqvhKRxJ8fQLZ
0s0mWoLkYK/G1PkI2lMYdz/xmgxHJOj4dEfUCowq0qp6zn15fNwNJJCVE7IdnzAKCIw7V0F98uIv
Out/VYQ+47UID6xs14a5mFt9bavuJWjsb1qcdDWfsCvjFabVv9WThyO2ztV69oa3VGLjaEOK7pap
V0UcIhziGbQf+ETEf9PSOI2z1zrtmUGnwYcmj5scvfE5DZZcQ88hWj5zV17RM8Jnqc8N374nImve
TD2pByTCMVFiSmPY5F+ZSzsxTS99Hr4subTDIqnqG6aKpZ1+VTnvTkxn3hyyS1aTt2e4pbmmtH0L
bHYT1BP6sTSC/ODRTF0FVoVKg9DXgtOBVvHBGNsM4sqapGUw1KhPST4hfzIVmJL5nq/+0Nz6Y08V
Xm21TEvLAi1nJdpXL8hJNy7vtdOqTQ6pA7U2Kk/f31YNQ6dm9l7ppNF2z5k+MA9hjZyXyTzJkPvG
745+G6dbK4BxSYTjR5i8QBrHxzyxaMbOYx6ZJoeujmHRvh1FvLdi9eJVrKSqdk86IHQiKcMWGGYw
bQkR2bY97CvpCW/bd45DKYkQbBhey2CCCGN3WK9mmqcWqruC7XYy9gjAkxUs6u9G8o27vFkkIWoj
g+AL7srH0WKvjgL92pT1XowWH78JRf3RrGmiuk2219DAtwR0F5u4rOp1iZnZRI9v+pz8qCNXhuga
TFvOexmIrz4z4zLrKPDYN5O+O0s0uqUT/cC506fRj0w4+DMqA4LC2L+2JdwXeBZqU8phMT+8mUbw
I8ySg1sS7DOFxhcAhcPKwwPNWR9CTjEiJDXJYqinl4zlBQmFj4BuJF/FI2mkDzZ64Bip01MXeJ9K
AY2UPsyVpi/ehgAshefCOcnja+HE72H03tjnlBzWlakFDVQn2FvlyHQhtg+3/wsdLCK8pds1+FOn
kZQ3J6A0GCw5MTdgJKThSUTDW+wO9qo2fITYhByvcVcgKe7mVwMVOOrHmCDbFIwNf58jfJxa/Sl7
l/lwqmk0T9YbeCesYqbc2pWwtqZAhckaRy+CBOHE989jHXwiwoMh6BfcalH6JS7bGgUbgoYqeo2x
RY2OYpw7fG2NAhyV925Hlnw36keVmE/ZMNdbhlgGcJoZm7Jgic/rLPuqC4jg7LnDpNTe7f1xK0sk
WCjHfsWKbnA3fRD28zAMBugtughHoxzfEe1cWjqxfU72HkLCdYExeJosQWZgu52GEowPBc8WJLcA
JSJxcnviQZdnu11yLmg4GpxcG7ELXWnuzcU+xQGw/u1Bzuh8BXQwxC/ykXJ13hUOPAF6tdm6mw36
OiO5oqaNJYWX253GIe5Pt2f/fogWbmimdEcHvx9WNw1P70d7jNr+/ibvuEk83Yr6u52L6zSiiYgr
XEMqS0AHMWNd3ksYwa3t7VGh7ZlwHoQfnCM/81dp2l7jZQCgq/xL7WcJSJu2PSWhzc4xkFYXQ2pc
aWXtOybji13azB3cdTZzOiwhapn76+yVS5xtV2gCcSJSubuIamSRRFZGpjdkxJ0ZeuyqJcgpMvSv
rk4ehjmDYebnv6SV3nnxIwJGKv0pegjDkbA2f4TTEj8MRfNKzt0zAt9z1hW/avQnDMUB+NgffodR
G20tx88eSRhS/F92Gj3YLdAue8g4/sDoJeATgrdGquCyr3evY5f+ooY699VSpoh4A7+SrY9mGAAi
AvD8GKS2ZjFt+SlzAl+wDLJvnPumk0TUfxqWbPXeA31WuFYG0wPjRmuTYd0zEDmV5W+c3W4Zvbj2
GG4ZyH25SXlvlGTNB60bSUobt6iRFMnmFvV9e8iHlHCIRF+pu8NduAwwZsTOIh3k74JjUyMOYEiF
Y7MuXpRuf9zgz7dP9/bsdq0kM67UZAqps52oi/c3AvWN5n575ouOGU3lZqArmPPUwYsL32jDoP27
XWTWWrvxEf7g10jR/Rn6/AsxP/t8aWiYSn+qPnzhwHQQsLXXKEsudhu9Bk6X7CcUeXNnykMysrsx
yWpXVhehO6O/E7UDB9e+xcofLNlvFHFJEYNLp3RbC6dF+JTLrbTnn2IajrceZqt8RD4FiXkNGqeC
1CdkuXhaundObZRHJpEA7nznEgav+AuHdXM7uBxPQt4eIDSfvaAhJ6Xxa+xxVtXEFvA5GStZYkiN
5ozihhLz5HG8rD20ByO2z23lfuplW19af7dDYkjWdukCMBJZe/ALYZEYzJF77vneVuJOUAHbY2ln
sOOWH0cK8Ct6iW3gk/C8tPBubS4jC14qM/1WzTN1LaJjpqvqB2lXnwKhLOP4ozvy+lR9jU3DWQ8R
4de2acaQ/MwnZZMbEQL8OXoYofoeU1/B7uqCM1t3rIeMFVdGmVjrcozmXZczrG0tjGNugEDFfghb
0i3Q9tBBS8oPdA/Pss4PahKkGTn64KXdRwaBgf4y4b60yC92ckk75MrELax6HzNB7NrDwaOf2n4Q
XUFWD1fMOMcgYZc+pjvb2yze9RbdgxqexFYiqBU13v7I9CVtBNrRfsinr3IzJbiKe7xb2opDAdUi
HMbH1qt/hi4dAbxAWIMXS0dPo8JVzVvow/OZeLulWXyxukWYWSGBU3o41wKcZ4oAEfEcKmGHoome
e06OiLeoT/mlXKN9GIG2N+cOWcr29vHErDSo+tu1G6pvLR8E8oX8i22ylSk6g4Ms7lUASwck0LAx
wuFpFlCswnkZDWqyyhz/0ZQ0ThLG08jDYNosDKQRzN+65V3xFF0MXBxfky5Z8jD93646PcbbzDIB
5oxUJ8MIJcsyP+eZ+iGGVbI0QjTBmxB8InTydByZP5BhHvovqRINlwV/x6mt4oJCKIfynB/lxMuR
eunEAM95rGvxIy3pDQWoJ2gk/QIBhf75mURTtZriYHd7SxOFkBcVwNKonCLuUZmjtFy+W6E/qG1J
gZ77+OIxH157xoxYvYFZxAW+HVr9jNvwqgq6833BWS4DjErgVoo0Yp7bVZRZd0grDjnNhpVko9jO
XPCrseVzvTW3c5pxdLaHY4sG3NR0eAwXbUShO/uQkbmwqQa1tUcawwV6t4PVpi1NJ03bKJPHrh0Y
nE/qWyTowljGpbdoStQKp24mnnAAgcdEsnwUsXeuBgszgAFgVPVgJTOA1Y3I20MQPsd4frEWzNy0
+Pk4fuVdkW2kKsA4DpwUSNI8WgBIakO+R4weOBWUsCHDUxvp70Ok+6NGP71K/fkzM1/b5QKWMY01
I9DfkiGcVjVgJVxCyV7TN7NqiGmlt88cunOoONDcQJuhL0TLgguP/oUEdnS+zWRSQ33SXuFjHvyX
JLWv6Swfm5DLlgKqScmm9Uqiho0O58Jyjc0ih4JIPif4rolbt7a3Zlc9No3gJFBo0KmstF1957BU
EueKnC6c4AJ1ln22bXDzNOzNDA69nQRrwNcbGNr01YzyOOmezFZMDSwyzY8wBABEF5dYvraanuI+
ejMzbmp8tcYmDQCD9c3SR6MKjnqfXAsZbybuZ15h86uCUrieSIGWFo6NkhnfQQkapOQLHOAmsa7E
qKAMWplIB/DO10EZbofkSbsI+St8vl4DrHU6cuC/EEmWr6D0kqLkUSUCZ14Bkw33dmvcR8EhQ2lT
VIQY2dUGh5MWwx7RYHFkUvCWiPbRbP43e+fV3LiyXtFfhFuI3cArCWZSJJWlF5Q0ATnHxq/3gmxf
2+VyufzuF9XM0ZGGAUR/Ye+1x33JRMowEdUyxCaYjbZjB9OS9+NVdOTa9SHq8xF6mZGx6MjUi5jl
3sjl1+Bqv5qujMl+wwlsUsHV6FoMysI4iRlFOVhB6W/IcHirMuRysZo+JQ4LVJLpYbCyc5ob9DUA
i1ceRF00Ee1D4Jl7pzOfa4AHEMEe9DrDEBff+xLFWZbH59lLxCrIGhQaeniCuvBt9Nl7F9Isxu5i
hELGmGRcj1Iv/EAH2mXEzrsRzHhB2/qBRGlyRMhLPeVzQv46mk00vQOVcFouXpThKLp7bDPPBHoL
GQGoPkLTP8EMpZpQkZosBIOHGiz27J8voV73BCP98+8NiRpZXY5HrS3dU1Ozmbe08LHhEeAkysD8
2txDhklDkjA7K+4lBFRyXyLABtJhGVkqRx7Y6Mefv3tRcCW2m/S63s2ZLqLnI69lP48u4VC93OgM
C7D8mCEAeMJ+R1QEakH/d2lqcUUsf6ycEBvF8qefLymOH87iKtn8h4YgwBhGj4uFrFtEBP/xjRmb
FzP/aRMmzAmbEqppaD2FvRWfAUPVI9ZSE5WguWhy+n2BID9mZEpr3B56jiPnBGENdyOn9iooEuhX
//zieKglLbufEB7VxUmzm+PPIPj/Y+j+F2qN5VjLSvl/jqF7jZsQXebXf1Ul/PzQv6sSnH+YtuD3
mKy3XJOItn+qElwC5SQjB5yZKAxg1LAG+jdVguX9A9WBzaWqW0JwRyY77t9kCZb4B7/NAp/NEtc0
TSH+L7IEdlj/bdnEv28hTBAWD0PX3UVM8J926C62lLJUIb6cub6zF6xXdorNUp6dLqaUDQGveH2x
kzWf9VmeuhHy6GDsRO78u/JMLV0f0erWwZQPJfwWg3zr/Q9wo6yadD+k5uZHrJRXoMOaeKMG7WU2
lnjSvodezPDWAgbX64pN0ECWzPQomVWFvXus9fZJmC/oiAEGFmSryvKSGYJUneghpbZp3qpgeg8Q
3m6B/7CDCafPsb3Fr5ThsLagBMQD8wuz+kza8HtawptyupEQDFRsirPbYrZyQTMP2kGB+0TXK4lN
CtsC8JuUmP7wo6zj1EQTubCNEapRNxbiSoFqHtuSJDJXksbrBILVWDRpmPfAnducj7i2olVYzcr3
CMtk3P9X5rqzzvnhuvGYXHnGSE5v/ZVMGej9NMGe/Jp5v0kyRPU9XJLYe5kMC2+Oifopawm14u17
jOFvb0MLIgojWZ4MFhItQW7gTBi9cqyCZc9YzO40d11G7GFMQNl4LxdWiKYHtj95R4wtkU/SrP2e
aCMZZEm86xa6Shrz+M3FUtZw2b8EUf1eMsq0s+LE6ukv5Wd1rmJxymqeds7c9ghyfQUvOr6Zfdus
naAAhulo7A04wvE1hXtLhfE117vfGNH6HRLymci6wHtV2KVfFedypQwyCzg46KONvRoDpqkzoj07
FcbeTe5WKjHNeuO2diP7So5rcHBj9hVW03esIG5qGWT0GpXibDE4qYqXSvFKYWFv17QuPBQ7BNA5
mca6RizbTC6+t0nj5waMDJ5vR2D8uPg/e0KkVj8qu7w1XwExRFsmZS0yr8Y7TGIfS95+DF9smZaZ
SJL9cUbveYxQy4fl79nVviNMy9vRhKWrE3+M+o2jcwELVWtVLIN8tzg3iw/XNIpyi0nz6DJni+fW
wbmCWh+gymPJKm6JTxMrLc9HH2HPWkfRewDTcEobavShyYw1wX1P1ZyQmWiob4iV4+ZHxOj1w5lV
Sbr7EeU5k43S2kzI213QMj9fmpyEiFmjqzWXxBaNBSkHD5SUwSA8slu+2CzXcoA2+x/mzZR9xI33
Yevo7hvWOd2iAex+pS4ROR2OvaSB797arqQfmujFUQtwwmd/mQf1/3rJxi0LvZLxgx2VvzOZvzWA
6HBnbcK+bqG0OnREbI8PY+CshCbb48+XQMsOsZrHndOqmkg7WR9ZDs5wBVh2lb7U2KQmmKFWKdM3
YPzSt5YXRsuBD+TNS5p0+6SZsK+x99gkg6C8+Dks87Bkjsnot4xDiNZ6e29gVpAFD/wC0PG2S52H
uoYwL7zM16rkJusGKbUTsWPBUAMHYGQuQz1i2hRQXTYfOkCdXah3ByX6a5RgQ6iQnqyGCtg1xmF9
k43Ewrca5vhea9jZgVz/UV/SNRB7P+jXmo5kFRNYtIbmi8d4Odlj5wnfx0ikBzmTJGFBHCyHXVBP
CCfH6As0CsNV/qcf2k+Tp2o/xmApfzO3mY4AGSZycnBujo/piLNr7FkPGd36h0dmSfehCiUvrWCX
Vib5gXXJmuxOtf9hENWaQZ2ObmXV99URk0C4kxryMa0AoQX6plfGLRxjinxuBesGcIFir7qtSqn8
tjehfrBEcAzuNJrkXapjyFaSTF1QNol6hLl5Fv0cMQXS5l0H4FagDEVG9cB6khGhnE9GshFcvFt3
gng9V+FzE03YOz3Y/8E4Su4ITDtGRSKTbTOdaHkznPQ3pgSSVUSIoYyY+FPXZrFfE14ZkVv5cxBN
jX1hLVL5KizG8zSlT0UaBLugTe/IjJoHBiPlY+N5iJSb5lU1WPhyKKg/fwtxw24lgVG+1b2NhWlc
TKMFkOvEwKgzLdyVRmrse2r7dRGEvOqkt/ihpwNJSA2yuGrzTzdEx7wpG1Bp59G2YV263fxlRuVD
1KTL2gP3NC82rUjtWUheSA/tVXdSejWdSXolRjXtLn0UWyQEgMyliakYHVox2PHAgIhvj0m9Dpdw
A2Uiu09Iw0zTjqtuCkDw2Bq5f7DcwHewA5yXBFcufNDVLfkJ7JzDWxh928HsnMoaG5VqKmMTTdAe
5tnlll/HXHYKQzefqUs5hd9VgDWDJgsjo+EeHIcQV9MjzpXQGkgGnruTzVj6xZS+tZ2tn52gdNBA
FNa5JCYZjDDLdMRHAHZLzd4EWcA6MIQibLbJq4CTh164nXzYPz2UrQzIcJS5R6+O3gQr7nPYax0z
Ong6aTUKLOGueSShB64Pw9kndqM4fNor+r5r5JV4VaUudmmHSiWlEVwHMBGOeUZIIadI5/Ge1ql7
GmO7PxCq8ByPhr4fqci4T/Qlw2TD2WcawzCjCLOLzu/yf77BS1gszfKOmxJLlzi90Tjckrkfngqr
ELuyDR97DeE0OYTqQaC/JuuUv8V68pj1erwNdO85DK0D6V2vQZcGyMXMkdFlWl0aYz0MSfoEkfNo
SHs4AgfqITQZ3dGVcffVqF2mj9oxmls4qm1Geg9C5BiXSc9QuA62Otak7sc8N1Riehyt9iCldkvG
0rvbI2IMtmHNCWSSFSZrCFR0upJEdCYfLkqFhjLO8Paj2z2Xbp/D22Al4KrsS+vhsDJOuaaiWffO
UJ9DV6ozOdlwTek9ncA89nK6yG5YnJ6evYVfjVulHbdxeu0nKzy49hBumoH/aRbUZVUwfvSzG96M
DlqYWXsbhyz4ouKSDQbribeIlY44U512j5qCWCIM7Z1hVO4bXpG/kCOD2BJMNZqAczCm0ZpTiIT3
5gnJCrATc8weQJ3rPk6T8mS29pOjCybCeaNdI11FF01wa3U/yb8IbxQROqoBgkSA8OxYMatVBd0C
77rsXwabCVi/TIKMNu5fejd1uGcCKgLdT2YUnzbllvVLbrzPvdHsQ3Y/hCRg12vkxSjx+Wq47GJy
GezJz6xE7BNnfgJ5BqQmjdNdp5fmW2zuXKsXJ6+bQW3JyTlXXXzSPJPDt+/yc5LMl6AYtGPVQukG
T8YUdk7xLRCbuLK0qNox0bLOLM6cPcCisz7ptm85HWZbrq814h61iUT41dCMXONkLDZeUzn7JCy7
VYvRj9iWuGQ2m7v3aWhAVav7MHvNM/L+aYM2sr+kUguP0TZptOyEIh5wUZXIl8Yy4cjjGK3i7iWe
sLiFtN05dKYbVVi+gdyNAxcr7FnW+S+MBBqgMwAzc9I77+RApeGnmaIqiigRN9BAIlQFdkcExOCS
/mQ9espzNtzw5UYrAcTjCBdbAH0EOpErsdNaog4U+ttjOIG21uyu2TPcTSEPLHEzgIqfmPR1flq0
wR081hvhvSVARVm96OAqGDva0W8H6kc8VO5LM+P5JtZam2TzUiRGs2YcyV29nquPdiGCFIYWnlDl
mSAfBOOuofyWeTMcQ2UNK1EWxJC1NcqMtVsZ0XcyNleH2V+suNHbJQrQQFUZ5HyWv70rJKdHxQKg
o9FJBGhQGPGHAGIOofUVwV0zUwjudtymGnMVkD93ifs/LRvctRphfdXsAC0wTW48CK4OXldNYwZb
5BTJQfOmsNQjRQtp5XpyvYbFfOXkyt5rxKOaSSROjTenYLkKkgrA4LxHeYCamwWiUtCwLfyyKasF
LLZ5tktlTXqSl3zxWwLMUoLRrSydL2gK5tWKiCWKvTHc0fdt5mAy3rtFGjiHj+EUWqt5KAoGYxF5
qLreHgyD1z0J7U3VSXXLigI5StHC754j3DqVtST/SAP2Z/d3wnAGeYHAJAtlRdGgzyYmITvogeXb
fPwP82xdXCPqtoRocRmDMpjHOLgNWXAHp+nwydH+FpWVHIR26BnVhQn5ZAXuzj3+kHnLhcaUvdMI
RwlHMESq2ldBq11MTZ0Tjs+Wm/1VQlBjgRjB1ye26YQCtPaRrmxjHZgY1dcVoBGdEQKyVeO2Bw4J
lrU9s0L80N/ROBOdmgi5YnzDTiKEphEPDKc11oiXKRP3uO+eR4+hNuWvu5mGivh3EZ6rmm1AZ5ol
v3nmI8H8sZ35zbK2/jqB7Hc1e26wT0WCTHOk3qiM9rFJpopBfDSs86Tz0E8U3aoLkgDkkKx8GeZM
kakwfBFgFM7d/iH4YAQxInRYbNQMMVbthD4ATYZ16IgUj1ut208T25hwiBGji4q4M/IVz2Z2mR0k
MpxM5gb4TnQIIvmurAjxmMxeikC/agT4FHmUn6O5RuwHYo+06VXk8a4lhD9DF5mI8BshNDgpMaGS
sSrIXPB54cBHfeTIH/P07JFGeerTmRcZkrXGevquSS7MxGA8xuDaqqD8gC05DWbKoy/EV4O5nW39
UPuy6PSjhv5mRVKfdzDIvAqxcq8a4E53QgI/jMjEV1jFIVUfQiBAd9niuhw3A1KbfY5yIUkTa6+W
OEC3Gqa9o7sxuXP5LY4Gd1NhrgeD4+J+mt1fnfJKQq40JuKFeQqcRRRSp+NZBuOVzcBmlDPSMJyo
l6FMnzVCYqw+ekIZGl/QL9x0LZyPcAUetQarlcs6kvWiZl+mfDijlJzQ8chzGQnvGjlgwBYZQV6z
De1s+6TJ33rZqZNJlhuT+5r3EgugXj4ROmgd04FvkbW16UUWLtlu8cE1R9puM8TJpREa0FrBs+2i
Z5dAXKa5+uwAZ+eJcSN1JkLttWKKA2EtMh/aATq2UTYFuUx6srYQvGw9vP2+u5y4RBcI7pj5tO+U
TuJb2N8n4qHXdJT6PnRBituiZdFHbh+rccla3DwNpdvhM7aIloNLUrrts/IUGT4dNjtB4o9PbLC5
MXUn3hQsNEBWZfsWIGQCW+WTo5q1oFGAxOpHH9dmf4hamCZ0gQfDFi9hRH4STjyw+YvFsNE18yhe
AKFNU0nlgkF+O3kWE+FWoo1Lo1eyYihr8KT6Jq/3liNgVX2PaTjdp5m8yHkYfhvT8ByVvQ0lxNlb
Y+1sVGz/QQH4x8kmQKRG/ssR4I+judsysRUXmmGM2cDy2aYL8xWjODoI78X0iq90DNw9lkOKVwPA
otszUhH1pSssCPJ5W7BTLADgt331Rf7WE6/Eu93m46GMT5SC0b2Y92XL8cMoIXuPuofaLNRbEMLt
5zNHTEdt54+s2Q5eGaqDRsbfMPSvBrMPdCYex0FUXh0+4idNW6Q4jVFsSFRx7yWSvNYzD6HTdr/4
4s9Vuk7rCtw+dFA8glsN1+tGyoYrfiAhvDHJUKRcugIFMX17IIgoZOwktHaX2ryiCqUzLozmQ0ik
DFFKdHBEam0ok/mx0OInVufuWjVasOvfVZsMtO9g4Buj8vlvZHOUeGy0otrq2pa957gNyatm2V9x
d+viecPYfB+ZQ0eoJ0luAbnDiPJHUkPKPmeLxMBvML7qOS83N1NOb8MINVpOJUdhz3quJyqGt1w9
9CPMJ279zi3LBbsOZve+6Ks7Smf3JHSJulNzqcjYPNdNFX+Y0XCgoco+0RlsbLnwmOM6grxixVTq
LazBCdXuXEcWry2TmHbq26uhM39xeVq+iILfIOtY2DUCv0OjwIdqeXIYku5euLN1azULcKurAZe1
GHvoHnyeOeFJC/auAGcVMNnCiPYNl1xdAiyQi5G/Ao5P12+QoWKAbvBrBqw3O4S3NmZNx+kP+Vv3
YufisV7aSMXmo0Pkks2IF+rwkhUodxQHeg/ZFIkoykozLx9IcznHmY6x1i12rdXnzyxx+fyLeNv3
9lM8oh6oO+S2cb+QKJ/LegZ+d5ywc4s6ehyWL5EoPmvZ5SiVuUDp+kRYsRKdOigWHmdja1w9GBX9
sQXAgySZVSfxBOtBhRdCtVe5SsdVJ1hftqVVrLGEIAvw8nXTVJJARa4wAji+tWEkD7Z+M4Bl1Uix
ptj8bEL4aAHCjKkprg3KGh+2rQso0Y+ywXrhVYZJOfZXx6w+psDepxOz7hyDHucgdQ5KwMK1Lg4b
XUYZ3w7Ampxa0fFulRuhahmtFR4Bps+haP/aMRo1mE/IfNh7ZVQ85KSYV3aZ69R0dv3YnxhbNyuX
KxH1CslLS+jLqC5FVr9EmR36Zay9FNngUXb2gKFSbOoz5DFt7D8sZYX+4JDQQdFUxiOgAUs428Ej
WWVK8jfUUi5D5/LNYTaiUW84IzpZDEnEuOG5mvgpcqw/zPgWRVQKVfbONflp5zpsxcIKt5VoP7rI
jnemEbx6QfILHJe9SzX9VKl+3HPGEyWDaAR9itamFNkmlAEzMR4dRdgpM4qVEMSVphkxtcvFa0eM
V7RHadQVD8WSJ4Zvr6ESrPWiomJCANynyc2drbDmhi4Je2gPzCxDA+QQcdaX2uzbvJC+QX5e35Jd
UTKzLBvePr1IPnrmg5BxRECJaa27kSfb5fPfTHPPaTj74L0p2DFpVGfhghYDLlPaZGrJdgHYpPV3
707fUiPXt2B8QJwitZPCVpZr2DxYiBuh8GXXeuuaaXIz1X9EHHzOop39Zkp5n7KHPnHBBkz2iZrB
RNsmvXpv2A5Z62Rug/w59yHxHY4qFi2GvJUpU5oBpO9m6MY9bNEIHEr7GaTuXRpwf/SZ7t3w2hOM
K1rAdG97x3ocUoDL7hIGFa+9hAUh3Mqmqn6FkkJujuMta+ziYsiTN87fepZrPtMULCIJQtIx/g7t
sT2kLgqW3LolujIORg3+qo4T34YM0brSOgu+ZQkj9IMI5nBatX+C2hmvM6T33Ah/jaY9vFOpICGU
xYWsq90YjK+SmptlZRgx8KayKy1e2qaanNVY9fVnyr541WsyvXaKkUOtze7W5bmtvA52gMPEGycQ
V/ZgDb5ZNYdpJt7KSQDQjaELC8c2H0IcOOeCfYdm9a/wV49iOEg2xJ+6hbQy1/5qiYlqd+aKwwYa
HhyUvYguY1/vcsWNiqDhuWgKwijZijsDcAZvQpVYtTeMugxtzOzcWZoLh34gkmWgMss6LgTWG/Wz
Q0k7GRonR0E3W/Iz9lAiWmuRrAMZ6HaFXb/RkjUfiajoW6dB2wcIen1HA6YwBQg4ckZeK6rGfq+l
pAJ4eXdxLefsFYT9hQjI+ps2B55vwszdGZIpDDKYCJwSxg0R1Yc2ovGchuKhqNQj2WZsBkApKnpP
v2jtuxjhIJX5sz7DpM0RgnGG2WglR1fbmBoT9rrUbiRxGS03XhNlWd+X13nMHme9qzbJmKbr5CFv
UPQvaRt+JNzo1CbRFR+dAJo4fyLM/O7NauTKp0mij/nmdmN0QblDTzqurPY7hFK3HaILkuXlUB/U
VoZOuYY1T8xbW4ebOrCarSciiaR7XCdZmJ1RZxWHgvrARUcNuOYtIhzMz1rAhMSLHawlWhhyHJd7
MazMJvgbxPNfldr23dFZ53gJcMOeTjJOORSWqZUtyJGWELP49GDLcBoNIfjnhJhy7czhe+SETN2r
1VRPd0O5xIub5pdoQueUx9qNFLBDN5XJMdONzrcL9ndo3R88s/rmishRX8GJqS62hgnDBQJ2KTwq
ChZLSIHn7mUcFttXP3dnC7gY8biYpV3yrglb9vOyeU287lEgq1i74A5JpYKa6FhU6CL7KjIcjUzm
X1UpGAHMtYFrWZnbAWj6WVYETHTypa0hoaZBSbKvXrb7JjZPlp7sOOsKhBDetwfc6D3TP2FjD1uL
ecBe1eiua6UZ+xmNFbemNtjXh16MtDmoDlL5ZtX5s2TmvAm8dnobx2Q9oW6Og3gHU/lzLAPEdHP0
YgzgEMEt4zKTst3GyCI+jYaczynP4eCEe9aSpJYu7uEGpXb8PlBWXlC1rZXGDHYW2YkZPNZbxghz
jgPHoMLzKjRRgdVvaost4egG/Avmo8Y9kv7QeE6CgPOoIh0hEEcV1QY7XXwZFdLJ2uZfwrUskB+W
fwqA4ttS/B4rNI55hbi2TLWSESmlf51f+5pXrIP4jVgjnhRlIbukPTxjmI9LyNIAvCoPKo3tDSQ/
U/9UPDi0awAwbDn+zkXUHLVcV3eBq2pouW9hwNnaDdImRyxeem1sHjIcVK466ZHZ35VZMqpqgBrz
/zUpkNFo3tt4Uxmpz74YzV3I7g3BZa4OTlttK7KcjsbYvxGl4QLIem1bFGndJJ+HuXwxu/5JJBJ7
eovZWezDfMwPISkot2rQ0ltCWYhE2HsKq0E/obK9pJEYHhxuq6UloDvtuSNdIEBC0us4ZHUZH2SE
g0yZtNLoEYp3wFtY1rh54yK9Yeq5UWovBHLr4Gqh8aClOlTiirMqj18xIZlnQmc3jRPoNz7DFMA1
5xYHDeD0iuoCd7wlpqWhV4jySLxdzAz+qDMrd6oHF/vPONN1c7CqajqIrL4Plk5daNfv/S9SCoZ9
MYtPx3Ni3E65AmmePREFyOsWk9BJnw4+YCBWkzGkWzKiAHzgo2dNR7QCtfLofmYi8PIEBb+jzHtj
xLgUsSDAcWZLkQ87V+Ptafci8J4Bw8FsYsWQN72+HYOAuUNWHd1UMzZL4luceBFmJtb+INmzivVI
HdkvoYe2tcL8mafWKZGUXro6z4vBrU7QN1LJ+Swhs11ncKuLnKXp8NLmorY5t/V71y339jiadzp8
3NkziXdRWBZntgCsD6jhuTCj7jupDMOXUbEtJ3SZs8EdujTakUz4b/J+WWTO6hluE0WxNYK5p6m0
U/MP7CmmmzPryUgTr07yt0+sP1gXzhW4hM2UoS10wyLkyTDUc2NMonMC92g05F2GkkBg8EEzE1qv
fmW+lh87q3uVlTEcJ8e5xnSl7Fpy6wrhbWONwe9UmlgNSOE+1Jq0AJWmXzg38ec6j4bBfbQdgxd3
dh+noAGgGOrmuXKngylGm84YCaDRlL/mPqF1mFMM29I11oXZ7SqspeSdR+vWW/TI/fQ1GMI3hgo/
h/yaJJbINvuCzbuf3Jo0iGhGkVrqk4+dp16DQ6xWsgflD57e8UsteQDbuPZMOO7NcHX14M4ruBVB
cHMis97hJd4PfeA3I5rSIEThzPWLDVl1N4SCbK4cV1FUgxz0UkBxzXgAz/dAtoPcSbf/o6VvmEiY
ALvVthHWw5wSntjP0CklcuzBujP7fTcwOQWS5rK1Nu4EMN3LBP+qcyuwNr1PczNuxIDassuIp8W8
ku/cQg/XuTNtu7h6SKb5N5RaPjZq/M0TAnlOMMQuah5LnTTj+zyH4wsLr60j3OoiOufBYYWoUmcg
lI2G1gmCRzDdLsPOcrOs9mAIwOgw03rH5XMRdQOFgHS8oINqG4cXt9balUEI7xoz8LGDeUkJi1Q2
9rIDyHk00qD7BxSPcc8bNFOTsGn1dpALADcX7OejmXx6+Ma5kAwyMmSIeLdp/CdB1iV31xJXoiFq
d7OIRxOJYLQj1xkCM2EVyqyvQxm9s/ITmzgmw97TkNnIaxY499qAJadbjxBQKTLt7OKQsInEiFlQ
n4fP3vQrz0OAz8pEl4GP2oDisSb+ovNhxZCUafB5KziONLXuO6t6J0vVOS3aJmrXjLKoBfVbDuRY
awqqO1fErtF1AgLqnuhlORowvzL6mkgEvpTjgKwPzSSK5y1DE2jbIk7PQaTeWxfWINaKU53jrwk7
FNqdOIYxclSDtsueJiQoWXkyRNdu+7gZV4ZBAELusTdg/7SeEq9cRwWZvBHNU+TBT8pYrgTiMAXo
klLFyeL2nJoTuQFV8bV8Nx4hXDbyWmveicaL6NoYNNVrwiMXiGUrwURiFFvbRpwTjfepa191Vptz
pD2X3TCSyWI+63t0wpzkzcWwWFXAlCsO2K/XSSsevTifnoOMkIwoTXzET8m2rqMtfp6BNHZAf4Rq
Mx8YQiaznaHB/eMBSlVd5p5FwFICm/Jnlxf7tObqOoiIpVj4VdNcry3V4/ck3aB3QMpOw9NkUCTB
XtXJiAA9Z+iCxPrWIWidmMhNZSNpatOQTNe8Xd42nQzzMdY2DFXmWxr2FzkyFA3Q3fum+eQg+9gw
E6/9MiguQdRG7ItMDH6UXTlZpVih1sWAQGpMy6suU48jBXweuS5nMwA9y3uymMq3bsgE2yrGr1Gx
dnZshjEtkUeHwQWeRZwLMJINUKJqa2tErFsGNlf8aYvqW3OJZYi9udqEH0E6vYFlSzdWYmvURJ0H
YgZ8fC845U5h4V4i5RGfK6Ngt3xq1zZIgBUM/GKTJMG1K5wvveVtcGKNtHCaBsDjybpxtuUAnwDr
gjg0mzRt+gdhnKNGJz7Abb4mgzwW+vVsk9pEuZt6eO0hmuGTyJZI4mRr69NvghDtgVbNSgZvB0Ub
JSluxTuBZxUiqX1pqmCTGNk+YQkzlE2/7spijfk+wP5gkRsudFRHWESLQT7qtrOLqbgAieMIG8qK
yBZib1Gkd1fEjPHBDGKKb1f5XXMtLOZifPKfTGsZ3UTF3uqIBbDcXZuxVBimiM+JWdl+WWTIkMsF
DYtA9sh4DyArwTqifunnQvm6gqWPAZRBb0s6qXrxcuclMRkXqqTbISjwB8nQKBvAnLfyyyvNaD98
d0q8K7YPq9hGvkOS+yNQAggyirmIF4tvlP64m+Ianl5Z/0VMRE4Ky9tisvzMoWSv6UZkmb+0E4ds
cjHdTe0a7OrCFt6zNx+yWGwK1stUWkBjv9JkUhuNQ+KYsPHaRLhWGX8VlxySD50G4hYrK95TfP1V
kfwuyJJqxlCeLBJYiBxD5sBx1TIH3dATYzYZ1KuqL22jhk8nckaUTjoyywO1mMefh3k9OeWl1tOz
zUyeCfNT4ZV3qzdbfFQlNDmeAMyIFNeTRfOJOZomWbr7sudyouxqVpaqyq9GIxijRPXvcPc6aLGH
N+9v4ib2Sf9V0J/6eq85B6dCuClyk9QXJAjcBNBypea8DSOYjxEpCLNh/I0nHJMsPp8NPWB8IOR7
b/c7mHHGzdB648Z0jtCHkMGwxVqY1d68DljJ7ZivQ9oesWlMg/OuQ+hn+YHXlpY7KjikRucDjOR4
zcz75D3EXWHCZ0943omYcK1j9XTmnpmKi3NaoqZK43Lc2B00PF3t0pL3tQLo5xttT7fkcSNDdwYB
MLFeu+EzYGV4mvUmg3LZ37mK8p9seUlGfKY1FKfYlZKORVNb3UgwEBu36QY4QohB0yZ+Ixfe0Dqs
3lN+7ZgTbwv8dgXHzCZinQfYv9vEKrnwFtRPKKNuKlA1PkqMjnn2qIR7Gerio5PwoITXrFMH1kKX
TsVG1JTEpmAdpVDEdsRUscC3/KBCcJUHUEtk86tNMrbTak0ZfnRaB6yAgc1fzdp9mFJKyMpj2R0B
3C6trbP4m2yRxeCgls7AJsemAHnC5T1t2qCWnKl+VrPloRQCaBDMlzlHrqmDr+KTV3Nh69z3lLNX
Eox9HgUUq6bDcLnnnjogOFx3svweOPDhDGIF1bx41SeMd22zeIO3hXPTC66oUUr8dsRsMzVom3yf
gbjciyULJhXMM4SHZL5IDkaJ9sXrrnrLZ8Kaix47r8NqLci3KK++82ioSVkgIbwhBWpr83JbDeMm
k0Ydg77WkpwjIgTEiXzwKKDcGet7ip7KV27FgCXiI6gggBewIErpOX44CO4EjnZp6/xPkCTDlk56
0j+aaGY7B/OiaR6dXg2nRjbdQcuMPcR86nvSs9fc2zaxlc1os1x7nyGMAaQ2JEPpl3CPfKfAoC0S
5yHqBkSMzNE4UmngCmR5XHarbOKyzDvSI9uebqyjcpnZm6kpeSSdnr6rDV7M9sv4ARIueuAsI5Zy
jsk2b2M2oJFNsaIqJ1hVskY7sWj+ijg+xHbWb/TE+DMrPMehtUiVl8AWxZyqVmI8aFXnHPImekDf
JrYIuBPsi3rznHkmgSoaKeONzvXys1D7F8rObLltLcu2v3J/ABnY6BFRUQ/se4nq7ReEbMvou40e
X38HoMyUrZPlUxUngoeUSJkEgd2sNeeY4BaXfu/FB7XsV3HrlcwgdbhJkjLYm5j2S6MocWzisVRK
inN98GSE97YQIx15747Mr3IzSzyBxgJ5rfCsOOB6ekOjJj+JLZkJbowRCZlLzpyla+2Wend/4Ao7
U3qmuFIXD3NoZzvUAphbhXyiu8GzXm2JaO/SRUUuw0GSSDIGnr+f344HAomtHeK4OLrvpIomDITc
KrUHTGaz+ntmd2IlvaPYDcGHzBRYbhJLJYnXq7YFcrOEzUk3lU5GvILbem28YtiaLAKGCGVH6eRL
lbD7RUXqx8oaoOtbwqUkPsVS+hlR945S3hgIAjbYcb4TZLfrOi4OCwb6kmAZUl6Gqly77o+2assN
VA7gGNauA0qy78lNGmNOxCpN7xrm4WRR/xuEqdjZa66m2tpzAhPALwwePNHR2veGL5MSgzaN/TCq
jYPqEDXnUkjf2NqQb5sgTdfVqHwVVCBor2TXWnjgwpvMXnPZntGhk2IUaF9nSiz9IhXwKQzRkCD5
IsirleGzhnG1EfOqgRMnN52Vpd3FauGsIzwpM2d0vinjAAdz0W/Hye7cxeGLlSF5FerFquMj2R20
3Xygs6HY9CbUXxvNic+PcBX2NwQVPI72q+74LaoOJMOJa2x1EydTYZj7WGg/faV1mWYHJH+uJ4Ds
kf2BZhlOc1Ea6xKJ08RuYCHpwZRCPojr1kS2XYvuSdeETqSQiye8zfYRdfeDF3sOCU4UajOgww6c
8iU1qXKsDsFgfSNTZpIwZuUyGDglMKX3S60uXtniPju96EEUQUQSmMMNtRnAKtLlB+RlbMq6vEM6
3a3D1L5z2Q6Y7EjSrt4S0+otEwIi2BclRyrPJXInrj7wD+K+6vOnEQYNzBflxap6Mrhw0C/a5HVW
DtusPt61zgNF1K0RuVc2DiyeYO3EkzmgHmOSaZobxXX9w6hCafEvqLUzRJl1uYxYC/v+GCLMy0gt
hi9/yDKs1Di5kJ1uVJMroWGKpr0lYApTyixMU26kntzPV5XwqIbg5a/WhRrgQ/Judf72euazzqrn
+WZizlqJd+P32CBq5Qpqha7A9M7zokzBVQ5PgMKIVuipT9qA+Zh6/M0wcWwVAmaE16hbolLEofHQ
3Q3qiWEbYfL0bmWOeqWczhTVAyJtDNDz1YjaeG910+wwfHkHz5Y+f8LE8lLgJlhABssPnVfemKC1
V2XuvWS6cvasKNzpjElWm94l+BM2wh8rxuRA4fO1/pubdcxzEq/fgMAZ1Wi6AQa5NIjo2dXldHZH
kGKmEFd1ktvX0IMnQPlStWj+dEZCwYx4o3I0UF7q0MtYT1GYI9LPa8aF69UrGHxTpJls+h8UyJn3
QQD4FhP6fAH6OkOCohHe6SgUq0PYxH47DXJafN+IZg23IyEbqREmuXxDjzAs9O/amIaqC1QE+cfG
RuxDPFzF5QY2PAVWwR71FzvUf0CRiomQ9ytTjggBE0e00KnKCXwvk/voF3eR73YNG/NeolCP3kaT
RDSyjUjqsWgmDYFpAMXh/NUc08CkV2iUUOiaDdarSxlv++f3wov+8mYMcitMDX85WxHN/ITzS4J2
gJ5REb2iIp+2TUNukiFFchSrZ60o79mRrIhtAMeJ+opSUCBpeOjZqhLOiG4595/y/D7m0jrZYZyd
JiU0peY7Inrii0WlLGurVWQMAdUniAxdAGzehnQPfl9/AspOWTwM9UON0XaFsaA6eYaNiLKm0ynC
Wi5rJxoOTsbCqQNvFAojvqtrghnc8VJ4XviTzv03tVWdndCKAF0uUiOmnIYLnn6smmbeslYa45FA
ZSwBPvSPUL1i2Wd071pzn8R0DcyctT3B6yx2E6ZN35AOjHex4XRUvuRoePVyn09VlK5ULlpPszAN
CCsgWi18Hl2WllaSrZGO4FAJ/H1kOS1hQPXeUwvrxgiLF01CGvIDJT+GOhubwcvulEI6B8oQ2Apk
Ky6Zw3leyJBhcsLqtPo0Y46OfqNO/cWs905upPhPFFESn545u259Q2zLhUwDqjAVXQkkt/o2gfK9
some3QNtH+lqJ+5WYyhdU/jBdoytZZMr6ktijumdYjp3RpmMZ0IoulVdwGotw6IFrxtVW+RZUy1a
fou9zD8SDNIcdJt8K6GRMULl8AdThTjEA28TpBjGV5E6R8PTt6HdEbSSMQjmQ92fUQoqy9Qwb9Su
zL/1QewvnCuzRPaK0ICg5iDY0bU0IVPhlHC04in0+vhE4myPqs3gvMf9HBgjEz2lxTzVtAcNKA5L
x+gLtpOdXSTOGlVbjULQGJ9TF+d5WCQ/9UKDCpZyMuFHGdBPx/LJteuvIpmiG1tKYaS4qWeSptK9
4aW3zfQosloCUedfZJxQZ12rk41T5NBGHVixnC/2SEWQbr/aNxjySB/s4UDxyvk1UImpGA1Z8P5E
1VbsFflDJORZVCWQn8Vk+2BJbfCyLUapsSQl+pauDqj+wJwiT3oJlEwgc+srSj7OkxGhH8hoRAeO
bSxz3x7RzCb3+ZCX59y11JUaRypXJbXUkZUUKhD8tVyT2X3VHdEOpbcEafi7wtJhVTjDyXU7d5HA
xlKD2sJGXcqNpsi3UgHt5toV6PGcKoaMAd1ruTTuWG+iqvZukpJTv2k8dL+BZmz83MMOxYG9qTvQ
HW4XO2d14nyltUHOK8XCO/Tn+SIFxbv3jIqGt4drr4VmIYoI+JX5s/RbOFkoaUxR++sK1/kaZaYJ
aU7dJB7Gl9ipBdMhCl/biqgFDvY3h1T3naO1xsnzm/tK8Ytz31r0MUW/CQu929SFxLbYjJTycpms
OGZy4xkE85oUckBLoaEJxrXXW3jBCbMPMv0SWWp30PN8nQCcO0a6nGtMNXtEEPdkUxnLKTz3aLuI
SmlOyw2C0XBrW+M3Srxyidgv2aqEVhGgHK5Mn7LMnwfnv1BgMYCalmFAnTUNFVvsp4kilkLzrErN
dygKlix95dIQWXRQtTQiDEqDuR/Fb5LzGMdMgmTACXP07+D3XFMNT1qr3IiSjVKWYSKh1/KTauLf
vEVtcsL+PpfxFl3LwMVrOPpfCMaOtCjyoYHaAfwintfHqNE5NPDQemlHNQHV06Rp9OYxlBtxCscu
0Vidmrpy20bdSqjXJKP0HlA+BLhHdk4re/tsIVabwOBQ2XRBoZt+FTXDYlGxoKfUmWt/MwsKrMOf
PgWsXccFhmqoru6aE6n8lxm5UJDSq0OfIxsjesTwzVsMeAuLzcfKFGZ2rtJDkbcnnzGQGlY5kdAM
OpoI8hh9OvTtxaMhw3Dl9q+0k1DN5aWCXjfFE/bnU8LAGv2Xd2pARXE1YevuX443NkTFyz2JEh4m
41IrfcyGhWrtNKdbEfKCQ6bqvve+vJa1I19q63s/0Iq3rUpu6wxjB9EpR0vPslXvtco2T91nUj6O
aTb0JwcR91rGTPWmLF0W2Jq26D3wOqQ0m+Qj4CEj07tcFPD4ti2RZis3Tbcae4pnz+rf2vFGGZz+
WhQ+GujE2Pmha+GWReqv1pR3YhthBJX9kGoSvAg6efOh+T8Z8rdv+eU1fav+a3rV97wYQGQE9X//
12+PHlCA5Okfn3IOv8u8yn/Wn5/129+t/nv+tf+Wr17r198erGe+/7V5k8PdW9Uk7+/hn8/83/7y
/73971ICnAlR+z8b8p9fqyDMfGrQv1vy55f905IvhPUPFqQmZFXH1bHZA7X9Z1CA0Ix/TE54rnCN
xeO/MgLcf6iqho1VOJoluGVs+ldIgPkP0zCxYesC8w4rXPF/ceOL31MCYLFwVQqXzBdUjJjMPg+C
ZGNBt60a6xqjd15lMh72Ve3vcZh2S78BZJNCejccjaqfK2IYFQTXqADmc1YlOI2dcuNKdxfhMDsr
SfzzlyN5+z7Q/RoroP1+Pc7vziUQwVZV17A4QJ+Wz77Zk/MT1GiP8AyXY477ykVXgOTF3IeJuOaG
d0dWkzXlcDYrVNdQui2BM9KviApJnXAd+0hqPNL4ApZ0J28ECUn1PljoJM3cNF64IchoQWgt7eHc
+/Y3b/930ME/376On8HBWmPx/f8+8Eksy53MhXEFwFN8kWMewc9F5EBsFyW/0cAMLQL3NoDCrHdf
6F3XtzUkGxqawUlHFHkCIXhgqMkuNqJdR4nRzdbi0UW8FuaKs8pSKpChVsp921Z3mk1+Gr1lmqJp
tNIL1T5RLLr+zWeaDvnHlDR9Jhs/sWCMZETXxefPpOmhn7lRol850bOtrFQbfSENWLXz941GadSG
2otdohObghLIjmw95WCKYDgRhEYz1ykfHTyDRzvVN25UiovhPGhhiNI5io07liXIrAkI7F2/Xv/5
rc9Y97+8da4dgyuKq+ozWz0rMq+hDK1dRYHN3VKiuwEzfUpsE91BD0JkGxwzxNNU5CeqXtJ/Lagj
05IzTQWBeEgQVC7JBwJH1m90EEu08oiBAgiwLPkIR8SBZ6WlMzzYFbGqMgtuHEVf13mnHgNyAenm
VsMyIvDz4OWM15wblNiMgFYYTHZOSTo7daq57BWI+Io7JLillZNH1OHNsvUb04cZmRi5vxu9Mbiy
Q1uVXo0xGhDkvhz8S4hZAwwYNzRP7dZKt+y7Glad6nnoy3BPM6/eCJZfhkdUMBiB4SvINYIfu/C5
VfLmHClGsmao6LcVhieSeMXUsqsRNEz3uri9xeker1FDVnc6TqGLWnr7HMa6UzJfdZ216Kz4wRoN
iYYvFmtF4JEaIllSQGSZ1ynFj8Hq3T3wqhfAFt1i7B0DzHOxM1P8QH/+vrX/dKrOjBFQKEL9C9Te
6XA39nagXRWtObU29ceEkHQc2DRLpjANx9YunQ4+Ix+qx4Cd6Dom45ckI5LnySAS5yAvto2r0A6W
I+w4cSVG0Y+h/ukTYWOULmFsmfv8N2/7dyj++xVGmoxr2Q5DMv//fdSwFNWOelOK62jifVKt4A5N
1o1uQxrVLIQNJZAFvnifzYztZGcDU16oxPeV+6q6qoZtIPw5r+fxFuj7KnVZnwfYdssMni9t0r9b
3f2Ho0yJQyfBQXUZFj6P0a3rkiFLHeeaspW7VQe6vcOEDUtOQQOe2nGychVlwCcyjOljFp+EHz2G
bEL2fz5unzJo5uOmCxb1yLN5N+bnVAdvsGumJr6lJmuhauKDl89JEOHmDScavNI8pS0o1QzvwBif
fa13EXBr2s18KIeq3oQD9l0AE9AxB1hZoBsjbV+UiLRlJcxVGCknvhyITZgL2z6191rYUt8y8ktW
UlT2hEu4i5i4sqV6UsjrPihR8hLFZK/++aPOkRifRjJdVw2WFMI29b+MZJqh5G5JwfFa9eF3o+mi
Ywfnk52vbq+SyLwbAOFZuXNV6H+s4dUkXyNLP4sBhYIW6iNywLrZDjio9oENOa1GErcYFeqHgGJX
pQJy5s9v2PrrRG7bLC6YM/jPph72+znN3lQNFb1FK1fVzkpLw3bLIL0d7eZ7MdT2DVs0uiMJXaHG
js01Fvr8mMrI2FcQiZvYvBVY6ddG3n8n/tY5oQ6J4dznXw11ytGdDIW6o8f7QIuQ/lGH1KwWaaHx
bNW+s1MDHQhsHhREuwJYnxxqpOLReymqYCNVvVwAeUxPTTqkJ7Xg4vbzI/UH+giag126dddOJAVs
apugMSyGNDcuJXUoZgWoxv1YYw3QbjGUmujDmyVwPXFVGvugR1BC8Q3eC5rej2mvUNzTcoPuKHiN
LO0p+JIbimUbZh4fSpMYUf983I1prPh0otgal4SKB0B3GVB+P+6IJ73GGVxxdfGCjiRStHdDQJzd
aFMPsRS8+opLxSZkfXEahhFDXjew9RrcdaukmPpUw9s0lUETVWwRK1+aBqSpaVC9iFS6IRG6TN/J
wVv6jw1ceI9tIJ2KWQ3UkH0KO5KAVuPezyx3QyL6DQBu68FBsZzgWByRB5ydvFDpAHrdGTvrZuzi
HY2p5L6l5LZ0a2OTBg2hg8yDVA3tYp2C8t9TQWn+5gwVv1dq59HDJoKELSrFAMOco0p+2aQqvda0
lmeIK3LgZ6Nkl+U0wUs8GZCqUhgwm5QBHogsl16Yptgu60VABwAzSE/MHwAIepBYanRqbX/+DueC
9a/foaWajGlsHFSB2xNC1+/fYVr7GtT0obp2hY4bqotxE0xsXjd+9EqMJ9JWTkhFMqpVIUJP6qWA
W5DfOZN3dj59Cz1uad1Lc1Frin6WDiqRsGnV0+C5hFvj40b/nGwNrVA2BnyATVzh066bYFhn+s5v
DPWu0587i3kR9ZxYjIWFZcmuX5UsQanoLTJlDLe4VyF/G8iY+oSszRJ7V1DiCDIqxIHVdPLrdIPV
tiAxMCzYIgc0Y0I32Aib0mJmQDgIfHRNOuYgWBz6ag7ojePXKB6aEy6vImFoZu2Rs1bXnsAPig1M
G9IYC+j/rt/JZQD2f1n5yBaARCEfDXMfT26Y/N34S4LMpwuL7ZLKBaUzqmkQuj4zzEYndukiDf5V
ibv8AlumRY+V2Eszo4aZKyfTLH9Qb6039jg4+zoKD66eBQ/1qMg9saDJMqDq1kuQyENj4GiyR3xH
BUJTlt6wM2g5AgAaEFv6GBEjun6Vz96G1sWasEz1kle44MAE3qriS12X4g6MxCMUDPXc5LcRsa1q
q1D0Jp5kG0Tye9hYWzINMF05phncda1m3ae1cojBKOOm0ohmRbkLtWqDCpnNUR4252zgI7WGYK0a
+ehSfWqiU4uriWhu9gnANFjpY8AqqbXcHV6dZeTIglQsmi2WM2RbVRbqKqWrvqwyuzvpVtyf3u9p
zZUI4IPt9fraDz3vJMJqreL8ujEBuaY5oCddkUhfE9SUcJuw2aNLQ9YrkKdrd+7YeddhqVvNKbM6
b1WX0bPobLmL6Hz1IBzXY0yjTo4DZ1oyVlviz2jp2eGNT8gVCuqi3doRtnj+LKngVVStqLayGcPV
vYjNPlqpOcqtnkUvaoSXQQqxb8jFW46VCvOn1w5tiV3fLQQEtGpdwVrZyYn4C9bXh0jeRBfgHBHl
Hdda632K/BhgUiYDPqdpXLCgnRSTd5Ms08aXN2ghSiRUcOFaHWNfb2PigWCGL1o4qHPbtwisyFHt
qkvaJgAaHA8BSDMsrVFprkbH2cPXm2wpHP0gQ9TbEu2iEIlToshV2wsiO/22raOvlU78hwNlLIph
AAzZsGDOEMgKrVtDei8yCsZbpEobIye2hUodNDFDQYZA86pEDbMx8+qHQfN539t4r2TrqA8o/lGG
qeORrw2+gJMfWBiLHZBDfzl1AkMF1XxUYGVR46Q4JoN1W3Cp7PDK1OeC/Nnc27pZcHLy5s0R8Cld
WUXQ9ggg0iy92iDrgSk6hNUlkWgK0kbuHeGkR42MBcoZZPV4zLdu6dKDrLr07BXVuQmpLaoGpTIb
0/2q0BQMVXwsK6yHGyfRAHA4AVnB4SR7N3Oacl0q6UwgjKQvyOkw7m18N5cu+ZknXGA9idg7oZaT
cufsseTK/ao/DzpCjsY0rFWoUdPB26bEDMjQxhXdOtZW22w7OWkTYilvgtGvbowE5feo07uPoNAe
8QDQ1TYNFL+ok3tH7Z8MXkU5Vs0oDSjOc6/w+dtxR7e0XmDnUm/xiqm3wzh0t9HezMDrhzUHaaaE
NCk0gdQtUNsEoX8pWti+uWGe0sB6bbw4XJv2uAvr3rpBrIzVNK8AMpuKufSdkX6zrRdrTbrfB6ry
+FO/9p6jbNuowigFK2TqV1fqGoTVeNBh5W3coH6z66i/uNONXahIPByKQuzt7KMXEKjR9skPpGL+
7Vh3KJQ07zZHY0AosfGQZ9UZdZR/Di0dtbAr250I5BO4Bu3e8rVjoAzjJVS3NrUHpO24GRVO22/h
OP4gacLe5iOIZFG77WksBKYoRkohZH8szMegYC8UIzKjLSYWhjvat/Naxo/Cm6pXwotny4sfeET6
FakHxcfOFpQyWN+1GAsZCKx1ULV05m3kNJZn3zZ5/7WE7peUfXBvxOguTGvqII4vZoA8Oi1tdyGQ
ia/K1s4fOuMGPM2C4UsAj8Cg3hTRrtJIfraDytvYcbvSLZC8tWXxspYWddAqb0Et9H0jUS4gclhU
Lv1UIbRHJRjReTpA4IfQRJjV0KI5/HKX3TuPt72WZgd2s+WhnVCTbIuK94cawo15n1senAiEgwPg
d1YCmTi91fVHULCpBsjLw2oySyE5KvGwvt8Al8TwVtmbXuGwNsgif7mR7kENC3NvZwbnR88ou0Zv
+wPIlDwYOusi2ou4REx7OITTje2Pw8ErkG1bWrsrkejO+g0QPC205nQf+cqwTof29f3HYL0gKcfb
OWJaTjnTc+J0A/GZiglhiHMAckpz32ZLD5gf+C/sXCJ955t3zcUU9lsnwXcr7cjaSRIwtm4FERgv
zabLkke0n4/SIojAaWnuwXdK1pGjZ4dkQAyukyGw0lsRHu2Mi2WEnLeArXmP1kSsUo1QKYUGYtOb
hCshcJ11E/PNp4fjlIY9KpCUbbeKaKhirm6r7AkTZsbiAB3IfDPabfF+b34oB8XYobTGfksglTLd
MBeDx/v3Pb8D24M7kd9EoKGBONO7tTGb9+I+wtS9V2qmZBK3lG3HYI+MCox3oLmrxorHbW7lDwIq
JwLYplq18XCrksm+UiBjSGyca1u80WA/Y9aLFrpKCpe0W7yojtUt6nIsl4ZfeqvesMi5KTt1lZCn
5nRRfknch7qWsBhoLq8VLXnt3GoLIMdEyI48tmljiERdsYF5qiyCgmSyAAFJNYCuwryXLboSvqhN
veKARO6n4iqvLuF3oUKP1g/Y4cakBciIPnPt76C9G0glUYSzxDmRPJKReB7snZK5P0FCtwuzV1AP
G2jLzaoGXcYywkdmRqtJ65N5rz55N5R7ywxjVBiIFaRfAMcUdrsc9OpIaWhHFAknRNq5JMEPI5fa
dMP0tXd9WW3nH0VTIsb8vPne/LOP576/9n/89cdfMAOKg3VLUMvnfzOtGFIXH/9MUarh1h364y9/
O56fo5VtshWZTTY6UrP3dzy/rphWRfBV32QF3AcRMJ8iZ3hCnoxtxcO9tXv/Vz7e/ce/9/5h/EJj
zY8x3h/ImJMRmXpZv4lIITnSTJzI1WyQnLz+gX9gq/QTXhDJ4kpz0ZnDDKQdP9+MGirLJlL1pRnV
DPiD2GgDII1MOEgwXXSeDhlWy8i01aNqgV6M3ZYdh6FRDCu070TAW/tQDUzSGkvzEHcmUrKMANiN
Ugf3yBm5kudfzzcN+yBUgG5ML6+YUj300FjOv2EWNA/E6RwllLPt/Lz5R/PN/DA1M3AdRGtV0x+Z
f24mzj/vFQmyL2DlkJOmPzS/gJV8gqyNzkNaDM7OJIEocpR6n8Yk1piSyZPkk0pbJiOxH+kICO3F
70itSE0HCtkkkvdNgrvmu2SAQrGpZrHY/IP5prPUQl1Hk8Arh8e6aErdBV7MDDDfQKz8572PYBQk
R5y6H89x/v3sj5/Nr/uIUfn4M71fwWSvHMaYTgV229gaRQRtuiRiQ3fGac3+QAJKuNHoAbAAgsRz
+LgB2mX9+sPBxGTw8etPD+df1FWY/fIUfwicYfnnl7AcIGtCIP8MGmod789OU3K43u+Oes+7+PjH
qjAmJo0pxzQaRnnN23lO+K83//G0j39UCdEpfzyc73163twN+/jZLx98/s2nl3Qu/WswYq5e3AIA
peD4fuT6xtYF8N7pMCF5r+p7dbrrpXGa7uYjU8Rtlu5GlayS1DZ383f28Y3OD91aYwOW5gm37/fn
H388db43f/kh5OyRIsv0grYV2NUy1PRbHRViq2qs+7vRLdawtlaloOs+DXNy6EyIu9MZ0I9aVL3Q
AOcLmwcfS7I7EhNctq+mCA4k5fEEkc6Q8b7fyMohNuPjsWf6IOSqYIqztBDvjyY7jOlPT3+UqOP8
YGrCpy7hHRMlRdKkSBhoGPvnozp/L5KF70Yr8wfUL+0eQwJR2dMXPNaPSViv5wP46fDPP/vlKyrm
0/T9qH/c9eKC0yZsmq9O43+3lZAulhnmxyHHy026Jp6d0s6uTe8de08BKDCa/V0ex6iwCnZcKh5u
BSN3GJGUgQ20QRBKD9OIu3htI5ZZF5h0kZUTBJezlFxE2ijPtCDOfamVz+atYnn6ycmunjD9Palw
ex+CICBVsIdNIL6NEw62zNUHEyLAXqsvTazKo5sa19KR2o5Cy7dwE1bmcDHsOFkbDMHMeXSJqlKu
c62EEdUEDxC0plBO4yHqSoLFSudbzmC1aBKkT2GHm18Jmev70P1KoIO45E1nI1zTvb06KEfkcJTG
LPWrGzgI9rVo3NWO+AJdcSRdDGWKlioIq2pESSNOwiaDx6R6PZYUNvSKMbyGY/81g3SKMokKlKqy
eaLDpLE2cK2NrGJ2+Hh/FxD5+r0r+u+o8MBdp4q79fzKv1WrdYDpIDMIT/OHJ9PK8RZn9o/MS4cN
Tg0XOgauZVt178rMD+/AgpXboo0e29QgdiR1sAYPgD/1IUctnnbmq9ZSMNPF6G8rP9x3XAw3fk61
KoTZsyGm9OxG6rM5YDkTmQfBIO1Reavykg0OiA6ZfVcyNTu3RU+UShbtqIPeMiCVR2MkeCoJSeJG
BrcnfvhquGr60LS+zrLI+NZrg/okkx3C1vyYK7a9cRU1R7I3bBsLH3o9toi9HB8mZcxUGJXuodKp
GfB9fB9t/YJvGHkXhvcMgd+G7tBPUBB0mVXQu2qViaVZ4rk+pPSB8NU72ROJ80tFJ9dbOq+Jj8PP
10irEbmfAN1fFnXfnGKLQcEUVXmrVQN5oZXAGSncU0kauVMrPetsb4T40YJIJ7DUFv1wFwZyZxIO
rNh4ExCZUkLRB3qUqRMf/cn+aicRGz0mOsWxL6OBNQLrFvrcDBZ1kGyb+krqbrxqWsM5JW3xBJdP
7A24hmXrEcs7UENUTSCF0gO457R4U/pO+drskti4Eg7nnpIgbdClBu0xFN8U7LJLpaWdMFQ+zp8R
D6RnleYegNHWvSXGddQckPJ4n12K2GsPFNyP1PXDS+SKJ/o3rGDZoW8Eukau7vzSl5xYMLaXeiqz
o5DAyYoJVfA60nJ+qt1vGtyUIcy8qwiNr3pp9PBIPcLYh+FMCy+9mHbEIOaq7V7mhCUNefUke2ne
a2V8TjQZnSq1/w6KBDJRE1hn2FzdqunoI7lQm0aa6w+Okqw7NeoxWUOUzKr8qdOdYs/+dI8oQt2G
en+atUR22O4L+iYQQuWxFeQizjjsgQNMmo+h7JJhfIyKRD7E/SLytP421je+5VdXgvKWMrcOZM4n
lIrpigoo2cTraUt4AP1WYl/c0rTplyw2fRgAPnr4wMq3eUL/oMwG/4ibcQl3BGwT86qMa3OFy8E4
1qP73LcwcNAt4kLSGphKIzXCgcj3le4Z+pF1VL/MUi3aEc0LAMGGnpw1GJsinJO8c3b75JzJ+kXJ
OwIWgW6eMZ+8oY9+CQp7w1Oyja55nN1qUxzLvmnukB7ca1KjnsDDFYlXOt0WBQiW/W0KEIR141ya
ACrLYCtfCGUtLkDeCE1Ft1noVniIkzGFVuR819Qc63f1UPuDs/ELe5ebI/D34iVX5MUyZb9VPXqt
bv9FrWMBMioe1pErPehawND1NzXad6QRvooXzcvGsxIoayn3BRCBh3D4Gtq6vs9b42unNdYOL8dd
DVnBhDO8w+yJrjOnmpsGq5a97ENFh3pBp0Hu0+HOCUt13faWhaEuG++7lgojQOhlpltojdm1Jlak
PApN3dlkoCWR9hDozsRykyezhOxN58FepoqCqcAB7zH46j4P5AZh//NogMwHBFFfzJaAjjyHl+za
9yQESNR6NYX+oCetqXXI5mYHOCi2v42oRy2sHml62E3sHeVsNitCeop7rXIoaelQspsuXTmhaE4k
8+XdIK8O5bpG6+5Zylnrju5BDx3vRa9iMr6TU6VHwT0Rx8EUuloeykoWoP+74FHRvfZqg8wIRxf5
z2hhmRy+hxraaqWyMIuXOEvqmJOWamTGNhrmoG33w1K2CJz9Ii6uQ82c5iRkJjRTo48LYsLzXdua
aMr5J57uy6PeZ29YwpOdZTSwXXILsEZ2cgxT2Y0VayhtDINV5XHBFHkEyIR/x4ja4uxHPVRBs+O6
gFlBaTiOHocazCb61+XgpNFN7TWS0zql4+FKbvrspof2e5BhItecE8vK0o5NxcQAChUjYT38sMz6
MhDcsPCH8FVRpb33s2nYTqlFkxPN9c2ikqWXdDdJDUu4GRA9NPVuZA11a1v19qCrubnvHWXSrpc1
U6+h3CcxBHjD+JmBXXsqzOgQQ9pDKJKEdxWSXnAi/lbNo/E2cOPXKWf2XLUZYDz61If6qtg0Aa3S
IGEIgQxtF7byhg2qJQP7CuCZmNBjrVn7Nre6R0ornL5KPS4kIVO5DkrZsaxprdS9UpxXt0nEFt7B
FHXGT4R4aNRIU477i+yuPlhkXR/3HUdhM4jxJbAknhwVD2WsYIag5o813KBk6nFksDbbjzWoniUx
cxI7AERXKCfPWBE8OnpgboNOq0BqDJTmcDFvCi8AgFEFJLhqyYthJI/tZEnSADG7XlmvhrCzWA/0
D7GZaYjLCETuOv+ml1Q/kYwWy0jR7SVRVrtOH5wtZWGKKwiiVeuV5p24qGB0OZA6YRtf9KwSOGz8
N58IRzgTmnHtyUNxy5qoOve2xwWKAwxNus+p3IYkGleC4Z8lDGfFMN5ACIkOLnvlrrarm1GQPGH5
/ROQ4JgK8hg+eFZz9tHAL0tzGLfj4OLDN3Z65P4Iyx5xdcvlWiMgWkd2BYKnlqt+0NdRZdjPqvGT
VR1RvVpnrzIz43RpwDz2Br5TTf2hKyGFZNd6ZvYq1qRRr4SBrqqAEBGM/5+5M1mOHMmy7K+09B4p
mIdFb2yEzUbj6NxASB8wQxWjAvj6OvDIbqla9KKkN70JicxwDwknjYDqe/eeU85fSQwdq8/mis8H
Zd4RLs4JwQpyKbPW9oFn4CMG5nFooXtLS3/T6+rbk3IbpNgVohRH5WTPGmO2qD/PcRKcJRB4w/U4
15Me2aZFnwKR4KYBKqo/cxUHm+I9ae1y8oqKELVKvkcU8DTXVUMzinGJPqds2QwplpYoYvURYHxM
La0F1rlKSkUAIsu5KBP8/RHExadPNXHlFG59VsawUWqMT3o3JTgOlB5C8kPPG1t3vyr9u1OpfeQx
wShUemIlGDLKZq5izz/qgKpPzcOgZR2zMXrGcAJbGNWzLjqCS31kZGbWlPu7sNaQgQo3Lw4sq/jd
Iwu7gsN+UmDV1QPzTCiBebFNfyp7lR6o2k4nfN55OkGkwL/LMZiOuan/QHcvN4XBC8VjqQrODZsD
Z/qWF18ovfFX7Ri3cdpJ5fKsLr3oVCO1IQV6Mw2GLUZdHfLZy9fweDcoYr07vKEf0shPaS+1vW6Y
OLxnD4wW27d9i/JxxbEqIxPRDYfEKB/ZpA2HwO/peWv+Hw481klrQGkC55/B26mDy7vtBkXz0NSK
UwUiTka445fbsoCxtT59dfT8VqJWHseIYxPsw13a4KfPO4/pkuXwQ293BN3da5UgSfPzT0dO3m9g
61+2+JFa+vhwM/1W9NYPQbT05gXyHZ4BUjXTLrembCfOmypiC+g4oWb0J5EDj0tAX8FCMUo4NdyA
ebEQtxzKK1msY7L8O0unK9bm2q0D42UoJM2aqGTTNvu07BxWX7r/yHn+FhPMpkKQx89AfHFbqcu9
Lgdzb9ijT3di/sNs/JEkFV8sAQbVg37gSncK59j4IVR04XjUHn3L3dPym696StqgGe9Dfgal/aO2
lXE3kwAVZl3LjSPEfBv5Tqyk1URbX2OOb/UrQYNsH03dferQmmOKOgr72aWEejG6DsdhbIgLINmn
ggJrLtz0EkSI7SSpqV1h0BQO6O17vp8gNCSeGWNt3NpaUux4vq6Zl7QsORZCwgicDAwcwNzlMJ5r
4/V7gH/GfhgVocdrtEzwF+m6d0XS+tOgnAz63D0PvgoB0lLFxgK25qswsQLGP2BBUfn7GScmu8nj
Erpdqv4QQ9wnRs3vzW22/SxrVqPJujodOVPq9qnGeUxKf94Qw6Ekzer46JIedaPSeNAwf0t87cyW
RlyxdGmSoKbPEPJOIBq4TM37/u9fcsKul7qc3lXu9SEnvxKAnBOWfs39DFoGBUuSSIXfrRN7KqGm
Oy8t8Nku/2gbm6hkAJwvcmUE9gYEoVLcQf6unYQ5HDMVWZcsqt/+PRooNOsQ59pJ8H/SxuLXDbuJ
uOnsyOBccR9ZZVycNzkvmzAP/F9s/IHDuv0Jwd9TnefGKc5cnNzZdJos1AGRDibAhsO5jmpo/8ao
PWw1/eZ+3YZwhb/NEbh/plVJqBIBQ1Xj4u44Hyz4/IOfJwGBXP2XmIEuenOl7Sgxtqe+T0AGBpDp
4YazEYPTxFYl2uhmR0rXpuhZ2cyFBDN4uwH/YSuQGwVwcNwik3mgZ5wz2wc3YokJHLpHGU3YELva
SmDLZfEBl513QckP15qxTXGqKPtsp3K+uwtLdAna4ARpjxUslBWoEMJIiE9Hb9uiKWQRYb074hcU
yq03CQVQE/Q25/B3PjPtqbUeHVONpzwPrjgfJI9Jnapuoo/3CeV31yXumo8p1KJ4ITwG2on5AtWX
rALFiesmLq3Q1WEzcSVMdrNES51E4NVMJq9HM6MAORQt53liXTsKK4uMKn1Hv5pfsA9HayfuumXA
hawp8YJ9MoGdI4ep9hoNt7Uk9XviXzbhCFl7Uz2FbuuSdmsoG2nLgKTo2l8yHaLLKOO7GaOoWNxl
Y2cQUa5048R7t1tlEp5zym1RJxh4rGyDIykN8zAgKLi1vIKcnNMjT87ra1mIet/lOOeRmZRbzcrG
jQD2qXXmw56y30KxY4U+MO7zyOnPQZkHocOibF11xh+t1a2Lt/g0+qa+KaXajZumx5lP6XqEDBVW
Lutz5GntLYkKIH5lmLciOUtWXgQh0SuxHxqPEC3UPZmzo8t8Rktg87Xuq5TaxcUMurM9MJh9oB8I
d0yXLgvsVVcuaKW4uGl1A9F7uZDEaLuu5dy/z32y84BD/FKDB00gwFJh9+YrNgOGnW76MjR02+zB
u9atWX8G5bBr7OKnaQYx93HzuXa0NAT/oe/RFqarEqr0U+9yIunQx0UanlYRIGMGywGLpKjuxC8t
zBb8NBT0XzmMIS3uXPwWzB7WpHWyDVnK5cqg4Gux8mxNAnTeALigJhQlzK0XuVHYSFx3Fs80Et/V
zCdy4ra+HEqyBWAXS+4IrC/ZtMsmrBPCl3NK2JHa3YsFXpDdbGexMIjM7ZjRxegAEi2kIjPyN7bZ
4+Khe80GgwpD29kp+zsdbB01o7rha5zLjwFp6LF3zOxhWCxDoPNB/l7/rST4PpcXoCrIdSUmqyGO
vwETDKwZHzGPi2uiVX/KhRxocSX3c8r/LZwwbIoELtu+4rk/FzpOrhRma5Zpu6FIj3EGh9yrVHb2
JzpLUNuRPULWT4x577evWlYF29xPtQMreIs00+whjDA7GAXs7NvS9o55N3FMQ6C860RqsHCyd/xE
Y3bAv0tHbdNF2s2ktp4PKO/iTO9Peu7TdyXdVNzjbkwOcnnMqsmmY+glci+G+hlCtE8I/GKxwg/J
eZcsfO3dP/M1vX1kASfqRgbTbZq5LsA+yED5Ru+TbMBpmX68sgvZ3ix1522UnpHAfPwdwRSeskGd
mUaY/7BEYbDDJRAk1h0/brM9skQc9E0b5/2eNmjaOFCdUmXfK7D+Tol6p4jUts10kvqFctY4eJ6d
ttLWtXCITdToy10RPA1gCA+5BF4XW2PElFT+4Y/9ZNXpa1nF5gaXQABFD8Y3XTIORwNTFDj/wPsi
/bMzsmzjx7lO7LYrsZmMfHYSpJBmrx/Tyd5BBkz3khA3bOdq3mlJVIemJxj/4RVZWZYsHqZRvPpD
+ghGXBpxnI5be+AAAvOu3OmBwLtUOtex9Xqo3etKxzwTTUdHWr97IhZno3Q2FBjBCwSkJ2A98XEL
XPC8pTauYvgtJFN8PIEpdOa6N/I1XR0OGAMZx1Y6Fzi/5SnLo5uq9J2/OGCUvJhz4p+tkjlSmdE+
cbL5V6410Ax1aDVdM4OgTVMoS734/TcMH43+dwVs/H3FrAopiONHe50/5BarUXtzFXBB8xX+g/oz
W2IN3ofTtGUP4WB8c+BKb91sMvdrxuJi+eI+uCnDRlFYu0wQT835aQYFqqBp9M1FKP/sgHh8MLel
lpu63obT1GuXIc9g3Ux6IHX8M4GjH7aUzamO6Uj0Hn6/pojMVdYWIELqlsSDP7L6aNyzG7nricb1
lQ37KRp6nc12wG4/iJOXiZUEUd3FPQ8sOqtdZ0OquA9b3TjPhbQvEbHokaaKPT1PRSIxMDTxjrES
9c9l9JjFuJwQypv5yJRem3ICoNlHzWX4nLna24Drbe+T+TzFuby16RJeDLDMWSw9K2XERxU8pJd5
p79/KTSbz1wLvMKL6Bnn9u+EOyrBYdJzK4XQb8qunJLFuaKV/J6nHrlTnOZGQr0B/NOLtIPngh+E
U9wGW7cNlp/qnGHcWDDiypPuRhKuvUGc3weRXvCM3+qA7Rj0WlsvKP7UwaCjSJt5kbXyYuWlfmLJ
0h2mGadiIhJ8pmT+jVw710VfYI7K8qfm2wTsVqUif+XtbJyrpezd1HtbM7NnnWT9tjQmVjaGPV0C
7EwYn9v92BY+IY4GoeAyWzCaB1cULdSVhGmckjBM2H/ofpOG+q8x0ZJTPfC0zy3tuer4X2bvYBM3
gstU5gdNpB6R+6Y+UoD7TOsebjw6qp3woRkqnykvLtGV4lDr2dUY0nFghpWYMNNhczOwScMpKwWP
ICMKSYgsDBdApFPpo6nGALLhMuJuUPA866017pWR7LrE8h6VN+0t4EWW8I1rWeWf3bwkaAbZPqoc
T4pSgthpn50kUJ1DVjEoNFLRnSi078Vo6rekEm98CWD5zRzBJ8u4Wwl//IoN5Zpwe4k/NXPXkHxQ
gnEi3pPRBcjDhCWhjBzUrnmeCu1bU4OLqBTRmofiZSfTN1zgY5hE0AK6Csgw2QwcZIjW4mLozoWP
4SAa+/La5N+BqDapb5ZfGU9TaIIoYZQfX2TeqW1lWtkOIQ5PIzcVG2ekxKEpw/pwBobDefeOBSOC
Hau9WLKT1zbmueXZBnAUeu7JGMxPDaX6ezT+qVjKb4eE2wUjn+mOQiO7jXBB4dJ/NLpsj4LKGNE8
IFBDOoMfjCq8iZWEJ+hwfzCRIMDCuFA6ci5ukP8s47o4CORsN5b9z7TlgfsEQXMdFbxvtAIMg555
5wQgxkrv1AJVapNipdHSDIfgwdw7f9a0P4BjxZ6d4bAGsWA8lMzP1M/JTgJKXyP44dMGtuns5tYt
s4W4BYZXXov29Z//YQ58Lohkr7WUwJ5rV95JswisapWyt6m96NO5nL2kpuJDYsTD2eqcbjX0YBUU
wrLwb+HCVJygzJYbJasisfd14o3gOc71wMrKjDVxVlP23ismebqh3wULqxb85LYYa7w90miYRJnh
35sifwRSv5mGJ6Hj+wur+uQ7HQFb1wOxMfdrT4cJmaQM78ZsvDsxN844emoSY7zxX8AJHXpuoUyw
k5EYt2R+94Jv1pozjbEhHbp03uuvuYRfNfZEOOrYgFHa5D/i5XnieVG1rsECxS0wCX2YxpAco7bh
GOmFIBy3XKr/KdKzN9BgNWFarZe1IwAHIwT70AY2ui50jTeSin1IJCZbyZ6XA8MufxHxBauqyzmW
tuKkAzfDP1KyUm/JZOF0hCx5qh1w160kNjcM9M34M5FJ7OBI9wzk4tF4GwTXslr9ZICZh7iMk12k
Sn9tyMZb2emiazU76yyVcZL6nN24J0uuAqmzhsjFLqKSIIbLmIFr5xgvDPQHJt3MWEPHU9OLndnZ
E4pVBsrA83Rvelatw6/QU59cGW5IuRzPUmMbzeaZ4QJFowy34CQmfxM1QEgkFZoJtdULiDNy0tml
tE3qNRZjXuXL366V2weNc/G1UnLNIG6Ta6n7adFR9IBXeb3V8WDq/ZOxPDxLT+9Dne/bgjdtkCtz
+DPyTZOlTWgKj/ldeRpI89GiTRwy0kt9MmVEyBLrKOI6uw/MM9buyKi37TJMWcQt2Gm6V+l36Wbm
wnVuXJNS/ecYu90b3yyotr5iX7EgsayedIGLxsPQE3uX2ObrYIlv26zVNfL3Zokqo3C4AMko4Pzh
lg/Qtuw5m33l9PKH6WlbuATPpYnsUOvd7j4LKCh1thZOUqz/bubygh91aSg/7Aw4oraZxrxwTONq
2tnJm156mwD6gtXkAVlMN5GMBLRc9WOBHp2zINqYwgo1bkrnwv7WiOPu4x5HNOASXps9YuQAtu9U
uMmpEzpPDiOP3sqk2/oJ7ZEK7+UKuSAQsCZlGhKTYC5mFDDtZMl9VTKC7dQJtKC6v8SElU6ODb02
e+PoVG8IM2e8kBt927tz6EcWq5LF8Yfo6pWo9HgK7FGdJjZFY+tYEHjy+tIQWNkH/vztWXF10k2r
PP39O+HI6qRy4y2uG7mLLDEfY5u//P27cUbhN2oTs6SivQBQ3Lqg2fedQ06gMaJpbZrExvw0Jjnd
i4eiPsQm+S9fNyGWmAX6SnjVwnCZjZepiZHmetTYm9i3V2OVjJeG9f3felnFevV5zn4SxLrVduT+
aLmvJIHxQ0IAf1iwzE+eqim/K9w1rgYeNV9KBSnDwFbMFxM+xZOVfRJLdJ47G+EcdHgCZj32lQWk
BjVamGB8uj8iLT8STv571g9MdUmv81KevR1n2yMrM85fZXpM4/HD1ksecyA7NoFvcYkss6+/+Ygx
nhhPY12+zDYiDpLSpMtVxSDT9/HvJijCggxuNXaLLWOor57/kIys3oo0xR+jc0C1OPwYN7q75FW6
02DbbyXee+J5wQYO5s8sncu9EWkbSPjG0Zmdix35YtN2tHcDCC9ZOnEx9IFOsi46wb48yx7rpZLU
eG3BqdvqeuoagTiyM36N6b0fOSa5m44tN9NT3g6dN6/+icg25jWVk7VLl+BypfmSdSDA1aKHFSzp
0W3Jd/u7tmR6kipLw2eesEuWL33h11u0bjxQgbquSQWk66zCt5AD5l61IwPzJjAYK6ouopaeI/Iq
+4HVnnCe0tQtyKc6h+xCBjJ6tVpsgg5P+3XgkkgBMMxstJq+iIbXoe4cY01zL4yyOPab2jZtdfPV
L7zfZU0uivfmvmTzUvaw8uCmwpTOmOnODv4+OHohwSqAa0QQqoTBcz1gbdP1UCu/KbqI/YDqOWEg
u6JZ0oZt625bV+3zPvN+qrAVzVbNqn8Is7n5iWo2jaMVMBGZfwKWcPGQDDDD8sDgpG0at3roLplN
bbkUHyUjtRV1Io/nC0AXU3odjHtueR6hiSlAfBgGRUfvxfXG3Qg7kURfWVzGqv85ZgZzySg/WJP3
WhusSGov11ajndEWh9a67aTDQJV1JSdpoGl+YFy4oDw1OD+P0ml+xJaOoa8t751j7qxUxZfWN+4Q
t3FY60WEdqicjklMoV6vdPZh7J+4/y2ZR3XVbE8/NHP7+Nsn6GzjhYCnOHRoSK+2nT1n4E3DuXLf
gCAVXK29iZaK9stRvCnKJK+32hQE1G0UNT22Tmu3QOxXdd1X3NTdKR2mJUDq/FN8/m8RUf5fYCf/
hZryf0Or/P9IRHEB5PynCuNCZ/k3S+UKHeZ//c/33233P97SJk6r9Ou/QFH++Z3/hqJ43r8807EM
P9B99y+B5P9AUXzzX65j2Qa1O9s1+QXUWv83GUX/l2txXvRI7boWWA3q6P8mo1jev4zAh0bItEO3
zcAN/jtkFB5qUFn+U3nWgbjkgl6xHarLrC/hCf7X4mU82YocV5wclOZkO98Uv8uhbtemok3idc1J
EU7YFgvErO77r673Swac55yjzJWhPr2eg+qh1VcxCgOADhX+941jl9qqVYv4zOPBHt36BbnOiSPC
SA6iOa9lxP6bsL6Ko0vqMlCZQfgye7bY3wJx1ta92eRbItvv6osqhGQ8W3ubnhdyLxXGVRmyzOTk
RA1lp7vMzjtrM9f1ofGByNsLTn5YwPImhHlvQc1DBGV1TWvTgEI/LDh6BUOZHSCvhaS+lQuy3uDd
WsCwTxaF0AK1DxLw9hWce00AvCfr4G4N8xmea7qx8n5gjzBwF7Hm++jSJignxCA1zZrlREYPdAL1
zLUr2I4WmGkSOuXexmYNeUHTt0Wa9+yJx+e8B9MPlKYBx7uaqhpYdI+KvLA58dLl4i3PY3fB/UvA
jj34f3eSl0aNIEhSju9uzT0Wi1u2Yttfs+6pAWX31AHSPtsliYQsC1wvIdL0Yg3+o4QZ3YpCHJA6
A1pwWiy/MPnCUpovclEX6DgMDFwGU9e+uYl6coBcDLgOapwHLuqRqgFAm77PZrpK6afVunZSMri5
HBOGPnjVPfll87oe4CeucnjT5FIoXHT+YfmnVkFiosPDEONjUIuYwVkUDd0ia9AN+9oth1Mwni3j
ZkEcBWxmukgetITBI9YHtegfMEIfY+EUJ19nBD3oH6lo8/M8mdzHRkOQvQGUU7PpTtF1MRjA6xiw
Vttnwyw3lk9OJzKIh2Q2gOAhIUTcsmkTfMBXHXiOtV57zqlPi/qDajadnFPHipkPXEw+mNvfRhqz
AoRSrjHmxdgMAaH440+m+S8g1eTOWEa3Ks4vZpNk7K2sh8Szwd7hySyCm8iRj9Xq044Lb9sYjKBk
0tyaQl+NKSolFrL48jhkOCl71H6JumjYvNLG4AiIl/HMhQVuXppQ7DH2FPdnvpL1sV1kITbWENQP
04YaIxRKi/1TH0fbsu/fEf8hOqLguu0X/wgeEnMRkuhAfleyic5RA73cRFriYS9JQKkhxtgbLVJo
YVtkNjCdFIvyxEiRRrc2kb6ZY1cHWL6W3rWzyxpxIibsrlOvyQv9agZFD780YYPZFYIVOf/KOgBE
rAp+OX59jaJpFyxSFsNuSyJ3iFroBUFlW+QtaGsXYck9WrQuwSJ4GRbVS4fzhcUmPzYfWfaoHYwc
vZKbwTPTLfyeq9dk9Q6Q17qZ3nET/mZBjzJocK61Ox56oyFwizmGKc+0m3NDMP0Y7tOUFJueO/R6
8LHvcMfbZKoPiXwgQYjip6ZLdgGOm3a4RX+VN0HCv6G4epVgL5sDRTSlSbXSJpc0EIzexMIq1wG3
3FWS6qHefjFud9ZG+zUyzNl4urdhzfOlE5TdggOm0QcL0Yv6vYeAltVCGyO3qAbWa81P8ieAPUvb
3hfNfKhNshGFwlGkWxFUxSB6TUqgScVzmWBS6OgAcQZB6cBl9NhWwG4akfyW1CiMQFm3VGFKKiwP
FHw0HMdEvXmBVR4T+w0Yb02ODZy18heHh49DaoTajtNoHHAB+UGD8Il8MJs+7qFKdufSd3672Z8U
KxJlT9ZLE6IkB2MSQOuVKtmZTC43bM3RX5DStlvV/oxTS12J/SJeKvB2ssAmvwj8PaAdDrGWrJmf
bAJmWQk7IIuCNWBUnky1mPcjh0yi2nb85MLSYO7caVO5lil586RJy32EFM3tGoRy1KhWNkiS3OOW
i09qXMRSDLXXTWK/lotyitEdhvGMSSkLnAj7KAgGTNdaRxzAAEgJKHuXwADTLa9nUx6/1khcfJaC
g9qPEpoSW51FE5rtoiYyn8pAJ/9CZqpmpHFs4WRsDGfrLF0ajZXdgFcrVkyJnHyUW07YwABxL9EZ
f24KVlNFEGf7OQ8+XZjYYfmHM+tH5ttslTB5tYvSywjHRfBF5+tWsG0oXJJS47IZkj19WrapTUfG
kU1DsdLjZm+5Ei/cIhFLsYnVi1asYOCSOaR3i/SNdwFUhxwFmbfIyAasZEPDa430xt1ahGUgvEhI
VjQPGfqNi9TMXW79M56zfhGeYbkV5xQHWhuSuoS+ixkN3f1w9XCl0TfTT4ARn9MWjZpYhGpar/OX
AsmalrlhgnXNwb5mdP3z7NWvNHZeAEejTMjfE1FhavbVO3g5BG7I3rCCTVgCauK3rgW6G1+psoID
eNmZwiBcXIsbiQYSiEiPD5rqieiVVP6aHFZzDRT7RDGzFsfBSSh/DqC/onaytOkp6muqm9P8q4dm
sUrH2t/xo/bJ1unRd5NGVovPf1Ajepd8MDlzqBAQeLcmcXdMACqLnjlpid5Z4cMSudz0VYAmT3ER
seVvgtRoAjHp1YtSz60ZHRkpxiH43LvUARbG1uRI5r86Dm3yoxytl6b38x231EfMASQtIJX2QdBv
EyQOQS8AeOH4I+VyxtvAFY3XUdpo0wZpHSMCd7h4w0dqpmEEYWpT1lyDMQg6IypBegaMEpEL1t6i
GVyEg6QgE74syeuwyAgnrIQJdkLaL7zgqWAu2kJ3ERiadfli5N6704+I1Ma1ewTtFYWWNJJtzWA+
dIOu380x31DymQwb0y9HmxVz4vgnAHP6hX6+t0zr5NaKi5/PV0zXKEFbZvA6UFL0Ut89m+BAF5qF
AaE34DXmmG/lom50cThmHVPWAhaut+gdnUX0qGnDo5y6t6If5o2oQR0Lso0eC7ApDrpzPFJ7pVz6
WgeoSeaMJ1ertPwiMsJTnjfLixjtdkUMGAOlvqgoLZyUDjHRzciC5DhPFNjS5Ck16Bjk0vmSQ9ps
jWZ+SjXJbR5GLM5LZLo8EetPt9FeIIQx8k8Q3dkU1ZjWa0giveTS4v4jzjY/FalDHtbKHHgJxp+y
ZEpI9Z0r6+xzCTR5LCkvO8g22Rb+kleI3sFvBbvGzHYe3+cDp5Xi7AO6dyqedamKml25uD+7liCX
H+MD5Yo87eqJtVfTXOII1NrsfWe5VCu8LhIr9arITdZG40AKneiLZurfUEM+bVNgIiXbyBIqPRll
wBBzlrRVbpXOI7pSqJW0qXpEdX3DnyoA8maPbKaIkzwhICi3RBA4Ui5W1GrxoxozplQJMNNjYiNa
G+oCXE+9b1gw6hYdF/0hWDNcAbWvvYQj+mJiZYuUrBxzebhndr2HmBVtiLHryliPonlikHX2EbtG
i+FVDCPth8X6Ckw+W9mLCTZwcMKO46CFPJH67bwYY0u7fufIy9mOCM3aGlgVVrK9E0hkM2jgnIXG
fpCLhTbvOh+qeNZfAAUMxDex1SZE9v3FXyv5PUwNWEuith09Y+BYju02/eu97TDgDosL17asVb7Y
cbvFkxstxtxCY62KQdclBv3pLE5dsCJW/9bo7U7LcO7S77wOMRZeZtH4eBczL7PtwzTg6h0D9sJY
uSKKJ1TpF6OvXNy+7YTlt9O8/JYt5l/OSfVnLUdnVVkSbfliCLYWV7C7WIMH9ME2GuHZqy6TR6tZ
MNT4iGT2c/A5jWb5eGuT4XdvtdY6s12g/KVz17lsnB2UxQ3q4hFNwsqKXOYkyz/i8ycAMB8YTH63
1nDSfT6jRFw1DN/md1KcNQqkVDhEuktU/T45029qHg92/ahhUV2s+tE8txdbc/ZVXV0qg+C2aFt8
shnbypbFgacn3wQH5hUnkU/weAefnOA435mEH9tefnGLegKC/aZoxekadDcTdGRRf3YaTgc2H8y0
5uBRDvHeiXAakOlKdLjfM5u09fxwZfBwxviLCAhf4WbbOGSM6Dhsmvgr0vpDAGvYYeYUc73x7IXO
VBBFMfpNACCBduFRL7xDWrItNVnhMSbekGUK3Sj5DozXcZ63M7e3AeylpMVuuMGr7Y3pqt0S53qJ
puAnp88f3sAzBBbhWmN0blwCmzE/JqOMV4uvF9wNKvgRPP686D6TLKwSGOYaiwkNcKDf3u0gRo5X
eA+2/5simXF4A3BGOwg/ZsywtHDfjJF18q/KivJJ2t1mcK2jAat+Q5ymXJnaeHNcEkuquWez+VFB
/s0oMjgDhcWIJ7QWbQui9zopduG0Cesn+CE8F0a+mnwc3ZopmvkkdOPNqpuQ0jlG9tz5BvQQCXGB
4kGPrs5fApsMoGxuVEzuJqLk1v2B52mr5eK8qDe8VoNPb29nKdPzR5MivTMs/SWp8HplPJWNQyRM
l4e3TdDc/qyFfGE0f6GCT+1va2oah8JFCk4UNnA479XON5Y/RFiYu/NkZANpM+Cr3R1pNIJeyVpi
V8rrkVcBBwFq+TVHOzeDMmr2W2rgPwNnfCoihOARWj7d9O4Oc1wkbS9paq7rkqHB8q2p0mrtBOWu
bMIg4fLO9koz6+dMMBU2FA6VEToG5OS11MrjKMxjF1gh/Q8K3ua7P7NoyXi2K95Iy9ccteFLI+z9
EmqI5GVQ8sujz1SZULcG110Jx9sQYb9TE6EXBj61Hbb44hGo49K0nVeOFW9MLwqOUdyeCbHcc3fY
Qf5AWjrYzvNDItk9VSR+t2OXA80s83sOE+RgQTwTTFwuOBn0c+q01BxmJM0DDw2JwUrN3KPA4698
vk2F7iLGDVaZ20ouylq9tvxhz7sf2LzVXdJYv409EwBeXBnhFeLESntOhUmqhvWVFpH86XArcgMk
PEs7g+x8dKri8TznHs9dslWNqH8jaOYkNxG35WdoHr3i1tbeO2m2IRTcIhIXheXYt8vCFaHJrM1X
GhMrrGKh2UOW1fXkq+FYlw5qFRWi3OoGu6pY7plccYyLrauTZP3OuyL8amqOBVlicplPLpwdv4lX
spU/tA3HuEzxtnDJd6/59GAjJVw8ckUjj5GGsxTfRBX9Q2nLAV2YodZGqXZJ0N5lXCfrThPvrpud
RmbPq6jVvxuNVaOe3mo/iilTVGIddc6LHfsXXn33wcq0lavDfJq0Fxe2em+pN7NlBCNaplW6DHZa
at48h8pZL+ZP+t5LNokdXYfcLxJ9yOdyZzb6UoQJ2DtW+YWqsH9NY+OUR2aCbSDZNvR0jloOKpt6
71qArtgWfO7oOfb7RJqfIFg4RMuf9sD+YGzcTSYK+oK6h13M0tciF18iAmmmOrZm3jkPFgRqnHYv
VZofoiDbJknTnQomnhuwKscYAa9K/FU6YL/z2oWDkOPFtSR7uCjYE6bi3m7gf87oH0HqwGkOiIHW
v74yGHVuyxxslhqM7bhQGh2uHGJ8zpKBLUsZrcsK6YJvZquOg40qwKva2nRw6DisySyc0IoF266P
PtjxrcgCIhTO0e8ELSWZxjJCo1FX4nUp91GGk+ksJDeKP+XAD2jv1dwkneEDORL3BfVcUB1ak0zo
V6mgwtgG3EpU4VmnoJndHdi4J+qB1YZfTaBqKcvQHNiPVpeHphlxu5udkHeqtyp8QisDe/AbR3Hg
JbxslQfSI3eccBrdY5MUsJRwath2BLuuZbxB/GZ4jP0vYSnqUWxHeHMrplXWpe5BtxqAqjeB3VJq
7jkXlOO5kwwqyeqRlmru3ij2BqPYlRqHcVtru9yofzoRo8DMzX7No+tRtUB4wkn0pxc5v0vPqHaq
AE7S+152GqT+3ARtqIPB2mDOund6/GSlGrvggU914JENp7wtueVwFhz7tQHSdZXH2V0W9s+0JSDq
Z8OZPtRlNqJdbjbLj6hVbhpv2QlL9pmEwQ+V+RLN1XYmtxrRRVuTBr0W+hLDyf6DvfPabRxb0/at
NPY5G8wBmNnAryxZzrF8QsihmHPm1f/PosvlUnXv3jNdPhgMBuhmUZRMUQwrfG+qL+NMu2mkjOLA
IKGXVrUFCPmubsHaodFAjJFJDsI9GPoq4nhMscyAcZusRWsjaeW5tS7d+i6rPOqxnrnMnTBZ6hG8
EVWrkFpSGYVBuGsQU2NY9SKBcpki3NoMPVyUjHZcU1DdkNmwQeKSzKSAfDGr7ElMR+eVgxsyIMPY
Hq30EtmwPfdbB+/cbUFeIcbbYIfPpUT6CR4GnZgyXTrxoO4ssfBA4XZ+GBsrctMuNEjOmyBUIOeE
jC0y09p1fvVtDQR3hFcPM9ZxJWnHg8KMkLnOwrCpfU6LxI9JcNdVc6cOBTfgtLF2ArBijUe9os3c
NV7QrDQKVttQI7nOa5QzCjJEmhZJtctT2SdUDY8ZM8izHdEyuJl5HtwbuMHZbkh7VjVyuTH1KJls
hMpGH4JhTTm52OVju+mSBLaMyF3ShFPPtNbVDGrsYRvndGBA8tsmu0yUIgCXJB7V7RymItO3+yhD
dzl2RmaaOfGCmrwNjZPvnQ5mWqMknnHZj7YxCgXuztUNzja40oFNzjrHgiFajvYc3iJx4bIER9xU
vy38lGkryMq9JnxAemEv4U9WGdOqNRlhFMKDwxamF0FN/0Nw3L4ICKyFfGucgF2Ga568fFdjW4d6
q3UhhjX6XEk5idOi4alZdqp8+NikGvaOUS7Z7WpDSe3jDUDgb381bQuHRIEaR9P+8UaXAWBoBYM5
Egm2VACrNVPJbPexcEoNffv0OsDzoShVuGsOT4EtrNMSlRRrq5F2GLTWC8w0o4WdFNfkySanGQl8
YyvRm3YUsIvEPUngDWAcG5DW2Y5LpSEgHZKrtiiR9ABP2yCvGF5jvQL0O8dLGOcGR5JoeCLUUV5w
maR0/LjJyVexWwJyM0YK6UtRrYwq/WkX7C2EPQSgU+TF4ApWU2u+jqpUb/K03TInMPbNEKzL2k6W
OVUpqb9WPTSaCaNbqpCw9fFLB3/GvADFAN5gye0QVigqBqwOuClPQl0TCtiWPFYqENEQ3ihunO+l
PKJAb/lL2ujd4PWiE0AFYaiduszc5kKPYbbIo79UMkKp8zRdjRgp0d9o4QbQl17VIr6NfOs5zVw2
H9sGTWYj9/OEHNhUHppd5rZfCim5lXtIayH1IKw4EPpeMk/U5r6RW9vYbZguocqkkdTAg9a45bLI
GMSp3hNz3/gil5SA1PTYAbSBPKh3izLNXwo1O6/kM09XN4XGVEUb1rFF3TMx7iKF/NOo1F4Tybwu
mVSj7juBNxMDZGeUPnVXpPEhI1ZvEe0NkCBmSWRv0fGWgCf4Unltf1MN1i6MbloVdr6ndeduoxOQ
hwLJCZFgDeiIszuK8cz3SfJgKpneDtgVa8i55m3TPvqJcyG+Nrdx+EA4R64OqnY/IFU3I52dCj5A
3PDgQmKF8o70UU6ugfLvdfh2vN0R8CY/pA0tazaWL12pPdT8QiOkMCLM93DJrb74AzXsTL0u633W
BIRheQrcoaG6F79urlNuOI1McyTJpT5YrXfhSAzOM2yZKO1i3oNhXnsWejYzN/KwZeMmdxn/jDwe
cS78YnP5tqj7datiUugHzUvV1QyvmOdSAaevxAZbkD6q+kYNyRkz5IQMqtjeqlCaAxWutg9QYxbC
SDFIXiN0syAmRI5iMhkGmLv6hGi7zCqI5yIARVOGm1x1nk3PGE+qnBqUAg1njsVtjWAAizGnKxj3
1djVSn5JxWFtNJTp0SsbyCjsFpFEYJJqzxCasK2ZDJYRZ0QcJyUpkunIT0hB9sSpAyjSDgVC/FaT
Hs+SjFkqklJnZjXGg2R2C682r5UmXINS6qcqEFzY1qRlq9S8XYWCrwuByYTmKK5HmQXpqvRLNP5Z
hZe2fd+W8oG2UlukmfalzQg2011+c1G2Ivr5OSrhSyLY9dQSnW0XQ5NxyxtTjyggDCYDG+3cS3O0
qB1hUdRrcJsJDSzSqXmbVkbUZR0+DSkkP7W6DMzqqxVRCB1HvIySjDR0A3cLwr7hwQFEyFzFhdZ7
M0SRjyNMt1nm2FjsOfvRKa7cRnvpkhb5BN7FDKhJ3K0xj9OFCSRvBYGF72lUvagVxClbvzMDHlI3
aHkcs7vSUs4dCGErhCEYr8Hwjos7JlkoDsDu4eXqOA90Zbh1XLx3I6aUSWLcgKjr3KQUfx3cFBcj
ntyWVZBGDnU2qFqGzgT6FF/kZiwWRuLSqwZcErs8MazsHrH2mU6084IyArak91VbbFW9O68VbxXU
Quug2jrByg2sQjIVCXm/CX2jWNlmKYapgHe2pK89D/lELRU0nKEYuzPbctT1UJkURtDNzOwN1ewH
ydeQ/th05icR/O+yNB8LhmCVkWr0pREZx/ZV4ZhPtgVyw22Tas2rmo2XeXFhqdly0CkDoqaj4scb
oREBBBfug7jhUYcum8BZSpjxabq06ysotn6jo02zFtIQHoiQ3TgmWSoYhC0ak1oc1r4Xg0slhsGC
uiAZ/JYIArSkkXSVRPE+b58kzy1ndlvDNZK3QxHqxLp72gy7uzMXHzGtasg+J40Sknw8w55y4WrS
JjKHM+pUl6ZlXmhxfUlw3CxNzQUChvPpe4c6htEcQbM2yWUrrezKr+RspsJKUAj8mulywN2JpeOM
ARIjomgglTO+tWBKg7p6FWwCNIdOvc5sQrl7aiqz3qDIZqhEgTZXlcWzBLEUPWiZnjqpe2XC6NSG
rlwn+oEMBfjGhvFMxOVFN4DalsVtiCFRVfonBqbjmtPuAp9WsXcubKpJGkw7Hl3U9qCwh4pAV2mw
Hmvb/mrHT3KG8R3Y2Q2W4yhr8PJNLQWdK6h7KW9oXDuKwlRYe3kzduUjZVxBUg2ZRtbrlIZWSotD
6BFym3fnpWOQ4KpjbATTDHUp2h7GIHtf9nYE1twYsn6fY+RgJvwAxpbbYLDiBXTjx8GDzQB9UzhG
znJgmJlE+ZQx+RL0dRcamFwkwJ0NJeMmzm/Dtse+80o26mfZY4yjor/uKkwr8Dhtm3VMAIdMZ6D4
QDb6sM2hj3NdqEvaWBDPCyQacYl/R0j44SwP1XWJOBJ3GczVg2A5yPpDMcoCvXJPMkw5U9gJjUUs
qGeApciojor8S9i091VUy3OCTM41n9hhPKsvuzp9wZsD6F1vHuy4WFZ19VQM+mNSpHdpzLAAwXZh
tl9wmcJDLMUCOc7TFfNHiw6AxMW4iw4+ukoHdAKpHkBDWj4ZXE/XRtXgA+j3mbIk+D7a2MO1F0r1
ZZjJ+7xfqHJBNHbea+exqyC9LoJ0wbxtnBs8Spm2CCyuaN70WOF0AXcCqVrglKjd1HwBMUkG8KrB
JZXoUBcwAlw6CmAxbWXWxSmRZ/gBcWKgE4R4YHbgt6r3pYKbLQ/FSVoz8tFtekooJCdUXi8MSfZR
XWzDXj90bUSG6HBjD8qBohkWkl27lhw4DVqSPovn24WGjBbPnFNiy+eJiqlfr5s3+M5vW7+l9TFB
4Tpt2BsWSJtdmsnMVK2BprTZeFZtnFdNxARUlZ6zgr0Y0l0qBAdVga4YD2QMcPR7qAEbPTVLkdYy
bH1KxtNw36pfVJP6VO3hleRIiuiaz9PWZaBS0GRiq6ZE9bOEeosSs/JUoZgaMS8bHeiT5OaSB0iC
eGk40DqULcqscSPtMGu9jTAfWnlZhI+nfUE0YnDSgJRoiYDNRhCZDIA0c2+cwHyQfXABz8UjGeJx
LbcnZmVHS6Ugm6jx0U+m+etQpDQZ6niZ4r1IsCnOnEl0kjEdoqoAFFLbBQnMIawmUperYJxFlrGw
oChSSAqX+IhvUhQDOgj/HNMqExW5rRLqqHXrTDLuMX3pMDoj+CQkV3puBfeFOp43DCLXrq3ivqBG
lwyB4CgM1gPEm01JkgtulH6JQRkWD5kGxt0Ih2kIk3FzNlBcbZuip8mAM065Ah0/7QoXV1+lkn9V
FF6xJIjYJaFghUc+lO3qQR1DZdn12riQICZVjlCCYLehaNj0g57ssICod6A3yIDHF8Cgk7xiVpFV
xpnittZas/tbbgUEfRhwGV2HojHDZCW87WQ8JqHvePMgpSMj/2cZ9l22gB6Gfg+LN0bN/HKaqG0K
d8gdqPtUVcyjwrOCpiRikGdJEKZMB2eaMC02ubcdcWideUwI5QJyfwufmvGi3lEnMC+cAWJIhgon
pm61BnOW160SXSHue8q9CBGysXWis5JJ9mWjjCe972lbILNaxrTFqxNGNnRYKC+QE+I1vdXzEfa7
bMzGPIQrRTUvbxLGkb48wy/7tqYs1KlI5xB2F7jUw6Uu7+oqSxaa8eDkzyaOCQupCtyZrAZXSTBe
pRpluhLMEpOv7sqNLu3MOxmpiVgSZTEcvk/MJu5WmG5+LUcCT4SDC80yQjDk+VvDaL6qTgIJ3h0I
r5ZvdekRJ5xXWR/nXaqmJ1oKc0Zrgz3GI+PS8VSD4bu2DLr0TB3jOyGXd1MnB8GATzBWC2zl0pVk
+uaqyb1NV9VnrdLLC31QKQ7W9cr1lWBJPdqeqRHKu1GTaROHdOFr9CFcNcY24bbC3Z2iKDKu2MXz
z1mbPVa0WWqt7f6O8gw1QrjoKxQiT6kKLJPk7nXXWw+Kiv1LU9w2KVJ3uDDlWkrMM+i91KKHF6Wk
IhvjzOGWoDZebAbzpHELmontmMvNOrKbDrGSZ2B/T0cixdUFVgO4o6DMWmBevaqxgSkcavWeHR4Q
F87UJnnoSIklIPsRYfAqrUtw+dwtGFB1pwDixE6BHMiFZ16CzVpa+mqmrT0n3xzn3wadQ8f00xuT
TTWSARNgOZeM+Axj46dszFE9J/2AgRalTkNb+VWwbjvswPNeecLSGNJ3jJbSCzf0fd46U24bR0/m
wMSQT+IEIzDJRxCcXIQk4TI6ay+dVL1urZcqTFCiYhvOaP0pr5sHMyTVuExOYyNkbMP/I5SlmWPF
8dp1x70mN0xzVTwtU1XfAXdvosBc1s5ILb2SiStRkAASlctErOyXZpbcBgEs6UQjJFgvtYUjj/2i
9uduk34tUnwQnMYjTDUwn/ShR0CfYDveBsqVr8v1tu9SmubBfGie7Ez1N1EBmkSJsbHwjTGESjys
mXKlOebwTGmj7tY2ilNfNYO1bZuzesRjxihuAxdVo5OM16YqRbuA55cBXxwua5Uc1UbIx8u4UZew
ZNZqXYOspRtFq7s5+Nb16CFDNbxzo6SyrrjBwbTVYNuq7XklGaDzIqA37pNw7gc9AdMQq520tcg8
JpLAlPc4IHU4M3LnViTeNlmJN2KP664SbwBzUNgPHWEk0kbN2+Yy8jgyNWxh6LVguB6qJbl/mdjH
/0fUvhly6NaHl4ShT4AOI3iuj+nWjgql+S+iKweiHFLvT/7mPbdS1n+nIxQcaCyGLEtEbnWvVf2f
/5AUReEtCw2K5pAjZv2QXWn8LiuajqyEmGQd26cPhrYu/+44uDvJsq1B07YV7b/D0D5OVzRkWzag
vpInCxmQ79FEos8PiT24glFEdRBmacWDTz8vWCXSKu3x1LzAfOKHM/MnUZTacZLSH7/tJzJ4gb4h
7zshAzsdvvbEJt9lcFOwlL9Epg4JwrjPcLk81dboJgG1H/Jl8Arxe0uCETMPZj5zf9/dKft+YW0h
tWZzJgWjRDjgMjv560NVTPk4nYaDJTGU66Zqmu4YXLyfIoMGpVKgsOjKqUViyQwbvIryKwsoj5Rf
dcmqdq1HUE2O9y9RVDd4o/ZbCft9SibC579WunI3rYWQiGYesPPCh0G/KHRKZGoTRIiYWWAsCeVP
l+FdpP1O8rp+h38qOvgQEGralrp0twrM7EUROs4iCiosjaBiU15MmGMIT+FpYU8WwilOp0tdga2g
CR/gQM4ouk+Soel1+91pP5dbCkBFt4rgGO0QCY/zTMmDuVZKxe5j8RaaYIXmyhuzsykmYVpgBKes
c4OWXAiQpkWpBAB7I1JDhua9s1B6wmzkWM53DUnonJcmJ36zt7xZIL4S4aS6SYsc2xws/HVsRgH3
puW0QRY4wKi3Ab6myoAFTOnSwrWrTM+/Ofn/5Ok/vazKfVYr6taomAUjnySosPItJsRiQTh6AQNQ
IjdFDuieJLncTXELbxEMH68zarmobN17gtU3OBOoYsBW76iO1TuqBqdyULuraVM9SigEbVUzl3hg
f7HlogLXib7abVgsTfFq2jQtPl4qRfhgdHSTkijKTz/XECchrL0eNxHxy6erAkyyxz4mgC0EXPCR
XOC2Irlg2ijbUb5KxvD64xeqkYQyanpt1Z0gcGrNS+6jAXSLCgV5n3OTfvzYaU3R43jD48DsmgQI
xmfVWwwE/kHtmvB6zGUKb+VYxt30XhzgPFvl2qxVK52rhhC6FyiOn8Z8taPW3spusru3lyCN6W5Y
q+JOMES6xrQ23R0qxZBNRz7TtH3axBUHuHG45z0n4hQVArQh4r0Z54pfSyASLXZ4nmRBhiASQjfq
aCH5BVU5DQXDrussVr0U0TGeWB4pqEG/C0g32XU6SCVS8431PeFjCvyY7t12bC4Tw61XP9yvJJFw
104HVWVE61RueTodTTYd0veFIYCuj+QPV6DUQQZg2w7cNK5NU5FkYq4iXk6L/vvan30E8huerxUZ
AXrG9ZIHgC0PB7qY4jmRTqYDIOtw607vjmLtp5epy+wYziVEsrCFMRwzZdJA7ZjwiR2aFEgRLzcP
H7uf1oQ/+qaJ27dPlT5hCl0/hPNS55p1FY/5IBbT2rSN2gLNd4qdLUYyPpRh8cFRabyZUTjx8u3t
Hz5Zy68SThvbULRZUwzEtIZCLi8fptUB0hUFS/H+tChs4wD3C4MXT2Jo+/HG9NfFx8aPvU2fkexE
we/JDhfTmY++n34T/zceO/Wq8QumuPSzI4Ui2inPEE0UQKyz6aAFdtNPszzu6en3TgtVayPYNTKq
FPHDdRMa5cwfRKv39r6v2qiCtfts6EUlQNuTqLkkMYMGa/rs9KnpdaYAn368nNambW+7++FvUqlJ
1sRq4pasMquVpVUfiofsz3bzsQ1rARtT1bJ+gWSJNMVB4i9uUxsrVeFGfJhehWKTLO5XuF/YOYqX
ncLzNq19LH7elggkF/0ZwbqcDeF8yxkQf5eO/tdB/Pg//dvpzz7eyaa/+3g9rf38VceH5DW6Lzuc
hkFt56Wsfs1ozZbQtcqd5itLq8/jDRbiD7obGJDTwTinBZNI2hCmzVYsqX0OSMNMANM7rLcyPPvH
ALxBrocK/kfZ0FCwsA35SguZfL/h0RMoLRYyWNQbMv3xBi5rr1WA+eYUMSFjYDtPq7CfTzETaUc2
6LLGlBjsuykXjbi5p8WUAfDx8odtotcroZfRXokQgtByZeLlOMlpR3ROMyDrr4wRol2RrFSHGN64
yVZRWT9yOtqtpDCFMP14Tbm5RxizA2xqadPba/1cx17/7dtbgVFb0xNU6BlmkxGqabsn5CQwOD0l
CrnBKKxNKgBhtUbBTfZGCUJegbhPqxPiPi0QsxhwqrxxYeM71XeDu8nb5+kEGZqUouZNc+Z66lks
Ov7pLJmiv4usChHaGK69qjKWSWd8bUKtEAqpGdPeQ1H53qqzKPFH1bBx0kVDrWpH5BAexvCrxAir
x9Nz51hNIkM1c6/IYxCEQraJ24GosHhT9iEHXEmjs+3UfafQhUAFq0iriS5NxbmrGesOg8cUrzvJ
SiWCPZ/AxkSzWAhGgAK7/G0x4nXqGGa0aethA3xuY4eQznx1vAH1blcA77u2Q56kMMDJFHRdwEsY
hafWZaiX+Rw3d4BwQReYFlMYhSPSPj62AZS2TLxT7JtCuAPT4u0OmFYDM2IQHHXI42GiMtuQzizf
Uucy/OQFQpR9Bx1ibqmEeZDVs8Um0juve0OZGdCWgM8Zt5qNdW6Ocb+mfkQhWEmUr1UvY+ophmrT
Qpl6aSf49pJJPxmzpr1OM/2FssFFGiORi3D2JK+HtSJMeqrqSL986se7hF9AZBawwO6H12QqE7H0
tjlC9/j2nk3T0RplvP7YNP3h2z4QnYM+VlDnYKBmxrwSfUshFnFsayPAHKuNHjaYu5G/g0yEEZHc
Ofg4TR/NI0Yb04emNfyG4JiIbR9vTJ97+5OxD17w9SaJUOzWKgryuHEQMnNYibZYyGOqc/rEKje7
AnaQJgvGbPVu2mZJALbo3fYIpY3ttGl60/e6BiMAPpZJkUcFmcOLmxIOti0vSwzGtmljXPQufpTc
KXTpKjEHBCGu8ZaNsIWbttXlq2d7JYAUI/Npk5EoEjGeDuCc+MTHGx8vu3NSsrACVOJlS1xWh7cp
kZMIR2fWWiF9N157IDbaCYnsgF7dfUp8YHIK2Tyjd1zjU3gTnzHtuJKWrkMpDOjmCnTN79e18Jmc
kSdSmAzPF0N5VXX7MoDEB3CyCL3d0N416qFFqupHa0pbkbr0ozs9PFfCNRrIBOfO8NwK17XKM7O2
lBO7xRHX5fnep+FZ0e8buJwQyh0Yxie1tLWduWlcejJY4oJQiYhMlCGjhrJy+V0rc4eL+Fwf6bHn
9fMI63yZfKXuV9brBodI6VFwDvj917W1BU+by9jTUU2N7tVypoUzb+Hfmt6seAKv1kO0DDcEi/j4
LlIFhgGNrgQa5ooYE11bW/LKTLYNZnbEu9azQj+3ySe6LcMLuJnxqbzKZ3tjlx/sWXjWgw/PCLiY
k/e3M+bh47CvFuHXYQXaBqlimS0kIJEZ8HH/CI1xDhHgRblMl902epAX+V2xwGB+g3jFP9c27QY8
fhZcWEsThucFk05SHLaIck6VTf6EGYxfn2Ggig01uEocYMO4rYiP28P8z5uVwgi7XmTg8YsnInbP
yfhajSTMz/VldCmdea/Di3+Xf832xb5n5j8vl8kDykqTafZtnS6MM/WmetAXr9ifn2ybR3fLUWHS
tUaccckzRzjDxU7DVotEAzynlyTYZBld1oL8XA0/lKVZPNThJvCvOjDVYlESJFds3JUjOIbJOulB
Way5eU2AAa7E8oueXfqUbb942Qops4nyekA4MEPl3DUb4HmcOHtrFlIc6HdCJEamKE6PCgTX8rE8
2VuXeCNeplvc+6/NfmdDcV4GW6XDK+ReGzeZh4v3khYShaR1i9LI3fsb51JdpKfeqn8k3wIMf++F
KHeJzdp4wQIgbcDafUH8ct1vcBXq3C2ODpl5hWdQeoCJKo+rLwieQ/UyJXo5O+tW8nMuLfNxCZNT
poeAwg7P6Ml6ISyRqOgMGZCFNuHEZSjczbVzxZlFd8UwPzFuWmkmnSirfJHdGy8+/SBgLSxlZ+9e
kR5rfcEabHDn8SOySEkTb+onOjF3j8ONk+9VfSPvGXtdxo+Ez+E0a8/kJyedx7v2IHNXFnuMPRj9
YDG2yOeOt40Zo4D99Nh1zgKsI7EIuU/XdbvAvsq6M5/ay+TCfii2/SkCQ7CAPN3z+GNPbUOQu27N
WYJH+Ys3L1+FPlJZkpkAfaNXVnG2Ql3KEbL7GOcLiPCn2k67xFEKuNFJNhiPB6/yaXeQnuMLfZnN
maTdqA/eS3SDpwgkvAba9Kyeu2fRfXGPfuCS6gDCoGVzgmmyeZZtEOmOD/FWP7sbroxraaNdhK8U
fi0P2HJGAf4rJT9z16+yZYHhK+ST23rdXqob/UTeRhjU3ZEu2R6YHUfbatHP9KX0IGdza0UY7qxZ
NDcBzG88jObMCkI8nWLspkQJGuYTNz2a5sdki1ukCkRmoqafyXtoyWvvnrTfaOZdZ2SymPNsmWBH
NYMutu5mCPxWpOFdOl+iBY60S3MxbqJHbCuXUo7f/bmG+AJxx5xGc+FBtZt3CxNa7Szb87hhhH1G
jjQQ0D334R5pLE7ES0oS4A0e5d/1eBb6iMVXxrq/fHY33p6Z5ybdYFq/jkG5L+qNvO1oeUoiLGcj
LaCGJ/pMXRTXnNNtfYIwN8IXaZ5yp3obuAoeJWp5EfJYXzgPmDMOPeYC80JbuSauxBTyZ8WZRUDQ
HAlRtQaFbdbeMpoX6/BLd5qVt8y9Qri57NFZGfdkzONVjYaUSKaFty327irZmXc6x7zGHGHTR/Nz
qMDWCbYpWIPTp2DTusDdkHIkQEe4fB3Oo71z0C+iW+/UW/tPIpTnrCe/D6H0e79opwUFn6mL1Gg2
CPutNxSPdrJulWtfc88Um4FNLWYqriDXwTxBZNl1GoQas1kGqg2SYTO2hmvdqcSRI4bVqIDtQKDg
soo1T0xIpjXytet087aKkQKpcnF7EukV6RXiM/E0u/nXf60BXs2LShWkQ9I4s8bE5AiPMtv6imTV
YkLlOwRofF+EpdzsJC2G/CDWpjeqKn+E1wyXrQDvdbpShzA/rvwoUrcVlSu7k5T5OOq0lNMqRhkj
OjCUypapV/qy8hlwdoUL3d2GQOHnVpzMktQHIdaoQRC8xWvX4i1LixdDFGG3XArGrSyoqnjUV7tp
rfbFpODjNQJxZh++fGK28Niw9x0IDhDgqFhYghc7rX1sU5y2Wydlc0He8gJbhmpuDlxgpifMdItU
yRdDqEikVp17pixjwRszBsGmfAvkXK0bMZWZFnWEKH+QlFUn8s8+Fp6YCn68VDufs9TK51OVrRez
w2mtnNICPzbqZhVghVEK42LmfqbazIE1dXKpqATXoiQ4rYEkVruA6ACsdHDHNJVrjDvcle1QmspJ
boCEQTfhNnmB8xOR67pGe9zcEYbUCYv2lYSp5vqjgCTbBPYMkSkexqBJ0D+RfpiMVGK0uqRVdwqm
6xhRmU0bkELTaG8v5S4Q5uzGpdO6Nxa4GrzkvhOCCOUmL+1iBQbQ78AB+p2j9NpaC+yNN4orXOrG
fTLk9rKNewiZoajX6ZFGJiCsrIUtMhEdceU+Fh/b2lYetqq7x8oUdXUrMgz1JhsWg14gsarOLGY9
Gh7OWC/SYU8lOuFTg0AMBdJkXqVXopjyVjz+KCZjUf9oGBYNq5RBg4NFu8OlCl81OOuhWTwNdeTw
jDTYKGSVdt9ilcTMjYVMqnMqd82yKk1lOZVVpws8LT5eIm0L+JFMDGXG5NPlVcTUHh6UwsSogLeU
D52NF6hNeacQRee3haghG3nJRg8MMnFgFcGTwRJzVKjQTRXWUA3L3dtrUqmT5f8uMO4bqihMjZZp
jY/MZfNaDlevVYP3+j//A9Mm7zUT715A96xvsr/3ob/e0Tc3pTd47xkD4VocgRdk6Y9QHTf8D7jQ
90Oajvev9hAf+FnNC8ih5vxuyBq2C6pj2YZimNo/foMoi15peltyHJA8kDoVd1DdloH0frzW37/x
T07CX/++t7P51585+gX/EuLEIQrU7wjhnK7LH0/CT7v44STov+P1rqo2Fk8gSzDPj0+CADpNUzcc
GIiWqVjK/7iTYBjO2zH9dHP+d06C9btq6MSO48alC+CQs/rjnYDa7Hd+u2o5sqECA2tvBmA/PCz/
6nH466v8eXeCqikaQPOv3gq6qmD6xeVWTf5lh0dnQTZ/V4Cuke+BsMpQ9P+nPQ+apvz6A6H8rpua
5eC5ZwPpOsZPDwStgoZcghZBR4VsG85bM/Rfuhf+Cx/63shS0o9fpuY1eK3+rBX+Vx94v+X++P63
RmX78p//EK3n0QdFa/v23a9Tuy9e//Oo1fgPcfQ/vDm9pjeYvufbn3/7gX/86qPvev9V7xs3wWt5
KJ/9YXpj+HaYb256/y8+PB2SIx89cB2uyceR/IED8v0p+Dc7rqKf9qtDFPjl/ZZoRdPjHU/N9K/v
ODqk1aF6P0RxGbk9lffXb/3l0SX7oUH4q1MxP8TBV1hsx3aFb+3qrx41xk1ZeXjJ3o9SHLVF4/L+
+heOGk3L63MdPDdHtB8LUs6v73zxGh+6Q/n6vidx2LatfcLJfqcq/ZZ9/Y2T0yRPx6cdJ6NPuAsp
0pTBy/FdqMiii/jVC7p+zVDGHe9ZlWVawV/d84YzHgTv+5lub800PuFO2b4c/KMbUNER3b1/0d+/
A7dxHCBhO34iGSl+wv23TV+Cw0+tiG7bn3D9tll3fPF0x6Yj/9WLd/LHtsnEDvITdsyRNc/R8L6n
6b4wOcvvG/7+9RNSweoPp9lR7U+4N04PQXrUemBY8Bndy6mw+DykL++/XpwOVdY/4xKeHqrqgEKj
eiUW5Hj/hv4ZpyR49gPvcDyLY2j9CU/4aUBfQOLa0Z1NprLyCQ/MaVBV4j/cZ45OigK96X3D378H
xd6zpvx5159y4Fla/9SGqIplO79+0GevT+Xhp9ETU0gxQf7VduTstT0c91s4iwhu66/vuPttcyAD
D6eZoweT/Tuf0ACevXa/7V7L6nV4P9bp0dQU4av8GQd/+toHz0fd2LdJ32fs/EtWRu+H+e24zU9o
vM+oBvq/zQ9lRk95/HBqpvJpX7A4QAL7effqJwxJCBg8PuPYgnxCx3MexYxIjmc1Kpbdn9DInsMn
+LlQZnzGpbx4TdNqiNvDT9ME1TDVTzjuKz97ef1tW/2hb7OoPr3fmX+/mb3GfvPPb0RKBsonXNK3
L/jjjSh2/wnjwRvO/mtVvR61XGSLi0rVrz7/N6/98azyWxnlV/d7Wx/896MTbQqiCPUT+vq71zKh
ZzvaM13xJ/TFd39m2m9on3H/3R/od1KvPn408S/TP6ER/LeJA98rOn+vVHIfVM9ZCg53dM6JpP+E
B/P+X4tw/vKo/6zS9M+jktRS/P1x7ezffoAKmNjxc/x6KP/5/wEAAP//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_xlchart.v5.11</cx:f>
        <cx:nf dir="row">_xlchart.v5.9</cx:nf>
      </cx:strDim>
      <cx:numDim type="colorVal">
        <cx:f dir="row">_xlchart.v5.10</cx:f>
        <cx:nf dir="row">_xlchart.v5.8</cx:nf>
      </cx:numDim>
    </cx:data>
  </cx:chartData>
  <cx:chart>
    <cx:title pos="t" align="ctr" overlay="0">
      <cx:tx>
        <cx:txData>
          <cx:v>Total Sales Per Region</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Sales Per Region</a:t>
          </a:r>
        </a:p>
      </cx:txPr>
    </cx:title>
    <cx:plotArea>
      <cx:plotAreaRegion>
        <cx:series layoutId="regionMap" uniqueId="{33A3C49C-3CE2-4582-ABA4-179713B972BD}">
          <cx:tx>
            <cx:txData>
              <cx:f>_xlchart.v5.8</cx:f>
              <cx:v>Sum of Revenue</cx:v>
            </cx:txData>
          </cx:tx>
          <cx:dataId val="0"/>
          <cx:layoutPr>
            <cx:geography cultureLanguage="en-US" cultureRegion="NG" attribution="Powered by Bing">
              <cx:geoCache provider="{E9337A44-BEBE-4D9F-B70C-5C5E7DAFC167}">
                <cx:binary>1HtZc9y4ku5f6fDzpRsgAYI4cXoihqxVtWizbFkvCLWsJsAN3Any108S5VZJal93T8RE3DsvEPLL
BIokgFyhfz+Zfz1lz4/1LybPiuZfT+a3D7Jty3/9+mvzJJ/zx+Zjrp5q3eg/2o9POv9V//GHenr+
9Vv9OKgi/tVFmPz6JB/r9tl8+I9/w2zxs97rp8dW6eK6e67Hm+emy9rmJ7wfsn550l3RzsNjmOm3
D3eFap+//XLbPrbPzYdfnotWteOnsXz+7cMbyQ+//Pp+vr/89i8ZPF7bfYOxHv9IkUcpdTkLKKa+
9+GXTBfxd7bD+UeEAw+5HDMSIOLzP3/7+JjD+H/8WPahHr99q5+b5pfvf/8y/M2b/IWrGh2dPkqk
52e/u7Uv++vbj/4f/34HwOu/Q16ty/tv9XcsePRcFQvVtLV6avFvH/6zVpMuHv/8KqcVeSP0310R
8tHlnusGmHCCCXq/Ihjjj75PKPcpZT5m+N2K/IMH+vFavAx88/Twhg8f/mYz/n+5MNFjpv7QdaH+
J9eGfXQp8X2OA06oh1369rRgzD/CkriMI+oyj3jBn/vidFr+2TP9eHlej323QtF//q9coePz8Mvh
2agn/edX+h85PcTFns/ghLg+/HXfrRDyP2IUeBwFKMCIEvbnb59W6J89049X6PXYdyt0PPyvXKFP
z+bxnbF582L/XdWGPxLfY5wwFLgUc/pXY+N5nguGhmAPBZSTt4vzt4/z43X5PuzNk//24dP9/5sl
+b/bohc7vXhsH5fWwL8yRz/n2jcH1+Pd0J/5CScXYvvttw8ugQ/94jbMU3wf9xMb/zLu+bFpf/vg
+P5HzpDHYXW5iwMGmnF4njmgDj+CJWPcZ+BkuHz2IApdt/K3Dwx/9OAEer4H1m7WpY3uZhwHH8EC
wgbh2AX7Bvr0xbW60tkY6+LlY3ynfym6/Eqrom3ApcHwNuVJbn5K4gcwO+I+hq3lcy9wQSuXT483
4L+BOP4/GU7qAg8pfa48faAF8u5MlbmLUk58jXvfvRtI5S7yqeZry0WBg09cty68EzfL0u/cH421
U1nhH43F/FHFWi7ivqx2tgmyrCrDM83NWO3Y3LzDkngq/xR0mr1ftGYTk6nen5us5K9JRXJnp9MN
r7j3JS6zfO/5PI6cmazGAi2HQbK161fki8vab2nRDpexmUIs5VKzOlml0zA+0LKKihbzL31sVpQn
bStCxCayyMQkduNYiZ3t+SUXu0LEfh2e6VRg76LvkzAdUbwkTIxhW3tJvAiGCe9Mhlm1wiTAO0tL
v7t0tEC/l6lKNmNCin0ySb3P5kYKw6IMlSR6x7CkbXxV631apk4T2m654fGQ7i0vM8ZZxtIkyzge
+5XxpuCYNHW/iksRHOXcm4wxYc2pXpR4rRuv+cxR5Vy1mU7XqSN1aMpeH/u5EU4KDavGkJbFELbt
EHdlSHI/X5RVzNde2x5x3E7HuHTILdaqWbq9iFe1qemtjMvhEJfNXZXnYoEkov1NmibNhZER82lz
06GsvYH36DeFUuqEWcZ8VkKuknhrSX9y45ufDbITZbTfeLXW28F4ugqp6sbdEKSvG4uVLjOvGBbr
SXn3fc0D7zgm/YbgIbusPSVvhXDouiE+jmriy1vTjDjsh8YsEndo11XaejuM3e6iZEO/CXCljtQk
/rIIJn3jmsCLqJPKL2nGinAwvN+VRYUW2jVZlAxN8tn2spdeMzjqhJ17DJznTZJJf4mzWkWYFXTN
pehkZOmh6Ok6znm86fHYLfpJVqHTDPKWmbTYTHVfbWKDgpuy6euwd/LkmzTDsq1k/tCKES8kcdSB
tq7Yx15KFqIdxUp3hIZ5KWIcegjREDa9XpWZq49ylPqIWK2P49xUbKCh4XW5sow6GCWGcwMcR7Y0
DKryiXXmUInswU3yQUYlr5yLmSyKvpeRZpNz4XX6AY4nvNALWRekvm6mLfamfDfR1qtCkhK8S4os
jRdtqtulN0z1CTzxkwb/7pe53LCcqqWWjh91vZMEa+o8OW1uDikT3jE3PAoSlk2f+2zIQlSpOCjC
IG6zENNyDGOajld8oubUFGQBI9RrJDZBqKt6WgsCoiYzkSHuuM5YrK610G7ojnX+pIZ4Y5LOfKFN
fWRFtU5nPWIb0HpiR2c9YsncKpMzDQt4KaZChazGyb7tcX6QNWELMDfTfSzQ3m9c/5tU0y2ZqPqS
B3xYIiqSvZ7q/KA4/y7aF9M+Ibn+8soU/sC6YAxOyxvrwhF3Cac+4XNg4KLZ+ryyLgznqpO+DJ5T
X2VbxdMkC12uygun9PVFm7pA2+57+r3oK/ov3fdjm3FKI6c1ZEm8Cd11VXxT0dFc5kold3qIRN7k
kdCjWGbzMtsG+xMBHZan+yJrT3juaumFlhvMI4xTi6WVOw97GXHGqTvFXmhH/P1vVEV9qIqhuB2D
Og2bXg/Xyq3rvfBlsqB+Wz7GaX8RGy/+nHNHbUkg8lVcB+Vjv2tVnD42uW5WkG8JNn6WNp8dJ9/m
SRoOU3tr4qm4cvyW3uSyO8Qj6+5HSuVmggh6iVnb3Rd9lYd53cjLnDbxpo4ZjnCN85DXo3zoRTNG
OUJm3xfBeJun1RWb8SYwconySWwrRYsvU4cii3c8YauxTdy1yFP5gNvLYTTsXoyFs+m7miwtHPdk
2yaluot50O5aMqULMcTqwXOTxd/svgDimbe7jzEPNB6Emh54OLAV3+6+KfGCxke++pbg1EtVBKYr
Qen0QNDkR8Pogs9QCu+mmwIw5Xp8QBn3Iydum/3UjN6NjJ0vIxzYFR50shgzke5rD6X7vKy/9yzm
BPlVWkzx5h1uZU3nmya0cmd24ldXtVfDF//BdBZDTbIuZXfNKNFL03XDHrU53ad1kCxzPcX3rZ9c
svlwU0GvKp+gL1bUleS7aD+5r0Q1y9g37XhXSZnjL74Y9RKXWC5q2cZEhg5xprK4CrphC0dyNSQk
icO5hzKSxmHcye+9t9z3co5RK5NqGPFWTgcNvnDrjkRBwdHeGafXDS/xNvH8evsOP8umokR7S/pU
71uTi41Kx7ELzyLnsRajurh0h8xs7FDLtPj7YTlHN07qDguj05WYsvETGM8kwgGu7/2xVaFqg+H3
uGwPUxrLOEzSNlTK6VSYqzJsKa9vsMrryKHFHU5MculK5N69UBOPvTulqju3z5NLPFMzz1IuWKqz
5D8aN82/8DLL+fdi+AVLvfDOvzfzztTLk9EiY9u0VF2YYCUPQRmTyFBXL3JG4oPFbO/cpJYRZyTy
sfku9yNhaYTY/PwkU//tQYbYyZvDJNelkGwNvDlx8dqMlN2oGeze4JsTZ5g6IcWVu7QhhcbrrHOd
T5ZI081AS+dTqXx9q8bHPmc70STxwfdr8CdeyFIg8CeSQZy4XLH6msfjAoGmolPl7j2SxZumRO6e
zj1vxmzPYmeuLoWzPsvZ3qCGG1xMaj8wDt4rcc2qrermMp3i741l6I4bCCf+xKzIBOoZsrzAKGlm
aFjP4/AM2mmstBXk6cjDn39jBsmd18py/sYeCSAG9CG5OgeWb7+xkcpxZe0531SCbtupDq4DliSH
JhV9ZLUmuF1PXeEF1+BeqkP1ggeANy94P6kh0pU7zm7ak2GKv5K3uBezp0w8qprf8DabuhAUKN6L
F81w6s0YmppqmSifhFw2CARnxWHZtrEn2vasIHggJPQ9AjNa8DR5gEURVZNEC0dD4FFlaRkWPS92
1Rx45NpDa4k8tbAkKoLsusXJidKzhCfiMlQm1ztFH6Y2iwIx0l1Wtc3l4A5l1Ko0f6pgiRLhm4cc
QpHlWcKn3wS9aPrA3zLPS8MW+7DxznTp/Y3H5f91FSFDBPGhCznYwIWY/u0qxrRXDjLS+0aLNo4a
pfC+e2n8RsFXtHTbEvAOy3jptaq5OENVAccrU723nBQlR0el5Jg2WZh4sjmQsSNHd24srhKSLfmI
SfSOYbmGZxDZumrZdtxpt3pSLDsi3ScL5eb3lVF4SzVtLhvTNZfe3JtxTfxxc5JNE5Jeki7d9aR3
7yZX8yvG1K4eSu/OS8fgauZVkE0785qZImT4pHU2LrXrVNtmKJOd7SXD+L2XvfTO3HMvHliyS92m
Xv/8hAV/0WKQdSUBpYFPfVBl3rsT1voKJWNaiKd0LBYYM1+H3VRBzIIgcPFxkO8sWVGBQ1on00JP
4CWHlv1OMAkkY9FJ3AqZeQ4reRa3U1rSThmU9DJzvXylknY8KuKVbtiKrDuWO4tMgzceUwuzMhGr
eEAmzOAIuuGZD3msLmQsS9cTVuPxxP4+C4a4OqzrnC51vCzroGshhuzqPU50lS9s1zaNk4ldHi8t
gQZS718Jn8XGmSNRwHdOtlRlCdNZ6NQVnQLFyjyxEk2mD01RjKsSvJiQQTbiYDHbUIi1TGi7wcD2
JRrrrS9b+R07C0refp/BYryk/OLnGwBS7X/RsQELfOLTAHHIBxL09nRKJkWWjKj+lrbF1JAlK/mq
lqNzyILqqnRMv7XUCWJYTGFddOMi9gIeZSd6lrb8JFXjxcDq7VgEzsHLJe3XI9evprEMK6t8lyxa
PbShKOskSvTkfKVucaPLGschZMjGlsHf2LsyblE9DKKMo6wt0C2Sk1kW2hGHqkTJ1lVFtQ186R1S
8JqWeEjqWy8vkmhsZPwwzyhThuYZiYjTm8CT9Zo4pRe2Q5U/EYTWlRnGe9XnYjk5bLjAmS+urERW
+8MxS5IkbK2+mvWTIR3aM6u0hmosQ+rF2ap74ZwFtdtlCy/ui6gYvOaaGx1mlZG3pOLy1h06d6F4
0Kws9iLRmipdYCNuqjmBQCdZrFwh1KKZSYupjOWrioPzz2zKIX6hCwjVr62gxRyeJIsJJ821ZZzn
ym3monBJiBunvSCVXFZtUBy72EBCZO4xN9fHkhZ0h6t4+Q63EpY5j7Si50F0HlnPI1+mtRIWt2Ku
MqdpLfRu+NtpG67/xmnD5F3wzxDliED4BfE/bFAveLfbYz4llJet83vapMsWchde6NRBtcC6Mwtr
I862JOi5OQYPFlBFCaLWpoy5Vy3SafoubzE7clKTOfZPsJHmWWcrdZrr7fynH1UJ+4OByktN3lzn
c9OzG4lIdXXy/Gb3D0LwMxIHeXpVJnvSuZEBLXSdthm95U4fLxqiyToWnN4Wk5/s/MqtQss12NDb
eQARsA0sBBlXGDBMYdY0xdp6qA5PuwVYCL2xZJxX3cLNsN6gOZkuxZ9cm3k/c23m3XLRLPxuLE5R
cafzId9OpflDjG5+JZEsTo0T99+mMsVbC1lmF2T9NnHrP3LcFFcZcqeF4a4Hb5LrolslXrzoZ68m
6Zs0Gt2RXlYj6nasoeWSNiJ+aJgT1UJ699MkFnFc6bUwnVyAbpG3feXJW5yaJY9b59JCRhkNTlYp
FwNNQMV1g7vkbVespKP6iGLNLyvCg0s290oaxyFkU7LtmWFSTg6VM0VW7IzbSbq26F8xIFc4hR5y
wNlQgky7vq4gu5GCT56U+go5/lM7MnM/9rpYMUzHtV+W473o9KXfBcNNKuXfnAMGNZw3jjVkxRAh
iFDMoGzj+e9yYN0gghpVk/nd1JDpR2FhnCL0iaEH8NOuNc1FGbGW/OH1ku+mBPW3kLZtNinLh8iS
tunLT34xVTeWcBXsG8KYWFlS4oIe4oReW6oTRX/bK/FHmlXdzu2d8gi5VXLKc42js9TD4OxsDuuU
q8oCLleyz9LoLOfZLBbvxLLidOFkF9YJyznEO2mZoYX1u/Rbko88X7SsXEHZix68TN/a5L5tyjS/
ivu6PFpKwBIsM4/5y1M1IKn9s7zGoxf14KBekMR4C9vLfRN8qsZ6P8x5GouTMSUXvBXBpzYo3+Pe
gMAaJqqOBoxi8TeeHKZzVQxcRqiu2aoZw9hnUK5FPg+IRyC/+daQB5XbtGPj69+bcQgWhRD1ts27
Y2LGdAxNIc0h1rU52J5Oi2br180RYo2GXljhmcwHkYwh924ylLED1yrflJzLi9YZ8gNLJn/Jitzc
gh/Fw1qp/JHlZpd2ZQP2NQtC1qfuNzaOSVggenQhJ3iAJH4BGa5ghLoSGKRqQkEQ+tlYXBUsDTmb
1l0u3FD2bqqeXbhUtShGmUfT7GidG1+qZh/MzRnrizJE2MQhg8tQSw7Wvb3Rvb8tRL3JXeN98RKp
F2NJ6JZmjvel9YO9cHl502XjcJO0YgcqMP1cskvGpnQPj5Lubc82wVSPTZj07U43Gd5YrOY9VIjc
GK1PIR0Unj5lZSPW5yDQxo1n0gZ9NiZ8kbWQlfCdcilo326bMh5352bqy3GXZ/kmz1t343lxWYVn
7olmEgpWvpi2NBnI5eQPi67Iq4M3UxZqwersUGsOlgId8x3vNVKrMUFDdMasCNRwHnA3NusBcrz1
74mHiuXQGn/rFT6EX+UYf829wosgdznu9JgXX3CdnHAthN6OMkmWkJmTXz3dQC7Kx/yS5IV/jUl7
5884heB9lXIj1oXDCigijXIaQlEZPO56M/i3hafVXatXNvFEGmwJmz8iMpAzxxLZLBb3r8RitaoS
Lpc/9409BCXtd0cKdCNzfRa44Dn4/nzkXpUKjDcUJS8m7/dcwnlhBAV72zjBlKyqMWvDM0ZkO/ah
C4nwk0yRZWgPJ4++jLKy70grT9FYhFkOr8Sq9lY603iR9BwSo3MzUhQRAp7IGfJVg8KxcotN5Wpy
EpOen6581ASRxbwhxQta8WqFeGCi0jT5FpuKf6p8By19r4SK7kyWE6k3aRtI8DqBTMYC6oG6bENL
dnAF8bJH5GCpVE76U0xPAy2S+/1GJAm7irl6SlBe7HIfks4dMSK0JbBx9j/fYWjG0rdyZ8yhULk+
1drejeu8YNzRwU3DyYm/dmmefm763lliV4JJGWNx8CfULzKaoq9oircId/63t6IpA+tDZlFa9f1C
GTOsg1oyqLz08hjMTYUgnYuQjKTK5NGnVY5Cy7X0EJgj+Ppk69RuhkKL8Z7KY+2kbeTJsVi+Glc5
LltnAdwDqKTMLr2pfZjgKtrnxAc3jeSQuLFkXQ5kzVJZLC3ZuJlaesEg1ifhTMjIzfp6Z8nYqe4Z
ld2lH9f4s0ybKPDocyc6KCZSj96OtFKH0sf31opZCGpzOwhv1CXTnO3jlNyQUUOd0/rjOJ9QWGLI
CJ4d9bNXbrluBdm/d+66I5DeGqyCCz4J0D5tNyYXlSJbaVAeJm4AJfex2XlzE+dlAwVD6E061aDt
+OIM2Z4VsxKWtA1qWbMTAjdrqLqrMIm7YO0K5i21Vure13oM1TROh3SIxWc+XkrWq3skqNhNoigi
S7o8Jwvmo3xrSd0Wu77A4iapk6+i8R9TPLJF7AtzwaXO71qZ7eqsHx8srmbcJeiHOIOc+oVyvCm0
5VDj83RpSVsTtdVQyziXTc9YN7WbckJbp0HeQSCpV2D8EBS9gTw3/IUUiOYhrYhaW24Moe94kq4r
NzlMaivKyjskPKmWsSHF0pu84GAgCgvjYai+Qtw4RUr6YtdDfvmu7AQcdlV9JalD1ombtatmQuXX
yiUHBZb9NiCSn4ZPs9i74XnnLCwOrhJZUpXsVRU4r64/eLpMwiRn3oW9/gCeAL5sJgzrAJcmxoK1
EZ3ASwy6OL1k3Z0yggUh5KAgOIBi48Iop172CRSwLEZ9DBUMdsc7/UasoPfpAJFPKEuHX5PxZoLk
no4wL5xF6npqRb1O3iJeiZlZzXcfRO9f/txCYDrnx147XS4krOCKlI+wR30KUeVbC8Fyp6j6oi8f
SkH6KAf/a4d6VdShpzC0p74vKN31rESRK30SUcs6CVjWqalpuU4GlYVQ/KzWfV5kp3JCOZMB7M2l
DbmE9su1dppsaQMyv9ffuUmf62sOR9XeX7D3GWyva7q7mnVqe8bPVyGGP5lW3t6JOItxNNwlU3Oj
3SKcilTdpYlZsj6f7l2cwZlSuQMZjnq858NkQg453mPKh5OYM7H+kBvHjazDA94FWgmK1ak+ZrGz
J/Qu234WfudOvSPPM4OdUqcM+3lS1/T71kuCS27ao61L5mq4xk46fCE1rZYkydo9d1K+d+JRLh0n
ye8brz6qBso0nU0QF3Eb3wiwpSEu2+qSUPB9BxddgNUe772G5ptmrKHqM5NWzIWrTPsS90WoxVhB
WtvkV+e9HI/5XV8adHHazJ5fmo2XQ4xrRWzTzhtf+vquGzS6OONnWTvn6dA4VJ/mS/SoomaSdQRB
anoDmWi8MA3ly5LT5MY2bq4eppyMO0uJAQdXIr23hB0jmXC3XssbuCwDY340jylS9DcuFp1vDb47
QJ4Lt685XDLy5iT0u6glNWmTC6nLh1a6+QVkoeUhIzw+mGbMoxSCjwVtaNEsLPgjtmW0Jf3aNKTc
2UCz5ZedH/c3lkjrulm4IpBrSzqmwwckzM0pyE1T9FxpFu/7OqCbEVMVCWPosEh4Fy+8qtSLoR79
TZV0XxSEPkutJFzgmSZ+ScmAGWTLvS9BQZILi/lzuiAZHagTiWptqWkk3XzXDu42DX0JGlDrhoSF
4OQ6kNPSPlTuQuYBpb5c2mhZ6E5eQyE78nU83FqJmmRQhisyvbVkxfzgYpgTPZbEXkbCKlXDOiNT
sS+JWbTgLR39chyPU9VCVh1LNCzjzmkjGXSFv7CsxkEPvAzIZuTxFMVxLDd6LPpFbAy+kazpFxMk
d27idOwXZu4lM6ZF4B4c67azFHOwkQpK6Zm8otKFssncNHOV0OIQ9F1ZalJoCXVsvgv8lF1NTv/V
qo5Gx9OqL518jesh3nVt4m9lIa7bzDQHe2WtdYt0K3ktoJAGKt02Ti6u05Q1B0udJeyVNzvqZQ4r
oWIzhh6c+PCsF62yc3EjD6349g62JOtdeYBUlSXOKtPqR8sT3bezsrS9ihz6Jqj942ysyiBJ93C9
Wl5A3AiXYRI6HBDWcFkmyAzk+6SCj0qTz50kfZi3lX6s8vaKZ0T84be/98Xowy0IXC413CD81rT4
ofB58TVO/TgqIN99UboQULuOxw6jm7BDwlp2ULTR2wKn10FaeNNCzphlFMGtL8EH7JEzB+AmTqKi
d+P1OTVnimyleX+AXXAdxJI8vXSyODkhyZ+dmdVidunIPt35KAsOjmy6KRxqSC121KkhFAGQY7jB
uahaUa6KgalrlVB6USKjQtm1KIsaQuOFg1K+ss4BaJ/6OhkvMydYV3CJbX/Wfwy+xgr8vTw6qb6+
uWll4CwZhmuWg0qzTyB/jwXpfu+Un4c9hlw/Jby5YKj0llUNJQSWN6GV0B1Wi7au00PedezoC1JG
acXcrRNoMLoBp7sSItddPTeWPDd1hdaDl8ntGer8dFh7I/zj0WdcN90ayjtLSL7JowvVyCsDVdar
wEl8CKkmtu4ZcUSog6RfycpHkWWTWVAZmUDkEUMhs0rWgcp46PUeXydZPV3gvCj2WdriVYdr2DyE
kKihgn2pGH0yEy2ey9QLGYdrfOEUjxunqs3vqQN3KdyuEYsRkuJh0Ov6Vjsy5K7rX2dNUN3qpFNL
1KXpyjI91bJL4fCVZVooxoUTtpCQ3FrSQdmwozGFAH9I2xLyNNldlnjZYarKYlFSuI+7qhqUL1UO
xT+ZQSkR/kkNKoa2a0HbpDP71EMu1WFZQKnxLGNJULf+OiDGuUiFdFloSK0upErujTb8UlQ5v+zn
XuUqJ0JpOS4tY0i12Yg6dkKIXliUCgVqJTDjvetC4cSwL2Xvil1syiYqIMVT5SSZPk8FQrBx3eTG
NrFz14lKXDmQdL5paWF2eKwfznyvJsFyKI27sJiLmsdAmwQcBTaMZp2NCuqCcfnY0txfcN/VezUg
dsR4HCLYKfnTDyTKGOHVUJJ7D8Kzmxjynx4EGXeWSmj8ipp54GlAyXmW1NhZnqmZN/p++pxDEneX
6S656uDO3Om8VRkk/Q1kQk/uur14XDT9ThC4sCfK/Di22PlMgyaq66n/JJymv0G42GaZdj6Tgpp9
5WU4HGappBzYOqlkubTcLJHNQjYl3C4u4SKIndrVWXaF2+5VcNAPvV7XIvn+BEns5es2TpOwSQNv
byb3psvZlMHKqGzZ+1Dpw0PQ3NgGymVHU2q6bEVzSe2lirqBerBULSTv57saJzAbqV73LlTSRJyA
CfMdiM3ctLgqvb6Aq7DOcJnIrUXO8FlUYppfWUaWYzOLIubwdV/C/0ZslEbuEnLkTQi3S7PnBi6X
YS2eWR4oqBC07R3NOFzZx920NyXGO+aEpovASXQWp4sm/0XZlzU5qmvN/iIiQAIEr+B5KJftGvuF
6OqBUSBAYvr1N5H7dFVX72/vuCfiEGhyedtGWitXZnaR7nx36h7NmDW7LvY+9NsDzY7VVL3xmNML
Dp/QLKj/oJGWyotCP+3FRbeyiL1YXRTdcBkCEDTsVF3t9GAXS3+BsnOx1s2UunKdpYws9Ku5YzPu
GDFY4HhRu+qsKgOk6aNUGDXOwbRRWWmY5QZ9JJM3PHvnzsrjR5viABOE05WZVvVxnCtcyKbXbWOk
31lBeYAtWF2jKTbWKhnHDRgy3aWYPBXoKVkOtAUskC9Fb+Ab6RKQ1wjv/gMDt/8hmGQmYxDA2jgw
qPUpG6PgdcaWL4ovaZoHblere4sa7SWXJN+JNq8DMGrkRfcJ1lrY9Au11k09MFH2edVgWJux8qVx
ddwuKKfQG3yeB7Z6v0FpnZ+pGZMl0ChUhBmV7V5fIu7Uq8oxv06G0e7LmA0iIIy0e3O+6Cm6aZcS
6/Tt++IPa/TrDGPz+h/Zq67tVx9KBoThHIL6BzxoKIX/+rzaxmyTntP+lXQlX/HYygI6xxPWfNF3
IilwrKemvDQpy7a6L52Dir52MIA6QLtmBs0C3any1DtyQtkh7xhSoCpGMupap093HSnIrW/4fff/
P68nzUo68bTWdUoHhOAgsQGs6bRYN2M7y/e6MKmbuT1kH5p69H3y+1pZdV7wafJ7M24b/KHCiEJz
sNjBq6rq5I35hs/FfX0BXk9D7lO6BgCbXIvJL08uo6FNzPqtyUcjAEdZnqHTIBuRI4lMPDtHXkBp
kA2d+z2Pghbf9nc3V0bAiyHbCQtbsitaEXhDUb7EI7Z8IxmstW6WA3swKlaeS4JiHJhjd9Sn/CUt
qnaTGApSA93Mpilw+2g89lk3PtHyR8an8qUvynJPbW/+ZeOloTRIF5Vntjs9OtpG6CdlA8KoOSCd
wDvQL2byNF7pd3Br2v5D5XUQ2PtlfWk7547HibN0nCzdKtAjF83AHJQ0RHSfZjNHNq/TNzwcr6lX
0Ss1M7p1UytZtU7WfPHYmyFZ8vZpYaSs53///fufyACok5nMRPjhAAbF1Z23kw/wPuQ1tRehUHm1
dW3WFU4SlJX9xEBeP8f22J0Hr3hMihz0kLY0VmUr3JVuzrPShJbnUcT1hiT+VxJ1aomdoDyw2kqP
qBdEC99x5AtRzVGjD1ZDL2VmVs+OIdQSxyemjpW9b9l9YlTNPaqIq54mzrWqXOdaS7yZLsujve5r
SZyvpbDVQo/qBQ3YRo4hnWuWFaDSNKm9oA6FKCArsu0Emc3Vjcppy0F+DShAjCZsI1R6E3mNcxMs
wj/n2tZ965Kt15ubdBbJQHFX3ek7a9bDEAXu0Tyo+6cu5gvka0lot8Q8WHb6o+l9/iDnSzKeReNk
V93DcRAEXYMgjvuifCAIX1eGNVVLPapX931xW135Y36KsrgzrrYg5pLYMg9pVCCpnC8dEGFQ8yy5
0gM1MZP/oOfbf9bFHXPWGHuWAyQCUTmY+p/ocFFHySjxDq5O7LUBbfCj763ECtM4gyamfrL8lnwl
qrYWttENh9iJBiiFfDPsjCYJ3Cw/drGqgbEIqABNP4c+MPP+d9voXjlPSGUFgpJfZws9SS/SA7r5
f/bdXiw282jdth6w8JF6xYbNKj1z1ufpO3vIITcq03FGB8za3Nhetn0f/mvOrcNu1H+dxjOX5v10
mT9M4vug+bueT1wCA4Q/H688aUzAhGZ0YQBzXsFT8qFRKtQ9wnV/JypuLbsCCW1lOksKaOybntE0
SRtUvd1vY8cS07KyhRe0RSc2bR/YSAmOTen1Hy9VPxw7NfPtehSdMGZ5JsR+FnRkNeQmYZNb1hF7
Lz9bfo5CwiyX1AMmN34N8DgFfAiO7BfDVmWYCUGOVeQXZ7fKt/+x6bC/PhUEJ6bDLOIRC2nXp09l
KDI7LmXhXsyqzo/UBbsLQFKOAJaBXq2hkthFYj+IcwoUbqHr9fqSzuX79xq+ZdR96HnSXeiBiI3O
0h9cuWibzNgjiG3DOqHjSwVfirAXPEYNBrSSLF4zJdjz+6zWjfoFM2sV9pHfnEWURUGcGvFGN9Xc
13tlBOiE/tWn54l+xJR5nprn6b4RMMg+to1XTa4IWDzZV2zDzjUigB6k49ZbPZLWU7ONmj4N9eiH
2b7dIsoWtn9IFJl/AuMX/JzEKiPttCmdXrzM/WY1uNgjajwMXJWe+8WjHl9wxwu61h+u+vQXnR8M
c0tHCvNYP4rxWsidUXfpMolLYBG9FW37JhN3Cl4sl2QCP8Dj7KUolbzorsq1rUVBxxR0P8zQA1bh
byPTgqXFb7n2/e0R+aiAhoTg84/Ex5EL1wqgQ44N1vQnmtrom0bPRorTPAGwDV7SM1Sw6VvZu+CI
Dq4JhlSTHrht9ovK8pI3RLOBa4roVWSkXOUG67Yoz6QPf670m868T/rx4HMD2NOcxbmgSwaV8NRR
N710WiZCTdcuYc11jMtVStL4WVRGdWymFEKTuWkxLjcecxlo02jyhtqL2nOGjW46ZfzrJXUTaMQy
TWSx9Ch+5XkbmZc0Iu0ynVyJhL22LqhgAFlMu5Ucm+akZ4DSO20LuwHZNKlMHjq8G4OycaytngzZ
UnWKqLPS6/UKEQ/tUvVc3f6E7hvLfmVZC5KzV9DS1dlFmnzKO9IFQ8zMV6rIFLqmyQ/GNLEHK663
USKsV0GFXGFPjdZ6WpYJaIp98txLj+8i5IEL3e/a8uv7y9J46gK9XL+sUFW8zQtxaJU9HWFXNC7H
ukseYB4EQYDdOl8b1m5BUQVzZjCAUqCq+b2kQxnwqY4ec0ilFpExFKeyjfuNqjqy1a/koND64ZV6
k8cXXwwHTZ3qoiEkUU0P7syteidOOY0cly0KYuG7JFAv0PMGrIJKlt5ew0vXqi7bkxdPNCxtxb/k
Rbcb5yRXZnLvDJP/mhXEDTM2JvcVxJ8bJhtrM6RddQ+Mn+IdePyLBwZ/G5WPINTmJ0hw2XnkQwio
JUb5r+oeRE/iu6SJq4eKTy2KFaJb66aLlGzbdtA26qZV2fS+bc1Vpmh1BtfAWlSgJl1IXRUns2Zr
C3q+i+4a0kguIhJNKzr3EbsG2C5u0yOEuXdEAMmYHBBUTXlKaOFu1awST7q4oYu5Tw4MKHhn7nmD
YMkbfevVKK1z2jhNHFTtlkZN/RO12q80gzzPK9oorCbLvq8t2q7tojV2opiKg2+l/QoypuryT69T
5NuBCwhqvbRb1pCb78tUXDQ0oUEHDT+URtUFSVuUeKQAXOiL01u3ue6EXcpL64WcUS0kIItprMbH
LE+so1e7VhCbxviC6NZedH2Fg3QOYJ1CLORYDLv+xvjruz4/tmDBhy1Uimcfitg19US6z3k1HnIC
Th44bOzqEgjG3Srx3iYjWYKkYv+Mlb/vJOm/6OVJIlB/jZN0ndliWv37Tkg/n5aIGmwTxBxUV2Gk
hD3lUwzhJrUkg9Hd9aMlAqOPVIwaB+pDjUXu/URZG1Rc0j7QfV1bbxPZPUzSrVc19Y2ty4R1zrpZ
/D+zvaHw37l9bj+/zzB9GofCjNLNO/9BtRa45lbnfyZGF+2lm9owbltwHOY4go52EirQ/u5UIsm9
HjAh1L7/949h9oj6I5SaPwbHRNww/8913U/nARsAJhHPVHcTbxzEdcznN0GwSSp3WSkhwhs78v2h
L2K6AKJUf94M9ApRFCLUT38i+EKlVZ+F//6WbevTWwYKY3kevjm4kZm29bmwR/vIssouze5uAf0U
sSaUI1S1jRUWnT9+YSbPAfNH5vp/3fqMbyzzn7pjS/7qNqlKv9h9+D67zSRbOGldBgglNQuUMz99
JBB9FAD0x6Q1gr7v7EWZW8nFiOtfd+Pc1yuRXAAb2YtxvnufV1ZVGfz7h0L0F/UeE8M7hbkuYQ7C
YWIS2/sc/U0UOJ3hu/zJHYB+P9mWZ6/aJHPHVVwsVKeiveHSaJ909TmJY3utW7ofXE7WBO9t+DeA
6wXh0abvbb4d3QxVxcSueMiQZAUsmrBhdc5wqWtX3FeuCuOmGC+6q6yGbtUZpVzoph6wiX91GwWh
4byIwQ7i0CbTo27pyxBZAnYiqON3EJkuMwKnDDa1bF2paFoOGYRjKGskIXbS4uCA/v48pODBe3x8
hHYr3tYZy8Kk6xw56y+mkNjMW2jY6AYyafAIidHathE5KpMEDoDQdeZP7ckGzfJ2EblNArtwig8D
yTxFr2DzCj25FO6bRSM3vOViOsPSedV7mvUhH8PD43kIptk3nPSQGM+ZmzGYd9J07z9VnnXzvS8d
g2lq7YPuqQCAHt+L1JLENXidkR0kXpns4DlgPMVZ9MUG2njSLSVPhV15j5xE/Gyy5ASio/FEVDLs
8VClYeMo4wm2GOnaBbmn7aHVu8DyobwAHczOLb6QZE7ljQyXOukrxMtZvdd9XPjrSvJxHWWi2xuR
ofZGNXZ7vyAedtLfbX33PsebZ+smCo13CWhNpLOGza1smKBcvksi8aiJ+5qqr+/sRNXBUPnQNo8C
5cUY5KX3eU6FI6Q1sgmAtGWfrNRxQrcBZk/npr6YMnZOpS3Os75xNzZOygLZ5dGx6YBd/Dktq+UY
3PxYzCmy93nbJIgacSmHJr/zxnvdAP8ERCdwmZ4qxHnbcuq5HegRls50R9sCUWhe5ePHtPdkdgTG
lV2GlgVF1Rf3uiXcnIMxl874V3bRF16AVDlJaEDe+2yRoHokvJDnXXIsm/F7CyjhMXeFp1sizehj
ZkwfWmB53lotJ+Qxz6MPYx1sOBYg+/BFLNxp5ySZudN3sh+m253ug/MPDcy+gCRcFfWOOZ7Y0cqK
QPBkqiyC271lwxmHZ0UZMLCst149johAVHEgXgQHGGOM7hA3T0sD5NpLxQXy0TKRj6VTsyBCRvQ6
dOmPDBXMb05p4ec8SGjO0yywuxRlrrZpApbHPIahgDrw2vDe3KT9GbnSeyn9yg9sYfHHCr4ki8iD
/cW/b6h/eUV5FBoelCuxqWIzxfCnkzF3o6Ts65Y9JjIyA53u9ULVYdFnxU4TpgZD1DjhzWKnwV49
ytP21yggil+j72v1KHGGrSKVOP/Tev1yekFCoGl1moaM+7IeoKSQCWL4PwXrroIAGeXXjgQ32oSX
+f3BJmkbokLbP4omasLYd/tHG2ViBXWdYZCTbafieUJGthtYNXOA0QQ3xVx6MR2xSaLpxgzC4lrW
x0laABadKqzHulgrR/rLWCbuBm4T9drpiPuoJueiS4+jnJLAg8T2mvWOs2ljs17HMmOPRkcvKcw5
NrGT2Bs61DuzrcpXx4BQGd5cwEpoSfaJj3PVr9zuibfuk0Y2f0/lbflrKusi6zbV84fnqhfGAh49
7Gh7MMJaWAXcOrJK7SVCOBAGxtg7EpB+j1T23hvh08XFQ/lm0voHSwb3lQquAp9H0zN8UmDC47rd
48Ag++c+UdciK8dFrVAWNw3ZLb06sU9laXQrKBGTu6gR5npQtjy4vc02xBj8ne8xvqNGNWxZ35t7
r66rzejCfsZPK+Q/g2B3InOMpeuN0z2BDhGk014Bva2KRZZ68qFtCKrHpOyfsHHRQPHBekmZUYCn
3xtf2DS94L+k+YYA4Mimmv1wer6yVZXsYtAENzXS1KCzy+KEuL0+l6J+GzJqvVqxbS7a2Kp3eQvr
HavoA93PB8nWDdRUK514JrGzSQoveejVacDDvZ38MdsImHPBm6NNQ9Ao8292rYKkztWPsfbiQLlK
PKZREa+IY9C9rMv46MUOgkizjp/z3n3q/Un9MPJspZRjr9wqI5sRVbSworm68CqiK6rMbs+gFsaG
GIuVahJxbXmG7TKh/M2pp5UlGrnPq7QIWS68Pajm7HbRTRf8T8QgTrLQA3BK7ZtA35o8w62edLv1
5+VUTuU+Tz+8jJ7spbIPmVkVW2L4yBx7s7mLzJTslFuSVQyd3AMkdiUOHLv8QZPXfkqmbyUO5nBo
SvNM6qncGJntbWwjJvdG4uHRq1n91sbAx+c1pef9VMSsHgW385XCT2/vUHiBGVbJFpaVDCBANQCn
u4zvsBteUx19zBc6Rym6vwGEAq3hr673fvBgr7rVRwRoX5G2t9f4P/v0i+i/MHTFC6cgprup5yxg
nRA/qK5u7yT37omRJQ+6y3XkrgV9+WTOXZ7f8IUDjfdaD2YOAAw7A/1MN30yggHirm1mZm3YDt0S
hi53tJjkyZWGvMok3evckVhdsakBmy+7OeOMuZ8FHfHbU02puhIVf5imRmj7uP9MczZuBIgh3O+h
kia11xwGB2opfdFNno/4/hynXICwQO8jq4rvs3QHMygwZHSX0TtfqOnLX32TiwcdxPN6qUcRZYj9
v58nqGz/kbbAydLxPOgKUQzCw2mhGvBnwlnTkk9VVpJHMG5B/1thrxW7fvLWLpge53o+yCffX8Mo
6FdrHntvzWN6ppyP9eGPmX+v0zPb+TV//4Xf69LcaNZ9U05B1EUg8EWqB6HPP5ht5xwHzx3vdI++
jJDnrI2sgPndnwOtWyAL0NQkz+Pmwm/KXZI7kE7PJE884NWd00Qb3dIXu02dNTaKJrScpM+hefNU
2PneuE5KK5yglIHrjPJPbEyjXUqzc1pm/kl36TsjBUFQxZOBE+N/A4Cim1XJ4/Eu89ulzSckynPU
OvJaLNzcqCF0QLEqsTJzj/ghD0ZO3howix5Sy/sxSZI8NlbXr8YysnZWlDt3tk0TaFTjdiuq3l+C
/wAvC+lcmODimotynXO3enbLPjs4CmwU3RygkMOu5chVM5TieZxIGhrWzq2EujOKki/AgiDwN6iA
a1o9YKK4WU5WC5FiaxhbhBJy2XHYLq3HafrqkKoPxryTS3ChvEclyEXXMHgH0t5QQYMOMYq7KSi4
2/8wA3yaaiEji6xhHWGtJiFBoyOcH1F1FUsuTP6Es+w7lOnRD0JelVTtfQEvK3uDNDpG6iQc8AUK
574vKmuXoTa/hMrbeTGFsUoGh3+zjOLXDLx7czeb1SwB2LbHVthtmPAcIfhcDQCJS4VFg+osEZBV
QOWYGl6/v4myokTFh3QcDoMZ1zGK0oCijRYORG3mwCuyJz+RNt/1JsvfGjhRBR3El8+eqMsQQWn+
MHaptYjwH3NfpL5clRArH52Ej5tBQjwxpl2yjwan2lRe5R1BcClWWQMTOnxjsAGkoDCPMXfbFWLw
6UjrEd4TpKJbDW7lA84AMfhgaUXNcYC/ww30sqN2WtBkwLQZ9Brq4cM0M6+dQGNmxlji1aTza1qe
w1Qs93/iaM+fbXyEsO1rXmMY7C0L10sOMqubu8LKozCGsc+bBa/L2HS/paZZhZPMfWhxfLKbLcjx
Zkn9nFf8jru5+40XxY/S6JsHVtfiv0Lf2X33Ayg0b1W+RW1igcBhOjYMVv7cquSQW6xQQP6gD/Ev
jf3kUYWNFwaNO6fzoVEv8vqVp4CvXUOqU9fX9DwQC2aO6M+nfNmN/SKBz0VIxZBvdSKim2nrfGzq
UbeS+zoVZ3/yikM0I5xJM4hLMSOlA9COV8qnc6qVoL63FQ6rf7au+ErHwns2YHgT8t7iW9ANf0rZ
mnvDbEEXVGL8krDy0sKj9trM/Qnk34vYpuOX7lBnUXXqTZC9dEZf5ZMJWL6KQ53va1wAlMrhmBLh
bN2C2XLtVGYZ1A7N1qzoEFnCqgzsWK9sftG3WG8toM/tDiwrYwRI5tAfdDuKq/4QD44CD27IPg/o
Ka5wsURPlH4zLLk3PErbvdfaNa12g69acZi7DMjUz4lgBUwNvX4B0ybz6DFZL5k5J0OmiYqCnw7f
ZQofHxI7P5lXX7LIM15gYeeEedZY9xMrGPZ/C+yP38vTCColvRyf3G256wCRbdLuMtExPik76jcs
HcpTCyF7UMVu+dI0qVwBWeVro2nLl4S5ryqy+3tU3tKrDxMh3T36pbeBXR9MZedF5YjszyZNdLAT
Uz6n1camEX/xK+HuwUtuQt0cjPEKf5OTxkLLJrpjmVM/xL0s9r1Fu4Xuj8v4BBlX/UDluCj9yQrM
QqxsKRGCI5I/QK788fLeZzLZL+2qoYGe8j6gm9Am9kt4wrBF2bfjYiC8OPt16S8Rbpg4KNNunWa8
PsT1WG1zhIU7Dq78nuIB3dBMKbhScmtlxp0HwezElyPPhktR+FEovLJ9zGUVBYNlqRczafOAZyMF
x6MF61hUPxrRrsY8ipJgctaeA/VjQMcoUHmcxqhIohAfMflNxemVdlOZ/exA399qjubQgokWqfxs
zvzNykt3Efa3sx4Dh/A2Rmcbtt9jmgX69zo/bxLg+yW56dV9O3UhY/STja6jwo2J7iqRwPxmdoyS
MTNWdl8IiCvxi1RX34y3COPjn7BG2SZRlb4CCwHQbwz5XeEXdGfCTHXFM8KuXgPedAoz0B+ZG+Lp
Z98bqzaDiZTGxQOTYy0RDOyGGAa9cY14sybF+FrV8T71C3lszZyuGZC8AMBn/BMiR17a9Kch5GsF
OvMzU7lA8VBNJ8rEuJkoEaizKBtFzCLZw5szXRVJa+1pA1aNKetiCZlR/kz74gnOc+oHdBUrldvJ
1zGHU6RwUZSCFB87TV0mm7jp6JkleYK0mDhvrP+CkBkC96Kk/THVwnh3EP1+ZsT2s0JeD0CD8uvO
RnUJjnrVFJij4953vXxthD+8dN44rlhpA2ucpT8S4LGpDP9hLPr6ACeNNDSlnb6oKoNACj+PjW76
U3NUKOddmkjKc1/lVzLP8itabLgcYYM6NwHeAfk0km8ocas7MNjwUQjYX7zLcqZ0ZOA2p2CP/Zb3
jKpbGDA5PukuVrJ00xTJGsUhui/yARL/mPlrW7TYGczCWLSWUg+5O7iB2XT9FxmLc4ZfRxwIY5nn
eQUiVCb2I+3iNzlZsDmLU/vRnO5ugYGRf8NG/RRJmz4LaU0bxctkqZu+36nQMPCk3Ubxn9WXsXv3
73H6/I9q/Hn2uTCeh/seNOOWb/7lKWb1E0y53Np46P3SgpoGdcexnrqT2fN81/ZNtIIdVfUQVQhL
bMLZdwElWizxEL/PHeEbtUXpBmEBpqeifBB1UgSiou77dI5/nOD20gUcdXa3ufNLO7N/QRtJghrg
bCNWTgoi7qLYSyC+Pxpp7QZV5V9k29lhKrPy3s4bsgG1y97ElZXdx3DlCl2jir9weIDFCMr1oq5n
OVBQKANQbwvIvBMIh6cPLM4CMvPBE1gsP+Q96MbzDqLHfrfGfPo8Nq+DroL9B1MKIq2/vwGbwvvQ
dCn+D83zn9EH4JvIhoCNPVCQiRe5GnPxXDhRAFFTvoY0qd2DhjOJQN82CgRYOV9uI6U9+qHu7IsW
3Ndp9MKYO9AuutNRKyu0AEPffVJhfGr2vTPCS0+69gb2HHCjVR3K+2BwXsHAQdDpdWoPpgw7yNzt
li2MBh9hjhkHcxb0g4sDTByd73oROBFYxDK1Milyfr2ozWM8lolHH1khEOoXJ0JE8l31/dIjLZ6S
Oq5Cd4T8An4yX5l0pxffkm2YoaR5McccFag8dY8ys40NHG/MbW7mydEBQX1lT72x8xP7KYkAqBXg
xR0A0fl7KBKzlcGn/qGECwvOyn78EUFQK238QKAAg8Kgyx773HeWqd/8WgQgPL0tQtpa/16ky/as
gTl0U5D0tiib/9KcNt3+UkSM/sGMXBF0kJysOxuVxRJSwvRpkvFXuJBYh57m2W4SmY9gFyhjGyGW
bYch3tgzBllTswqcevRvGCQMjYM533wUhbPoTSgGDcNyX0T3U9frpJLDqgGesvGcjM3dNc2q+9jO
XzjjEQy54YXWtuQZxvnRne7SF930ebEC8J4dPvWDRUhCxftmWY6XXNFxn8yW+6iAwKxtvnu/6L48
Bp0sLw/YobwOeZt5LfNZ4lpEzsGaTY+YCwUn8Ur3QDqXPOrRUZnOofGvcTO0W8Jz+pxP/gpFOvdq
Diw5N0l/LWbbkcpu/Y3Fc3dhTIQuDQUH2ko05aYH/r7QT63ljeXGHz11a+pR7optZI1rR8ifmqg1
QBq+AozjoguZmpFZx7q32CWqvtORGYfWH9lRB7iJtUrB3zreYl7iuXICOk+6BcBphDM5/MR7M4Nf
d5tAz4uyNbLMeAHySXIQWcKvzpR97J+Q9Q2lw6/zfEdx/9UmhwJUwyOXcHXKVbK09TtKudgi9PcW
Pe3MjTs5+AJ4MgVcSu8o86R6NGS81HnmWCqx5cCHwz4n6joOiVgLj2YrXSiMck4DnoPqleMjey6z
e2Fa4xP0Tg832QXURXQxUcNcITZmOx4p4+h1EullJusXR+b38Yx1dpnYubx0Xvt8yCBN9tNTHaXR
1jfadp3Gvg3WVkECD+qI75Ks7Lz9WUJd/1pWF4DBFWxr/ndjGJ97Pg6V4Mtnwcc5ZS3Zqwk7GV1y
gNpirhExwK3zz6lsUTIiqRWv9GgHY566Gt88FpQjcvUIX2cI8bq8K1KWH5RTpSjut+xV8WbZFtL6
xitlBr6VT+cCQRKkZ663KtLef+RgO+gZDU+RsKbFoxRFvQYNL91ahaovagbf9AxwC9bC6cajwJ62
kAMcLpv50puwbzATbi08KxmR17sZOplLw0Kx7JEP6R0lRX2vD58KLSwQ9/pnPI+9tySNP7R+r4si
/BD//fT3Tfb3+T8LPFD5sVCo+9sZljpGa8TmMD5M/q4xrF5tUw4VjO/b3aKrMnevpfj6LlYREiAb
rhqLrI3ABJBdtFIlTFBhhwDnN2AT+9oePFTPzYec5f7SxVa1Hm2ZrUCgBio8i1m1rDWbvXFlBbfW
GhYpKSxe9y521idm+0+ll5OTbpnxENAye8hToDaWW0Y77NvNIi6Z8wqPr+8M0qyz8FvjLp+6IeDw
NLkbfaMGBjGcwV9pYTejvuMfE/NfGyBrYMt343MG1kOYNsV9Psb9XZXB9yz1vOqu8Vm0yay+3TbI
TjlyyOWo6u46EHM6FKn6Yk2ku451ScJMdvHK9VFVEDjrvvvuzHCGviW3MmNTR/JtbOA8zm0u8HmA
PdJbfvPVwtNeEsGe7dGO1jCgKtfgjahz4opjAfHoa8HpQteVTAk/47GvknuW1efeSLLtMKTuPirh
fqAvOD6hiatqGHzPzhSzk0f3syc4b1GhSWv/Jaki/NMO1Gz2HhvlCSUxHKUqHZfUGepVk0f2qcHu
BJ5q7a28HoyCAD5h8LBVObt4kXmiEF59teJ2JiCCvRExIZDwjKvK9J4Tp+zevP9H23ktt41sa/iJ
UIUcbglmihIly5btG5Qjcs54+vOhqRE03DNzZtepc9OF7l7doGUSYa0/2GG+Kvuq3kRTG+1MIMou
V4D+xTHNcFXpQffDR4Ct8ss+WLXac5fpzm+jkx55Kd43VOfXowVHfoxVt2mUZtWngb2L9cY55UM9
7E1bOnr4z22UEd20pO4AgSfAjbJ22HYwsba51/IGnjUPagFjrIbm9r2N+4tNsfUXJSdyNpbj+l5g
bxGobY6JXEMeRl+GgD+EaLJx6iDKJ3eDH0SPoilLWTlJMaSxeSiWpMoNU9vYFEaunAGSwngHLjvY
xaU0s+IZHuizUjnJA5hx+WMuKZ9yX7Hu1aioz6NRXaCeQyJPo4hXuF+R3GZ3cgjMECWxg2+lob6q
QDHeSSSgnc0UmOmX3iRrXLRytRVdaTQf7ILXQ1Pt+vvWbIaVL2XZF12KQoB2bXBSnfYMMdCGcYum
sjdz9wKHIwDLP+Mi8Hfp2L+Oi8mYJCbpmjlE9J2g/ipZebbuvPEjlZHsoUyijzyd1PfjEPFLmnrl
2Pd190m2uVJDRk53JEl+ct/tH1O7087DYO2NRA9CFyFuEno6pOd5Uh69/rEbLOtYTPF3aoxE9Gjy
HZwQleZrP8SDZTWi0wMWN+s2BZnlTzzGtBvgvNzW5i5WZ44rO0p7yPyp2IZOMbp9U0vI65padroe
WnrLaxJPXLbbz6Oxzw3KViU36O+LPnCOWT1eyjEyHuy02fH2udEd7WfeKzzhRc33Xje6y9Skhavm
drWtwi9TBbU04k1nbKP6d69/6G2r/1jHgXNXehNqVWUCkT9ukS2IuKQjGu/t5T5MVwU/50sqtcUl
m48sXbmkXPRPYkhMdnmd7vp+BsvNEYCb0ntJqb7HlITz2jKeq1juDn1tVq7oWqE/kXmLv0VSZj7j
ZtM/pW3uJnOvANK7Cn0IM4M8SHfT3MBfej1KYq3bdYH5bRlawpZYBw0rShuc/W2lZdYneKO/S6+w
j0NZRwcb9DoiREO6D3XFP/dhWAMz1eJ7SonjViu08mGyK2vjpIhJ9r1/cbgz7/M0T0844DTHgJ//
HnicfafhzbFVR3l6GMom33iAP57aKcbsSO/l5yJ5rCoD1IE9pY84KUX7Tq+qQ+Q7zcMYtiF5r6T6
onrZWS75pccJ2AIlq79GVau5cFHSi0bZdQ+QSt53RRu7Za4i8EIW9aBABkBCXppvGX3pwvpQvpm8
WKhyZf6yi/SDwjOEW5MVvPSatEHOsvitI2MScC384nd8wj6I84uRhe2+Gpt7m5/SLlbtfjcYYGVk
yya3YAbqi2zU31UzjX5n5hleIMBkfswXk9rzFyvQCrfslPoJgdF2WyZNfmcP1cmJqAl6vlRf0LRo
3aymElDmgxvkVfJLBsC7cjKeSUxbz7YI2uSnadKMswqOZB04vfJZ78czORCbQqWjcMne1rJZfgsD
Y9r0tlweSVNaT1nd/4LNz4WSqj1vxLX5mNZtdNIg5WxsgOH3qTO/vhjG90gpfIQAmnGvBE27M30e
kZCEfmzhhf5wgMmtlCwdn8YUekmSVPK2yrr2hfQEBRIiwvnB2S7z9FHt6xwcQL2XLT85WJNjHpQp
yu/4v4x3o9yYD45eOuuwn/Vxh8jZj2o43mUFBPAhdLxnQP31xaqGY4wWUq/1K62k3OsPTXIOEe7f
UUFuNgLc5fO3XJt9WB4E9KvFSgukiN2gogv0q27tVYuLxrMsd9mT7OWkTBvjZFRd4mp61x/aVvE3
k61kX5zE+kXVZbiUTqRfci34Gc7XXCN2VkUnFW6okoeFWGAeurAbd0MXZ0++2jvkK9v6h+lU2Ee0
yi+JkkUph9bHUtanjaLEX+yxAkWdac4lnRsk3fqVGvFF9UxJlVYkgpT1VFnFJvAq5yICZ1rQzo50
Z7WMFdKAooLBhWXeRYQlxmBe7Ove180SU9n5oBq6fnoZJT/Y2HmRnSWfBCBcGJ6fOw18deR8tWLN
OYca79dB/WHStNBVJxWLFAddtco7Wo6tnAskEdwJRyegJ9iwOUmtHrIuGR+KuQn32ZhmW16Ow33B
m8JaN1v1BYONb1o1DL+pz01wY3lQ4W27kpJ0VTdOvunJfXO5TPzpKCVcqHXJeBy4juzlUYrWCejr
j2bkW3svljLMHTJ+r0ryGcxMsp5s+CyaXIx3E/wHN9UMaxuZ2oACbZxvbXm07vKybbsVJbkPRm6l
ezG2NAqUr9eQ2lbJq1nAv3gaQQO/rl/suq9XmaWHnzpsxNZdamiX2Al4RQULAYN4F2kTpHQo8OB7
MJDo1bJfQek495XGKyAZqg8pdaZVqeoDRBjGlFQzV93UIGMl2ZdIC61f1KLw3XMbz7effI2n5FCV
v8mSNB5Bnk5HXULbYOXh1hOOc2qilHoeBOPPUh0mX3o5gCINHGimytokwIMjPOgOgXnNdOPBrjYm
rG0jCClI+ml4JxdDdginjN9DIUvr0oISoQWO9zRa/ZNv+mfUuCAgTpFEgiVud55S5Y/k0xDBkoAC
S0qDUJnJUxMiTtVHMx+j80Beg1RIU32Mi9y+d2L9me+P+TyN6EcgQPaHJpk165Mu4iMlb3HrsqMA
LCTJxERU1t59U/wQHTMI5E0O1WFtWdV0iRFjXmlKM8CF16bLdQx9yZ2a2GAv5hAxwdsCqpwSqqOM
FH0Uu7KR8QA8C9QPjlXetW3yepRoRbzBqMBAWLqvG+qwxFwPuRLxvUrkbotJG0LsBiYHkoyYWKo4
3lk0fA2cQ4u2h4aa5dmoTG4AafTYlFLMz5/LIk+w1qMyDchx8pc5GBWEDTHW2PlRjSFc5ZGtImkM
q7VNTKrwA2r7coaKZzneU3XSLvI4GhCxAv8x4FPvRmtM9hKvlqXqT+ifjHMK4QEE67oD6M5tGuSm
U6ioP0T6lw4ZmXPQ/Ry1nEJrOxZbxyZxW4SxBYuk5llsPlJiBFuvg6Ivmsa6p8o7brs2hE5kypQo
CrR3ein54sVB/BX7ulmDU2o+cb1X3Cby/A9gUcKNHlXegynzpQghdLQhBfi2gi7eGtxa5q5oekcF
VWs4ZAdQUmFKHSzzmPVrqU/Ui1Y/hXoNn002Efv0+AMjwodXj+xUycEz1R7FAEUK3WIiH6DHRrIO
J0l7FE0Js2vN01a7VXz5daxq2paCjVoehqTSr3G9otxT0DPv4txwtkU048QtRT82IZkWB9ekZyUw
66ce9qOMJcizbnUbJ5alx/lB3YPK8KKBWL0jQeBdu0aRpm409tE2VQvYX1mH52KB4dwO0d+EWmz+
w/aiHK+6vj/yWwt5Y9aHRwPtRiirybQzHM8+xZX0KYjy+KlHk0dvq/rZH8cKNo+NzEaj3Be+VD07
Wm+4Ha5IXGHp4vvp7ZSO1IzXePdGDqiqK4CfZpH5U5mm6MVPo+oQygEVIcePX0z0GTZ6X4d7MQsH
H7OAQC9ArzCLsSHuOLH0QbZ1+Yn7BzAWhgerQyknyM2VyYvmyZImAIOdoe0NrU7W6FaaaHTENRLB
oMdQHjM/pqQScEy05TV5fWZHWdkVObd3KbYMUiwBhgHARDdirep0/q5QYHBf17aAzrjbk+ebg3nC
q7f5BDJezMYduT99nMprF5gWN6xxkLciOOsT6puDjl3EfF7Zj7NN1ZIYu64dBm9tUdDeiWANxs26
CmzvOpuYdYuiYlrur2vDnsJbR0lI/BPiKZBcKqzxDvvXvWE53UOH2do2Dafizo5PoE/CZ6l2O0Xu
nyXF6p7TaviEbodzzvVs2JcdckGSNvQPbYPoedg5qFVIoXkda5Rv5YSC93Wog1l+r1Ns9uQCZxXI
NjpA8+Bo93b/IPbIqjBBZTMLd3YGB8zKeh7xQsiDcpScfB+pMXRWfmQkp74VRaCuQHkYD6lnRPtw
sI9NM6WX1og/tnLsv6CApR5xUsT/xxn8lypumi259nErZgEP1C41QucoZnO9+pDWeXfxQ1v71H6r
y9SHrJ/L66I3KjQqzWpdo5S0qyOKnLgoIrwLSb0zNpFh/XGYzIe6kpaq+y7g3aGeKsU2Hkkf+MaT
h+zPJ5N/3gdHB8Y7OP4njW/bo5fkR9GTjF5/iPzxSfSiKYNpn/U/RK/iH41gWFhSbi2DT1OFWq09
UKMTu0bNpG09kCnryJS0h9GTXxtdOlhS7z8swzzwF8fE8z+KoGU80VtlE4xUim8mcj+SV6UHW2AJ
FiHkI3jXQTm7fzud1/HCaFSK8hEFtm3YN+MXezK99dQAah6VTD7LKukusNNrG3VRaMNV4AohAdEs
ugKJZtj8vDPu4RYKA2JWeTtK8tTZDB2EkpsJESxm+1by380iL4Hhp9nXZCXIvV53hSe/SuoJ4F6L
jBUJlnHKjghUvzYRjwrHZG7E0TKxxC0TN3H/ImTZHrYryDax/7JOdJeY5Uz/IuRmq2Xt337Kvz3b
8gmWkJvta38G5t1M35xp2Wb5MDfbLCH/3d/jb7f55zOJZeJTKt1YbtsgfFr+CWJ86f7tKf42ZJm4
+UP891st/4ybrZY/2H91tptP8F+t/ee/y99u9c+fFEHBiqdDLXeRpOTRLpx/hqL5h/67KUpRrMoS
+3XVtd/qcX7d5dq/Lni37C/PIAbFVu9X/f0nWs66xMjUnafNMvN+p//r+XmZ4dW71yOezpczXne9
nmc57/vR/+t5r2d8/y8RZ2/gQBhl322Xsy6f6mZs6d5+0L9dIibeffRlCzGTzP/lN2Ni4l+M/YuQ
/34rMPXtesRTdqVHY33fDoG1qUDEu6IbdLNInZ7VIHeYBaNluDIqQ2vJrnN1l9RlAWXK4YlynhaB
w+iDiQO8cocsWnVU82bQ12La7za6njhnML8w6MRQNznJCdLsDkh4oe7UUbPWCBXxsyLrTZkB6CXJ
6dPVPlw4iQsTcTh7mEiIQxj8seSKQ9Go1uvCZei6ejYf9zwtwlenTr55YS0ddEyG3CyFt0tNinyU
nOZPoDL3epk194jqZE8S2Zc7w2kuYk5Elfxyt45ZDWuEyLInEabGmFcHJFuOIkT1ZB6RMh5N2VUE
JEUOhkuPlNWy0b88u2p3F8tQPZKof3FmZ0TrV/W++5lGBm6Wi5lAYo0r801axlKtwB0S53V6mVjU
Z0xdIiQfCJnVZ24UaUSc87aLUcbBNtch76JnAwARdZb8eij6ZAmxxRCHS3MNim37DPpy3L1bA/L0
j/B3o8j5J7Y7aAjfSDWmYXqsm/edElr34ijBLbHrsvZ8M84DUbjm+ZTv0M2CoQnuuthHH/CPPUSE
aApeb9EdNrvdMiaOgsTq9tAgf92Mi02K2j5VxWQexaQYspJ+m8pjfyjB24OZpE6IdbDBn8hyM7Ny
ruNiUoyLo6UBXmeeRHcSkuvi0KaY4lXR61qxrNZDbx1qVYPLdjpsgQB0bhhNqrNC0b2+rEqFJAk2
uhLfWiDUpO3MYRs5eXPpfbm5VEphHa3OfhZDyziCz89G2ti8axAqmhQ48tbU/c4d55Vi7HoOsdMy
KM5jW/54PY+YkIvpc5pX9U7QdMURysOPr3zdG+ousu9OsbrOXY8FZ1ewdzEiAe3QrJ0SHTJquEe5
0bQEJ60yrY9SKZkce5Jc/em4UVC7ckW411TdcGoU1Vz5dZeu60jDSmamRMdS69hkNzhcGq2o0SEj
m38bcsu8FvPv9LCuu2mS14vlgpiNYN4qxEcRq25y1roGUbpObPMUzKAIe8rlr2mOHu0s5rBEBGhH
YFPTp656uAH9xCng860YtKYgv4P/apAAWedv2CBUdE+Z6VM5mjOA/FKeQqqoWCUgxC4aLMBSnMwb
ZMzmsUI4GM1xDdWwaxxQi36DzmaNWHlRP86aeNuwqaJ1gLlY4IIUzICDpNH6KrA0yyWJMWUeayF1
Y8BKjnYr+kJN6WafQY4e6tbzD51Z93edbHR3Tk+FeCX6Eb5nJ1u9z9t8yNbXCZJP4AEGq/0eYKdK
4V7tcPzxi/WyQ5tFr3vdjAXzfp56fzNsyqG0k9QBlSduDeJ28e6+0ou7DWyiySWHoLy7w4jIf7gj
XW8yvRfKrg/oyYXhhyOLRMU0TcIXdCTyXTbbm4smeTsahY350hfTqJpcV9yMiy5v0N0O5P/num/t
aUXiE9aUA4k51UPpvDSZV792db9ZtcBEkFoiQoxf16JcFrn+VE2bZRlZdW/dFaXiXv1VdAiH0KB6
5Od1LQwBASvlRrLqL9rYpv6xyaz+LosyXkxDhEuiKSkPsZbY8lNvkDuQBztzRUw1B8aCqjA6IKNb
qm7kIe/FkB2oucvDaI8gJUouqYsWGw45KNnsuc0pD5BZ1QdxlMb+Wp3C9ryMq5iF36WqgVouoY4M
qHalDIWxs/jYUPwYXBrSevxLQH2v0W+bKwPzdKg7mCO8nU2M1fMph1yiJMPZlg8QVFl919X69Wzv
xrOkBB2DE3s/qYcpCcsdeWr5g9OmWCNInvlTxS41aNP+u91kvVtB6r94b7GhZk03sb31ueI0SYmD
j69QAmhr5LgTpyadlPl7DYXg/jpdmiEZSZAOr2M5xKp8KLH0nFdcF4t9+mBO6pUBYnTzTIVyNmpg
847mEOxFyO2SeW+otSE+Y6wQs7lRrhPVsgbzAcx6trFrrG34rzN/mgE8ESUuvwVmhK6HUScPZRXX
x0EN9K0Bz+VZxAqB0D/Hyt1kUKYB+iCplbSyFG5JgjNQ47MHGSamO8OIZQ0lbzEr2AZi1rIBOohZ
sTZvqUOiiKM7leuxj6tTJ19Vs4Mx+Xoy8CX4qaUrZsvZ+1jMpjmuvZUOoKlW8JVx2pU+yzYiVAKD
Zz5aJpaxYJ4FwaHszAi2gogTTd9YrxNwN35OVPimvqeIuiwQp7jZSZxiRO0EDyI2FsHLuZP5Q4G+
qs8lsCbN0ouNOQLHC80h+gIPCrtd+YvPH4BiYYi5Td8qX0pDAWSFXNyY9/DzpDihEu4rX6xMtih+
yt7ZTyb5SQn5ws7Lxa5Zk1WHgXzvv9vVG1S0MSQJ/2QeHg9Gbxs7xetgZoPPWjmT1N0JLbWgmA5+
Sba/saPpOS9z96raBoMOgU58an0VPTZIizw7m7iailknVkv+KWwpZsWWsPL6OzEb6vK7LbMxo1DM
HnaT/6SkkFBhcHIQ9Fb7JGNxdWjtwNzirmt+kqbwXtyHl4gE4OehCC1jG9QGOl86eshoMk5GuRPP
yVMUaifdQpLxTcJRPCtDquQJfEKD7GREr7OvY2ImrKt3M+PA7WcltuB3JO+1vP4QK2GAW2OCio5e
Hxu5l/r7ty5FUf8smimzDpCji7MpOWDVBjvf14odPonGAeBRxGDxRA9tC/Vc6s1J63QsR1Pky3Zp
23dcZFkw8ft/stKkcWfD312O+Dm2pI18LJrWOouQUfX6e9OedssC1ZziPVdQWPVigSfnBlKIZXiN
uZ53ih+KPA+um2gYCjwEI4VP8SksYPh7LI3QiXz72KCmkzXYpn6rz9tPkl24Az58H6RkLUc4d+Zt
3X8Y/Up1w94I9mJsAHF7ByrqpzM7jIihMteRCkrlszUP9aDTt3GFmqSIKHjpe9KMz2JOhOsRPFIn
hbLTyJ5+HFPvC9oh/cnx/f40egModHEoGi7vkoST4lvAbVT5NiNiRNfLG79ciT7i2uFGNVDYEwuX
mDSPRs9dVotpoxpfP8d1C9EvUutZ7it/dxNi1jJ3VN/5GBgV3p2tox/tTgrBDk4yh6JZ+mJeRIpp
C3Hm10jRN5fI65QIpSAxuoqPzogIEnuIo+WUuOFJmvuXZxORvKMG6NyDTJTVeniwkLRfRwN6iqLb
OQFjnTY8dPZkrXo0KLY3Ewjg/Qyotxxux/PhGBSpcqqyKjEx8GSTwf6gjkV/76uI9ZlWam0d3iwf
sVGrVl419QfRFU3c2k+y3kV3olciz/fYGgM6W0HwkM89R/f9R4iZy5ISFY5z2xp7b6yn0HUQ0zz5
TvpNgf4dumi8TPxEVOTlxfL5xIMe9Ns6TMEplZULvKd/rCw5+AARAFyl90E0WmQ2IIgM75jMY3YN
UHWaJOxE5y7V+vYh89VjqTuvC9QOCIOBc7kYgoqWbqypw6hkjgd7m911ufV7iYcaCLzLxE57Dii7
ckQqMBj3ojs1RQsYzQxd0ZXsRHvKik9pnLyeDVUkNHkT0zpoSRODusk1kjb27AuPHG7Evyzy15h6
5WcxFuYGIOKlrx80iHK4wxHgzYtElOiKRgvNCBxN7q9vJpYubqH6NjBMMIKfNMXGmRU5V8w5bYpN
A85pBsDHddPX05YqPGZpdhg8yqG9isYi/Y9ZsVbHBFbEJpqNYvK8HnL/7XoREWCHco1YzvB2fjG5
7AEoGPcYQOgO5nJbI0DDK65idGVNyDtnW2o2MDN8hASM/kfVRP4xmjHWKxHdmqHljoE2XETTaJV+
LrwaI7VmvGQmJI808tKd+EyYGmECaFR3155NGa2WjGEViz/H26z4dOlfzCakxN6tbee1/fyny+TY
2FOr9mE4JVBv4qI6AhdEWwoA7NMQuEk4F/znkVyOHB4gs99i6hpUee0mKe1ws6zx+zxZjehUXvcR
E0jW/j/us5x7+N8/T9tNsqsZKJSViaHd5bW66yLVODSexvNW0nXa3ViyDY9eCTKjphYdByjA+NBr
d2KoF7PXGBFeQsrZKI0Dl2ReIiLF3qIrDfgVrksfwacmLseNGBTT1zOK8AES0gbyVbUK7TB+vUoX
IzifVaFr4x4Xxg1+66HuktTQj2GZGkC3ueY3Prc8TA3pO+L6LubJ5Yz2piibZv/6XOMN4YEsn3TP
D8R/sNvERo620XDX+WNMnidwXIeZU6nX8QzlHf16mObT5041ioNYL1aJBegfGmu+KciizOvFRN+l
9h1SnNI2Sgf4HH1xB1aivJsUA4nZv+iKCREy4qNkVhPU2v89VuyUhP43y0QRrTI/FJImueJIB7Ry
PcrmsSKRsJt/m/3nONvCIDKvSWbayeZGG0t0VWC8UhYCmJ2f48SQaCq0Wc/LWAK0IPE0ZNtS/6xY
PuQz6su6noJxHtCJTaXogzYPe2kbH0fepV3RNUqo92gkSQCYp/xFVUjCkwXC4mIO5on+usfEM80l
soIPPmSlF5qYn5vOcwyeimaKw/guL6yn2jOrw7su5JBD5yNospNq5zrrI1b2GKHoeYcp1XCZkEkx
Rq09IYI2Xjydpg4lfJfKUF1bXcHFa4jM+G6yXxeIVaKxteS6VPTE+sGIo40FlGZd2GVCrrMdd7kS
ao8FRKtNW5An0w0DE/d5zJP0xi1ys76GiImRDVYos2XHQh1/tcisH0kNa4+IYx/lKJDPStvYoZu/
jHDFHpt5amwb6ayYw77RLCd0uYSOx1hSf18jdchaoNP13BXnXD5M4uMuFQGLKcCwn8R40jiNW2Iq
ubtutXwYMS0+YGQl1w+ybJe/oN1uHbJI9RFM4MVOGALYodTtgfrD25J4pV8tg8o4gbsV74siHMw3
kdikXWOWLZaJZWzZBn/ZaDXxO5VwXfxECu0FHWTpuclHY5e3erFv0ip5Rsnvuwrw8cefA4YQi8XK
Jy0jpIBGGZ6MhpCXEAOUA1Nbm2X6vqvPXREsZkXw0hWzN2uRJHf2DRhrt28N7ZzG4IEGz/4MvlXx
jr6CQRckHlS+qkIaSdNE+pncrnYW0fXQrONK60958zvJDf0YIPF0gknKf1UpFQjsSH1eISLGKELl
w4mUkJgd5xBxJJoKnWcgom+D7/pm2GhHs/uBibYJL3qOE9uJPkmkFip0eYxGH4MwP+5SaNA02qQE
0n4oSdhP3Efczigz+3eS6OkJNHBB6jNM01MNIspFaldxxaLaTpxN2Law4kDBSvq5LLDU9fsRBqBM
fnXuoho1PjiB1wYuNszXWUPuqscJM7ozBLwX3jrzz20aTSslD72XtgWOpHT5+OKVobFymjp78SyM
7vPcdz61AbqykgFnt9VgNFE2cI6KpWFfPfO09Sjyrl1FSD2gVvOuu8yK4H+7Nkn80LV6Xsmbmf2p
tcBjtCpUeFZwrLM5q51QPgPFPlIzPPV+uRFjA5DLaX2dnpekXa5sqnkHHULXxlHUamNXUrFHPsXe
xNB2v6hx9KmGYvAod6X60KdlshLjWYpmbopI8cGZQb3Qn3k0Uz57U9kc+QPUeGOm8RfYbfWq9h3v
Hizg9FRIzaMY99W03CaebpAY4yRh3WxbHThRg87mS/hVC6LhZz/5GORxWXvsimba47dZ7mUdnXNe
B8HQm5n5M/yqNuifiEjkzcZHM0IW5vXJGr1JmE/ZGKyRsEjgQCVkjaqZwycGoRogCTxayRk0nvWQ
lZLkSr7B3eztyM9IlYqx8O1omb0eRUN+bjPEsULffAx4ej3wXdTuRQOJXb83IpSNTbzqVzcTojtG
3mNRpPZBxC4ROIuRCTPAnHaJ/4S4X/ZBqZJo48nA/vMa4lgkIfZsdFbyoxkid9LH4auPn/VmquL3
EfVcIvnHCKETlUShm4bB+FX3JQgfGVKbO9RtUn5Fkhw8ePMLRx04yCvLaIKZQROQiRUvJ9b8GiLm
PR9+gxQaJwfN0HbtzBNi1klsfjRJdR6looIUMr/TvFs2700NeDjV1bkJ4/SH2pHw1UqneBoBJh56
W1K3w1RIn8hgXSM0SD+rdER4yIygRGXUh5XZ4UtN82+UnpUTyrrNEzqK4z1uW3st42O7cj7mW2NU
+7WIFY0mJ9+QsFNOole24QSnstvjIFZfeLl0u6miLOlhH96M1vC5qcnD5RrZkaluxo+Wmq0FBRp5
VF6HMfBcC5azrVrKyka++wxB0U0CBSeb0BvHDT5v6HR7PrK4oglMWT5KWKgcJbDmKVcRDsHW6iqU
gvZ7yrWRSsE8I8JnTvvfHWb+iMgLdFh4r+U4PIbz9RqxL4MaTmLwWg9xIfs1eU22rQt/RMCVZgJ3
i598iTv9aO3FkKbhW4V+5Z9CskgbTskY6KsJFY71snaJE0d+XO+it61uwmL7QXKUtA53SK6o0bpJ
jXXTmNnFKBJeNPU42lVqk6xrNeRNU04gzrfydDD06ju2Jc5W7eQJ8zureoyHtH4UY43TTe4gDfWj
mPjbMXleC8MPauoSI5YkVd277Tgoa1F4XASir2XLd6XOAL/crdf3H0UB8zp91Y7+z+NreVPXMEFf
iS3bvDW3Xd5+tMM14pcrQx2Scz92XbCJJaieVvYf3XhmGWc9Gbqka3ai9xbazNcxcTF7Gxc7ip4Y
FxFv8WJcny153+LFKUWo89UsEWAqZtVq0eSFZ27qDtuNZUwczfqZZ1Uo7YsYw0aXEL7+67rG7iEF
icg+LjFv7mNrg73N+5hlxwbhtR3VqJ9mV5rHsjQQ95//HqKL6hW0aP4Ay7+IKts1TAzZwifnbem1
K2Zuxsj4fvP8qlwpai9v6oYrm1AXKGrtJ4D67sEHWgyGVVkJDYLaL9M7XUcnVESJRZbfob4wS5n/
56Kmjs+vpRIlVIaNo2fQ3Yp4xLUYK69VXJjDWfR9LFC23UgpUYxJc8z7QFjXG65W1nW1mCYnrFBZ
JP8G9lpDeCj6pVN5O0jZqF1EMzWdtbb62t8sYxX0OkqIsr9KM1nntbjz1/1sVS0astXorVbkvLPB
Q8FxtqoOzFi7r4avIuDdcNspW+RsU1eMLXuQkwP3VFvWdQ8xYWaKc1Z9HjXnU7Vv5wMFlGynCaX+
mwmeOX5Qeu0Oy+alw8+g0Fu+fI66R0EJSRglItdm4AisqTk8a0t/qDO9eiznZg4QQyJANJH1fkiE
zgsBKxvXhX/ea9n+z3uNefPZCSPlaKvByjKN+kk0EUYkO1/x2lcn1SZHFEmdHP3Qyknz1HWpc+lS
LMBMBffS3u/1nScTfe2TuKIWnymv0RZ0nEvOq8xt9HI+sUKe9xdjoz44l4H9Ra8tlJcwDV6GOLQe
h57HvTLWgoPoCuqOM1knWGj1WXB40sjxHyPlJDoiCK8KHy6j/hzOvB8xTrS3iztQU5UBGcxtMWtf
KzW/HLFCxMBAfj3VstV8Kosk7lmEKU0ePHoVPL95Dxnm1V3PaVJnrmzJXrb15QCQBTj9S5B299WU
jCcxJJoCVaedNcUqYo6EkXlESz4iTjbaEfCJVR7LQY+scqvknbkXrxKxuMWJQ9Gg4eitG7xEVuI1
RYyJdxNxtIwtK27GxAY6Vb+VbOftJoAACmQIvbB3omGQRa1DJSenq5wYdNdXwbB8rDaGoSKR2WFn
v5XgT26ruUA6xUW6hWYQb4U/xTI7+uqPQQFBQ0kPDyycDzc3MHnRFbMFJcfr7AKTF3B6qrQ48c1r
byauW82z8cQ32XG42TmwiHDR/TQVKHV5Cor+dqcYn7xW/eqhuvQgJttGXSGSpz6XaeU8jWqwE8NB
ivW71sPDHdTQ/DTkcn3I5CJei1nDr6WN70TU0eYTeBaWYuIE1y0H6+YEFBPfnSC0a3uLlCmoV2gu
zZ0RxC5d0i6imxoA+kZFdZO4OyLgad+13hiuayMMv5cQOSYV/VOsx/VtjycKohZ5/HGQqkcRAIDS
QuzC1x6WlRjSB99LhZdgx9M/J1NqbLET5WtloFqfDCn6MCFfu24GuyyNGMNE8QPyttluGXfCqt+W
ACXJc2FHfbNUdCUBppzXwtPFofht4xH3K75MRutXxar12/IkGjNvSVSJwyoCgtXMzTItxsbJD9ZT
TyJITNxucd0Htyx3IAu91tTKvFuavu3qY/c/rH3Zcty6suwXMYIEOL72PLdkTbZeGLaXTXAewAn8
+psoymrZy3vvuBHnhUFUFdCy3CKBqqzMCtCld3sENNKJjyDaW/26RcshRG8+xJRtPG7TNvjWR2N5
AVcyOzfGhgaghhZowcB2fLbX+ZbsZKG7Vs8ZUsnO2NvczJHFM3Daocj626If1rvZf1s0ggRzX8jY
95YMnVP6TEEHECf03e04pq/zEYUKJ/ryx/kDjcKfITMNPK12Al/GNnECFS4a3mI9vVot4tf5BETe
+TzT18MKACf/mPC8RkqnaB5khgY+05jQjJLXHniEa+9RuehMB2HNT4im+08Wnp/I4VnhaUqa5sg4
gJBQzOUP+J0PC2G05j9GeyVlaT3HqdnbnNAywpOM4uY4pZAUswa1VHmJUzEy2q8tns+LHiQu10b2
oPMwI5y+RD69Sg/cD+CLVMtMgsvRG1S5QkUluQJ6PO5dXxlb5sny3reCGicf9GHxAHTLWvNLxcPd
2Ev2+Y9JVtsYYFu1y/u2Ae+Br5i3t4dA5VCdwAYS/UGNt0mdgj+nzXjJlJ99T3mKTkrs3j6BX7NB
jykihGHy52boL5Q/+1vE+xr/MQJNbP6yQBfwyu/SJ/BS5HcEdOjWJqpbz46SDRrAxCMBKkphuocR
HFszzCGvOKCeUMPY8BHsVR34drcVL/plWdrsQEiIpICSkF6U5rcrWlQBLUmLEoYCjZ3evGhnKUi7
QrQE0GJsU0xvuIvMujhB2wAnEMhhz0P00Mt74o21YELuBAwr2kR2bWoSszjREu/rkClxwHucGBZ+
zaDvdwF6ROMVSD6i0+Sy9Cod6AR3QhTfO31Ob4PgVU1muMpw0JojnNaEsBhAOgGQdhtXJmiges+n
gg5AXssqs+CAcLmi/OnN6IAHe9FbBrbqNBtFm3rBwPmgX8iRuyrHCek1ledX6PNZ6LOGYmNXJyMA
Vf92NK4xzI4IGbV5RqploVrtiJLKPjEOHuLziFRVXkpTPrzldwbu5ZsRBWpSWF+FvTK/tulLoiVa
kekzl3GgposFfNMJDeygCHsLgBjVuskM4PmMxN+qtts4ZusdXRU63grpknRTgEgRKCMrnt2xwbxj
jH8P6IfSdJOh9W6fMTSx078MMOs1B/r/pRvB9HGzgxtnbWepePlLvKvtLA5KIBsluMhK0HtkaYO/
Up2TpLHpR80CZWMHEurIXQSVNS5sN2/PLYT9XiQqL02LJCSSA5DP66oFsWyCZwWUVgb4Dmlou/Z/
n1RbNsB5hTojSVWC/lZfDPBUAl4I/Yx2+mXTjkTYLhRhBsCeTHetwG5cWX59SqRS90JfitFZy6oE
u7se0QWAfzuW2HRqS5B35rVDrZhGoHQEHweQfWcT0nc3UzI2+XHozS9koovbBeXeN1k7z5RxI/bQ
gPwBiZ7uCO5PyBh1Y9ofnaiEdClS2KgxDRXy7dpIHoqkuzmcxnaU/ygy0wReJh1PODJZ63rqoRCn
YZbWgO4b7MvhoTHF0B1dwJIG3oL0dDODvhcAzqrr3iY0skL/7GReU+ZByshoAw/PZIPhN9c1IaQb
I3+VpFw9yl4gj+oE98wElkuMFdhDXcs4knMaTBMNlWW9Ja/vO/UuD0W4JK+PV83ZVd5XdBarRwdc
0A+QAyibpumWZWNc6wHcYhRZOujOrlVh7mkd1uBPRzqDWpOXyW44QKQNoDr9EwHHkdwlrDrQshQB
JCQI+4z6E43iAkSUOHLWJ1oNOasOJPa1Ao2WW55iGwrsjtXjGDYJ9hSimRUFjxg0UTFkowd8kfcc
NLpndGXj0dxE1WMNcoyFOUALvMQvLUTCJ4JckFyZUTLuuqgA4ELnVHGchgJzLGqw4mGYs1LwBdAM
6RkvJfC1QOsSvVK2t0raBNpyYf5boPAgAhDW+cYs6nghdAnO0CW4UJfmMuSAgn5sL2QipytBYGMG
9rChCHK4HYicaD7ZbotYTgeMbt5dyG5KY4AkDTSz0K9vnRoIae4qEd6Hk2GD+osoraKcgcjKAkfq
FCbfc7zLQa6iPUIGuIUWTLpxmwLAJ20EdzPC6XYOBXVlse46lKWCBgLjwYsoW3W9pQCUYaMtIIyN
HSUOyBFLe1yDRLlZ4QHL78iRMYmad2m9gCAjO3iQusODL2BbO++CS9VC1yB3YggqhNO0NBsveWkH
v1x4Ux5+rf36MgxIyC/G6bXCgQ+/1bJFB0lf/0jt/NkZ0uK1M/Bfi/5l9YTzQL4SRSbvu75EQsB2
oFIpxmmnIq871GYwHGMUyP785HK0P36yoz/ZENWlUiXyLGX2iqL9x0/uu/Q5qXJzmRR2f53iYgMS
M7BxT7axtUtlfOUDvudBlzKQYTf+GhT/wQk9//0BdXRry4fEvEtBaLb00KL12ZHdiwZtY/5PUBuh
0jmlXw3LMF+i3ktXDH/0d1EWGlv0byeHOE0k9HOTae0EU/noiRCE0cK2vkFI4+3HsPBjGGEUfes4
koB//BhqCv71Y8S2X/72YzTYg5w59snLbsTfcz1AvgJFiPwRVLDlPW/xWNEjOzBxAZav8FRxIRN2
W3IVSN5taUjTxQSsEg1bPs7T0dftyaWeisYA9JiDFNmb7HjVc2jSh6WV3+OoBWBCC115fekjnYSB
CNKRbE0UadSv5rrS+vVAGOX3WtyapkMSDPXE2EE2we7MU9fabxep71LA312jB7pUj9y4n5BbyTgS
p9oDch6o9ljm3gRL5Yp0HWwL2QWUQKYT2GChqWd+J7OE9OCBokinhqKKSalTVZv32LeEy7iqwIep
Brs59ZpBhS6s7Xvsj0EGDZaRdH9zQBoB0eZ7tBqbddmGu7bEyZkjf7an4l2WgvsKDBM+yFCBsyYv
OK+DPRX+cjZ1S0gQLNAjH65n4MA0CLEIw8HflrEF8Vn0+ZQXSxuhqeBvTQ/t8Epf6I68DCxui1Z7
6xbYmW5oy30BkrDrJPgjI5ZaPVKu+UgUtuTTo5tPR5rvkb/PG3+tUvGGo5EMsLBwcNQ6bcGhRFvA
eTdIxjGuoBOiN4tUKqfLHG23HF2+gHrfLoEyoFhcYfc7CHeX2AYHSCFWrwB2raosSF9U3FRo9YOd
uGnTOACTRZ3Ndl9phjGtzK7tt3iL2T+wfRvwDEPuheTR6dKmDN0iQxcj3QYW95s30nG5104AO9Bp
schycYksvLjadkCnhS7zBEEYrUaeswNVd7zybpqUfPkjavASXVs8ZDjB3xv4T+u4i8KFH3v2yi8E
Cpy1PuNzOd7XCv+lVNboGc5sVF4bueHdZ1C9fQDLztrA+waaKU53MjKc10iphmUWtnNMoIlI69hA
9qUANF1IaPNi2GbOQYG24lMUCZvWIHMPadGTyLEGLcmRBwMeKc0XuShTKFh14qFSdQ36HQCVah6L
hxLE/SBr8ZfTCPbZZc17aBqGobepbffNm+JYTVPJ9Lf5OoKcHhrs1g40adA70Hhtpf8pciYw90q7
PuGfImfOctMRzYm8k66MkxfVcQTruvnNS39NNBQe+zj3b8H0t4anWnoaIKjsjWggDIxHI1L/ulMj
e7MN73d/xBlJZEAxvhm3skj5UYw+SHf0lxY4iE+qGtWD07f8WHUqg6ohvpwN6L45Ti8f7PRlDn/F
Dwm4QKe+HFxzXbkeEkQgMTlOUrCjYq27gjI2X5Dt5vjbELkEyP/SvJubF5O7akXE/3RYev0Mb1xI
RXNIfBmWuNIlL7NH9K96QDz+MtEdeN2CJTjls3VJeplkrBIJ2hTXBwXa79GxANg9c7/dzBwCv7dP
yL3y7RM8B9gtzRoXLFkksjXNuAW7Rv4QDfneMMCyie6lZFHnY7JpofIJLTmf7dvJrC+mrvQaIg+O
ZgeIga704k0rP0nknCCzUEO3VUeQI5f23kIP2TwJ7cXdSkLcTFlTeIEcabswsqD60lYoRzosF8cc
uu4v0COb7Y2CShEEiex1nTb1lwp7Vcsqy0+8CMFWlCsgjbW919PRARXdpteQXH2I3O4ZIhflCtp7
6cNgIt1Cd2QbtE1pG93938QZJdILhQmu6XEU1jLgE+j29RPN2U69aj/bTKijMoFZJmua5dZyHPBE
qQSHfsW6m0CCHUCExwBB3qaRibUloYvJ4xfHKs1PaT6md7Fk/5CZovzYN7eFbavPOsoMvC3PgYcp
DfsBe83iaDl4CKAe7zyQrRRiNaLJ8Z473HlIHFDBekBdbymCJtgK6U4tAPtANj2hd8HeOucBfBbF
APGla7B2ixfApZt92DdsLXTqy4PdaZ2P9hLHolcd/zf7MGVQn63DhRhFd0mLwd+krC/XZSHyJ9AY
8h10KYOlCNv8aRANmpa9yFsYAYbJFCIpUYEek4ItDj6fPh8u5EyrZPqUgoQswtZpgM7WKo9K9si6
Ib4fvHbY9anrm0jDue2hwssyW0DUPdzbfGs5Uvb/kMMoQXd1zNnYHuZwyPZBbwYiVEBP1WBhmarx
Ysdl99Ku3NEeXkxDthCcGrMFDaOq0wyTBmRgtReqpBXEFdDKQsN8hIJZ5AwPqEwH937nnsmM3y4Y
iiKA3Ku0wZI+VNByCMHsyOtZ6jW0VbtJM5zvbq9bZEcytYiRIYEWwIfXML1tby/fcFzrpt4PAeQT
pMAC5wSZl/ldTRMZctAxyJBONtjdcYa0hk2vq2x5N7af4inctJ2IrmTqTB96x6L5h3xkuk262X6f
1I5TfbS64R+K//+dFHdAi4HtAT9aJ33kSb3xGiQRoB6VHHj9TTXR0Uiw23wowrZ8LNLwp6V3XbXX
xAsfm8kz6AT5PHR/H5L3FoyMlTzfhkOKjjMri+oVlO1DW3cWj9yf7jCKqM+4/+uIe0WxGDK3/gRI
CFs6uWD3PrPUBrLSzQlEcP1hkBDLCTxfXpFf5isDgImnqYaQhirr5ptfi720gLddlIBzg6QAQqE5
/wblHfHZZR5bpii3zUv2hqZ99Iq3JYcJgKVucN6WREv5KcJ3N27l8NkoWQ9qRtwp9OAtoHMwfC4k
PpPuBm37a1zJJ9DEBiAsXY5tLjakDRYirXJ2PVBc1CBOXtOw6RoIhUORk5TCSDOsypl3freTtJiL
BAZexmmCveDZLyAbvMCNHeL9s4BUx3zz0fVfYkwAfg79FPNN1PFuJSYv3MdBoD57kLPuhrJ6llaZ
nDMwRC9G6Hp8prA4To09OILVZwjeLCrWB7skZeFWoFlxhbZjex0PFf6vq2zqVrzMoPtBY9XaHWhF
bHs9QlQIuqDutOamtwWW6Z/QUdGeeOsBumqvdPduv5nIPjnWHE8U92RyNGBkhB1v1WhPdjKR83/a
/1gf3/EPP8/v69PPGRCi433tgTmbAF1tG8twbXwhf116ENkq1l27IgXvez34KF0UybeGe2G6BrYd
+Z+mA8mInjDH8CmB0EviQRUmwVP630vdLO/LzdMTUPq6Yw6FcK2GYJeO/hbJahlYfrYhG2kndGA+
vQyZueA9Ay82XqXcjqw9SqPmjBsb/MxeONLvzh5Y5p/imr+9gJPqLWyGkemwoC27M1hD3Kf0V9jU
jv9a7fcwml6GEf6LXXz7+YSDMRSYrm3lQJOe1959LGP7HmjPAf3D+KKX5ilrwWxBkdLm7c51uQ+u
RIZDiY5vphhUh6IB1y3FKMNxF40Emo6hxjLH6E8A+7Lz4RPM1RyeDeF0Am3EHUXTsmOA5xafi0Om
HA+jB9SKHRr5LoMO5rNZoSQRemF0piGo/rZN3sYPBhTpHnLFV6q1AAHMOEPXkywXNJwmi+9AxmzO
3mwUAMKMRbEjLy0pILhxpqFeUmXg5KMlC9DrZF3Unp0oBC2KESBZIZaM8ib6IpscMHHIwZ0ol9JF
1QRNvDja0NBKxXBkJjSL+loUjxHqRg92NqdSKKCpQfl8my5lbS4Dr1tbLYdKYZQE92ONVjUWqfx7
NfSgnfBaAI27HuwP/44Y/PbYjHjV/xEB5BTS4rrk8Zc1PJzfV2PMoQ+PPUvO1kDiIKXichvXSdPu
94mxISL92Tb7QaoPkv26AQusUxjW1qltVCUYWE3REVyfPBqiZDIPCWFDmBoxOLPphql5n0RoHYp6
N9GIQt8nMrQjnESEVuqEldcuS4+QH/QeAA32HjzGntHG1ZxBEutBsrz218hvj2tytp4RnBVSVq12
kqkoskvpZQystJidxk6yRkt9s6HpviktnESbb/NsPQlSGlvA++M7Mpl+j00ViJ+39BOMvd8dBfSA
F+SlNRhqcIXJ+nsyDZWBDqLBS3f0I0Bduz44zDUBAPn1E4H0B6pfxieytGYO1afpW5jE/Z4ScBIE
udup7qo5gTfEvL3gRXtPTvqSoRoL0fdE3NMXTKQt2j5+ny7zqloJl4G+uUj9fYz3ALC7/r4N6vzR
YUnxmGOfxMd0vEY1x3fcYfbSYULuyAmE9LTjIEpY0oT36Xhe5SBxVd7ad8vkwvkDgSYYXkIrQHon
sO+A7z6tUVRuhjH+Bhrcr24HfR8QjQT7XECN0csy6xUTyU8TVWX4KycBaKZYGWbC9o6G4FtGrXYo
i1saeiHvURd2FmHVZBsfrAUDZJA+d2nMwXaaoYKhK4utlnLRdiBr2Qf77/GoGZ5Z0Ihuj9blERDW
FEgFnfn7IwdYeXG15DEKGjfHh2RhQ5lAbwCrZhHjGd73Jbg0hvAeKl7hvWuhyoLtcbDtIWN7D44A
5PxdtH4NfnCiCBYm1t3YfZ2U4yTLLBCupg//EXqDmywdzQ7c6CUpltagJZ26gWaf/oS6Z0jedlDv
Dns0vemTHZ5LLmT8onZPw4aZKwFW2KcYJw9sW/4dRq+K3oGCdpC3fw2r9WoEZH4P0+eYeTWy04ca
nS1vH0qrdT0Ylft0AHACwmTbdkrTI3TBsmNuGfZWAYVwFUMJGHtp+Q9diNR1zZzyC4vFl1gM1Y86
gd5d6o1iwUdAoBtR/uiC+osyRPElr4sE0jip96AY/pgrQ2RXCFS8fUptjR8/xbXjZI06WAP649ea
m2+sMVCaHo7AbBFHzAcztCFnWpm/2WiSpuDwIwsSG4G/zpB7e4BITHlwUJ2BMI9jP5Atkp/bwe4/
DRZeB4ED2eFmAhfWLR7SV4A0ShO71MZq7ufLS99OEC0t7TtHje6B682qC+zGxkpVgjL2JK8oto/O
4g/jLB5PRq4jk7V9GKXv/1Om5skEJ8ntxnOt2RL8uvktpkwC9Ry39SvtkWm3TBtl1UNsXobmnuxD
4F8F94F9yKYvXQTZgVt6l9LA2m4ziJ3bbrShzgM1PFcRlCogFWGtYtQZITmXTBceSnNJAU7wnLa1
vRQFmtUbGWVLOZnRZood+2IAcTtfrICJUyDtdZ+HSG+Rg0IGyC0tC/yRbcjWo/9vZTpxBGG6Tl77
AXQhrZOOm7KQ+P3VpYEEpFQHbBrVZ7DnepCodIxDp4eMbepg9F4qkNccHR/qfUJrR1v55C07CQr/
yTMKMGFVPyrFjVd946fV240FftxUQhDEsVBdLKzMeq79tl2JTtrXwYK2QNrE+QEFAzA6hFOwrhhU
ERIrLJZZBfKdSMvTFfqu84H2BpAHY9NC0S8ZTWv9n2MokC5JArYToaNvi9GdyL8WRRvguMVPdOTs
SzHdMWM6kQxZmjB1p310wiRfw/Bt0YfTd99/mwc+FLDcj/ZrA1mGBYiPxIPgob9RPjA2A2gMzywJ
4nVXS+u5NLqveTlCzTwGDx52dd9B98wXo55ksF+TAL4dz2joScCsaZjP0zjOkyCrOk9qSiS0ADcx
wj49xrVjLLNpSJbIOaXHKBxB0k6eNkzU2y25ptREAsXJpwMfUUArdFtlaaARPLYgvA4tsPgUhGDQ
MHLZfDLspFqWlRSvKh+unoNer0U/fO2l3/5Ay9RP4Tv+s5dx8DD7o31NPTOF7pMUB/xmq3OqOFtL
2/ceWCJf4jDaTrp+RJehVAGwNQJ94zTOOMrFqTMeLKpAfYh5dwtfqAONWhOK860Kpi1BgsoROuV9
g4zejBDS8CFQsvzdJl0wUJAoNQVT3Pg+l1BHtB7F/cf1wO0Vnf20PYF/A+0ppmesbhmW3jYfwZIO
zI1O0hQ2QIGl44KqTKOj9YUmhdB2Wt9sUxJcLOO1xrH7EPtBhVOyaYz4HUareTgOuXtVQ56gczcO
kC4AcVKsL+QAk1244E4hth+isVteNSrrz7dgx9PE3mn18CEMQu7xenTyBlzgLyCICc6yrBy+aJEP
2Ac8fKkYCy9K4tyyAvx+43IwkM0h6LmaFkkcGni6qHwFPBFEDW7Pp5FlFcis1/Rgasluq86+FFmb
rwYdTJ4wQwVuYUoABBM5B//x8KPVc8YtkC2iLV2zHbqaHjFiBfoy6dYk4sObi4yDldhA9QGboaeQ
Bt6HONFbpVhRoBNbaA/ilcf3zB5m27wCV9WugUybLRZ5lUNuwrLsuzid6p0Tt9m+4I66ThCChEZc
Un8ZIffoGZHxwx/qnVsy77X18nFJk3I3qXdDZoF5JOjUlWPJeVJuumd6IthFu0OOyJ0nhcC13QWJ
WjMo9C1y3ang6k4FulRjvUTSKjhze7CAq9FHe3BtCNBfofUAhIxvcTg1gblEVjXw5kj5LN4nm2U8
bKGPBnljlHOuwAyP1zwd6jNzoVAvWe5CfAcUKGbcqEMZmPc0crWJ7sBbku06V7cn6Km0CDkKI0o3
ZgX4nRc2xdsqQZa1K9YhkxpbfhivCxsHzTFlICS8fRRqS/hpgKDZ0WqjSnZhksiLBKnC2veHeE1/
UaX+szLj4gFKbuxEoyYM2nNRd+D9g48uQW0OaxeIi3VSBm82dK7eh6Xhz3+L6KotztXErxRPf4og
j5frSAz1+rbQEMo7DtniM62D5DDoN5SXIMkESpVK819ZafxTDol35/QQ75YhWOvJLl3HW1qNxY5N
VIxPLBHbVvnWl2ywoGRdNGpLYSlK6JmFg30z9ezwn5admFEt3AE0XLRsHg7FgRMssDE6vkPXYLjO
nandEAsZDRPk1j8MhR4SZZnZ1OH65g0HJCXM4meE18JTD02hg0zxr6ShLZAtL10fjQjamziaI1JU
wCXqoZkAeyg1TT8NUTKIz2nVpvMwUoN5jirjx7wSKh6XJCq+0iiSjnPpW/PZm6bpqS1kezWgI0Y+
YXFx12TBhXwjkIt3jeLgDMAnglGjvscGaxeCYOUpNiYDmCK1IV/eM+uTC8JAmtc5XfOg2nhJvmqK
4kc3/1nhm7cdEmDdu7DoH4a8SEHLlfVHV3M9ATbMdwmzK2jpgC9qDkE3Tc0d555GSZExYABja0PD
3gKGu0iDC41oUoEN+gIJgv5IQ1rS87t7L00elaY9yfom/WTorG1RCXuLDUYPuRtR7Uf07l8oBEUZ
cYEGxf42oc2luUUjABAUehG6dHks50WivO73HNDlBRgmApSyK3eR1AHQzJVtGwtmOAIiWzJY2d0U
3lVZGd6hWzLbxZA3WpgUUzO02RVVdyEvXShYHYogcu/moLTBw6XBd2BeNw3AlGQ6abS7Tbp9VqE/
xkpAYRukhbNCwxUwJEFksqODX877XiAfYqC1afzh7T/GKlt3HpLgVWtuky7rdy66hR4i4fwjkin/
XpgBKgde+ZSDLu1vAWnjPQWqrOYAvHj7XaVw6NIrZDgsffLAI7OIXWjaF1ZUnb3M4C9MbqYwj1+q
eqwvYxwBp63NXTGIbQrg+AbFKP5ym/Q2xG49QSZrmsrj/GYcWYC/kViUaO+DPNKHSxcC8CZ6BZVf
OBr9bqU7yLx7Fxx4Yj4GK7IEjGGfk5blNswKqOE5dgBZ10yuHcmSJ5ljKxi3UftPiVyVwWz7p0QZ
q/JU8sVpkdTIgM/GSbvD8RDb74NVNWi209NDiN3M0yffbJ5Q8ujXSYbdfqOxEK7GR8jGxuvS6y40
8kywKUxtKpeWsoDv0N7OH968UYR2+dopgZjSU9/nB/5YbMwADKYxKKyRC0AjfK97VDIOWhX8gTyg
bu+DKwpngd5j5ms3PJI/BLfbivFgOtLETE9sqbllGh/rLFYHT7dV1K1fXBx9R8PIDfF3GvYna4LW
Nlg4wM9Yl8OJwihiMqJy23Ygi90DfNQtfSevUfFUxtwbEGZJuYgtc7izer+6APtiAM2K0qk7VCW+
n5UWJ/01g0dpcA9CQHCYZ/Z3T/rySC+nromDC2TQtq3Am37ZsKjfgEmvWd22enqCO2TtkUwDaPo2
ps8BkkZ6VCbu+Bpm1R7EO8YPy7FOEC6dvkgwCyw99PtfwZtl7JzO7HdoLwVqU0/yHPQtJma9n0ZR
XqfQLhapKsQ5012paQx49ABJoHn0bnekU8hVPuSHgoNL8UYyA1godH2MzgO7qlkcyJHh67UuMxs1
fhZCybUz1bkGQ9pL97MarO4lYmMEjlywogV1wF8k+L82iTWMGwoCa+vbHObW9ov13Y6y3VAX8X1X
c/HAcg5gfGaCvqpJ4odMls0JT5wv5JyEqM6gqD4Xo5uduEqzFZRxIbCoh0GHN+CCbukSGgkeYdqj
xhQeD8KdWqjHXZOxd74BEpfd28qrLxnwo4u2D8zPohmNVVmzYk/DFBULqGMOT6mlj2DA2S4EmGE+
h0k9Alth+ntP+MkRXafuEtuhRZdK+TzlkTibhgpAoAsYAIRk25VR+tGh1EMdJnWYGdXijHwlNNGi
BsUwoLBWoLIRBxq+h1l6NYDFwI1GoIKp+YbODjBsVeXXwEVOXWfME7MZgLTq/MsYFOUJHXHu6j0C
JQm0ACTDsHR1RNiCUp4ioElUfo3qtzUowoDiHLiIwJGMB5L5qUUxbT3V6AEZy9r6hFZ661Mmg02D
LOWVIvI44UAcBOMC2Snw7HqJOy3wtFF7CrY5GrOlaoC5wlSa0eg1kY5s1nY5TPmyco3N2DtfGDS1
9inomBatZoZxprA60hAiNfzJ6eTbMBpVvInRqrwaa+nuqgKCYXRWd/Gv3slyiFd0kCcvDem0fgu2
2yE8IqmTLKiq1dotqIKTot/EjW8ApJx3B2lz/2gCtTVXx9IQlFwjKqw0gexUOmvUGG8VMEDzSrcJ
f66JTBFUCVepwLaHZQC6ibxP74IUb7Rx8u7rsIAJGILjyPzXm6lPXEgi2PmwjNqsS5aeyOUqMdp0
M4+raNKc5THfz2MrxMu3LosLLVHmbnqnxg7nQz0ZeLt5/QwttiCpGw9ZfMyjIT1ht/N2mfwEYJ8/
x6Ks+mPeHMlOM9ow4KBRNYlqhl88DTaf+hCCwR56KXlosAXZHO3Af3+5LACKWt9oQOgOaXSUUYG0
E3H+MDnKeRwlYDIqvnbScB7Jwo1pD/qI7k5qU8/NepFUnXekiAIViVUjoYTWGI2LHRVaJWUNDima
KiAle0AzVrCgIVpircv/+CSP191dDIhLgyp80GUOOqWnOj+2+hKPHONOiRyYoSk/0h25S7sbQU7M
R/A2vs+JKJz8FFlNFfh8/rwlv9H09RpSWvHWzqJ0Rbrh+1x3h1X4nqxYYw7nDgD8s5Nl6SozGT+O
bvlDhmmH1ozu7RIldncim+uDX8+xsyM5Jx3Rga0BebT3EPKM6KADpTN41XLj/lammnpPHE1Vf5Hv
neU2ygxkojIVXYwWFJU6ikYUShMn0c4T54rWr7Vuy/++FtnfP/G2Fvv1ibQyKwp+RC82Hp94GNUp
Om8Jweu/D3HcYU9Ji8fKzYvtxMcheVEQFxlrzrZjDOeRyXCPV9uhZQkQO2Sbb30AVPaJZR3IRpfC
rdDPrC9oMwBJ6YtocYIAb5f01JMB+L2fGC9VW5ffCu6/+PgifAMV9HwDPOl885vLDEfvGVIZB+0u
9Mz/scT/eQwkwNDlBf7utdM5zqkeXXtBRA+5yMSmgU7tzA7BPSi7VJXpXFr8k5+Z/xhPjL/8bVLo
s2Zmh/j3pDGp+EvE7fg0FGi+7HJjvKNLG3sZtDKXN8uERNydG+sNeSq06Kup2SyLytpaMc6o7mCp
D1OzbmmEdRnOS/YWuDrMUScl9CfonN5dHQprm4YggiWbjQrlomm9AtSgRbXu0VO/Dz2ZPStj2hY1
A6hV202eBjf7EJVvdg+Mbfsa+Lpnp8QZ8t1+i//dXtboX6Pq1Vz40tUrUF5Ck1nNxbIatLWnLmge
b/WzrGf1tnf8cXmrnw0oYSILG/ubW1Gss6MvWWSPRzLNdrEsQ3SUUc1tMsL0JHj1ePvoDg+cbV0L
tbwt04T9x6XJoaxsXpoWMkHlfNe5bDlZ6BCU7oTEYAZIyiWrXHdpNDJHH8AYXmYPnlBqj76Wp1zb
KK5hIRQUgSDZ0grzXFrgfZUB7D5oaNKLvl+wPZ1Xuplua9ZxusX7xjuSEziwT4mTdacebfyrMfew
49YbmXnngRdfpWyUZrXJB8/0rswUqLr0kLYrThGh1jaE6ZFsrg+CA4DCr+Scw/S6Lkrhm5utYD9v
yxrK/7gsTQoMJLOSQaY4R2EbRMv2YLQmJ13a92VDiaOCqrCrGlvD2Vctdna0n/Ej4CBoSPsZGrp+
P6ARCaWJ25C86GXD30t68iOcenp0EG/DcfoatDgSRZ7Zn0Aojj0ejT1tpDu6xGEBidi02dLUECzr
eG3oKTS+rRCWIPjnffPpD/u88ocPUVkQLzy/GDZIcfT70YsemN2brx6EWIPQib/nXdIvmzHxLxD8
bU+g8UA7oSqDr1Z9pgAHqsTL0gOnfD1W1bmAjsiKHO6WQ2PqG5Sd65VbD/E5EFF+EROwByhtxd9d
9thX1vSVoyl9BR3bQm+bwy1KxMg9/D/KvmxJchxJ8lda+nkoAx4AwZGZffD79jgyrnyhZGZk8gZP
8Pr6VRqjyqOqc3plXyiEwQAyPNxJwExNtYZwJ965w9eMOfUiSuzgTinhXKgDWwDUVkwdBkrs5o7C
AP+yb6GOoi8PrhmCWpFPEKi+7h7I1jUcKLuhHR5KRAY3dmB0Vz8NratZsft6WtTGSCVRq2uMcGOA
MR+KwChoCVzXOiCqsqeilluhCzWh7swPID+fO8mf7HQYkFo68Ejs/m6fpgU7tHHIzWb3yf/P+plk
NMIjCnLmzr8NR/Uu8sesm2/vVm9DboBEquNYpNvbtBYw9edYdsvSqPuzEEjo9MDkX1sfr2sUmkUP
deIB9ptDsaGvPLU0HbN4cesKZXxdlX6VEiiArlM/vATkSUroX9pRqyTJXOiHPiAZFGOXktbLwrP9
X0idAcadJt/76B01euWTo/WwDvFoPJVM5UcT2dXNKB0sKkE+sAgy2fywrWBpjGn2Cxzcz5oPzotn
9AjuI/J+EQZj+9xB6b6LPdl9rGS77Bpmfh2cdt8JM/3F3PGgB6/8CtAmBLrAfujqehF27fjILBVv
fadMDqVbJ1dHhsHK9NruK5D026FI0p9sCF91Gg/PbdcP2H2a6uSZ2jnhl52v3dbNX1yNcODkajfj
PnJleCyriC+LINagwOb1MZLm+NjU5iN4OvhXaDRDzcl3mhP0w4oH0LR9Jzv+GERl2rI7K9DW3Vd1
CCB1JFeGh+I6EGAGFyNT0bk0Q2z2bbv9XvG1iCP1A+AayGRNDlYthi1qKMN1bCXqDsUv6i73UeCF
gEOBeD1HwT+01+SiyHDHY3olE2q4DGSmO88OF72R7wKjiTfdBPrAv9q4t2QaLRA27g729N6bO3xU
C4x+fketUPj5ObPC821QmuOtP4QRSDz/nEghYbzCjyneGAQRwYL6Y2LycUOzXmSy+kFkb+NEvVkk
ejg22ULxifJtJn6bj+RDh0/tog/GYw2sqzblARI2Cy7A4pGn9mXGLIyQxkBwIN4QxiFQVn1GgcYz
dZJJhObZstsP/xoId6TJAn40KsmXREfh5NVrHjnmg4Wg2ek39rZUn+2x1bzytP7wLwEAWhJ7Bb43
r54fWw99gGqqOZKl/Lb+4HdFEuTkCnCDEiaBStUy8C80VQPuCd+5wweTP7WQZNo1KOHeNINtvo54
8AbaDb/jFQb6lDoxToPm4xUq1RJEGShInkYip5s/9dPIOkdgKBDFPJIcuI8iMBppA1Fx1TFEx90/
RtI1mQuIIo3koWSvNcBH5ICVHmovgnUWVM4DEOLxBv8M79QlEfiGIV69s2u7QF4gtKEWrhn0qG3Q
q9pW8gPSRZuhcMcANYnhGhxd5o/YQWUhELPxMx9Zt/KszrrmXWBs27FtDqJshhPy7BAfd/PyocRj
HuV5rXrDMuKLnwDcuwgfRl2BMaxwi0lVxHmrDaaWv7u3Udv/cm9BwT7dW2QYENmdar+odCvs62xZ
22FzmIuzpiZQ882Byr5qy3hAHUm9L7ok6RaIrIJCjsJ1snLLtR2BMWA2CqRt17IPjQXS2Aq71sbd
9BAzW4a9j0+djHUe4R0d8NM4qXj100Fp5m7qAGLnbtFv7d5VBwOQkHMndH+mMzroOAdDmS/E6tZR
lv73qGb+IqvcfmPHgb2XbhE+yGEqaRtA9QvkyQklnsULeQyObSG/aT+h+qdbQo89OPR4lNi3tP6n
GP98Sk4jnCgF4MYR33R9iG0/2OgGBHe5K1GD4qfrcoIV13bdLMwGyMAWsKAvggMi7STjK7n5DDSn
vCgQgWux14iiprk0k1sboJZvGv47tx6//K0CFBEyVq5+qrJsi1Ju5PXwy9tYPBy32dTs0mIZQzfk
JVElOySWgOy4MbI3xvufQ+zJOySa+yvYtFGxPvnbpieWtXaRuZqmzbTakv8Qux/T5ogb78YMle2g
1gbD7kYCM7ZEdjHa09aWmgWL4/288Z16UbERfWoilhnt45IhE12iulQScDWIeLswzZavPeWxEye0
K14SrdigPOPu44pQpzkGDeI06Wg1JxSZgF4iA1H1CQKdvrUJChSV527fbaifDoYbfYtFYW17ZWnU
sOAQqaA953WZo5Q/5WCQkaJfkDHK6w8fW2i9LOoa2d/Jmzq0G/Tgv4RSQlIgeQutdX3WnQ8wIfSl
lk0OicYuAZofqXucYuXVbMD41iwkQpP9gozV1ENnEkiZfV6615u9MC1Qf8y92l6ZBYCGPVYGHK/x
Y00/NPyEwnOTOPjN0WkoHws7jaFwhrg5HZCjSjuEdP9oN+AXUuD1J8unkdQek8g8AU9Fc93GQEgI
ofjpYGWuvXb6VKQX0IM1GwYu8Eth+vaZ6SdzgnvRgcx0NoadvRTxoNYRViou9iC+PI1BtiSXhGyD
pyro94TO+jZDFbEn7E5C0PRJrRYGVMkO3nSgsyDhjQKTgoAR+zlvTdZmrBzAdycv7jpQOq+HHfmQ
yeH5H6NpylubfKiZ5xl3lrceYbr5yhQQlKw6JIw6FX0cYkQjK9TLo532sgThUPBztqXUQ+68cvNN
mxm/KAL5KUiZRBFUfkKQpzdAs5+wd/wczfxbcJMGSx48GZHxDBS0fbYM8AN2djhAKX6Iz+WQKnAv
aeMeRWjWsmxCCzGeNFiAMVK990GyBkhRAfsRQbiG++FPHZff80A0r9WAvL0hQvaABY8E92TN8H/M
kz1eWi1YcCpU87vJWuDlit8DV/gs4m44zaeGrY2DWWFNpZISlURTDx1EB2TWYD21PXaDTWShaA90
GG8AXt5DrLN6lGPhnVAsWC3JbmiQL+ZVWF4T3x7vPN5j/TINCMEVgIxRzo8O6ou/yBxyuh1TT0E+
VosejHwnOgydkZ3YdLjZqKk7XS95am3yEYDwTtXnWgT5kwcU7EMt/SWzqhC4llUlVPrE+yZ/QuQV
8MZCP5BjkKcXoKTklVpVXL33qhzmSaBXB1rVNMTvcJoznza0eBB1e2qmIx9XwAI5W2o2skB6EAHu
DTWHyK+xG6vkyp4uCq7QaI/shr2kXmTijUOZg96CeqVoo3PTYIVKvay3qitCBvfUiaVrtCj4wHaZ
Ydgj2JaTCgUZ1aHB4gChpCzxz/hu+Wc6M7riFXzZ3c4ycz4urNJvEYAfwARvZtgYZlBmns7oEEAV
4OBHONyav/O7DaMR5ELDbs3//6lul/zbVH+7g9s1/uZHHW7d6X1rPvohRJYNqITkCzq9HUD8wVe5
XfQLCCWkx1uHG4GSvsyzP4ZQ+9YtpxlvTTr7+wXSBhlJ0wXL4b+fJiz/vDG6Ct3JbLxdlYyiKp18
IRzzftQR9m7TTdyGUHN2oVMaUhTxC5Q3y71hR/ldA2lIjlTQSU2MnXQoBg4UiOEXy8GyP2wdncXJ
xoCo0XmYfgHARut6U+kEtRJ/jqUReQy0XO9a55t9ZKjdHlM8ieiqt44B9Dqd6JKLkiFW5jpsxTop
Im85X/HPiRGlQuE2OLw7unaqFXbJpRmv5qlocKjfUrcLr/NUqTaLdRgZ5eziGd7FBgnRFgwT+iA0
04f5zE3bj7Pf2Mill46b4oeNcXRQf57dbGKa5jYrddxsJVhCl7GDXzzo3byHonXBTRWCSZ2aPk+8
B21BQrtLrGs4eZSQV9uFDW+X1Fk60nvIEW/Jyo6d50GdhlIgingQ+QJEVOlaXaVtX0CTUr4XI78Y
ghXvjnYvoYsTBYv04/rkRim4mTzm792qfyJAOsHQgwmLjkjAbL+ZyIPsWTleUWW+YAM2BCmP70Cg
59zHUexe8EBaU4sOxgg259Ru3tshSJDpa4DIK7yyXkrhg8XAzYJjlTrTfr4Ub82fZ0lsftjorE0d
8RaGQ7pgeea+zb3BlpneY6J1cs85T+7Bey1OdTMeyQRxiOS+ARD/6uNZBtW8PliSW9vehyBjuiMv
OjRVvUvsvDtTq4/i5L5S+UvuKjBpTDOTqa/BWSEMK9jfbG1uV0sZs2RLLtSR6gxFFzmKeMhGc4Yl
5ESDxklWt6sGrra3SQ8G6tt8gZ1ae9fsgdcyJW44zkd5dERzT8PoTwIuooRSafFpdrMEDW8838Lt
T0iwo+zA/nW5mZRf3fWeG55ud6ZdP1qYoElETSo+MPKtReUvDEO4n/6q0vIBI7VAV0UudPBGcIDU
Zm3OfxVN6rYeRPeyTC9vl2WNkjujBG799pe2VWscmOxebx8cAqTg/dfp/nZ3veLeNQ/eaK75f+j1
xRR1Ha5zcyycAxg2oEWGMNvetSCSYORZ/y2umy9WmiVfYkg2HlzGgNCd7NCzs428uYxYhwP8KetN
AyqjvcwK50mD6I6cmLDMZSNYdY5sbqwMnmcLDQG+x7Y3n7tmUOduaonCGzfAioA5ufTMx0r01Z0E
6VUjE/ORTK0Jaq8gC6Ij2fo2KHZZlLPlPIBbwWNvbnytTTBxAqKHdXUb72lycOImB0RFzAU1aYCH
L4shzP6eTO2IUGLat9WWJke1SXaKbfWTOul2jcg8IoUbXOerN3YHtFkk1jSZdJPuwpziQv508OL4
W5645olaPZaHW9+1WtCJ4A8ajT64B1JlRZ1kyiGRuXAqvz9QMxkLe+dGCNaRC91Ch8o4Nj6SwXCh
8eKVI9vRDYDWgx0C3WMriT1VF72wyG7vR8fVUN3u3v3O814h7T6soQg47IIezVAbK5BuAaMZe96p
qDIo8KGC+hU8hQ4ocbPmWLQRoGvW/WxuocCnyxJ8IYjRLD923KBQ2804vRs2P0Hq49iqYvEJqGfH
NcTETfvBwG0Xgf9C+euAqe+61vmXAkm2na4h8YMorfdlcqDUNtaA3536q4Eg5/eYAwCZdM6vxE6v
TTpYbzpuBuiBWupe2FG7laXVH/xSJIhTJAysgU7/JRmgjKsg0PljGg6NUudXhOFuhmAwvqL+xrdT
fDVShpKEqY48kgaYLcwExWdp2D9DowJczrDf3Lqp+jz1XKQREVCb3QRq78kN1REfsw2T2222KP7h
E9EBJI8H0HyjvMNYZMN75oZAl3rWC2SHS4ASzWxX903yXLbOyS3M8DvqedJlAXj0RbsWO+fmgNSa
PUTf/xzZpRCjoJG5CADbtm22MuIYCaJApc90pgKRzGfdb2y/8wuYyfDcLNJPeTZD2MMRzGC7T1m9
OcfGh0eDj2JP6bW510WWbM2NEmUmf+boyJlmSct6R/Y+ThdqRGL3UrRFsRWgH3ixsmLmsxKpNNeJ
Las9UEgQ503zmc8Ka2nY4wYE2pZnPE/+EnEyVKkBpsCHHDzKVtFZ6wk7vwyFBx7sMkz+l3a3jPXC
j7R/9BLIjgAqk+SXbORIuJjdijqQJ8wvETQE7VU89itgqPzjzc0feLgZgtRd9g6qOTsANY46a9sv
YWepNVjK+s3cHEHE5ogKt2S57RfdmeMVZdQn6qRD54IwDEVd99Si2frE/JjNMbuP2QLbCDatVg0i
XtJKFsSZBfmhUyfN6kKtmqX1LvayaklNOiDIC2LOoL44pQfA5uRRg0Bs6UxSImT7zRyzxzTgr3P8
7ip2Ce3XogX3ZDg4xaORmEfiZvChTrpLUGu17qcfBTT6oikW3V1LiHY/Ot14ZBB/XePh6B7DOgiX
jRydU53k9jMDXfpMW6dVfgALZbEKgJp7JTc/LZ2TyYKttPIWRfXiO/1i6hrCFSViFvcNY82xCVq5
YkESfdfZOS9t72ubgHZ1bMbowLJUPU4Dqb9KcmjoWIAL2VEi9kmKeURtifcAAZ8wbLrvyJZ2y9bx
wrtEmibEXEewjNr5CBHl5MOXQ5FFQ45RrUwkT1sw9IL7w2Grns5sbFU7pSXCBTibe6czO/zGmx4q
7hJlQtMBpJg62NYA9G554yApq/EkarCMAL+/O249PGfuSxep9Ykvbf5nhM2wqgWCrvS/TMM2voey
3KTBdcc9xr+m4NqFmGL31Rp7ttRJ3EFLL+h2jWiNHUOm89qhJHyJvNz4Vvb9iTi0PQX2zijvvrIy
hRwk6i+MLs6+KJTeo3QbZ0FVQDYUj+QvRqw/bLdeOlOM1etOVWAGcvCgRIlGdqBb9kWankRZfZvv
ePpTRAGyL/LIQr2DYkH85GXFKc8N70sMwqcDnijTr7Abvk72lOFtYYWhcxAuqFL+ah+RyFjkZl3u
8Pjrz1jw9+eRiw760E6+TawiWpSsj4cF9bhhNC6akofbvBuga2ZAB0F6U1Brat5sbpIOO2Dbqvt2
OtQg1kf2AjZqUsfNltduvSl9q10Syo3wbtgD37uO8PeEb7vZDTcetwzY4UVKNK03ZSvPru6RW6vX
SuPpERimdVUJN9bRdBaI4eOMbL/rBbAU9DnASm5jfHsOEqmDTT26xVNVqXcbUcb3qKw3CMR1X83M
T1bATw0XLSUie2Zeb1TqiqWlRmPhy8w8SWJEoEAxtTkicljnBAcy0cGdosh0hjQFtFyLEUK0AK9u
YlejWnkquCMQF9lAAAD9G1ucEcjJL970+FXaerOgLLeLHY5HcmH0yd5hBt4SZQIN9LYOHAgWm/G7
j1+FtAT/VnhhvDI5zy5ewuQxHPN63WulUeuNenGoeb47dfZryNvmiwyjZuv7ebYPMg6ltGky8hht
KK5HNf+G0H688t1RrVwmhx0oBAmjTgdPqXLtu9xaU7ND8d6D+HBwbL4VWQa4+NA8jspHaX8SZXvk
NFBgCIWHeyiDfNhK92z48V6FYv07zQrfxqt26hynVLyrQrYCZLEzHhFdw6fQRUGxotr/BKmrHXK9
Fl5hUHkCkWJ1HyIYM9uoSR1Atzc7e2m4IEBondZ6Qhl4e3CsYuKmlggfVpCGuDUFCBTxudrn2A6A
kJbCWyYTwzikWp9FXQWPLm/SUzsk/pIYvcUfdp3b6Sm3J3kmRODX4PJNIUpYLPCzNb+Db0MD82+l
d64WA7he8I9IedQ+MlmBcGh61A7hh28bgtHYtnT4EJogr9Y+ElnYG45fHQZlnl4PL5CL+bATEAMc
mbOd/EcV++vAGFFj0DTJzumicIMkB/J6csRzEblysNugKCRJ052ZZM0reYRN5GxjiPMtsNjKljP1
fGOwfvvbNhHPI1+GKhkuvZ0lQA0XihrqZ/SR6upzk3oR8e/29PmXUfcvvX8be3Nup6lKaejtGIyH
bkDSFVLo5bFHBGCjKtN+VICEQeZYje+5fy36zv9pj+Uvm0v5pFMTO8ug909AgVfzGJ0VxloNqFSi
3xsbnGobG2GO2NO0BtLTgqebDqk32kvGvt1qpm911QXIJPZZCXEfB5XXnchqCBQP+qMS++YHTQas
zdvsyWE1w/e0q8BNk9mblANcHCVlcUYRvFoD9lQ+V675g0obDfEDj63k/TaGRWO4Mnz+pgX+mVS1
BoRxubk1vbovN5BHDjepGwQnPqD0ivcvhH7P8xbSdKE/XKQju5OlsZGJSt/8Viezg90/st5cIFtQ
AiGCn0SOFSbCwk5xIhmabGryqUm9dovaTurFXtF6ot7fjU1EiMxFpkCgaqgLlglYV0KA1ip7eSw1
w1JzsneVAGHA0LyVWub2L5248gF6tCsw3AbZfRhMBQw6OoGpmzs/FGqIV6DVcK5GAdW/wXCTpyDN
qzWUpMYzSr7SgygSsR2L3L6z44IvWy7Ct9ZSD1maO79Q2A98o6ffw/KP4W6oAd9oEwtE/nhXgB/B
QyjGy068aX2gB/pn+vmT3XKU2LpFNasPeYOV3aG2+6gUhJFugkRZETZbrkOQ4Y4QJLp1mIUDwQ/j
Dgw2YKIqgNpHcGVR8qg7UrMZ8o8mlR7i7fC5d/hrk3pjhvKw/3VsPgKjU6psBWrbE69dtfemBRbQ
iBHeHWUWnqlNh8nFz0e1jxM3OplYfBKfQay7nz7PwzvR9c4DG5MLkSHYqrO3gI3GG/IasvEnqvSC
O6xtZy8yW4MNrz6F17Ry/XMu8FfMXqouxEbL2l4jQgmAcF+xl8gGNxx+1/69CmvwcePhf0aNDHJQ
fhsi6NLZ5xFQcYgj1vZDk9fNMjdV/xp79rfWc5OfVtlg+JSH4mmJrRJL3oUHodU+4AyCbAF+00EN
bpRuQJqkNaOzbxrfUsN35gVlm5jZKY/Db7RMow2CRJXrQtptcqDFmufgO4hi+GJNbF7E66V7Pz0b
FV4VE/MX2Zteo7RjsjudXN5cyQ6ZzhQvBq9cgLB33KJoJntxIS+uTBl+z3yUQbvgYrvEadhdJAqo
ATVowu8xpAE4A/eG5Ub+9q8jEzMa71RmvyisbM6gYFJnrHrVGTuQeMd741naUXS042gTWFn5mKZx
eycSF4CWDsqgPWIuy8pnbEe9RsubUxDIr3MvG8R7jeKPIxZH2LUIx4DkJSJk5EsHENdteKeMK7Wi
0hOrf/7jP//Pf//o/yv4md8BRhrk6h9KZ3d5pJr6f/4p2D//Uczm/fv//NPxpC05d8BhwT2wjwgh
0f/j2wOS4PA2/yNswDcGNSLr0anz+rGxVhAgyN5j5QeoTQtKhG49Z2d7E6sCKukfmmRAGa7W7jtS
50ifqx+tsZr3sUEXJkdUrGwTWmF1nLc7QM14ehFjmG0l8cpBLtVZhEMZbWeVwSRq/tJGHfElBBDm
tsyIEx6vkI3JIBACZiI6BIn/2UbOZZauGL7jB8gTAz07HbjK+rM9Hfq4qTY5HnpgZPqjN630K8j0
sx1vGVbsPBMV8EiynV1oLDnTBFBTYIt//9E71r9+9EI4At8szpGDFs5fP3rQ4+VGV7visemiYYck
cADUlDmuM8co36oESZNpOdGNqIMupVPdkYdAzRNKtRlgYr/3qpRvHLJQfpqnYxPNht1riBUbB87r
8C2NKmsV20l3diGJeSwL8GQMyE09jyB9xscr3idX8E8D4z25Mh9KI0E6nOhnZlbDVYexfXAcC89c
lDS4/4/vJaR8bP6Xz4dzZkkXNDW2hX+bI+Xfv5oMUj25G4X1NtWJc9DQAFsi/IewdMeD1yjzUNeO
bLJ0K8AfHSSdyY6wnrsBwQJ2lZEKXz3QHoHBmIuLiYXEEwTCl+Smcq6OQYjPkpo5B9dUHXcMTA1R
DIBLUxywDP6OCGr8KysuHp/UMFRgY5npy7eJP2iJn7t+cPy02WSsLE9N2roH7Ay7bVM54x0A18HK
gkLayzRP2/jRr3H8mMcyQN8gsEMoiosZhMJcgBaivSB7fpZBkh8sB1+X6X+uUVYa6PNoPFUoprmQ
F5mpOehy3AHS/I3sZKJOOgxt6a/MhovlfAUy1tOUtdm3C61UsCXbp4tJt9nqIa6Pn2xZq7JTw8oV
70qISNAQuhQHomtrpVX22UY+Bq/yidi8Xf3urqEvFS1iybytgnbJPmCgNkgBB4M0gwnQpUzVChA+
i59ikG8ey8T0UfuujfZI7VxCWroJzGgt7WGd+rUAVfqYDEuwIkU7VzTZo6tD9zw6/lU4IVqTSae+
uagbxkEAyjMsygLnaDjZr5tHx9kvMFtBJ1U7CZK0GInVtbtvXGgn0RzeNBHY0FCJoPmZPJy0THZ4
4eGtMnWSDSrX61oZ4d18pcwbNtkwjKt5jqjc+/EYX91qG9UJyr+ncVYt1dr0TBfy4LiunfvlvQ3R
itukrjlGK6A3iy3N6oyFf4nS4CA54/kSGD/QTBb+sEvZfJ0m8J0T+FhfyJ3m6bFXXzRgxzhQ0w+l
M0FxkKyZboEOZYAimVRYJxoVyMDYVQX+J3RXZLMtYAywgb2Qf+REqLjxzXBFn83Q+1/tvI5OEgXf
UMVtN1boOA9gb3Ae7BH1rSCJ9NaN4KGCVnCyAA1rdk8uCBzYwKVBYiSyrHxtxU6z9VpQBEHAL+3S
FLLTTrR3DKt4Tkd/Z4JQ8BvSGvVKNLl1hJRI/2C07Xez9JNvCHYG0G5qzIsMvORq+aNYUIcS/a+2
dI37yM+TE4Sj0xVdAK+7o5xyFHk7XFB/D266Hv8Kukjqf8kB/QalSp9u06LztrVjFK/Q01oOrPI3
VloDL+phbWY0xy4usaDQCD8v8XSJ9ya4iACcxkdWdIotij5i5dLHQ8w3A3VPvaaI2pWIjGBLzdDw
EKSEmso8VYXvcImQ9kV6mj2C5TLa+NaYr6lZqopdgVPczb5ND9A1+P/yjV/bP2g2t3CNLZRz+FSp
YT5aBhaamX2kvtmiAG/IEMaeb1UajTpwW4M/dbpzOx3xmPAqYIFq0JNH9R/3XIDoNsYKfEv3oXPm
nGxHfdxzJ+QVOUI13/P0ddigYCFf01VTjrT0CLlaatFV6L7xEunm+/p390yD+tr4l3sOkgosfFhM
XxvVbzoj4VtdefsCC24Ay3SBaI3R5sCgTadDqivkorDQKSKX7zzqkUYOCKJKwdU+ezZAasRcBqBi
n4I908AOadKNH8kXiLtCHYpsDJwh4YlOZ2vRWmyB+LmvjGQVRngB2MljXJcAaVQo3QaEPH0EmDJ9
LDPITHTePTkgEmCvGfBRa2oWLLEeMJgcaQhoveWqCzu1IVstsQPU0RL6JsM+b9PlxzDMW4cNgm0a
ooyR1aaPEB1sroMptjePrBw0/kyd72guPTYeNJKXUNkri+JIfjS0CnpwrLO+3pNN9aw7DU78Npaj
3ku7TFcmk/HWaXp+YInKzkFf1UusCn1V7GWSg7OaqWyRhsXwMxwh2urWv4Z0/NGBA+hZ5lgxxJWv
kOhFNftYO+7WtJrgvvdRHKZaK/tqmRIbQAxCFmyLJ4L1LeY22PWaMXugK/dDzg9x3Is96v23hRSo
GbRGF8Kc4U+7s0rsfQwwVgjJzxHeGhunCExA5KCDNSSlt2Q+AhlGvS4dVNukCJ18kwG7gBdr2tOw
u1D2+JBj7P7DyMrfDR38KCHX8ip6liydbvAfa5BOrMCtyIDlGD+uDWh+cfjbdSMdyHuAHICFC8Pu
Gak/oJZNhAn+cj3obgGkl9fFxhsK0JKB0mxTobBn5afgxVWt6SIN1ZrfgLZb+K1Vv3k18PMhSsF3
DPQcz54jDmU2zVp55lKOYC+2+9a8qijBAo1GApLsh+Xw6HtmcXChELWmAZnajlYsvwIvkoL1tqv3
yL3LL6Mn7qh/FLHCzq/sLmHB+gsgixAxm66UeQGqdx33C352zb5nIeR0rcr/6lebeaAt27Wlx/xg
Mo0cc1i9zjeCVNjCUPjgEtCdny23NJf5NCGikYc80up5lOGws4Dv3mSN1m9JMSzIwbABugMhf3ZE
RWX54EkwStOlag5ENjD9/C5AYOMkQGuxog6D1xsPT80XLSEmKcE/sg2T3njJHfznp2uibr1cjaFM
sS9DGA/CR+X8ceVQS1sgiBU8CAO0s/6kDEQjqhhhvAFr6GYUwbYfi2oHatHhecxBnjp90EmGYgmw
WmRnMRoe4uqxtRjxSnrimXoqB9ByRggS7PIgARf4vJvFlpajIAIAN4H9yFTdRR1m4D4aPRQ3prdp
ZcT8oZgOMsXarrRjY02vz8hr0SF/hKKv5xdqkUXjNkcx35IGkVeLlNyA5eSZWqLXHqg0O7yG89za
YplrHgCLWrgIdT2ljmHcJ0FxJJHN3s3x4QDBiVxNFLxUlYnYJcv6NfWKLEhXhjO0e+pFeuhXWkh2
odY0o4XQyJOaZkTNOdjSMAUvcd0/EOBpCBEJID1OSCjJk+YtVqdt2Vu7ztVXa+oAgA3IsE/dRl/s
8NAX+7GIQUyPYKs8+dz643QIBahzx/49ML92TgAGL91mS+gI28kydMNmKfGO3IJj1EmW0FjYWq20
LzVAJA9jxcKznbHrh7My+g3vdbaa2xb2UIBdlg3oa6fJagVxERbfp5GXPmC/Gxx56P3UIkWfpWW2
tpoaXzO6UO3kP3TRmGukl9kaSUwb5bUifkkDQ6wzw4MC8dQsO/Cs+WFSnKjZ29YOgWWsonKfP6qx
WOeDSl6CsErO9sTUjYV08gIKRLmtmP/RG6d9skIZ5rCn3pa535w8rK401AjWo80AQ0jL4g7MNU90
nUw55YFuKpvmBw789zdFvVllzjdlgLYDi4Wk3PoQNj1R6mZO4kxNhV3twsdOZq4AIJe5NuBTuicw
/H52cqlC4DbR7ERzRpMTz7JxVTbBehh71Gt78SOCO+OTjRR20gDySy3W5ViigWKNWtK09/bIkrmV
FsPJRl3qHfX5jXdFEa68UssK2GMJvoi5hVTJi+5d80J9Ksi+myGPZiow6GQGE99Od54vwap00lby
T0T4BdaUaqG8AVGe6eZ8naMQwUzlkXoV3vMLM3MQ56ReiLrhNwW1WqkD9iRcL11m7NyIKtlDxij/
Mgo33iYGM1fUDFLWnGXlv7pMRPgWQ3wkGFBCTJ2swaVyu/b+L2Xntdy40YXbJ0IVcrgFwRxExZHm
BuWxx2jkHJ/+LLTGlsvH9dc5Nyh0AEiRItDY+9vrOxWtUr5gulnuimRqt3J0DI380s5c0T6P7Sh+
crMXOTUv4I/pXsTCfX1R0Y/DFoxjtpOjHmUVJ1L6WTO2t8yAF5iluRaQWGlvVo15D5E2dhNB4GQG
w7j77KyFxxCs0TuO8eZRj4oZzvt6DpXoTm7k780ojkBIqHpPw+JZ88b8VsfipuLrV5IBWnhg0wwY
weuoFbfdOZwJI2MnWT7LPujV3y3sGy+yK/ZGnODWB6FZnmDWkCLoZcvVl+MnjXhoKHBskE15hF7t
RDqoT7JHE6z1ZitLd3JMzOl474f5c7qcMU64WPWVlR5k0xXdAI1veFqc6Tv1b91FdncKuQr+QYeT
bEZtbSIfQgMgm3IzNvqL0WXZVb6St6CZiLl7oUPijcqNagUANQP+UbL7aE7q1lAxguVKU++KrnQC
eeBQasrT+PPzr21rbwlmFOTE2jnLkhj6Q5ole13MxbOcbhVLsdHVRf/19t3I5BnI+ualQKQ3iEAR
2UcbcM3guhzDuKfOmm5V3NNXl9xLJ2dHeH66ytZnFxRN36umaY9K9tfhwPsM8sHzsKF84Siqydlm
JuKFmdTWfUjc/HMTtu5KUQxPXl9SO5a31LBPU/FrnuH14653oPV7ooqDMY20q2aBECe8nwfplInf
w2M31vnvX+OqOfzPcXk8t+ach7+s3OXD7AR1XMIS6xDcS8uzr6asjPtqyrq5cp2M9pDJLL9fv0bl
sS25lqDx1OnoTpX30Bran7Lky3YFdddNY++timUYq7brDF3wqWMVKmeFifM6j0CIonz0dp9gZF17
Hfq4e/RMr8bpIXuTwf8qidydU1XerufWieTOn220kiiHy/1X8WymNPlF8NiSprGoCO39NUUWzqaT
qAPq26btPJbp7DtecQdmkBxl1POzT8Y+7alrg09iO0Ze6lavJrBmturyoUFHEotJHq5ADUMxv/Eq
R+GG41oErDFLx2g3RcTpKmUEkaHppXoVqbfVmm6+408332dKWu5RXv2Y9SY9yZbsd3v916GyT25U
W5mCmYe2B8sAYBRDnDrPTju8WGjbt10t2t24Nk1Fc452EsUbOVqaifdQN+ZJDsquahgCz1C1R9kC
ggtzB9/2M8Zq/zybqu3iqLEfsb/qnpT02uvF+KitnmZjvjRHL+xUX47JPjtSYFPHIwGhdb7s89Jr
1/T6ZUjy29eB9jypvmz+60CjsFaPabSG6yvFq5mafCV5QJIX4aHUXTe7FawTqKTQCGFFzkFRCv1c
hKP9f+2xwt9pTkhItyN6RCSNKMUqLWis57EerIts9ZNinaFd/iZbckMef94k2JftjXyEvjW40dNA
PHU9WJ4mjDtl/XVjJ9qmoLTWM3bCsi7jqIgnW+wsJSswdljedPknJbCqAlPYLlwTPj65SZrmnBmG
cpWteUQcO43am2w1zjhcmtJd9lljqJc4EthErJv07z0r9vp9l9Yfckam1b9myOacZRvLrBK8BswO
rgzKngUfGt8DgXUb68x7wFGYQsN1oDTJUEF5QXtfjt4DCuJfRyBh/XOpdDQ4VnYcurh7MrTFfDRB
Wix6+5QXfffkcGk/tBVhFDlB9kFpAI1OguvzoLZUzEfH2xXO1bamjZ3qMRnQwrzJzehNsNUxxgEe
PfOm1wHhrtnLeR0xESVOBiE1OU+OkjF4GUCtH2S5bOHZcE5t9yyrZT0NcJ4vB2R7HcXm9ncSOYjq
BYDgwhv156+9SJlFUK19SsSomXr/HP2aN5XWBYLtDzGO9QfB2ckf+fpvnhbrT3XlPcr+BmM5wmZt
dVCnuP4QPCblU2W/DT0LHrgaPHKv/V+HF6Bnzw351nunU4aGp3D0jQcJqGbrXrP2yT3ZJ0flvHFo
xL9HXW/8dWzZhM3GG4W+VxYD5VsnqHwEr3eaKyTma9dXv9wr7S669q7Z7j0rXV7MLLwqkDf/WHfI
g4xyB6e3zx6nwZ7n018s5Jvok16clEa7ZyHPELH85uRu6y0QeN15JEDCd2qvGzlgLLo4eX8d4fKX
3j71PQ401oPrGEugl1O3H91ae+GrVPZjFhWBbGYt6UOLsI0vm+2U8pjGSiFqYh0LXEXfjWOSPMpB
T4FKXfPLOyudob3IEzdJTWB1bQqbE3sFsfaQCC/wn9m9UzW8rYQ+3bxV8ZNO+H6oVhQMSJmyKpBW
9pQBwylI82qjeZn5TbELorVKUSNeq41vTdV+zJaR3SPiny//cZCizSp+xLp9LfDKUpQkZa0URNHA
jmIGsdwZl4A7ln2wDdva5Ype7GcSt8THMSeVTaM1ebJab76y2WGSsllyUT/Oc2ae9MxTNtR2zu8q
lZCbobfyCyGX4ZumXaU9opwlKlNBQ+ZhMutC4qGKM78YgyJnyYP/a5ahIPAoNFsQDUmHb6ZylWeo
uv7Xy8rmv16WWW02lrtaGbVg1nVcL//eJAZF3pV6/erJNe7j2A5j2tpY1UUOgAwtbija+4sKree9
yPktc595Bf1tH/K5tnapqVrvA7bSWdvEPxIHMmFUde4lAe/yMA34mCXrwHpk2CTpa1Z3v47Uwvzz
SDkh+/vIWs+NzyOxCBE/8I14nMvuEAOg/K0t9hNVqH822Ev4dTXYr0B92205jPG1qZX03CiTvvMs
u3wm0kJuyxnM33u8juRRaTl/9GKJv3UE44MCcs1NmGF10izidyhb06ekDcUmyrP6Rzy6lG6QOUtD
7qhK1b4vsVdTiNUKgNnOcHSb8oNFfx7Uk0ksCpoyRZyz+50F5yGe+/jPlV6aImX7KHLN2YSlFd+1
LtQPrpvah9LQSBKRVMd7Z5w+TLuETcu9Fde9D2gFt16zvFtYa+XLgC5gUwH+PGheWb6opKrQcHrL
pjJF9TLCmH7osEDgJ1u+yBnW5B6iZc7usstuvHaTuK44yvlLNFj7OteyQI4SxO9u1Dw/ypeSXTiy
B/Bz+0fZ6oThISICTirPHceNsrMxSoL3wpuxI6O8UrjyXc6dyry55bGFjDtWDAi5cf5C6Oo2ZEX5
3YjbMDCp0zs1rlu/aQtKDTzwvs/hDKKjN/mnAND5Xqk/5HRFc+P95LKwl02KLZyyGz9Ko68P4PLb
nezGnCTozCRHIJHrx1IX9VaedFCsU8mP8cUuOnR2hnmsmjJ9SksTGK9ZsIBwBqDT5RByK6y5VxNN
fsLAPnsQ84ByqxjTjR01/YHSXIUE6dr+fzz481Trq/3nCbQIa48Ex24CHoREO+T6FKm8JlQPXylE
tHzZX2jTElTRaHxOa4rpH9M6N/vnNJvF0lFlnXydY+nzRRLxjzjtPL91NCCI3WJ+U7HTKYA8vamq
Jx5suxb+sl5EWR8Mew/BxVY27drCd5pAwUU2Q+N1iOzuTRiNeZvyKCWNyckG20Ih3MMtSAbfzuf+
dyTqAUwgghOwc86J5nnfTQNEPH4I6hMVWMNuSjvlHHp1f0ax7e6MuFIek5kqboFw+7s19DddHr+k
1HaOcfNHVcCdnJxuBLuCoVAVesXNqeb+CJtqPiRh2z3kswIqCL7oGwminzkmmH9GKi5WBu+j1vRX
N3MnELP89pRVOZYktbY3TLs/dWLBgmUosE8E6PGirhcKnt6nH9hlA6giJoYJxHBIDTU8zEoTBV2r
G69F3LmHqiYIIZuzwRUwVdLks4lziXHQvTb9bI4Rv9Icnnmglon5mqkT2XKjKLi/0uysZKJpl5+T
HdLVhxp3hM9Ru4m6g0NE6PNYUTqs8zKBf8B6bGWTPWlnDU+H9V2h2clhwSvD52huoQ7tXRW0xDrq
eVV8iDRl/hzNvFDZR4OGJeE6umRJuCfFjsJiPXPjkAjB58v4HLU07JssHYqYnCxi1dirHXAU2eTe
pu2XvqUWYT22mMZlr1shJNT1zNqgT3uY7Oiv5vbYulV3COfiFaDwNPlIJ9ur3PD1/tpLjAenXabL
v2fIadQqEA23ymwvm22Fc1AhLEjIqydEburu1Vu6DSzZ8IGbr+FQ8WTHuzqCaCI75Ty5icrkhxNb
2lG25KCtAJXo83GXrMd/TU0yYlFZQi7sq0/udbr6ohf4lHydu8Vu5ewK69TGIXc8OS1MENLWFMAF
8sRazsXHj5GE50inz18vFpYwRWulvKc8kP/j9ceUm6qJ8Hcr5369mKOnR8ttq8tXfx8p+Qkg1Zt8
5a9zx4XubgiMaZ/ncJ5DR0P/uTJU5UaJwacKD+ureZWK/dWdZcLqfNnW4V/+vWuRSqMoizoCQ8kD
FVnI5XNXTu2qTPFFB2RfjvyP03VZvNfDiNTC+pLzeh476nkqkm1zVlzqhjx9qyUuazPgNt6oecc6
4r9cNm0rdXhuEuVVtbzorQHMLvu1yTWOdaOyjB3n5V1r0XfZq+WmqHrzNScaIPvT3JuOi5hQ/MmT
w9olR4J8khgIC1qNVIDcVF3iXZp1I5tdZ9U7NUT9LfvGuiZJTY6/8lVdNYlMJc41cTrnmmZt0GO8
feYmbBIbWwfs0Blw7iPqb6cF62w5UY5oMV4M62yxHvvVL/e8UPt1mGx+HttE1sksAamwNmr386wr
FyQNmWvmV7mZzZgq1HUj92RfTMIogFDYbP41AD8MVeF6rJycKMN+Vqvy9K9+OUMeSpo83DUslz9f
8b9eTB6rNd4PAohrZI7QL2ag805dPQ++XPWk+14lXREy2/WwxFS3jWx+zRmNSN2onjLu9dZJoNdY
MS5RTXR0qjzbjyLK3uIwfZSa6KUNE/4tVsPQv2d4wEz+94xQqbtgXjqYLx5YEK/vCF51UXHRVWdr
GhjofHU5WULFw1f764hGT/uDUdZXdz2J7P+c7MyqEww5mHqr77s7ADnKYk0wnBOxE490X+McYE2X
fj1b3f2zsyra/ajrK52FvnLdtE2G57lmqYE8zeeA5gCFTUFkLerKZl6BzZMyYyqehf3mqy9xheN8
tjEMB8j8NaRpMFJ8eaTs/Me4bLctBS7/Ot1/TpzWdyBH5Eae0dbcX31fTX513NjlHLfAHA9WKQUj
gUfGZfKraK6uExYLZHbKWj3XSQjuTNCUI33Y6n0AKQXBJN/yTnbajb2SPmcjCVJctStjbJ/qWOVa
osfO0fVSwiVjkz7q7rsckz01FLmDQ+Rx89VnW8A54yJbxTNW8yTQCjyVT3K63GSGx7JddTFmXl9D
9plCTagEwjxTL93xgG0mGpg8z64E47JrS+zjICjtqMNSw0lVc9nKETknnqZu02oDcKZ1thxAEKnt
ysGgDjjP9FNppUP7Eua4+Fg1fHvPjZ5zK54+tDzlMc3KO/LQNaT5LEIgUWBrN9co5Vk4RnfoGLgu
KMgqUx6d/TE35z9Qz28cb5VlZ/2I1sjw0CyZVAlkcf+ihCTxBqOhHseBp6VmaXJU1nWXWtbl1pjm
6aVqqdGMbXB5mpseP8+EewnBlRCKQ8/PL8uLW7jkkFG66mxYOnlcZ84qskN/teWe3LRxWx7M1qCC
M4qu9t8bQmsI2icua3ns6nvVbT/k4Ff/v+YuE77kaNv+8xxfh4rUHU6A9rfy3F/9cu+rb6nc+BLD
wlrfwb9e6atPvpl0gafkYi3w91S3MON9bRdUz0ZWe4X2gvucExm7yc3bbZMsZYBPqud01rNSdu5L
Vej3Cqbyg0oi9aXttcVfnC47D2PuvSxh3wbEXRw+A0bNdrR3Bsv/rb42vdUgZ1GQ4MgzJUOjAYMV
v8lBi/q/p5CfC2vuS5NaFWz1iJ86hmpsw5VRQwYKLYNsy13YZ+MJRWt3tqbJe81DzLuyabzJlt5r
z3mhjg+fLWES2HKn+2fLdg75UqqPsuWlREhsigEKw/mm6iVa4LFbHuRGRwi7LUJDRaJAX1GbvwYa
FJVwVF1326lWbyPbX0eolMKC3eHR8O8z1Ij/H5JI7IssxmHu734U7962MFBfejhrBOgPzS0Fxfa9
Q3RzN0snOcymo/vtUCEtWTcGUZFrjp+cHvI0wqqUvt6IwOsuE8tTWnJuEpu639gxGnSYvfceEnKi
TBc1nscgJ7L1g9K6WrN/NJTPB2qa6xdDqZzbPJBWkwM1EnLMONSPYbQMEshYB+aKu5/brjzlEBip
7P/aTSwkuKR122WTRHp56jQbIPekhEc4jcScs/5uW031IoasJGNWNEeCe9VLzgJn3+BvFcjR3Jms
azPmbwSjs27Tj4vv9nH7VK3ZWUrHFt9ysGYYIg/S36APsEL7Qj21Wrh8btJi/Gfzh7LYOfQeJToT
FYrOci9cSvGPphz4V1+2HlG5Bb4y8hBt6bZcW6xDQx5qEoKMx5yLrSPU5jxEcfKoWc3gi7qtf7SD
/eJNqvGS9pN5SB0z3GXVEH5TcngqSGl+1AsckWKYu1ui5sZ1Itu5qZupeJhiobb7KIrgzqLyoshl
DI9am2IA0erhXV83PDXVtxFr7Doh3L9FA8sivR1BwTIop3GL/kn4OjnJc8iNsGNE4NEOTT+6NGEu
GJbBJzCN+btRVeAzSKSDeu6TfTygCIf9IW4JxRm3shaAXNrQJhJB82tArM3c7JA+GZCVvwYU26qv
CsJNpy7A4RSt825EIQAl0Thn7Herb2P/gwpa5z0E7Hzs1+AgWYLaR8EcHTQ1VyhrHRUsT2zl0qK8
3o5RTuJnHZB9ctTSeMyFwMYc5LD1BrCAr+B1+uB1KMRdx8TGec6e2rpWXiqkXYd2MfVdVhfKe4Hf
ppwwY5sV9HVqXuSRYYFUR/JUYYc+5ZpKfvcX37GzMHbVUuMhsS39gYjkuItyBSzo331yr0lEDV3N
a3azNw/pNuXJaJgnl39MjpUbq8HT2ytfZMMouUD4OaK/41Q6fzjN3Kdb1t3Z1uzcHFvkv46iOt94
iIxq8Ns5dPZyQL6VEO0DXN4IctxqdeVYAoFlK95mjNwehkqLfBL6BJybZd47GB9s5TQ3JEVgmx73
3XX0//soa4jr1x6ismLow52Kw+FONQL1OwbmR2SSLl/9fVyQKF4Wl8dBpsmBNFPVCyFWDCr/Opy/
l0qOblxDXI7xQLabCPvo2t9US32XlXKJt4fa7/xUohYmn+ZWb06r2MHgoa8zItEdWzDQB5RZxoNV
tb+O5hN9Rz38pxH1PzlddP0s3pdl/c5abyYs0MxxiEvHV72/HOgGfBGzVA30TEMM3LpX6S8qy0yT
Qd9HauxeZUv2r11ylreIcP+Z+MXfEsGfaYvnatbDRyV/QiQsnuVmgbMcJPUU72QTuejqjVTP+zpZ
oFW4/aXVuvnBWnLoFGTdNy5KwKMcjJ1p3mGtVGzlKCY20zkvgOvK0SanTHdGxyUHZReVFkhtzflB
tqyQGEPYXkIebwo9WE2kspWROSAoDTIE6RvZ/DKh+qTXyva0zmlrpdtIoyrVcadjM2nzs+vC4tAV
3ElY8i7PipqvDxPT67y2ZJeq62+wX7KrnN/yL7vH+427zjrDRUb0OAiTAD4n8yimoHIGpRge2pMe
32BeswScuPpU2eOs2qwezfhKXkoNeEPjI7XqOgtbn+vm49QMFeJKPd3M+QxEXxlA//XvUWd59/Rk
c7F5dAzrOZtnsq1Z7uxNous71/HsnVlm71VSKYj0bWUjSE8eSMceofvEj17IxV0bqcp3CXSbHdgl
GKVGUPIoe5N7ioXcqK6gMug2X2uijDmebNVKMvI2xJ+4SxOKJXLGLXlUQyyM2tAM3FInipuuSvKD
Mz3O3roi8uD1RLw+7lhzeTL0Ztm86nF4diHJnPj9Tz4ytt9L6uafKtWIjpGbf3hD9JtIIm8fxpp3
SEOF2BaPw9wlY/6LllcrnrO9vaoZ3HY6Jk3F30pRnBvjPWRa/kyN6L2qDW8n+ruehqjPa+2lN7Tv
nqa7vooiLDD7kGin4viNQYJInRH+jFG/GUZ+PUQJCkDSHSxuperVu+epMM3IE+KrJygAIhGxRfTs
KKeqmtqATMd2HHvuy2qWnCdki74ou2tPOD4iYv9HahVwY2qj20alVu+qTsn90URgqmfDBlgEQqf4
Q7P75beu7veYEhzbxXowqkY9ey3aVm5Ow9aLm8LX4vnPsP+tKUAq8ez7E74Vn0X7ATpgn3jFtyFH
TKJX/c6YyycdtZo/NjjG6cq3qEg3VlNzW6k7mOLC/C0r3inm3Rl8MoUHCX9y2p8qy4TAMt+oBqhP
SI55OoHg6pvJQMhAUcaNvhQZAivrux7rC4Jv1pReXIoNEz4sw9pWBTfYOYcgXVfpLbZRVi8ReTsr
BTw4lf0etehvylgUL334Zw0XZ1837atCdJR1wnKrJgJIebxWkU4ZN4/FCahZvKHH5C9ZakotCS8g
kRx/ZknU3LTZgHCevfTDoL0azmlAQblRQvGiURcSlCbgjolrABFP84hn2M1cplMpVPDaaX4bO0DO
GiUy2yXlyyDRO+xj9KSnODp6dbd1dBwRwrKBe2uOj72GR3Zjd/U+tiEJDEN/R/oRmM08okI2T1rp
Kr4axzlKu/7ZWUoSlnO5rN6ezUkk47Hp0eZSP0lqFvm60qsH3JNxyTYLhK/oumDRke2PHbioFWmi
rgcBP4BajEP75jrInEHhir62910fA8SI1Y2NAlJAUDgsmA8FJlxfHwtz7cRjubsZe4Wle9gciWH7
JshxVBzqKfFEe2IVEevbeq7bU59CQ3uQuzV1b5n/j7FFV+koSnvYt2p/LCsCXagjOUqeRZPDnyeI
AP8moe7n0zLuKfYoTmB2G2ybzSmYiqU9CS/Wd1avPqh6VZ8Qki/8wmIXBirPx0E7IzLp9fkn9yqb
MpnFe2zFiohjZeBz94tOtr5L8TjahJUDWDpz/3gC0vyRuDzA4aCHx7v+Q7edZxH2vk5O7xgZPdif
ZPi9avl6hLfcK9OGylMBZCIDXxYr+WrwHposxZPexU3FFi9FvNTbrEeI3PQ/cyclhNFRAhRTrLpd
lNh9GJrwmC+u8hxC7Qnn+KwZ/WthdeUuqaqPrsiUrRO2fHnQGjBJHq6qLQZS+CSqtbZ8buPhe9SY
HXiC2N6nNgmVaux34dAUG95ves7zae/FfCDYO3u+nlvDtS75sLRMvOQjeX295tElxP4zyXcLAeWD
LdpLnpfNDrbJ61ipG7ECXzGfgP0MCJ2MZrrryvDSVBjQpvwYVW24V6H2HusOoZq2Oas8b2z6ZRi2
VC5aJ0XHhhlKmXnMBOj6pqv/FFpZ+hhNGWrzpz5jxDSZCX5jbYYLSvTYFYZ2ALvTRL0VgDUqnfZZ
zcRbbaqx7xkTj75ufosdO9o1xgg0KEKb2nj5UddYJKRu+t413uL3qTtvnPZSdZnv2rPtC6/AxS2v
3F1JuufWI1lsora7FVZPNDevdlRIU4fVCRXQRNu/EtNPfDFY70YZUZFFyOlBqB4m15uOCP2pVOaf
nkNRq+V9WGOOp4cxHgsyT34sSBdzc542s4Wcr9Q9d0MYejrw5JWRXYP4lOX1ORk7rsHuZO4gYup+
v9p3GJn2lmXVhHa1uZiz6wVJNQDETClOFWNylptBWMmZ7Og5yxvqjignRMY7PLspBRZElvzcVuC9
NX8mhvVmjfPvjd6RA4vNC2Lsc0UVojMTRzRttw6MsPnW4iCydYrsBVaYdZu43ftdkzWHKmrzez6j
w1Pi/lH0i2/2ebbNWdQFOoVZgWclYLu1ES1tbm96DbukWhcG1i5uemhyN7rAmg0P7WjE58XLrWPI
Su0k4lQ7JaNBhWZcLOcyScdDAdnogjTc2GtCzNchziMWs5S1Io+pd8OI2wG5Jm1bJalzz7so3kbN
te4p6zGFTTIVV4cnr2JJXNSYF8QQfTarCnLTpSp5cxNJvCWE9WIbHh4Ai6hf2/YwKDYQwSJxXzuS
9pvGsXoQejHgoB4ZkDHDWYZ7p35bap6ctHoo35WanKiXdtOxskwroOQV61Yul++TtRruUNfyTllx
hzgZ7QM6VVD+vTDeuYFhl0Cp1vtk9z3GPELFMMMCiklc5D2ycvTN5TK+E0/ngS2th3fNw4c0RyX1
7lktscXFbd4jnEHxPMnqd0rIJkhZ1G1HinHCRUC/AZXwCEg4YSCbiVj0G1blSjDF71jbVhvqkkw0
3RGW2ebETdY0T7HNM3EYmcMN37vx1vK3nie32SE441mZG1BQeTmllpljXVlrE1Hy7srSKC9dykc2
mpvB5l1WYZLC55pGwEdauu0juERL3CPShImzMSOw+PZkahsbyfhOVZUWGmr7mztkpJjbgRoGtXwm
pzPvhiTqApRC9gbEteEPGuTD2hodfxapsU0JAfuGNez1EmvaibvfbqluQ1rPh75NwtvC36Ik9gXN
4msWh+JOILX3Mx4iWG4o6gN8M8r0i+VumzM37LKZNwQSUNeB4yIxxZOsOiT9hmKGbmesziZ9kWxM
zM8e7LEvj96CfQq8BsCq1fK97EvgoeWyr0Htb+fKe0McHPTNmFD4wu8/XFD8zrUr+FNstCG4CHUL
am3H3oZpHPlhRqC1bXBJFuzukoSSIRHqNevn7G4r6U1fL91RRuDKzvsm6AGCKFVjceMWFD4QEACw
Elqb3ssdUN4liUhuD10S2k9j5RFUt/Jd2xuVP5YENUovcoMUqrvfklnetnGFlarbDCfDsu1rIjR8
8NIF3UJLuEwzuaAWLKEfnDK5FEaNSNe4zEpnbUFJJGdqO+o9C3+Ld/agDFN90Ob0JpQ2PHf8VH0n
qn43naWHri6sw6AalzhOCCHPjrbturDcl5HINmby2tpafY/mSfeJqH3n6k2GeRTYcVv+MA+VH7eR
8mBXbX+b7EnxC9L111aMAtfPmD9c9U4xPM2iJMyTds2daDfihh7hT9mAlSgsXLEcTQM3B8jChzTj
qlp6o7xxx7/EdOtaso14I3inKHSxQcndK3S2/RApmT+46oNJQGdr2PPsa51y6rzyVQjbuRSd8rOZ
+KImSzOuZlUX23ZO/2gN9DsNpDBwuPeyb5JLNoyTrySz40+gAzvu+w6l576n2vkJd65wO4cggcVA
pXQfhpDUqzwQjvLTnMzxbIbIt6Yq3sT9ZG3a1U27r/T8pIiBElCDwOg8lUd3HsB9umV9MUftpjY8
UhlIRQx8DnQ4mohlWZGJ3D43E86o3cTiSWuGdk+R7TaeFErWarEccgvLbK2sXrq2fFRUBG9Qs9q9
07YfGq6SG6PRTH5hGT8+z3xY+okquSU6uhEo4jUm2g9xuoXxxAo+0uZA5emj8mJxokZJJXu1fG9b
A60cy4KAHwU1FJinbZZpAincex9ZWJgYyQzEOrrdOGUAn1r7gVTpdJsQGRZcYHeZG705WR5tJ0/H
okRk22WKbB6GBz6gYRA7OwrVrXCyNyi/U1ATMtvCUVG3WYyasFSi25LrFcbJ8bJtQ25RuW0avhN6
2U5JMAjs8qTbiDDeE4PLTik8HVvV7TNr/AsOFh1ssuRuaJqyr/gh+eF8zxBwjHkiHlueZyOLRLPh
kjcR1JV0dcsTq9rorPR5squMaNrnla0FCQIbX7gwYpKHSEwWy5t22OQoJAPLSR9jT5xty222Hdwb
8ta5uhsoxzssjupR8VubAddwSmmGNN/10NyW3i53MZlnPwKStgtndds6buNTrpztQs/iShKKaNsl
3YcG02lb9+34rOWEhXKqb2p95Xd7HkYkhk3sKUymAEeHZ74qlxiL+xvhz2wnFPCVsxE4GRqZiKAc
an2nAVPaJMGkhzkyn0m8xcRnqHPdKGgDEbV3zWZgSbGDkETROCQI1OFl91RnlHAZJAI9cv7NhII+
m8zZV1lJmz28b64/P8AsjGeRZI/YXi6bQdXCq2iND9skD78M1SnpU3EsZi7XpoKcqySbUTlnh6dM
Sk/PGOoEGmj5TV1rKte9kNK5EJ1S2uKEWiDymjIf6T7mwlBT9qrCM8tQW83nxlpQQZhlDu/YtvA9
T5cdNZoQLlMKUvtF4Ul9yhOEAF59xMeiP02jGE5y72sT2WZ/yhOkU9TUcKd2CLejb9/PRebu+XKr
k5GpFVZNpr3rlvKGifdyEjU3hgTLacKzi7aRZ3M7kgF9Nu1rEowg389EL1yfUP9NaF5zSuvirXFz
AiiFOTaHJc55RPaoanazGdZQP59GowdQ5rQY3NhanvuWVfh8COb/4es8ltxGtjT8RIiAN1uSoC9D
sqrU0gYhqSR4n7BPPx+SfZuKnjuzyUAmQBQKJs05vzn0yqJyX+3GaS6OjCIFi6Ax8K2u/LAxoz+K
Piw5P6GWFvOc3CzXSlzGrKXc4CgLpq/MQ+P02SLsvg0UtTnOXbMzs8HaNXSHx0ZNwS7GTEtXdVO+
Jan42Yqiu98ruSVvUzxbCJpNwezi9t1Fu2CxmJDrDLnlLtVFb5/nvWmqAjvZpbDHYDja4TukpoqO
ztfQ72N1QVbWc5IPowgLbd2qdXoQYibhPm+0Ib1oipdgUcc/RvLN0qpFCYIZfNsGwZpOarmAGjfM
9jlV6C7QxVnH6RTkq1gNgt2c1fuhrRFWKLA6SOLDIOAlKkzWgMGOxlFeAWIe5IWd+Z20XYUIpeHO
a7nZanHF8heL9VgAokQqBPr3W1l4LK0Gk3gNKtNHgA76MYJjvq4ceGz1D3fOfhB3cbmzwcibq1su
q2PqCFvjbRJHB/msKn0sj81SyKosTMQ8eM2XR/nfdgegA/44enC8djsNEcHFYqdVOB329lcWJ926
NTPd9m3FRGCkSPd9nXskdTggrDD1Kt0EBbRp1XgN+MzIqYHcUfQg/rbTZ4RQJBnAUVPEOci6+JAp
ORptLx3a/9su7i9FUJ1T+oEj0lfInlf59ykfQwLlLTStDuOYWX9pEXwjHK64vpM2ygpgNOmEMJmv
QZ0X9N1zvtWG8OKQFQvyG2Zq743qGrt+CROolpUfMVpbjU2jnyYNvdodRATn1jV8w17vgpfMyzdP
0iDRFCxCiJT9cFBKO+XTcafnaIoRpXGUllkTcUYP8Ya6z46BGiG2JRSmVZCxTtwazGADxVrNZJ1X
yghIyzX0VeqF5m20VkVVpUevnD952IjOAlo9mEOBYYaeiE1MikwfhPc8RLOxI6hcwRpbJywhNlbT
li9qDqkRk1xoxYute5eF5YuVkHEuywIlvmIH0X7ekIXxOAoVJ2OMtDXCtbo7p3+B+m9OQZGYa3yO
ik2rzPU5RTjD0Erlo6Kb3Tpj4x4yxIYvGGKQk7Zm8XNMo50zCwzlhHlznKjc8QkU+4A4+kdZBCgm
JMr3LjCrtelqPYjRKHtWVNY9rdf7VRZH38MqfieStMZWy/zah9HFRs3zVx4RT2Nc0AvFfskCpi9F
mNSrRkWL3WztH0TmXWIB9FGOKro9wZIrqUE4Ll0N0YpoyaYM2/SgIyO3cXJz3ndYuO5mUgcbUJrG
BjvX1mf6uCmrIdmp9RLv8IhIFURaRdTZzwD98SCI+msBn8RIyvhroFQ2THCSCfotrdRyIa/EvmrY
87Ud1K+i1f4qBlEjOQZhkmw/eRgEWBM38dABGopNmML8jZI0h9yaTnRSvpjy7FTn1XCylujdBNR3
MJp67/WN8o6flR95BiFVGHuboMv8MUzCd5CCPyLUo5/MRlfeDNVS0MRUB9/tcpCNVhlvs2Z0vzbE
rxvPBVvfBtOJwGe4yUzklHoyyHtk9jYu8mzfW28w1k7qaC+sAIxDU8XtroV7dotNAeudTPivRt2b
lpd8NrgMMZ/WjItXZtUiKGruPaOPLkYdENpQouJnVv1CViAmRxpXq7mxvRto42Abxg6E4XpGOHtO
5xdCDJ+TLg7zFInb0Ar30iFsERfgmXGPanbIe9Edyfx3xsUeZc47JZeWrR71+255pGyUdVnIwx+/
frT911PI3Tb+m0s/H+i5cgiJfML+WJyK7pvlgIeRrMstOd70scpBsv7H5mP/43DZJot/tcnzyLZJ
E8XGUKtxxdouy1ZAgisG1WVTdZjCEE79T6vRm0wIlv2ZAmTXR2T97/r9p/cymkgDKpayDdOoPsqi
WobZwSwRH5N1s53+U1cij1lkn5zLSQ+vlqbyObi5sQZEFF5lW5Xb9O6JOexkmyxUuOlqPATne1Nu
p68h3djjRwI7hoOJRN+9Te4oWnzoNZ0F//1Xy1+gf2gXXz718GhjxblGoc54Kc1M82O3CndWhWg6
ZsbWs1qZ6nOQezFD3yi+N672gRXhokekjMc5iHLfRlX4Uk4zy6dwWqE+WH6NQVzsElwd9iRGYC3D
TkQ5f6PpXr/pm4xYSlA82WXfns0k27mMsSfsOZgizWl2gDm2S1nyn4rGaXeIu7wXTeY8Qz9UfYVl
F91KaD8NYkyY4atP6SiOiKHkJyx5InRyAXKDopp9w9NslExz9OPK+XvkGOGaG+3dCOg/FaJRv6K3
VmyiwS58ddZeSTd3LDG7am2X6bhu47rYmU1JpkdFkEnTIcox9d6kfa++184AYFSkC5uCSFKG6DO6
0qHxV1J9Gm3XslIG0NiF1sc8mBX2w564ZjEiBdVY/iCWP51kUxPq3bOX5QdZkwVE4XDbQv3eyONl
m+j0d8/qm7Os9TiWkmEaMRWbPHBqItqUeTpciygooMHGg6+Ew3CVbXHJZBdw1LOseVhtnOI6/4UM
zd8HzKPlIIfRg0FZziGLXP8dD1Z0kafxKqweVfwIVo8D+g4NR1NpsoNsq/luz0IJcLAmhz+VmxH2
7qs25yrOHOm0ddxwCU/Qbcu20IoveUEGVTZZZQ/qNit/yn5dNsXDPK3VStN3sppMbXmdiIrfz1Dg
a6UDVJKYVwlyBQ76mlSJs09a+lckW/4Dur0f0s7Mz7Xgy6P938cR4i+AQxr6Vp7vcWCvxbeRbBwr
G4xEUXAqn5AMNA/GuOjn1PG4km2y6Eu1xAiSIkwU4Jz6NC+aT1Bz/tnxOFhLZ2df6bjaL0c8iinD
j/hRdZP8l+o1zH6a2Fu5TZs8lTop4wgHnvvWo81WBCCCxjvKIxQyTPfDirDO9ooOGEboGF0mlYnC
qZqL95BAkB8wZ9jKqhaV+ZY1Cbxrx2rfoyBYQD5LrHA5OB5wRU4iDJxldYi6ChsgcCZINbH2iux3
w8vAt5UmEealapJU3+styH0xdPb7WDTDPlKYscm92dime9FU0yY04cr3Ah/IoGFSYqdE51RFixBJ
y+w3/HdZgnnRh6xZuZbeljyBrMVuYL8ZpoVKksgvsqnsQmYTeTWfZRXElLnGmOFrjc7DRh9r782K
ewVJsFjxLc9z3zSmRnu1YFInqyVSL+ivMcmRBxt0F68wGE5yZwCi4+2LzmuNS/dk8F1V1au6nDQV
THeF5xVneSBeQ8zppg65Y9wIVrJtYOTxoxYVKo/1vRdXPSQahrxRDmxybHJ1JyDcuaRxRA9dZG3Y
+rx3snYbOX0G9jOMdwVqIW/hcKmqJt96Cm5P2bDoXg5oiC50SQNOil+CynpX0p7oVKZ+6cKU0X0q
8ndLGyfm+fRyKMFmzMUN5zTH0J2dpdorI8kWL/iosy57ByJcXrzO3MlaXQ3Nm2Mc6B1j38agwgEV
dHR03YO+lWr7sQii93YkkpXVpKSg0eh7rQiddUROYInyOesepIsfZ2a3JYy1xMZcpvP5bcLFeG3q
ebj39I29sFDtReRVFnq2N0zlxSiaL52uoK/r1tMLF40MRzkSr85YuygGtMiE5PF68YNmGYaGIKpZ
5XdR9K9BUKtv2BNIxM2qMb3glhPXSmvm6qpSc38mDXTRUsitaJlj2KX5FBZhdm/SxiA+4qN3Tdrs
Z2W7WEgbBlRxC324iSnuKa/zv5h7tz9dM3rux1z71aDfkHqtxWLppZ3mFQNuQQ5bCOASVrrydNSn
wgV/HeEMHrqa9W4m7SEGyPtTyxGGU14z9GKvul2eGk0ttqVGnLZQksJ3h6Qi6R1/YdJX73oXIkMk
vGgVwOx6NfuyIRBgxz+b6LsazvbOa7UFnV+4m0klRlgkUYkblkvQVgUZa8/6ZU6G4m3okoVdmEVH
Wc1q9EYBTZxh3tuvQTeRh+qGGq6GMb7Gjbnwy5J2Cyo42bc1GiGWgg91nxbrJLObPUG/xjcXWjkr
c+PK1J8/P5ODJEGxAQTlJwqJfpJa2SrRRUzwxl6Z+gUrgWs40wMZdLXbMNBLLLwKUF+KVr3rjkD7
OS8uFqu19352tYto9a3ch/Spd+owxlqN9mdH5/xuRo53yyu84Gzdeu8tY8IaC2elZd+IEByxZqxK
lpqK3uK17oncL7WeZPG1wF5H1nCVrq6tl26joLLeRVnjoFPkO7mv8yz14gTN/l6rzPoihhk3iVRF
1kLfp3U2P+dLIdThNCdCJ1xDreraftu7io2WkW4/j7rmsOad8hURncUVeGk0liKxGGOmKT/lemM/
q4PG3mASs2/GcY9g7VKXu2RBAhPt5v5ZVu6nyuvWIqlaEkbNh2g/9DlhSfzTjZVrNRGEIZTDZLVc
/gBJAJtfL7BnshbAiaiOQufo2VXnQxdNb/eq3KM1VX+MrfQ5z/q/zDIpDzkRr+e+r/8uUMB0fMTi
6/W/dgyqNz7pXMrjWGE4mrFqR61eASBHWmQ5SywIBo16gmCAGYQvRuqO26iHTKllavjClwRJwO5n
fGyBV8k2eZw7VeGLrLq1+QrjjijD8vtH+1y3yBc1toIuY9gwlQu0TTQFEYxTiiIRBQBjKJZDVpFE
Xtpik94TIaAQOIct3nKreK+COnqWNc+bggVaic3YsnMQibJTBjthIV10b6pd6E925XwBMSIAvXBE
DSyVxfFNVqKGHFPepPNZVjUBlAMyXraT1WoqkkMw4DAsq8h45i/zEN//sGyyrWkdN1l4lTUrHwix
DmiiyGqMoZtvY7u7ldXItqojXAx7JauZ7livDRRcWZPXJ0J9n9l58yqvPV9wXqOVKJhkLNe9AIsm
HY9OWa1wjOPVxDpPVj07RwYpQQhqOVaeLQ7616wixEtimdSapRXqWqnb5miTLCCQPNX01WbZ7lWb
zFCIowcuuuW0SsLQ+Q6A+NSwhdA831Nrzb+JW3xMREK/Vh10EZLy0Q3zLoZ6poYrjDeqZxAc2b4q
7eAojDk6BYGCAb3VF/sSEc8XPU8+MuTZPsXkXM0JEzbHxWYzL218lNLxqFU4FbkJ6BtiP/HngUR8
SwSfhYEWuslzNhYJSJwwPJEi3SXj/GbPhbFCjhP4RpXZT2LuSjwsa43Xmy+1z/IXWSi2nb0QDcUm
K/juoPC47lMY6O5Qk08L6x7AFdBzOHQqGpsdLBZPjCfA8vOhaesfeGEoB0vLpzerq3ntxlcNk7cP
xNR/FrO7JkH/1E9VsI3s6Ffd5elLnMTo1maOsoWmr35UVqIxaRVbzdXt98jekRLLvhjzPGwNJU58
V8lOoeL9ZLquHs0m/mXG5Y9ujEzSO7Wz10CMkmVz/aRCaGxskgwFJsgPXmSk3waSRNlkuUCRapKV
Dh92Wo/eRo9IL9UAAa5luSMin5Dyw8lMFMktE6gTkyXQvtRz6O0tj8wnwPfMryPkMU0HsNIAFr5t
++BsfXNhfT8PhXY11PYIEb1ekYUKt2pJRMxC7pLAy0i8V2Vu3jjGyzh+0wWTpEspbHc/5R3yhyMA
ZSyqrVzZawp5NThN9RbuvI48SGAcfwL1UJ8zImAb9JXsTWEXiznMfGB4RGLTDr/WudvcZp1Bmyb9
xSFxD7gbe85gKRRzxKjTS35OBU4K44B2Lv4Jv2doMJXQPST+MVq0+khcSN5qOwsbqGNoFUTl48rd
hIVqfID8/DFYSfXbRAWTXNCvuOtqyN8RwfqyQhxiEN1KRaTugBz/cFVLLX6tQanImixqS2hbiPME
x5YjZBFUOkiX0TsFkFWuyKhowP6SPdgIP8G996XXTPU2kVr1PZ1ct6xaCCk+54n3JGv94p45GJCx
R7s/yyYD9sEOb8p607qYTXq9IUB5AiBaarJJW7wwa4FZofzBMvocDEZm5i7xvtSCRe2z6m5TAKTV
jKuLrJW5FvqZGxRbWR1Z2ZCvFkdZ83Stu8VKBkLA6ad7mz552qH3ChsWDWeTBZOSLZ8GniHLD0JX
mfy0xq1R7mRWnbx2OtmHZaeyFONA4E+BNHCQRxDqHo5BiQrU45Shmx0RX03v15zHQ7mOvek2JYQ7
JkvTb23goC3XRMcsjxjpSpH8toWNrjRzp6sT2dds+MR+1HgjprmeDGu8Mk4Yb9VY/YxShCbkPkK0
6hpxSm8PYtR8szVMCpQeZ1p5bGHo4bEuSxLpy95BJdODp5q1C8xXxvsKMEwz5UcvYgYBFS2+ygJx
lNKv06D003/a9CnG8672EO+29fg6hSMor8BD+9vcZVFs3NyyM27prNDpg2k5yGqieN1Bm4GHyEO0
wTZuDGCTk8f34wu8etYjKq17e/l5HTZb4O4Bguhw22qlc66ySJOW3q4dxoMTJs5VoI3+PCYKNHMd
AFpphrCj85k4z/ILIoLRBS051jSBKNagflufGzT6AJv/Pl/T/S5zJfBh9gOM0iflCpdO3ypa292r
sk2YzabRGM9kDWeScjfXAOzuVT3gV3O+CwBuvMim0ZgXo9BEXRt6Hd5k2zQHR63gw5C1Rij9XlhN
yRH8UVn09vRSAQ55ujfBgjwMzP9XhlPEr47LZy7QzrIn3VyR2yVTbAzhVRaeGu3U0pifZW0M3PY5
btxdqWdxup7bJQrc1M5K7i1jRvnMwugVuS2suZeTyDbDS395qsqg11ftRYthlf1yMAwZW/UqC94j
FDx6stWPtsAc3ptYHc8o+qhX/AKTc6PZfz0OSFmnoLzRtrtHm4ttmRjvJ237AcEKZITW1mhPZz1O
XsXo5c+MgfkzKfRjDwniKGu4X9jqSm56WXTVhCkOf7TJn1lt+aMRQbjRqjoH5FM4F1m4DVFCB0IA
DHXaKlUBpEsuphk2KRzVW5ME1S1IK8JrXhLvZFseF8QqEyDmUVHiiV4H6op3PzjIg00D45USlWLD
BP5TqbbwM7pZP+zi5tbM1VUQKHxC77W5lSkit2akBGsVOiheD8PJ6cyeG8DOCPjUhkQqSCnNbm7q
1CQvbeIe5E7ZpLmGRvC+9Q7aNFTPkzme7CbqeZ6D8d6aQ3X0xqYDFTSF+VODWXRR+Yo6VJu2dZqN
ZoUzwKMA/zzFcJ76FIpG0gfpOTdV37LrL60RlPDh+3NQ9U9WH6LYHpGTgpfwI+iSrRUheJBarHRw
d8cYQKv3Y2x/zm4Bgq05qH0Ic0KJwHSrvb4RzEHWLbOPwvvWJnq+mkEJr8dYgUgaMJrLbB/4GNj1
Jhh0VRmOICbetcaJdyEDAgFuFUg6IOW+10/qjNac0BSD5ALsJFfZZaP+wbqLzgb0wqYy1OccD2kc
ppRz3VXQY/vBPeQ9BDjDeE/aIWH557JOBu2Z95F7m3NLQ7VdORLvEAQTjXKVF5OAM7VSR+xxUCcm
fTvhBuBVfbrCg/O1ZjH8pPYXLWq910WEb4LEYE+1Ce8xNM5mm6hbBf+ZVRl/zPP8RkZoEwut2pa2
cE99jpEwgQA2H8U0oABvG/UJ0bIvICzGQ6CKfls5EeYsuh4898Unp4mOyK0YK3Sfh7VjGmRuS0U7
58xVc2tUL0bGmYc6n08WgrNhBEgkV2a/XIxkIaDuW21ojk0XNL6Ko9imdZzwnLnNvFGF/iUc8Q8A
MdX54QxFQ52riwX841Lr5ruSxPU+R63xjEwiuBLGFD9rHXGuypIoiT7A35qDdVhP/Rkgwb5rEGQU
Tboummrn5aN3KIyp3mTMG1hamdHKiOFGNH23t+oFERh2mm9igbwFIPwDqabv9HL53iRLvuZu9Wvg
cN0adTYieLw3dqsA10uFOGmU6CQA10JLghV7ZzDaGzZsG/VHneoTvDqzOQ0ADQ7KEvAw2oucUWvL
tJopCq9RRx4kixBmKVIkI+JBqO96/r23lecsg+eLOMo6Sy6gl3/PrlEfyb+pjIRpg+aaepzKWrua
MDxMXnvSvXYzpOBvnHptFFF87oo6PIYjM4xc4/udonINvbNCbm9Y3t4qJ2Tl9GhSOPE77jtMMFNi
qHbdNLvInn64puqeRzfFfrp6FRGh0DvYoYXg1vR4W4d9hCNECJlGK14Rh2qWSMkXiAAFFtzxZ5tX
WF/F5p6xvE9BrCBv1Wy5ob+bDIuYkTA82QdMOURtvRIY0VcY6vWbIGlvntvCMXNbg4/YKA9RQz+Y
KOZ6Hvp2XXXEBJriFU1T9dzHsXbGZF07O+ZkkaqH2lGsIj0MfLMDqRdpOisUxenoe63WD9PUXQPK
2sZl+KmQeUCJIUZRiFDGz94aqg+BrDmD9r4rAnxPXDhNekgORB2hp3pMj5/CFiDPfGFFItbkPevK
fMarLF/hBvCeJWrEn3esBUK9mSAXv4weAfZG7yaywuEVYRWGT1GDUArUDhy+mZxHkJerqAKbRTAW
wLgKh8cUBK/nLNza3qI+W/efoRvkCJQZwBtdPQPEgMdmUQa7aHbQ24cwv+o0qEzi1wBpMAb267ce
cL7Gdog6OyuzEOoaoenSV8sOhHKnYMCiqQrykejFhGFAYqFyb1M9XcfIbs+EGvP13E2IouXiBfby
lUhzu7LQkz9gYAcKVA+sg2O7RyXovaOSBu7RWnA6ddJ9b13vXMV0s2ar0I1ldb2fUVgSWvRtAIi6
q7vuG94HBpxgO/SVKp2eBryKzg7B43IhEIeZfssc9wT+YWKWPQbcweHbyKqd6EYIfClJfN3oglVb
QqLIk5pAhQhNsm6Vta/dulxZqS12QNdLQHGeBeiGwWALmfnoFCSl9BLNLaRjb5XVuUR5Sm2D2/Ku
moS565vaw638DS5Tp4rg52w3GzjvjKXeApFRfsZGvy6sPDzquPyt9VptN6zUvX0P8GxngQMFd0JK
SglYvHUQ7h2rJOihmhtmgE/eaA2v2YBGkUMNMZnUF2b4VuSKfXoU9VA696rNzP9gN1DEmtl6tgLm
jt5ggWN0c4CetedtgzDAPtpDfU2j61uzZF7pasinGJjGaW4S0qbMPj6zQveLMJ2OmPHtO4SiLloS
/rIWhyioOmd0i+XLyOqMgXgpFvEcsxi1s2o24jL0YnoWydJzU/OqUFyamKlu3WS7KnTUCNNyHiOY
sIMiWH90fcbMw4o/0kxH59DEUdkY7e1YxKy/lyJwn2avg4cmtMRvu0vmtOkxYnlwzAIn3hglBADY
2PHJss2LHhqwN7yRN0qsrQHEFfG9xB8UXIf1gOAaMRjefwTOcIOXGDB7yUhDFQaWaFqL1xUIzH8K
pSNfhHnmvvSwyzAiJLWCCqTGmHuCMAt+DQ6y50siQJl1Xw+wUMZwC45E56ceHOuwB401hcPEihPz
XxSo6X089cCLWp5ac3pVo3mE2hHYmxFVmvW0VJEpmDCS5WGZmQvQzIkyeCUd0pOzBrrIM8sTiIz9
MMFIAa703JndRRH4PxVmkm70ri7mtcTMRQuB3wJ/5juYEcIpmN3nMcN7eYq7/MUjNXdM2vpjBm70
jtcGaMPyezTE2bta4BLjiU+3DHi5ZZTAWUIFzYzbMl1YsnE8V3uSxcQQBsDKUzaBPBoN8JBJpSwV
wJ4BSIGpKcyjPA2OkW9xExaHPKnossfO2TRWAjyElAIguHJelyimxU5p813Ya5Mu72nQoPQ2AAWU
DmBV2vL3kBwJnhICrPt0jj4ipOAQH8UoPqg2jjNCcF/wRgC0N6nG00X/N1NQ32p+s64RJzHku2Zs
GCZBBaZOGuzUFJKQgMe52HhHX8uiMr4gIY8i53jV09DaZ4NynQkCLPRWDO/NxXgg+aZ2xj7xxohs
/cZLZu8QxdZzQiptnenIKgm1QPjPADFun1xTn85alryNKqtUjP2QUYygDC8mTXWArk3a8veAAn3c
FSDCvOm2NglvsFyVfReOyKbf3eBoN2C7LtLYysRCwKSf1hZcfZH17abMbO8VFoDzok5vMwi+VwMw
go3F4bZO0i8VEwPkK2OglRXJVFmdMz1nzoerYFIoyi7t3Ij5k5EBf7E2RdgZ67oq+z3siPKtM5t2
P8IWWcuqnjoteOPGWkWt0j4xXeb/EZ290avwc7KVaVcm2XxC+OO1nwF7m66dvoRIubyErdaQGUYK
0+mdzLcau95V0MCNEHaGkiIxl3N5C1PDHZAKdiKSjGW4cuYx91lFvxjEOejFN3mO+x5gse+F/YZp
mTjkC2amWnB1EQiLg+m8xAtutDEm9QAwIlqQpLKY9PhDUYzAT/5pku3y8Hz57JpjFXJfPQGdbpWX
GaUEerY6yGmtqcNNsJ1Ug4lh9Ja0IAWC29iG2TaEzmsLA27RMN4QKkfdEM+7u66GxAhJ3FBusmBw
Ewcl70VwQ+7oggyS5PhjctvwCC7Lmn0mq1yJ3JRftFXDJdvLzXQmggQLi39vaErQvq7QURCqlN20
QAqZy+bHsgduHbZ4PQSrVNGWOAKtIVgsn6zKV0cpNqkaOpfp0+wHUMzLjWuXM8qtBz7R1lJ19iVU
UTaOcz7le3lk7AjuDLKI4d+/F8tJ5FFapE4r28GOUl5litY0CViEzxZXv13YqjupMOJ4a0juwwEM
589ueX6jGTv7AjVqmQOWRSrvv9xMWCKT0sL4TlbzvN5FlaLjP7NcUwHuM8Q7Yy//pLwML3yJ4npA
nKSvfa+qPuXvsjGEY748xvsTlo0SL1UEZF2shTT6aBsrvdshtYInE6CPO/ZXvg3QbslQj1M2+qre
fJd4YFkMwKi7Bn4d8VQkR/J6sDEjqp2MPt5tfZn0vuO8IjX81sNc9L024onaSIhuRdre5LO3U/dl
IO6znRuDbt0aYvT2mLqT3iqPmcPyT2C5DmjyPw8N7LAOhLoNN/JxyachtyrNJa0rN+VbYEV6QF65
W3llXxzxdfRAn8nNpYCIwLuh7GqNVRT6gukMEAGYc8aKZvb/2JS/dnCkAInsGsXxvjlnPWgoO97L
vze2LTHqdpOI9Ms86kd55+53CWrpqrSyaSPvtbwrqShZ/wsN8ZUFAyCfifyF3JJt99dB1mVhZDiG
tF0ERBPRx6G7ygd/fzXlrXm8DXJPQ+RzVYNh38hbIS9S7xvujwhLfU0EnVmuVf8Qi20Icpf3+2sW
Tj8DvDK2ObMB3rqbVhcCpm20LWaIzkKfrvrSdchhO09sZ7EUBwmMHd9Khc6JEm6LnpCVFuX/+sN/
XIPcxPYKsrse6fcj708PNZkCpImhb2QXIMf3DrnxvQ0ga7xmcHnvN/cOp/jjq/kDVPHvO2iQxitj
WJNzuzWiAt/VxI2+KV2u+o87TCd41B0XSvejc1H71xwTy628lj6oXzJ7VrdoNPbzus2jsxh0BZjH
0g8tn7X8pdz6P9u8rpoRDojSjXwT+iTbMoVh6bK8CPqItJMJx/rx+iwH2PXMAaa+HpBg28s3eOys
YT8VFsuS2i+cAeMjnHEJpfxf12KX2SGIwAp7hQFcYQGkPN69OXly9QXAaJR2s8jb0L0t3bJ8k2T1
0VYS/Vl6JEufHT9w6gHMSvbqhAp9pDxeFo+v9Y9X9L4p98+1N+y91lzLN+H+E2wFdsqHwLD6/lRZ
sLc7FLoPjy/88S7LNlkNl7dQ7fttC0hvFznxVu4z5csuj3j8/t+voKzLpya37r+R9fvmv/bL6r/a
7q9tVdv2310PtnIk+DPzEMKVW2XAY8oMkFtvg3BeBg7dg2ga6ixUJ32LDwV5euYF8okPto4xqPNS
zOLiMDdgfXjWiVjMarkSUCcKQClD052sBas6j9WlGNxua5ozU4lWVzdqWBK76RGYWZHg3UrewVQs
dpHmPDSbMK5enLz+48HLvyrfg/vn9KjLxsdr8nhX5CHlkIl9j/2gfBll0SzdtdzSU+hLZgLnSd59
eZISPOMEZoXXrg+g1a/lVwKrnVa5+Ufr4Bp/FRYiSnLdMuEa7EOq+2pLLkXEDesSJTsQB4cakiz4
hjHV3+MeuDsyJr68x7KQjz1ZpicI5bJGnrIfxaQfvcTIt+o8nlKzQqDM6/ayk9HotQWc3Qr13E1U
hvcRwBCfkPLzgzyhfPJyi55eLGwYOx4+58F7xSzOvWOWg9S+BXiebQv5Rjw6A1VTnQO/e1yfLkZt
008Q7x93scodetJ0GWZyN7c2gQVdSJJK4AX8BS7ZYCbuIT8qDyG3BuXEQBdl1Cz/rmMmJ1vgdevd
5DqHCWAO+dwd9Eg0imN7neMYdp9d3VdRsRaW5Nx07d4Jw6V+bozU2Mrzy+sK7Hg8CP1lNgqxVU3j
Ip/q49HKraLrfibGFK/GskTpHwr53wu0R8ehyLFf1u8TO5anFY40LB/A+Ptabhew80UxPCHIbu6B
ptVHydoZ4q4+8i78rqI8vz9f+SQefczjwTBA/8qgZ5qT12wsCNLIYjgGDiclH4FLD75BIdCvuGXy
ycjXOlSJPVrAg4MS35B/OlB5wKNHfzzJ+wu99PePm/DYK7fkIf//qZirjbCXnuT3JGcK8mJk9T4X
f9Tl1r1xjrH9YEKLMIOc6CqdvVfxWJSHyD97n3LJTRw2+dTum+S1/4bV3wdKeZ1/zDLuv60Kdw0s
4ExCEHsMBno5fyU5QuhafiZziRzMOpzMb2itEE+O+nRftlGk+vLw+2awjKAxYJAuzO7zOPmmyhnd
o3i0TXNOykFDKVIDJrZMwuS/8yjuKElZ/2Mue7/6ah5h4jyNJbpuPdst8PStTZZqXqPXW5KE+uHK
CzGbo+7q6kHebDmpk1uPe/9oIxGE5nUIAeRxsPzrj+rjt3Lr8RgfOx7n+9dv4/9h7Lx2G0e2NfxE
BJjDrXK21M6+IXrc3cw58+nPx9LMprcxGzg3BVYgZVNkqWqtP6TPDUIdzGHMmWLibAACpDtRF28e
dzxiGz/13//4MVeyRSB18pdlpPgK70/e+NODaL8Xj2uAki6g6ek78JsGyQ3xpPz7oTj7PlUByql2
dh6vvlNBPJgi8xbuGydEEDxE79wx7wFFhyjmcaLauZ+dUqb7+18/Pcl3ssf8ztzXM/eHWbQ6atqQ
P/nPeyeO7qPE4fe6OOl+1S+jvn/A97MkhcRGbT4pI1KzYl6ZVw/i3H9rm4eI3vs6WxzOhfg+5qo4
Euf9z6t+2c6I0WLgt4/6t7ZvV/32Sd404WM0VzY+jL7pFcfDmVxFMd73quKFFwWhFMiZ0IjYvE9h
trmY28YET1Dod4wpao3D+yAx3YqLz0O/9IhDV/dACJGCvz/R4mWZ3/hvL9X8As0vmmibTxNn/M+2
b6f92+Xvr+uYTuT+LATt169sHNpY1k5rYfHDNRf3nexc/xKr+Lfh39ru+4npsvdPENf5Nub+CV3k
nBSp+yM3jr8UU4PYg4qj+TdazCFzVRzNC7J58Le2b1Uxzm0RDGg/lRJJhCgzIfLxcpJ7Z3krHuH7
oWgV9ZFQNtvqpEg2qpM9ztM7YCpo43NdGicauaiLmZ+1kEdEyUgM+x46cj2jHpdieiD6jyRrhTLw
33S1+6RhysQQxOyS5SMkTMTfVuKbFMU83YqqeBQssemfx8yPwdz27RGaL9N7VUzIwobp1cmjvmos
NR6XYv8bATAgXBT1T17dBZv7Gy9uylzcp9W5Lm7X/6yKjvnVFVWPQMrf07eof7uCaBuTCOyEEvEa
zZP9fWF97xffz3xmhVcJm7dkbxAY0aYIyZed4zxMnCsKsTCYq+Lo2zgxic5tX/5x0fPtlM4ppPWo
nUEFXkuoFLgGiBFEyjUFJMf0w5XjiFc/iqnLTaIk2Yk7k0dtmuxG2VpUCYbu4huev9H7u/8lmPll
qTAPFUfiyw+ylojefdA9yJVaiJ5oYYBMiopWdjc6OekY1FyU4SJe0XucUjwB/aiG1Zt4kf+OapWy
t8Y6m9RJRXIwTZN9hEQwLHFIa6IoK7KVi7nuGp6E/plvLPJJd9gaDQzImJDnyIehKt5WV92j4Gwb
JAACGe0acVfF91ImUJnUInvKQ3gmgk+uTl/wWCO6U9/jmd9uv7ipX76i+9b1ftfFnkUc3l/zgOTk
6OjDWtxl8bFzIf6AuSpu7Le2+65O9Hwnc84jRff8L6m+ry5NrPUW2BhiFeel7kuThf1WQwhwrcKY
pQr1DAHSbI/PJL2GSu5Ms5DpmXodB5inGkV4N5XeY6AkW2W6hhyVyTn3ynohRo1N0u+kMddXcpsA
0uu6bFEFvOqicBJbX5oOAE8FTNEpjuyNHPhGukYyCMNldvZropKghgdrX6le9QAni1wzorEQzxML
96JQPsVu/zQh2n94yMD+gH9TrlCN61HloCraEgSPkoj0RNmjAhGaRfwjdCyUBfXmPIRoIVjAFjYq
uf2tY7jjNS6qT/iOu1ZX8pc+1XHVit2PNGdJXuIDf3A9GaR4Uj21zmj8dIjWk9l1PRIOSo06Ttct
vKosX8sRTC9b8vxZlWNziaIO8KoA2S45m2wBdELJY2oU6DfJMlJGIUmmKgfHjRFjcemnHkJJmAl0
OAr4kbKtMjO/jENUXMSRKJIss9A9S1OEhQnCG1norfIC+SF36N51kmfbWp6k/BK50LAjQYljNQWA
F7bLzi3MQlSvZQifmouRqIyC4apOMjBBTt2xH64y+wBSg/SaQ7C9RvVraIfg2k0FRJfg6srRB7Ka
0l405Qkm3eguosqVIXymGWRrLO9aoYZ9lcmEXmNJUZZD33vsIOgITQdoVWxyL1MsRfGQXQxd11yU
qHEexqkoE2B7Js8W7GpGzB2+msRLJbdwRevIzugDZnN9r6IL4/4eomC83GugOVD+tXjm5vOLwHAe
UJkJloVfL9A91daWYuirYahSNN4A02eaoh9MC6gzsFZlpZpqVC+wgkcGAwfw3PHzUwHV7lRNxVzl
+dxGGTHUDmkjE25arh7SUY+1paJrykEU2eD905i1hbQcHFjujh8TbEbU4Kl1AYzaZt++R136ppFK
BxcO3Z93S4fPDDIRtEJWoBLTjr9Jd776aaS+D1UEWgFBnCevT4Bdo4P1MCrkko0hMo6FnbYHtQ3r
XRyH2YWvQIHyX8s/ql7i4Upi/Sxr7VOJatDZDqKHziwqqK9S+SNsSRxZiD2uRVV0kAp9Rn49XZf9
osW4YzFMw0MlxpQvBMs1nUcGmyZLgnbLnLH6crKRfljxqB/FpcpKVy6W4+8gh+HUmSCLtuEHp1jN
f0HtRX98f4zu1y21sX6omnqdysjaLF0sllsvecSocCRon1XslU39CNGi+gH3vL0QOt6LGka79Q9M
6yBDJT1iTdMI0WZp+feTIvtJttHjwjUQoDa0HyIW06EEg+6Eflp7KjvCynmM2onosFCy2CODGYFm
41aoulRvEdtUlqIqbk8Sy9NPlQUmbLo/Zt8DdCmmhV64Nfs/938njlJ3a2YlnLPp/qE6DSIvGRz8
6Xlm+k5HOUUciqLwRhjuc108bX2NhOSXRtEtehrIHavuAeAMCDyvW4DrwlIhL5iU1PKtLD1/15qd
h8a7X3zk+Ub0h51fbmIV1aZilCwC1pKNWzjxwH3lBd6pmYouQvfE1tztl462jbGTefFcM1xDYQiP
eZ/gYTgV4ki06eyysWwwUVQLlaDCb/B/DBSn3EfPZzc95oD/n1NiuwNfISvb75epmwyR21t/yWWi
gctvf50YLT5kyHK1OsX1xKMg7agbNQxYFCnPwVSkCEycRXVwXRQLA7eDvC6HBNen7lxGuXwxDxJH
OOgd+eFryCNzcmgTVfHzwsETY5Ckg/ViAMVHWUr0fjtVVMUH16iO7iyEwO+nik/7ckai6usmB6Dx
vWP6q4Y8hOx4GzPzLcaeFOTSaMfHeijio90HAE4UlDebhDyjTLZiHWW+8ijnfney1fKv1Ffkx87M
5EfVLy8NE+yF3DRMF0QH+fVrNfS/rLJWjybQkhc74VIkc/JzjJrBS1BIr/CRvQfRqefe2c1C8yr6
QAqvYwh1P9JpZF++RJ2iPylukD0r0V4M4TcneZSrCvrlxS/j4dR6SnzupwJxP7Vb6FHJoVmNC+Zs
0HhTVYyBaEoix7V/y1GHe6lN7BLmUvySOCU62opWL0VVa6tup+Gausp1A0X8hWk07Q9srJAuMnp1
HUCofKlabBFk+HrbiV/5AhQsX5mJq+96LDOvudk/AaFp3o3852hX9qsh2fUhyQOkk0y1ea9GgBSy
ZaRXRHTQ0vXbP55l1u9AttTVGOIiblbukwL4DA3bugPvyVHo1+sRa1j4wv80QYv8u/Nbm2pYoGKT
8ZR3TrnGry1HYc7KnhLJMA9V3AxobrfZkwpj+gfW7wvRKQFjewKB8QqTVz6LJtOtyC/YXb4V1R41
ib3iDNFSVMvQ1q8jWTpRE1dsOvkso/Wmwog+esMILiEzfO1YohUDLbp0UWEz0zNB97BZgcVD1hNp
2XXhdtZB9LS166x1pTN47nA7GV1mHgRjgpdWLtolHJ/gIKpWIJvAFIL2KKomRkT4QKruSVRHafhp
85t/EbWhTa7M1+lVC8H3uL2384NOusVJLZ8DFxqx72JX1aXFFaDPGtmJ9pY79XMU1vIRsEJ3U9Wa
VyVEVb6I7JMYINrRRdzkUplcRJModFSOAhMCQ9moGK5muMcmpncTw0PoaNdUv1VVtrEbu8CwsFwj
Y54fzcHKjkEDWW4SC86PkkxRNYWNzKw8rEKnRXTcDKoHX7GwAh+MJxTC4nfZKJw1upn5TlTh6ACp
V7OXXO+RpNRasATTMKUd3AWafqBq0h53ZbkGKF7E76Coky10fGujkvt4Nw3tmNqS8aj7iXXOIwOA
xTSsHuTfA2jJPT9typllnYIbEUf2VIxK7C6J4FXgd/9pm4eII0Oqfxetqmz/7Xy1BgDTmOFD2Y/V
pZcK4NKZjfQdqC6dX6Lfqew+631nvlRWjz5QqmanxNdMlI2LGERcN762hX0TQ3stPpWB5ryVVSqv
7DI0znHuYMBSlqiloAv7DB3pU0L8ah1mSxvY0EnOeansPvzZKADEDM2uHhy98Q6SaUXbIPblR1RV
yoW4vDW+yblTfTbkjYAR6SE6jIO2I2abo7qbGzfHRHOc191C2FJJF1FSZijjolF1yplTT2bur1pX
DQ8l4uR/d9zHiO58boVHAvgZGf+VPHpyuBL9PrjHk7haaNk0mgV0wsLS9/eq6FYdJeo3vNrBfaSn
qDdDj4ytbHZwt+dLGJZ+NIGXHyzfkNaxkqnYUnXWzgDvu8frpjopmm5tzCgZrgM+Lqu2lqtn3kYZ
6I9tfbB2vqHNI/2pnCe7i1iS9pmxuT2adaZ/wklELFJnnufp46VNIguSijeuy6IoL6FalztdK7pD
YNcG7r5uji1BY6GPBViViQ9mppoji+W27nvo9c9RoEu/JZCW9w9KUgWpuMz4NcTdT1+SrDfFrBLU
jpXx0TfRBmeJ4j1Aoba3ySQqLktufGzj0NgSDogfbKhAYJwrg/gZE5npjv47E/AH5EPpl+rhgww6
iRU2i/DIs/XfCcrIatM+eVhzVPWPtgGzjE5x9eTU7AmbtlAewG00wHNwWIJ3Za0IrrnuTlU1PKh6
a5I0kGPc4pQmOYojyypJASKBcG4iZF3wr/mhWJ3zlMbOmzKE0llvHYd7gHxv6cflQVQbDeW51Aqb
vRq2CFMprMv2TQ7ULats59mDkL4oOl8+t0XuPgfl+K4annoRtXFCgFuq8SCGOop1DBTDvYqa33rb
Os7jH3qmus/uSC4xM6rHXLOsZ3fbu4n1HvJTua17ud5aded9ZOq27ErzIweRhWVOUe46r8vesLlb
tkZg/2AfecLkIbuUroR4vgd5o2l9ZXFvmzqCjIwzzroTk6XfInY08BIhvKYF2m9hd2ggpuZbXvM8
D6i0UlsVZmNsOiwFL81U8GAMqwpv5JWoig4SttmlGnHbwrL6CNiJT/aaAnQDhqMLYnfZRZsKEyne
oy1p59Qqxh9EAd6aPBg+hmACetTwOdCBQnIvVt/CsRs++jIwlv3UHkzt/z3eRnJpHu/aLtcBnras
PBvBt3+uP7f/r+v/93jxuWrRwdx29LWeGuGyY8N+y7uhvKmWrm7NqQ25jPImOlI2v/c2MQShyOqW
T23fzuWXEzkrydmGKr+JojAmtqVTVPKGJyP5u03GPtpJ9c08THT2oeMsyhK+gZc/SEltQJiE89Ur
ZeetLd71VYuOzSrplexBFL3O95W1L+pCqYq16kfyySsg4jFJiQoK7fKpngpRNTUJ0v29nhSrlu0a
Wo//9Ir2uSrOEG1o2x3TAEDb3HS/0lyPmfTG3n7IuV0/W+w/UCRz3iP4TDxUebp3XLikam/9GMzW
+akhQEe00OkeDNvGcDRCbyWL5YDsK2xiiMf7Kpc2muqMrygydNuGqwrB0xdoWXvxGX4CnK8tauOM
E7ZzcRuFRNd0bcwrHlTu2jO4EQPXAU3bqFXdH9TSR7N7MtwRjjp3cx3DzyDnsvkSHaJo0epe24Cs
YKK31l6P9Rxxndq9JVYk3RCIblbqzsFGLBpHNF00tGMQIbf0BUsQeDFhX26lImm3bP6Qxdf+FHr9
gcRI9xqEOMFHTd0+BFWr7OSwTvZuH+sX31PxxJDy8SX24z+ADpM/nOxjB3+QdB11LKx/b/jJbLW+
8S5FVlW3bCo0meWhnyGXOA3Q1ImKVAHZMOr8osTw4pFMltedkzUXMV4Mw+BpjWnkgAEa4jTR5MkO
ZB4v2Ta6eYh14KtWxVdEhzCIMDBG0xq53+CDVl4Mr4m2BdSac5RAqtB6fTxZNshi2PHm0Uq6YJ8h
ZXx09MDYE/bIDs4wdoek6Pu9JAf5MdEyjH3cNjhFlYvEU2fZpygf8HotCZIETeRuwrqWcWCQy43t
ZD1EV0SXEYBqr+Qn8nUcWs3NRe0J3WCwg8w4oIGKtn0cG6x+MHfunwIDeeRGX7SNT1DKy+Tnihz0
0u9l7aW3bbS80T19xXumXRTB0J9dfKiQoE7jVTH4AUpY6Mfx2wThw43Hv6LKXrv4kb2Rva7QtQkm
rv0YPIIl/ROY8viXFGl/EfiFXm54BMo9W90kNT/Obqdv2+kKdoh/B5jYHIuHng2VOSDSCcTkrwxc
otroPx2wBmwBk+6INmp/LTFSn9T4R0TXyrNjDA1SyLwB7IzyXVIpCMkg3tdfQtRaWJT3u1SXgidX
cqyLpcCmFUbwvt5CuTPcbtfG3fCmm+ydFMV7sjPeFGVIM2QD5P4tAAC49vKu3Ymz1DDal1qnHFJL
6VbEErMDjKCQreqEDDYcDDncenFv0gcEEcUQcfSl0Zx6ROP3nnl4nwh9Qj5gvo5oKwobHhoJvGWC
Y+DFyGusHGupeWkwsDz0rpwgX8EtSdDbJm7ZwfSYqijaOeuhzvC5nKqqPkBa0o1sL6puXCoL2Inh
ApMHSHKmxaZgKtTUx+8p14f82DtRgYMFR6KYx4gj0YbTOKMrFYhSl4LG+n+cNyIYlUNQ/69ri+qX
j7bwEdizElp8aZtPEZ/fB/l4SOK3avD9J+Zcd5GFlrFXXbgVbao9yo7lbrXOl5ZjytdsOVl4NYts
J2riJF1zHusmcc6GIe2QLhovTlNBKazT+rXtrWKhdZb3s/akJwhFzi9dUTapzXSADvjSU1I1YACi
vE0S/iGY8YA6SPhXEZQhPztV/TbZ3S8jo8nPxLmPMiLuZ4gCxTlVCn+DnOm4iHS5OM8dopcF1t/j
dCx5stpays0LEBmcm6criFPEwLnamr21sLqSnOV/PuTbpaU+gi+kui8xGFUEM6cPmS8gqnEn70h+
hYeV3UnWqek9DIiwDsXxRWp9KCSqddVRcrzG5jT7KhkIA923720wfbFUiu2dRajgbMkYl4QyUv/3
6tSGU3d3DqZCtAHBVNb4opEFmXrnDjFOtBWlnGz0DlcAUa1NLV0HyMKsmnAgvF+UfwUQF5xMLt8V
b4D+1ubDi5WzaS+Hyn1Mx7RdARVrb2oTooZp9cmDrSGqEiLidh6MtttloGpRcAzA7GNbtTdiB02Q
aRbvLDm4pLFcbBL2ulcZrV0iBkSvY6OUCKxnyTN/nb8k5m2/RiYKKMao6x94ir65VWx+5oZ7kAlk
eijhwGuKyoil9HOW1ybyfQQZSGg0f/rBOblpmn1qVfhT0olSM1sCoAc1ZBgtblg6UgsGkp7JmHTP
btlVaJqzgRC9veXnRz+BCih6Uyw8T247VgvRG8Z+guclmnKid6jN+FJK+kc0XYmMR/oQl8Wj6At1
m5gTQkusyYOHvJalS4iTEMeeMQYP4kgUcuK9j6pc7OcmcYQbqr8K8fG5nzX3ylZibUMSUQvRZlU+
cpN2Be8UcdDlPG7+HLlLzpWemQd3VBk7hrhSwUR67CMnJ0XkkjxRYuXo2I1ylOFRwVkPlG08IhUj
OkTR26gGLaVpTClJQ7GZz1Fc6TMfc5Tt/nOZL0MMK4RDJi4+X63FpmPZWkO+ul9XdLtxyEd8GTma
krTEDktfaaYDEWy6vNSVUARhsH45UXTcP1L8gX4iuxtH11/ubZr4C+YPH5yIR9C1Gnlf+fXqX/+n
efTf11V+JR66Dfe/YboL4ujLHzv9cfe/SfTcP7TJk4cQYVeo4lujtuVjNg0TA1y9JMwjDkWPKAZx
+8WhbjdIN3R/OWSEzlLTbVhtYKfWV+cqCopliYGFF0A186r0p5FVAxp6YBpbeW/67ri1nOY3sNxh
FSOsKAefrRphHamb+FE46IM5XbP34/pXmbjOhjXT0UbCNCjUYKWYwyRl63yaEhbZYbOQSiZyhGZ1
5PBthxhjhbuVXUYv7DN3kPCe9ap1Fi2vHboew1PpFoCLm2fF67kYND8UsaNLK1cnK4R/WYB6IqCz
joluZbr608+6k0TWc8iwRByQYMinhF8mkXSI4Pvu4BGzTXWiYyApt7KOpKscsuXN8TO6Fu5RZy2C
vdzU1PUtNKk4Ot/bFExcFmPWJfv5LI9I3iopkVzCN1W6ig44aD/rEcZVUbdQOcfHqnisYr27diyE
aqtECz1lS96NQEYQLwv5Q7xnKcdkBYccbA+KxkLZoe4XPVRT3QFvaMSXVulxAJuKIXZvZQePP8mO
ltcZoP4pMqLFSzhm/UbN0BoTbSkKDNsRlzUCpv+0NSMLCSRN1W2Bi15mG+5DMhXIUTi5VVxrE7mm
uEYXp2cNcx2nIoi1fGcP1rAQVWYQ7RqiRgFhqLo3ze2Vqb8GRq0dRJMtFSq6ZP2IXWiVrUWbKDTV
VUkTodkohnzpQDFPG6r7B4tmQ83I7w5ZuhcfLNpcv1uYTq2t6qEkYz39kaIziOT0aJgIEE5NBmH1
i2VJq87zw1uWrzMIwddaUYIbOfM/fVC4+07RzgiRx6ces6qrKOwRrX9krYzN3BYPbYqJG8r8kSyF
EpRGV8PzujlERmRcCfYb93ObwFyPmYv7kV9XuGjZbNrcGI+h0cjt7b2OQ1KxKbNYX4Lzpd/PDfU4
LZ7Dyn4YHVYH7ViQKyoa/eo4kfRgBEdvqmhB+HfRG+V7Q9TyMOjxtC2E74P7H8CMeVwfoXIUj0y9
4kKWnJl4VwRXDO+aS54Nq/sTNeaBB9a4XqCKXD1kZeLddIJkNzXMHnPX649imChYkqkLbIHynaiK
sQoq6yujADkuzhJtMCpiKAnRmT1cv3Rkz7nGqeZc0eUeD5rWfHhuiUrI1K5aSYuTVLhwQxvmvxiG
AuaezL1/FiNY+V3lQNGOwcjzlw1BvZM8x7xCFrWuOIgVa8W38TLoR+sqOpQacU85JzkjqqIDwRT9
UsQsGHHekFCO9WtSyZq2bAPm36g1TvNYn9gpZmaVtY3VItzYA4gJ5Cz9Ww4bYoU9S7TWLJTRllZd
uBvN0VAOR7/lhtRzcNPrCm6oFhE/6ImH2lqMqdDkZSIK1i4jblm4eapjz2oj97DDkzALcSelPhfh
4b+Ppir6eq9pjZcf3hoO+LvJWsXFHPogjrBrTshfH+qJJdRMEEZxJIpOACWngk0twEnRiHRts3VU
Mt59iOBLNjz5d+DVhPOWWXaXb7I6Emap2cVOxIe5YI0M1UHUE8F6aPXkVZ+IR83EpCmnPwFvIphH
puAfGQXCbqhBEhRAd/cgCrWo+xGDo3LS3/jPoRo7n0GkooFRpcg+iu62HWGIisMQ2Rkk/6OQNAfC
+STtUNm73zF7wIIkQmcktE1SiOIu3rsRezlOUZkt2ifYHcAwg76gr6VBk6DYNb+HRv/lohYRZ8W2
x/5rZSiPHr6Oh6xp3yxu6zHADmxTK/qHP+jOup9QtRGXyZwjM06yFv/vfLfFkfgGyGH5a93jXkm4
pB3lRl2VkafvaozaDqaW5XuTTUJUhOVCkpttp5vPMf+1YfQw9CF1yHzDPAJKyZrcRpB+lIxVWEJi
nkhp6YS4tqYvSxwliDasC2RB+N1tlUOFsoVXmCS6tBwlvijuT19uDBRl7pvpVEgoWspSkhKXeD8B
t8I3PvXEl9aaccq6sj9UvtndC00P+oOrTncuGT4SRS0OUH6Lg5MWiI6Lw9R2WmUtDoX1qjgSRWS5
BWgnBzWMCTufTXYsuVZA0GHR8a8PVu5Y6T5IEAKYOKLTvykK8Q/P1SbRUJZR8M10Jw7TOGEUxe3I
BOdUHNYjAa80sYbV/M2I53SuiiNH6bC3gsDL5J2hE0ihTbC/uTAa3d82unGMJuy9eA5EEUzVjhTH
Zgyqk2jKXQNzB89mNSJsDVrhaGBKLd9vm2U/YqUqcR/VUjhgE2vsfmg1arePEPmCJM89nfQhCh0b
A1GIahigQqwE0p+SJWV3xBiyXoyV1eKKIoX90bKzlYZNV531w8JLsNb18adeyXbBLkaV3S2xn19O
3D8p+SSsy3oE39gMwzmo9AOp87WatPBGo3OSFf4CjTISpWPun0ywMGfPbZbk26tFNySXROEnInUK
Y+WgsnqUi3rJlJGTQieymBfNHrmBaWs7yjfY9+pu7HAQMm08aa3XuqzTjU4SBhR70+LFUnmboMaI
Uk8XUpuQHwEmuOIHl0kjfNBVxVwOyiCtXanGFqZVN2j/I083Pmt6vE/znPgdlkRBpb8XXYFn4RBv
kF8K1gZEv6xuTr5Xygt+HGEm+1m2qiBk+M0J4VfwJCEpXUkm9eqFBFXgUi0RZQs2XTF5RNcaKFxC
FCSnl2Oudvgb29UqR6Kisok1tv2fyuLG2K2DVQrnj61z8oYoXAYYbLlpKKNrikVpoBCubmWEb7UQ
dXxMM4v2T+jCyJZBUi370bC3Llo3Ul7vatXnJqBDF+gmd1r34YpXnQ4upntx7Cl0iREk67Hql8VP
9zS3KAraMZa5T6OtJg0QgSXw/k0nbVlRjEvyjx8snv21PcDfzyUzQpsImI49svbU4ebYyKMB3+Qf
91Jn2EX2rUcCaUfGUz4BpsU9w8aBQU75onNYunDmGw/BYNuzZby2Gh3NKVhPvvSndvGWKfvz9ASp
oVmfY3/8bdC5TCt+KAs22ZLlXjK1+SwS1JFUXtGl0rWYNQ0d+UbfwjFHDvUVAdFTFlU44JrwxGBw
r2LCCZoOKXyM5Hhp1pOkCFrLi16tX11+L1aovC7wZcYfNCGFY/NZZuEEaEKM7RJUzoCil3FuCmmT
eJV7G1BcHwv7rzzGVc+TvZ9DK21qm41gp7SraQHYmpp/BCu3MRz/l4QO6yLr8SZW+vHNKQhYEIBU
pN8WFonoGmnBXlOI5DmhfENxwV5qQ7xy/fZpUOwNRrjAR3ygWJIuk21lhyRFn1GhNJux6JvV4Mf5
RrJffClNF0aYuOsyTonPtOnGMKXsNPpcsKuJDAaK8uD1YY005bBv5J/s/P2lM1jtuikfqwir1hK/
LuL5a9PJ35W6RZ4FgSRbw/S4bl9A5GqIHYX+EhfPZMFqUFmO6K8uHAxTF/XQJ4vQ8neGLsmLFsku
M9RfEBIrdECSyHzFrI8KeZWGuK/YKIbKSrNTNM+gb3j1nPan6xUlok7Zr3B8G9UI8bXY/wScm6wq
9RkLxecWvCRZF9RSu6ODZOqU26j7xl4Ra+uHxiJkBgjYdNU/hG+QMDHfw864ZD1J+9g56SrDEqU7
azKrf+b0cN3iOlzn1ckdGwxk02GLPa+Ju2zq74a/cM4mXv0Upc2H0mAoL9fDVQ9Z+TfjJNebEQjE
Gp1En84MnSIy2YAZRtjQ45lYllmDIFj4s+UmLcocU2BJk/Z5zyLL15ViWW+59/Iqtgj4Yylw1PJN
mRjuDW/Dek1qJ1z2hfVs9slKSxsmAgkZ2jh+w+M+XikOCe+qrINFVSWv4EUhOdbsofsowC8J9KZZ
YiQ8+cSCjO7XlRS/IOZ/QzrNXlSvrYkCXRFE8O67vR2ovzIp+pUE6mdVaJgFlijzy+yhiHBv064Z
NnZCsiBQwLLbMTgif/DeFKKgfYLYXzdkj3JYXIopUJUOUyL2t1ZZWC90/ME+UNmq1Rfo3pXrXjIn
unP+0PrhIshMoiUTULfw+n2m8KOQgBEyEe9D64VZ0/SWobIvk+DBAoixyOPskkTZn0Sz9kVh/qwC
Nl69fvXtOFnpcrwDqEI8yK3xa+lcePV2d6hxM/OQql4VINDXjRaiyNO10cqUcKNXpXpYSEbar1xN
+rRRNvLdFiB6oK11TKXU2jK3Q18+YfNGGjrRt0QBtsZIJNNPn9Ne3ui4em9s3wQ/DGYlMHjMpOzN
kbPw0C493540xH60mo/aePwyjHW8Qn/myS/Hz6w3X9VsuLXmUk3MYmN6/XlEmjMyUZ6r8J9UTPOc
IWNtZxU6g5lKRk2v9pHrAtM2t10grewAr/v3Icg/HC9+MvPm1JtgGuXuxa/jXQUGJ+p5JsK62iDJ
hjRNe/IRDgTQhjBaGRurKGcHLpUrreT9RFXeiHdFlXUEcQc049CHRjQA7wrP+Bjq/gNv6mRhxdJz
ZSNkUwfqe5VEnx1yelrRv8Mv+w1sF1ysth3bYN/oydMAjXwZy9mPvEG8PECHqY1AVHM/HnVMxLYZ
aQAwfxqxo2rckoBETK3ae01zw9MID0Gb+HhXW78rvUKagl9YPLaxek91JH8RUF5IeoflpZwi2xSf
1Dq9RUjzLJSxM9a642x709m/JxUCfagN7bPeqNHbjwDLD8AjfHw0cWM/YoqRXeANA+GzkE1XeSNz
l8gOUeHa+JST+hTJ3VvDH8XW7zUAhIHSZ/zilNKRme8RcFm+aBqLW+9dFJzpM0Pd1mG36zN3U+2q
Lt1U3BYmCXb+5A77Bbm9gPV/hxSwlV8ColS7Gj81ucJYrHdOUYbWZ6NF5FPSTRfw9na2+zuOsVCO
wKelfflqNvVJdeprY8dL/Bxuee19GAn7RihkWDd08bsFpx590qxdkprB5UHH+nPk2SAjgGx8yrKh
VDpWNP3a1mQAxs1WZ5+xd9gtZ8kF69GSdUAgE6vidWlezZqg8hjb/QIdnoc47KtFYaEIKOsAjrTE
e8rM+Hde9+UiqeNuVTgNjpGQDktf3rey88PSWEQOPsrZqdcetYpVdt64H03Nezc26sZEzNuq2rNG
9A7llGiFxJ0pxWRDCxcpUbBTSO6+okEI0MkjhKYROyxbjZtscRuxPBmZ0JVk1aiWA+Hfthdt2CWr
5LFK0IhqI0n+P7rOa7lVbevWT0QVaRBuhaIlS87phrKnbTKMQYan/z80916rzq46NyoLIWRbMOi9
9Ra2poVnQ1MnDwTAtyHe9tzgqCTv/W997LqTgREZ3ZjYe2H7pNkTtpt+92G3OI1PWgLvpfuoG38b
9ViKNgkZxX7mr3MggpoBRw4xfl3qGhcPRZiy00BFIAKdrhcg1tm+mHvvQMjkq5tg3sMdvOvlt9FS
G08Dl2eFv06anGytImFuwEMx5XRRyYPB8rNGnQSrifyeOVGnKKl+CRmNV7bRMVaynsPGI6ik/DJw
rvPmGpWEQSJYmHjkc5a3XaSODsVi1Jbn3mdoSL4IVle3CIheqLVfPIYWgYiWrAhz/DMJOoDM68ez
53OrcaZ15nVLwiB3c4cAqbTBR1W9Zqbi6hgCp571i+iLkWI8z1a2Rw3m5PA2ouS3B89uj6JaHLLE
iN/bODyLatgYphgprAjNSFy8HZzuThtGeUi07M6KKMjJpC1NUe4skCml5oGCNu53iLStxinWAELP
Thx94W+Fd2oGZy82FFcAJ432C+j3mVTZIXSskWTglmnluZDYmGFxb69y2Lb7WUT1usER0x/SIJ3F
bd35cFO7H6HdELV8SghmLQGhMXyEe5fJDVLGu7S37a1eqndMFm66csbxuVosmj+UTXD16BuI9av4
WdoulRAcKA+QYKX0iLqzSrCZhIJeejtIS4JoSHcIUgdxjzOhChGfaYcFZD9MZLY75ta2pidTd04q
5QqM+Q9nNqESTCV/hBv267zFcbjYxIazS5zxYx5vYM485zBSV+SCqE1h8H8iSvyMEgPayEy/7qBV
aqcFghevGs58C7ctwD3kzWyOmrF1CDxa+UJ7tCt722NwuyxS1QofVKRQEwTq3eIuR/pHxsKmWUes
A9/72PoyHW3ahmaPWTISUhwNaU/zHHs7KkLhc/ZXGtoBChNiE2P0K9T4bRLjkZRZv5bTlitnBO4X
uCaxbgIhCuwFTf0+8XQTVzl3nZFyutJ8zhJXmJ8ALj9kKMtjnzG1NhncT0QVZabxgGFfsYYqg4DS
MtZ6VonlDZsEjHhtmgz2vWxnC3xpjXHcu0bvUQekMsBqrsE9pX1LDYUddXvUEs62qrZXTS6f07xE
juTcYIy5nivq56H1SfUFpFg5ebwbSBzHtXM+O1DYpf09Gf4fWczpGiKb5DTt7t1yeHeb4Q9Oovt5
mgLHND6qMRG4JQ9Y9CK+CMda4E8ylAFzEF3aj33m3neNhywjLW57r2OAonQG2f57KloS7QvrKWwf
OlvHqhsPURLESNzR3XA9xuVtLuyTbThculFLnhNzjFp3L5Kuo6/KYR0n+h2BI89mTyqm35XbKJ4e
4lD0cAHdewYqBLikIZ7N85vnP3iOBknEXLz4inYM2jalwKbAxL4uWqdmtZ5wsSXmfNXXHfOGeKfJ
8rbMn7HN8xl2hnvOyaCWsbUZU4NOrDfY1UzKjWY6VuDdNBGGnYB+cBfIBvc7OCeluxmU/qblOaOW
ztyFI557Y0gYXo4NmnK7IOrbP7GCei+sA/VFU+YUGIO7ElSVdF/DRc8OVNIC1+GclKrED4yqd/gY
8hByXwtCuLmlsozA89LvyY3fYuaU09QVgdbjDZj65nRwp9fKTvJNaO5ym4F0iQ4VDWq0cciBqezu
LSujBaGm8w9TvjXfqQNuCMxKagOklbw6bZciIp2c7HkcuXsLUr23cqDk6J2WMWHDeDgmJNp3fTyU
v2VIRkYWy3MbxVuLIJGtP41HmZlfuYZgN05xfl/8hlT7B0bSMwPxaqvBUVkprviNr7n0hj6X0jA0
53La+rgATxNwO3wutQ6zCHe2ClmgQomQM9VKG7R/eQgWkiTfVZifdFfD1DyVJAuFgtFT0uxjDDZW
kJbcVV2Z34OF7VT+bDhuuYsq48M1tL07j+AnPmweS35XFVan+HV/4zfzSUU9bJUZn2csh3H2zbKA
NFhcCOZLHRPhejdyN+VSRHBYfkKJgfrd/5JveQ59IpYT1iiDoPOid198YzxONWYk+MyRJW/Vl762
P0u+LCxR7pPMN3faErkcy+mUCx3X96TstklCn6ZT+0s5vHCNQgOBVL8sh86mjqYd72MK3kUY38YH
YoWeM8PU1iRg7V4QkoarQYWwh7798VV51ivY9pNbdFSbEFPFDOOM6GqkE8c882lTWaJCi4KXaxOS
LVivqqHXvOuO+aEMuFQFnAkA24eKf96qHKx7Lc+ADG3rrWduaURDvyb9Z/FT8aNTLOynaHb2Rk6B
bkeE8rE6UQHgtEcP65l4t6rOgmiMkzCA1Z0fR/fyh4U3ZPIzoKwc4/4+t+nUnBo9TToQi2Lrb3FN
UMNkVuRBDU8YkOZbOFx3qdufGCsg9NPys51H7Zom8DQszq2T9Wh8RqX36XbNS6NzYmbiheyLR9Mp
13ZETiERwLiAEyQ73TQ1VwuyLhji+8bS37pWfGluD64M062xyK5LdcCYlPu/OycWion+oLpzpvAB
ZwGABreYNxvv4dK8elp0mnEqxFL7lJnODHDX/JFq3CpXe8mJJF65sTUEQ0XhrQvYDCFnC1VMV1Y+
UnFbXwk7v6nC9qu0kVDE3YwpJfSnunt0c/toFU4TmFpHTVVCv9cxqB5TTVvbSz5v5xsbpOBE0afV
n7iI9xhX3NRJvNUz8R17NThVzRSQJFWiFJOdOclz5hAoWqv8IHsiUztdbmCFf2ZGA13UJKFbJJs0
Y/CctvDfwhLjYLHhVzh28cVNSkjCw6nUDPydHCNeIXoMB+shbJFQhOHvXGpPJlFCo1PFT1r2gWdi
KWYz0CIdNtZgnie8x9ZWa/xxu/Zg+sljNTBZRwH43YbLPzvOPyajf81KdNWkLeB+VfE3J8N5yobb
KoWeF0aflBCfBKvGK7fqt0JOH51cdHk6N3Kt8GEEzhXe4yZsO2rzBakcd0zx4rU1Ac3qiUkAvAma
EH/4gkSKrClPRU6cUiUeCm+wmaBr73M0nHSFhbRf3pos4bbr7dqq8oJiwOSubDfJkLwleW0Hv0rI
P8LKv0Ip4Vqa1X2BW2PrFiwuTk3akmixxzvO5bAJyY+H5YRW25BHdEaPptZDTkf5i8piPw3YEsZk
g6apDqjXlT1nI5zz2bbWOjNVPLgitCDlEOhBO48pSYlJtp0j94iC8tOx1Uc+z5ceny/Gas4tV8ir
k+HWpnVrv6zgYHrRzqzTwB06CMcaaVHpfEa8dINr7bxTwtoI7A24/xjkUeaBZ3J19bPe78l0wEUf
GvjodZis80dJy38YXcAbFzxlZVHRcRaXt1b+0tnZmgDVuzpu3+KeEfhyCs4TEVMQS/Rt5HCioJ84
z3m4AxF/C932DHJ7CTHKp0tAh5YrY0MK0TG3i8c2Nt+L0bFp9GLKWvRUno/Lk91yYyyTxytVINIB
ZQCP5Z5u7JFQ7TfZpn/ofp9QgbYHbPPJVJ7DNbqXNyFPtQzfKQ/gY8SUKCFA/UljkFMbhK10k8g2
XmHuYRkB66WTRcmgIvIhtVPlSu1Mr/k6FmC7c+duycsu15VwBnr60d8WM1Y0s51n+7K+LSuNAQEH
2HiZ9oe+dzWhhbCT0NuPs4ZussCykpCsaPSimz4ZaBpxTmC2rwUyFcQWT2I3NYVxo+VMsBRKBCYR
Lo2aF+vIM4zdNPnqgDwuWdUTGUyjYRUP2tRgGu9mze769O82bOhTrssmD9cuEg6M+KXJvaolbNwt
KrIMlvSn8c2zE8y4CbBw3HEKlD8dKhdJOiKnDwcc2bDhn7pWp+35e7azQaHa2SFIHyb2tDYvc143
u54KvR64h/U1AGTSPpIv/Nm1+aLs4u4za8PBNnp/54a/LpmdwZQbn/DIuNc00N1S3Y7IOc7ftQ5D
1cqitHcG4ycsPS4aKuwiDL+s1O4CICJvjW2A7VuYOOslf5PDsuSpm2RYSrZYO8YuHL7Q/RP75p++
gb49sQiHXXjAiRmDdBCr1jdf/QzTb7GVk3arlo9LlgmM5UCfGnC+970X/POwPSxJlpjLoJ/S06w7
D4W8yNTuV2k+PJYR0+fc8w61tIE03UtmoiZ3ve96FJj4R+puEvl9uowOfK0ANhzro61HQ9DUFleE
Two8qrIb8jHKtYrUyAy/XVNcD1zW1qHsbQJ1BN3b3opiG7MJmB26gyOB4Uo8UTPLxaExqjepkJc6
7d/GYglaHNN+F1rF75DMzW2L00YEvK0LOmUr8rnBThbzAcva+LH+lkzurR/9mo3FTLYmD82j4ZSJ
V7I8po/F8BJaCe5CHj1aHFnRCon1amzxchirMfD8lN7ZFcOKmeouTXTjNfNZrfGOpbsFYhkL8qGM
5Gh3oC9Ob5/psZ8cvXhtCi/faLWdQLSI3vAYQcLumTvUTHoA0YNlcCEdusQOgRwCUnXBAntuehOx
usl3bC7T1lkjGFJk2Y4gU95lHi1mYVvdcz5nlPzFAFQZ9gxXsFBB4s7EfWhHejiN3CWvzL0gcxwD
RVP/ZOQYAuoWli99JaFVAVgJ+Z2lCu+XctjnEzizkQv/YNqHtmi71RQxmGpmwCfXzT47QD7uNpW2
KiE9NHkVH6K0Xwpo810gcVmBVkbYnYz1nV4UDFZM8VUto6fwQ4GwBEamUbu2pwbMEppsfRMhDewo
Ru5Dh7OyrAA7Ox3dSX/u0dcFcFTkxi8FLukTYw9nSazpFIhfMncD8zJOGJwRsl0d41JBebca66y7
V2SmrxvijRZD/iO4/G0kVJB34DYjjhrGAKxJLSUPaa9w/OCOECs7DFSX6LftoG8LasrV5KKcTmYS
y2394kvb2tl6p7Y4RB5mlborJys3sUlgyxxxc4giuzkO4O2ZB8E9zcYXp4RkqrfPTM34/ssZ6g+I
bJg06U1eAavTt+JTmzpEr/RbvBhwkVBlcmpd5qeqBrSX1qghisUPMveLzdxa3IyH5g2Lnk0plvqz
Qho39weRsZLmSfVSOrO1d80KNrNdTTd2s8yEaug0xG/A4XOzmro2J08c7cbGjjkttMFGgN0ABHKh
0WY54qXI6yJwjTIMsFwp4XKiepVpQGRbiQHUckle8pGPyCYuYSuvRWDb9pKnoE7CTl9bh/9taLTO
Pk0yCExc9sh8XmqHv1gJPhI9EUhM5LCsMZJxvP5V+AJicVacsPocj1F1rwOhcEaVq5BvZRNnDXbf
TU27x2cbctoSNNIzdabKcpn1bBxPVkEa9Xubxp144YKI1c4udwyLLTxitn5/W8WEt6CV/dQdu30o
zHDTp9OrNaC67N3+uQnRekIDqnclQTQs0e1lTGZ20n5tUoKAdaIvaTnd2vW6m4gZKsChb2KMEk3A
5o78xr+Zf9GU3vV6pxE+7aGA6T1iN0qECUrCpzVB6EzCRjoSNkvOZBFit8aFhOpf3tpTy3IzluYB
o5JqpqwQnHO2NL7HSHzq5m8/zt9YzxBugVG4UHdz4+g444Tg0OEn5lu82zadrZ6joGBkiHtNg8gE
3EMb+vPAjNkhxSeN+00Ta+9+bXubzqgJXEuy6pbJn7vJZ490PJuZDmOvQDeodOhzEPdSsdLX7jD2
sQM8MbI1t+1DaoXTjRPqzDZofewSSo4bVeNWwwseHvJjq+X6tvbu8LigMNSnl3409nOjgwqP9XPb
MxFxhjYwo7IJxsE3KBTzmd8+uo2b9j13GJFZv2af3Hl0+zTB3BX7foRqRDvQjQygY1+jZt/X6MYv
EXkkWkWYNeFO66HRvuuqf7cicr3y8Dbr4Fba3ffgAejLFAgeduVTCyhA3puP72/pAH5Yz31Ie5ji
3rBBoPOpLeq12J2Oo0t0QZGm95otcc8XE6fcLKtVBRVlbfT0fO7iid/I8ke3hq+216lYnGFvsPbs
FtPtocq/4G6QXon7KfNeOmPTrR/4i1LOqjgFfhH5LsYCF7LhOtPSfaET6FyH1p1q/PSmaji3LbWO
+CevJulDD2QIbihfbOJ2GM7S21iwZ9feaJO20X1OU3XhDptSBVsrWyKfq6sSHojcTuki2G3pOwht
gyA/y+8UkRWtQvpo6n4YxAroNa5Ewk8AJ3lUdZfSQZmr/QFrHz60aM/0VcfayT73DWO2eSz/uO7i
zWLTGtUNxLqeb8XQ513kz80lWR4E6FsBk/bmusnJFVFGIA8yc/hrmyWCJhz3BfRHOLkmaynB6p7m
4+Jf99NaKtbhUBpPaZeknAf6a4O9xNowTTeIrL3nOGJtz/5rlMQ2Kjcw7aophk0d0sgUAzqIdFWP
lTqosXnqXTnvzNRKNn2dn0coY8yOmc5Zda52XDwEG3tdho/wyKyWSRwlHGssKn1sKkCHN1bddOde
eg95yT+0nPNVIY363PqtJMN763HT9ySeLC3jDVzHLnU4AfIDM7bx+DV0Bi7iLmP5tDNeLAdmoWw+
pMLJBUUXpVCx8Wv3UjARW8vZbgKK1k2IdLBnxIpnzhK0Mfyk9bQOnb4lvvAmq7txi/E3zMXw7M/R
beTQq9CWbTNTxsGgZeAxxnBjkD9AkTP+sORiHuV6d4ZV36suA4Zxopd8Yv5pc1+KcJCutel3JD84
DS3jnAirX7dlEW21nGQEZXi/roCjWbQvY9uHKxsb5MCd9MBtJtZna/62R29fW8Rkp7+uwwk6F/kf
NaKt1d2W2k8jxKicouNgyec6g0zRcnKZzRM6jqNfw/CJwngTJjUuHp25cn37z6I4oRDHnaTxTSsI
TfdkwrzOmb9s+sg5+FB+bhAqPhtLzHgkNabtFf8A1/5ucsSW6IgqwNftGHqY2qT5k+8wpzZdMorw
ArlxqunSW0wPhB2+x3cwUFhVgnCYN50Jdb+vb6cuy3fQMg5TH16IC0H6AhaRGSNUHZdjRtP0WpTi
p57HW9vuLlSp2BbHxyxkD85ODUJQs83sjrN7qc6Yo1ycNLYpZ5sC5MTaK9EejJEc9GJ81KbZuO3g
ApnwgLdVsi9qStzWt37MzOpWpdO8alU7g3Nl3Az4v5koMxWkp9qLjy2zNDC3T9Nu25NBWGwae9NW
a1t/3cxV4NsxZ0tyn+PMEESs9VW9w1bpAGeSW3mmm+j75UfuECcWjhaJ09pPJLrPzM6+2jqeOfvN
3aD4XuyE8ELy1rfO3HxEFiBkmi5y+pQJmkXGk1l5UWBjUQbCwMRW8G/u634L8YkV9iZt02e+/wf3
q5a1v47AC4BpAf0bX19pA22ViH7GZnxoTPdH5u2rNzWPTCHCwEw1fPJdgrN8HKVUSDtgGwt7hzmq
RmqwY0PJJvLAW3XFrGj5dabObmgdMUr7MsLBC1QJT2yZZpUt8nw6tXxN7M6hHx3MH24ma9q5XEFl
VO0KFu7Q0d6sLvnF3KwEeVbjrtKhtSF/j+uf0m1eyZkCjS6ri7K3RsidkzUdd2V/X9g97sfll5l5
cNPHTeclUOp0W5LLgO5ULvEz2gTBLjS+XfOHgaa3iWf/doSSti4NrBGgXidKh9PrxzejmI1VmsS3
stJIrbSKk4NaLStVsWsnoW+gzQmqiyHoSmdnDGOE25hURLCoB5MD47DG5Z/ZNzVNaYSik3THGOG1
r1pW+N0k05+4UovpVHuwSo2/m1RO2wHFobylCVsy0KbhxZhj/wiyEYwN2eOeSIzN6JZPsazvrI4g
CGyq+TWS9VDAdfVAy9F7i1snoxVSjMuDZNIJrrKyE55699C/Mf0bJROrkSHGSLgTzKmdajW5GeSl
nXXjWBb9dii1aK0yijLZ7KvSoG4FE07KhG9vLDdePN8mBQtQGKtyo8v2JvIIbo90YhdgHBm+1mz8
XEOu3L/lY72p+4YSoI3uNIOifyir74iBnkoJo/QjLVlrk/nptOpi6+2+8PNp0xrUu3mbOeBBFmKh
HEeWcLhrI+tL2sfIYtUkJ9BlHPbrw3GobIHMvfd/yEj5BPyylffCBGU3EgOHpuVo0ZTGEWXEGJkX
BCuXeNAvydDB9jAOMsqLrQE84BTO3Wj6C5WHclQqghQnuK6yNl+bMXmCYUk5ig+VaHuEGqVzLmfr
MbTSB5s1Zeu53S6r550vjZuQOzli0aCrGJARTblJU9BIEjvTpF6ZarTW0Ch55kUUOxJeTFOAmqPl
Tqp4N/XG1m1bqhLARp/MgpXU8pM91t9h2n9nDbOKdF4Z6iFXXcdFg+QvrN7M2PlORvHT9RV+/eba
0nO5w/yeedmEsYKia3fiLyBZBvayrAHPtItVzU+xcF9Sd9zrpnVQMaWq1pon7HeQe9hwdDpuiKLx
utXp17C1jdIlNwysIXrf3grFHVYfvuoS28Dsy7ZsctiyA6DuveOCxOVt9TqH/rqeZnsXt8azTw6r
Uv573C2M+CQ+aQNECoh2pEAU40kU5J5WJgB34T3ruLh1YXXB8KiHedU/qh4spo0Qw1auc4twjEC7
UD4UCBlW/jydys5fJ7MgRYldmJicLHxSGLN6W+HVD5YoPuuGrDJNd/Hah5Cm90++Dbxs+cgKhPc4
tAYFm1iz5DKBxiMBGq79nBHQidwEezFh1Z+l3q01WKqK1NAxMS+O4ZIZim9gCubeyXC/3PKYC7zO
ZSZWdlyiTUfqEypxr6zmLOrRC5g10nYTWrfSlHWXd06zKeH0DB7Mx7E9mh3T4IhxSq39wcmBqEew
1dVQ4yAJL9V0+WoH5uV5btCXugcgeNbGxJDc1+ZdZ3QvhQ4EhivSokjfaQi7G9+hKKFQHFCrLGNA
/KQSbCf0aAIcoPoNmw/lGduutk+d6+KHIkmGzFizMbRwKwDNrr0dpN3eGlXS3QJAzIz1Bm0PfWRY
NZocD0Vjy4fU1rIH2url5+uGqkH/iE8Rt00nxAsyjCMjqIXe7P7zMjtqY78h1lBdrpugAzCHEPb7
vwdJhyhlHffGjZgb+QAOox6giz1KHfOO6yaLeNez8vX93x2WvXICTLf8tvH63wMBpKPSH0ztcN0P
svV4Pyri65ejXh/QluxjBJWMrfnNrtsap2kDGHYCG5f/bssTLzAw9blc98C7a4LtkgJoi2y42GP/
nwd6u3vPLoeb/9luUxtgpTMw0Prv/oZycLGwT8xJzfO/m3Oi1c4RDKPrQa/b82oieioWd/QiW2mq
8C4l0/NJhRCnKjm0N9enjl9lSwbcvEnGtHvy6yg/mgossYyGjjtH692TgRDkyG/aoHTH20Fn8b2+
dar9Jogg6x2uT9PcT3cIG+z13wNH4XAiqxDQbPnYOsd1LjP+7nr9KM+Xr0xd7NvrJw0JkY1z6EUA
Euw+dKrY005rwfVpgvL0dvDN50Jp/B66frGU0Txej2PwTqCMWp2uBxIlpD5V+uH2+mqbimCC04uq
Jq/urw8iV/U2q7m0sMqK46BzKrwuhqIJri/DaK7u+cBkX5PBzCq+7FMkcwzriqHWv8fJmmmkHyh3
gBTmtm2t5ALEHm+rYczvGMEvzAEp77Goc9dVlPQPGZaa6wZXhcepVk4Qor55ovaqg2hw8pcW9I3r
Tgyv8YyfnZsL960cRbnKta76sGv5Q6gscsm6fPX6tPgzyhLZYGp9lzNE9tyrftuRiqJgpsKEowp6
XbJwzPpdOFLRrOoTaBWU3AIXGttJoR8QTUy507P3XO1iZiE/DCKOVjur77x2710Y/l/JkL57ZVx/
6vQEVG+N/24yu11laT5tExkRjeIb6p4weXw1c5claAlcvm6LMomkctYofnql7q8vGJHhskiEcnN9
en2hTgCH0ijXKHc41N/9ZDRuHChm6+vTdjlA5Zreph89HPX++Qyynivo08zRxKCqOJhrV99qloEL
8bLP9fg+M8HdqET/91e9vlA2YbcrG2Za112uxx81HZ5/HzPvrxR8NhTp+7nPiItkBHohLajYd0qk
RILK+JbLTNu02pg+YmKQBLUh2o8i186mkEPEjPh+9sL4VxXiE4K3/zo4pkcEcotsdnBzUBVfHbWy
so6uOXhbmtee678wmYtb/dsQ9m+iwsolFhvUA3xBczbfl6503kfHrIIoGuYH30iqre8U2O0UTX8D
u9/bkdocXog1bdaWyvQXGIUphknxndKzh3I2zbMlC4wWLGdgNMEssMtidebEYVAUVdk5o3XaWXgt
3GaZne86hUtKXjLgKrJhus2E1e6sElZBaTP872yjuDW6ydzhbBPdGr7p7LhQ3FOWIQSoWHC5ym5K
SCc7ibR/b4k0vqcaoaQzXOdPlN/gK+F8t/Thq6aNpofrromYNVCZ/+469s3/7Gohc37Qyfje9a1g
9e2yR9hT6Ynss90Q4m2K2zJwxnUbgOeuV3KINwNxoWtZ60z9wuG+MBuSldNw3pjJPNxfH4iXdQML
O4nt9amx7Gf0KHEjS4qdZGkjuDsFy8bVJzqYiRr/vi9OAZU9M6xvGIJ/z6T5YVQF0g/X/66VPrY3
6JToBr19RYoKHMsBMTC6hHsLV+E1pJ1xc902VF54T3UPRx/HTWZC7Hfd5g7WepiwZ7o+G+KwOGNR
tr8+ux4IfZq/T0nPg87MMa4PwhYhwc1cQ/9ug89ZM8p1zEP3z37MP9Ym1naX6ybpeyWWbvW+qolQ
H/O8XevmALsCAKXdaqnNd0ccZLxBjYgeU5szsCyzubjcFiACLBvBJrPg7/NG1RjwgeP+3fP6FON8
oKbl4d9DXF+oRNReHEbqeE572MAMzcUIJ31/Be5LLeeX4MT8/2yMhKPvNQOI//rG647Xh+sL6FAZ
By9vnmcJfTzznUO0NKAqrq1zD/5ziQoFrQXXwA9Qw4Yhj6juTIlRhZjR41QdA0fLLX9Ks/Lvkwjh
ja/A06/bC9d/xO5Df/SXclcpZDFa3LF/WR0riSuUmEibDqdSba7bu5iOaOjkK1McF3OikXjVlNFl
IYicNeJBOzYuZ9Pq+mM7kVxajj1W5kI7XjfVacar1+d/f7xu/ff13ke4lhfa7/9svz79n23C9IxD
obLN4IGhkns1HWNz+s+Drjf3ScffOtvwxYvYFW9GivhAl5n8YGj3LWzpfGpu+dIaRnuwHcveeUYa
b/zCwvUDD/gXuzIYn6HwKE2P9TQy8GWq8+SVxEtCjVkwYWVom8aajh4uW+GUWmtY4ax/5XielCp+
JompZ9eYb5FodBiklUfHPmg3w+veNHpsRXVG9yt9sKJ9WJS01i3SLs8sPqVvvJNPrj1gmF0dSxOb
wcSdISSM3VYVMn/tdYZok5YbWw0J14cTBhyg2HSvfR3JG0PV+VZHIHaouqh48abpABhZfhqDVaF6
CsNjEffpQ2hHv9ePm02Pb1CN1cWtiv4cRkwZxuUNy+8Bg5KZVgo3sHQie4ed5FeKJent9cEqx+5W
2R30WuFhcaDRpSsIkreWmdjj6roPWs7lR2jaaODs43+e/nOI6+6FlK9FkVf7fw+dW9CCba1vN51C
GjCO8wHfFv98fVZmCNDcHtv769O0hsUCPfUweM3ZZSDYHhoQENhhehJUSqtfp565alra6t2dmVsn
Y958VnnxCs1j+ENE821HPfrT9A6SrDIiwb6aV5WHTGCl0cgvcLQfoW8pRhgyXmQvcvsCnXiLTnkx
l6tchcOcachVQrT07vr03xeyXCvIQYZn2QN3X5IXrSdG3MKQ+uQ5sfK3jYTiO4xOc4it7ub67Ppw
3UUs+12fqkVdZA8ReFnr3iejrh1KD11XgUqdLr3HRMFEfLVOlpev+9RaqAd5DiZaC8E+3Fb/0NJr
N3/fYhp5UJuRuPzdme/pbJAsIWrh3iMY4iD/fMbf9w9hUXNm8RkNlILjKNthG7TwsB+irCgfwqXl
SPQars4/27yma9cZEBjUHSzhUK6Yd7XueSdlpvUJLcsrPbF40pFV4Tfm3MnGxVI2hU/uciKeri8K
XO3X8EDkXpfwBNvekrvShe+at1b0nISVu5E95ghmOqKjQt5JeE6P1G0snKc5h2XjV5H2s2W+Fv6U
PSWpVbfiqeBYGwiy2WkUVryWaY6ACKbAI2jmZuRYd5awxONchwCnrkmHiciO3hxTd8tu09X1Vddi
0jm1bnhiPI/BaJLkZ9k49dmFscYIvU6+lFvc1GUqXmpLumgqIuxA5iJ5lRoAwrKD+/++k1lqA6ju
xV/wRf6+02HFCuTUmHfMlkDcXZU/DTkKJQw8k/s0DPGNMtqKEUnu7obJ+T/2zmw3cmTLsr9yEc/N
LM5Do/IC5fMoueZQvBAKhYLzPPPre9E8MlyhzJuoi3rofmhAIGik0ZzucieN55y9troPuUdQDpM0
ZLTD7MD1rV4PiWxd6Xw+SyuKtJssxv4ukCXrvp+QRfB4Z0Wh2+uqccdhlkweDI01KEdSnTGBS6hb
06aUCv5jPi3O/epSz/C2kH4cIfbUw4BDcqe7WBAibifHvaQisbk1tca/y02YFQGgt6VoigUddMts
bpnZTyogwEOXDmIbHRSdcCARkG7rOo2OM23r7c00Lo+d3yXLKInrRzUIX8W/WtG+B0bnfwv5rhJM
HzC6mI6xQRXt9emY2CKmUIZ69ThqU/qgc9/09HxM6sTKTLWTH8cUJnUpUZzukVQ5e6UenD0pT/Jb
nUpCoghTbxVxbyhxw2ZXKnZ9XGUSrC2kJljFfZE0mBTo6Phw1Z1VvHsoz/ioDx4Qhpkh2yzTacNl
UccBBsBUvd6PCGmXTY/jehX02iFL1WgZGKH0hEj+uuNb+M0I2pNeddoTuoWUtHj1p65u0lyLqavu
96fcCX50/TCqPsp4rGdFRBjxRS1T7UF2y/zea981gvZFaU31vEdx3u35eEzu5N26Kl2KUMaixVm8
knvusSj+SYjK+lKsRgpAgGBa5E4IYdK+luF27ctoel4TqykMWglP1V+3ijZk+HI3aoSsnUHapYa3
RzKir2NSxTuy8tJObEf4TvBUbFSS3oaLPPUm6eekM9GrMZXG2IgOldgqVsWisA1yZVYTznLIGT/6
iz2D4n1pnNLfD1znTx4/jU3cE5hTkiI9uamSnsQas9DHmmTq7rK9dz1lY2sk7sWhv/al2vRH3xp2
7wzGQQN22PaOYmEA+uR7lOhLq0hgl9QN2m+xeulTDaQ7PvYRu03ZANbSYiwTUGbo3UvA3/dpWsvE
p6dVVaLiS6yJReVx76I8yZ9dtrWqPRTHSzsyx2gVJnDMxMFIHCE1fRiHcCVJmqoyuVzZ5MjejcHE
yZqnQy9TX5Oj1QLX1zrBCZBBevJkPz0V8WChEXe1hTOoyfsdm7oF4HfZmmuatSDTqi3EgWIBWjk9
VZty6ik2VB31YSZTjjU6jQSnmaeRdOMRM4RiJppImbJ1pUFaEk1VRzIqodU8iGZgBgtukOp97qjq
KUr0e7G5C2C31joecuGQDk+VQqqXRwhrK/ZKhnyNk+Z4g1G2flel43loJ9abfRc2OTwlDiLjMSzh
CvE8Op2WEkMTzAxJu+rwVXpSXZxJ/ny2+nS2TMP8FZmk/ulytmLIiLNNKgDNBSr9tSChJ9wuVnXm
URc9wdLPdPSJp35pFpWPEs2hhEbsFTvGPubKLtqxnD7HSpxuRGtIij2XSiQ+sbJ0Qua6yAKD4ATb
rV9UxLOXfWUNlDL5ydwFVHCVMRXCOsk1SD+U4LNE7/OBluZTO13Yk69HcDKkKjhRb+bxaNHdRPhf
HADI7xupt59klZcfnB7VkeOcijZ6qKbNqYPOpoxIp9dNZD/1tRbOCcQHB7G3NkM8MYbo0VOonq51
LHb6TrKfSkRjq7QM+5U4SlU7wpFNGF45Uuw8juFBvKQttfIB0isZwOml3DAkkVum0lo0h2h4HvGd
hWFV5feV5y7FSzo1uTFlxPm6aWP1UUc1FgX2sY41Mh6yjLgYI6sjTtnWsSsMci+hYrrUhep3wxDr
4IZ+7u4lahguh4zjOHARBbFvcGvVDFQnfnvn+U17h9ESocOY4lDXownyBgOZbni59FAa96ELtfgo
+uN6Uq21FqGlaJbTgFMWdxpLHNOViTGHKeKsHc1Y181QXvcpensmAJTalxK/VhlIZqOZ3jf/pvHb
7BseTgl1gt7kNaCjth1rG6F/Fz4YZvXV0aT0W+SqlL+YxWdNNYplDZnwQDTSPOajUuCB5FhfQqlY
iK6FTZ5P7WT7dozxhhvkgDuJUXa3Y+60M/F6JiLFuDWLFzenVFEqeiZjUmTsK0SVyyww7ScKB46i
ax2qz60to0FUTYWTIqIj3kPmdsXc4jnqj/cQ8Qx1fg9ZwpxKvIcS1dBDkBZfKd9tV24R6atYjsYN
xQHJQgXs8SCabRmlC9WX1Qe9rn7sHR1Pe9eUI7XYkDRKVqidyZNoUvgo45O+kAe5vKIYvtsWSlRt
wCbDEZWCeGHBzfs8DO0TJdD6d7vaV7E0vtUFlwkg5CGCco4eHbe8qohnZg3AhU5LX7qk8NfwshLw
d3GXH4jMYRk1rX1oNkCesRnW6znPAfQuim5AHYENtFsn5lWsaEu3l4IDaSN7HhN3XYrtha1SC4TQ
OT1oRrbM6g7LCK/hCM0JMH5xevs8QLfVLB1XLWWy17Ms+aDr1IJOrSL0qOLJyuG8sy19ZVmWLUSC
aYfoIvY6rZrtSSBA0Q9JUEECW8WlZxx14ptHc1qIph935n7EXFK0xHbRQ0nIH5H0sSBTpyHS9+nY
LsPjyDeSlY/rzVwA2FG6PuSA/u8Cj4LJSqHOQoDQrbF6MB07uiOd7p+357E1bxS1+gJtA7V5+w3a
OPcwyl9uvFx3Nx7ooLXtx+ld1JHkqCW5/aZ18hwAdPMiQ21agHFUrkCn4oDWxMGqL6TqsZSVB6+M
OpA6GGUNqfNkhHiohIoVHZq86PAA0Qao/YN34hkDMXbq3SAr7w6aWps3xrTQVeoWjexmCANzIoo1
R0ow9+j/qLUs9ajcqiPTikv/pqqClVzzyCa2icNanyr8IWiStWiKHXJQvoGtN3aXbhaVVFaVJdeI
N82buHCra7uV5pcOkGWYmoXD62WYSrOKdT0i6hMHiR1NE/SLKPZdJBcMJLYpddpjdh0kW9FsM9dc
pUFONYSMN47jGU82j3T7zqEIQDSrYfCXkGrkjWhaUfZQk+46IaZy71Cor6q6MZ7ywUPA5twqfagf
SV2A4Pfk75RhyeuwzHmkEdvEIgjS6oDmCtkyfeUx01buWObbuk2fqQVGeu646kKR7fC2G1LjpKtf
G2ILCGewq9iCMUPyOu3Myiy6lfVAXshkh5Zi23mHmz9rg6rsRQuUonFy0q+iu9gSGIq8ZdL6fpww
zmSqImppWVpti5C0rp49NFTnMXi4oFy7GJ8Rv9jz0iEzHZL6V6YLUADv9e7Sct1zS1yreigXl33t
L62fx4mL3M+e4jhyTt2d2pGrni6AP3ueX2/aNwF3/uI4p/eofvS6rdcN0RFlY3Q0Ive2SYZ2A44l
Ol62i7XztqInYdZR2UD3y+a05Eo/E+1qbF9jj8J8/BmObmJkR7EmFlUxwFRR4wYDsT92uIoc9O/a
uhVsMtlLdmGHD+V5mMsIbSUNSyWc2H3T+GIhxmJS0M4+/eM//vmfr/3/9t6yUxYPXpb+A7XiKYOn
Vf3+yVQ+/SM/b95++/2TRXWjYzq6rWqyjIjUUEz2v77cBqlHb+V/pXLtu2GfO69yqBrml97t0StM
j17toixq+cGgrvthQIDGunhYIy7m9NeqGaEUp/Ti2Z2mzP40jU6mCTUys3uH0N8uEnPtVG1bbjCU
14ouYmEnhT1PS+p9i5kUdA4TFUwC4pUXRvpVORraeZGMypXOpXVHbpjPGlqSfkVVfr6WFK+ZXfqJ
HeTcMNDMApDJeUBQ1Eg3RWp3RyNN+qNY036uTT0gp6RM46g79Xk0Obqqsq2DJrvJA0ppXX1413JS
eWv4zrD6+0/ecD5+8paumaZuO4ZmW6pm279+8oExUMfnBda3EhvXo6km2VXXyPEV7hbTOurtivzG
tKVYGgPOZJRt9KBDpsWPzWHpgA0sKvcokdxcJLpsALzpqxsnsEoQCmzrXdOgnFRufVR9f7Tzpnwt
4rLBfcZ/LCjXvw7Ihj/K6mMc1c2DhmjqNqKWW2y1mzo8Ki4SQ9GMFZIqvSYBz5+OMdAeLL24KhHv
N8YjtRbxfLTSeC/2pln0bvw+fze+pMnbrikRWroKrqeuWwPrqNoj0ee//6Ad7U8ftKnIfM8t3VaQ
fOn6rx90Y6c2E1YvfSMi0sGL4fMTn7CXOHyoBigLhH3Q8sRnfNndZWBRqzTdnfv5VYNSGI7oztfH
8kBYBz1sxBcuMYcG08xpY2tP9cNi1XX1adVSf/TKDfOtLZh3FV7ubGFWacvWrseXup4NFfHwEYOY
lZyozbZJdPvecJWT2J/wlEPEXM1RcrrmVQneeF619vjiVtF9T4z5nmvAhwFjyg9uZUej0HDex3BL
R6M/tZblH5ouP4oWkMDh9GN7e8LnGQJfm6furNUgP1Lmoi1c/dKFQ2s9PR+qSnq5GJmfbLKQKg8f
dAgI+6C/ld3ifugVBYO3lliSXU/vxZM+W9ZyaAz5WYb+v6FYyDw3zSG4StGw3mk2JkFBZiQYpnL0
X406HV5qsBD+/quhqb98NQx+fLKCw5OlaVwE0WZ9+A2CF+0xETIiDPNKmXIIRPt9O/rrnILpLaJW
67YbO3iGQ5m8dk10amO9fLz0cCV9XPaNCmTHc/PdoFIEEfT8V+ZYeX4F9OMdBi3z7ww5wfF72iua
YkGV/tcBc8CDr8v+3eX4tIPfOI8U5avc7f/+7arTN/1ysZ/eri5PFxvThn1mWeaHX0LiqsnQeKa3
qRtmDXgyzLuhbf1lEyvOES0DnHgyk+W0iEavuhbbWwrfUiMmj0kcZtjxwDfsMgqiZ5qnapTZUddB
woFJyLv2Zb9IL2LiId7Jf/xy36rEfew1y4cy8Pz6Q/Of67fs6iV5q/5zOupnr1+P+ed9lvD3t12O
wWuZVZSAfOz1y7i8+o+zW7zUL780lmkd1MNN81YOt29VE9d/3H+nnv/dnf94E6PcD/nb759eAJ8R
H8dVN3itP/3YNd2vbVvjBv7zBj+9wI+900fx+6fFW/xCkcrbn495e6nq3z9JlvGbrDsaGl/TkDVH
NrlYdm9/7MIjBjWm6ShgmVTj0z9SuHX+75805zdbY4PFJcOwZE3hoAqJ1bTL/k3XeZ6TGU+1NVXW
Pv3x7n/MPs7/tr+ejfDL+/ANRSBpKoqty4rt8OM05V+v1VEIpk0ZnWIDfQVNSJvvRqUtVrZp7zrD
d3FPNEDs4ioyQxwyIXml1lx2QZFulLbrF0nB99KrYIYaSgLLDTjREE6VrQqm60NkFXsjJCazki1s
JnOKK/bgTZcyqFbQ6u1UE6jWPNGXkHq5WFaZtJK8L7aZV4saONy8QgO2D2zPm3P/kxd4arwwqSKt
YZlXnTFQeJqr88CcOKuYE/uyjkWD7S0hfr/hKwNxrDLAMPMW5xCt0URXn/We6tCctwW0pmziLzoA
Ta68zbrvqW8eBhN6kG89DhpW8JHvImkupSVg2WhZqrK1dEvuDqNLwXBq4EtrGHdZGO9lr0RZ2Ews
ENcfsV301hRhclELcPnAE2052ICtkn5rN/K4sahaW+lVdFI9j3RvrNzZzIRQAR7cMCl3yTigRx3u
m8ztqUePfeQgBDI11D5UyVsWwEDKuTHwex6x/rWBJMxH1bjrOjVf9noU3bme9RwwJY7BbZn5tqtx
2Sl15W1MJzwRSDLCkAo4SGdiKVYUXSCsKKvgS5Mtyf2o0A3KCHmJApU2qCkc65YJihW0AAk0SxSk
pvw96sAOUI2CyUhY3+Vers3MCUy1oirtMVG9eDH2FbHG0dv7pjlvbe+bIWEck7rUTyu+elO2KpHT
psJ4OvKZdPlAQjCjXJHOUK94TO4WMv7M0JUWsbUbWxltrZIlR8L7s0Q37103hW5AFBSl8LA38mBc
OWHxTckMY2YUBJcRr0K+Cpko80IQozAOsWpU5IU2a1T1hjJx7gwWZhoNMy0yAH6f3rVBHcwDd3q+
qmtEZjmhxShFn+pV22jCmtvJIcMN3JC/lnlyyoto18OvRoQCsz0kb43A0fvimO52yE1iVXPiw9tY
026iIfpSGC1Egiy7a6JkaSGwfYxgNfUIPMHwAPPxgbrI5SKxpE0jI/7mGXWeu9deU1z3GjAQKzRn
FCndc8YIv41anVdNM6OGSlklhFAoyh3BLcleQ5gQOTR18UmvzsuGWv629jLgKA7wlLbfZF2nA1yw
Ng1yCoDYXU8tIXHChJI1pddgc6VkJa0CHzMshrdB6N2bCmC4tK5BBMvJ99C+dWp/X6GPWyJqu3Z1
aYc8AsloSYHzYN81ZdVdm2VySGRzTRXLHTip+ha7RGSV6HWV0n/U8njZd8F3qoJdjEq2cWeAzx0h
hBlUdFYmVUQD4VINSWKv1JCC7fvGP1qxWS7jyJ1n+Oat8RZB7u0gdsO942C6kbX0tAh6b0IpnUW9
9sJE2l5FXGqiEl5h/hUionsyrrTYr3dEIa8sLjqrfLq2ScGIoYEL8cRVnoauz4j8tLdJAP9fJTXd
WiFMtwFsUL2rsMGGZVMi98gAh6BAWXYoFBDV9AeN2Q0FMQ6Btnrwlr6WlktCG/o6ybjXQxIzxja+
tQtH3yQBXj/RUK3cSCPZ09RUA/iIhlv8gGE2IZzJ4In5dxnKOryL07uq9gsqL5Lv2JIoxFm8FOIL
nJBgJ/Hgtuvu3CoEnQWLBVKtAhLTUU5WocSkWLqrdrhRkbDXJLDQXfkmImkX0YX8GgYt6QTVeBzV
lNhYM9GcdKQCjWvuTT219mHfKlsiGEye0XV5OU+raHmbfa6OyarjBLSiLvGYVcu92oURdYjjtzbq
0TQhuh36RwqKbK4NU4IIdLHm1fVmaIIbC8XO2gHjtACjxH3DKs29irUkGX9vYSWPk/h3ryp9s5eV
HgZoDGwokZFZjPjxwXFS5piDO0gaiugALxVp7+CTZmzXE0NxKgNE125zHR2cYFw4GRYzKUAzEuHV
d9VCSJW7I+VNFOPuCe4bIADUk5Qaxj7FBHMeSak092Ng8H7cyHPqSwGfm1a4Sbvxqg6VdCOV2RHk
oby3lcRY8FFgE0FGzS+c6GCl2pPTjOGaebCzH6j622iOCZwFeVGYDuHSJwu+CGrdPJ9FOZ2KOJ9i
/O5bobUTDQyT+g1ftPNZpn7U76OmDtaoCUBpqLt2KIzkx2oRmFu7fjScbNx5pnafyZpKjhpmCjV2
xPTVm14Dix4D/vQnnrxVaTuxlqqKttMBY8yoTZYX2dh+TwxgGhk1TzM1/NxCYOKLjqINEQnlJeDR
5UE/eamOS4UzHuN6UHeelqYwl1BVNVa/7qTxWPSydo6b/FsT0P/J3PKXKeu/msn+PzgBVdAB/d0E
9L9K7O/Sl/fzz/MhP+afiuwwAZUV3UArihhmehj/Mf9UFP03W9HJD6O+mOZ+zDL/mIBav8myLZu2
DMMDipXDtPGPCajym6baNr5qwJsNR7H/nfmnYmq8m/ePSLJjG+gx0VyoSMSR/X+IhzGBpPA0MnGA
//+GF/9XDC+qdAfnuEvwJTQmA8Pa5CHg0owx5sRuUfLDXQHRLqvrXTpGBpfFaZXyb+AtYlUsJGiC
O7svdDR2KdfOMSMOlk1WH5eFYk5+Hx4P+0CyJqsRCGxAfZMc32MFtwc/xx3NasNcxnSDGqyZ4Zlc
c8Vm0eHSqyvVR6PDnWPk6WnFReuWNCNQqTSpEMFNhhg/1zCnAl/wYTdRYhcbCi1MVlKv3Ls2th9R
neMKIjqKttqGBe/msusy+rsxqWSfjqq5bsIpoab711cHBfHHoOKUxBjnVxKrl/MUByb5Oh+4YkdS
xJU+tpXzmqTX6k4z4kSbi1WxWyyKMf7CQx41cNMRl0Xys2kU0rBJs/Dc47L90teosAnJKLGf7C9J
ivPJV17J8rwuNl8WUAyy3Xm/2PiX7XdDidUAmfuK6v37yyFi7TzOxyHeve6fVkPnm5Z02fbjK7wb
KTYHIJEtwv93R7/b/zcn/+6Ad6uXk3536F/uFz0/ntrHnoEZAmONtZU1BaBUm4fry9dbrP3Lbeff
xcfdQaylmw8bpYwfk/jpDFbMPfzDK+RVVspLaZyIi3rZm2sVD5/LMZfeH4YVO8zxxsdoGPIxX4V4
cjYRa0o6WZz+bH7YhtkYvqrmdMifVkVXsUusiYUYSAx5aRrCHEW0EzGcWDW6mpH//tVFR7EQL2Po
YPiaDmuL6XxU+IXtZ7HaQj6Rl2E1Kmu5s9ZaLOc7IjmEHEcnQQHbxHjaTBvFwo5xB5ifd4leYmuN
SSuuGiNaaQIk3UKvpRA49nTUKIMJvhOrMPiT7PrdMKrpyZCGlYhSJi8jFjodUEuQNsJ9iUBpFRG6
XQyxcnSkEuSP2X+Fc/nsjnk9S6hdTH3EO33ZfI1iUL1l3fdQUr8NZKh5xPOXiYSr/ZCnkIHsYA9w
H+hJj7MJhTRNsoPV/6qNLXShugfNHsEvc8vCQhT+8yzPb2PQqV0ZJteihmdgZqNcxwFnYyg1Nf/l
turn3nOX6Qhx7L9sOpUPLuXD0P+NYTTbAHqu2xsxsoO+jVGmszyviq1iGDuZjK7EC/zLM0GcugNX
l63fnw3aPLSMw20u7mSygaGQk/TJTqzV0zu7bPvY57L70ueyjXo72LCX9l8Nq7Yl909x9GWIf+9l
xLCXV7kMI7Y5YfSMAibdUXlY7jBULHfqdDcVa2KbaHIHP1FUP6wu21u/IoYvupxXxa5Q3FfFMR9G
FM1E3CHF7nNPcdA4vaxYO++/tM9j+rq0GPA4XIzg1omvSFcGKAxy5l/8XuL5DcPUrJNbZhdIBvum
69cVGg2egRVnBdJzkdmRjNQTI7ZYJ2IU+vnXqAWla/PgOOf+TPjLx5eC7I2zpt7mUDlOtmlrBbm8
3M6jyP6i6V60yINdVH0xJXurRHmCdKFQ55mr+nMd1/dUG7COAYkvVcVrOKJzaplhLAPtyja98eQV
7rrKexs+C8XKcVDcy5aE8DyrPscBYuqEus5BaZxlNhpXHiVT81Ad55RJVM5UvhU4ztIAKWBE/lon
aNDE8uTvQNzKBKFSFf5r5OLaMnTmRquAlWCNDSEyWiV5XyFhjLtVauHdHhUnKpK+g4x0ZzxxEEYx
zQOPCNhldQ50pSh6GWIboyM7SmFu9tkCe+ZdrMpPWNb1V0mQH+Shoi5riqKa1l1Lon1rFCsHZdO8
yAqHIKLUL/Uab9u2C25NACwL0wMs/9KmWbLwm8znPykrKz0LQpT84+csDl6setSWSvcsV3eNl58K
3QAZvckSOVnm1nSdM/z1WII6yQeQclFAJMuwsRRo3BAG4whu5kY3Mb0gIb5T1VKda3WGOsfOvqCM
hYmKYpLLoqthXqARIvlGiZ22S3DkAbxuwauHpZ3U5iENimfDcPtFY7sEgm68xNuFar4P8/47Mbh0
JxUl/DFQC/wv8nql1JU7i/1hnBGoDLY4TbpMdeFeDtGuq7moFvhHEQOu5knjgCokDUnIynkNlcyf
qZVqk8ZKsMsqsJhzsmBLWhMy+41bAlrLg6CZFzpha0Sca8WV17pnWEsNOD/gtNAg9NsQx52bY7ft
O/s59dXwum3y8ab5bN/BDmnXVkBhhVFJb5K/cQvkHLEvP2YOZafoI3CExGSiGrWThjVVBlDcyC1A
+Lkzrw2YUQq4wTb3UamlZTqv4eHPUl1b+WlcbQs8iWcB7JFFYZfWwgd1KwUBOGXXW3ZGUhAJqZ+9
qPkO1qdfEDpqKNC9bkFIwOuujGtD2fuohXF/u8q12tzbnksIJw7mff5NMj131TkxkjKKrItMbuZ1
o+ycKv+eFvqJkJWyynO+DgRYwGPrY5CvnehUhG1L9ZuKGVQ1Wc74MUjOJHcWOA1D/Mu4RYOYApc5
cTxtr+XHMyq3+YjPFJlTxnGDBurycz32N2ZNALIKRm6VarMTRww5oVtfHkCaVqfU9fJnG5OVQBnB
61irhN9HFSUEC3WQX0DBGmb7cJxie48SuFu4djKLZKpJHFXfFdmg7NWQKjbej4cboPLaGxPDrtNj
XByG/NSnJplsrLfK2IH6hFc8uc/mBsYBRSJBgid2TRTXUILkNAT8JzDABME22A8jFdlLuZS9CatY
ryzNU9aFod+rDZU3BSH8UvPtDQayyRiEINzKHKh+ZvBAxhS6gDaOj/gOSa2x7rX41Hc8/rWRPiyz
zHjwcSxcleOwaTsA/r0+zuDaKvPaK6tlbterMWxfdBKCFObiVFLxw8c/oMxASM+SGjatIbnrxvAw
n43QP/FFfcB8Ea17rekHt5iQJcMXnDhnJrUBXE/zGNtnYrpmyQBBWxpLDyxepRcrxd7DzwH7WkJu
QOOG+zf/bzC01AvHTxkCM4Su2QzlM4Y4enUsOgeCV0tYW/ZlhM1TcJRo4+e6bhNyB90m5587U1v/
bWzRGmX+MWjHjRn2d25anCoXMa5doyCRCmuVK1S2MkmTZkDW7zNq5YmAZiVoQTwFak27axGCL8bA
2aJtBxIv9cOpCwlEaoG0biMuur4fR6s6IVqaZxO20spXtas2qymNBWlrWRT9lauZn0GxKXN98p5I
HKzCsvF5MaTqLTD1R359ITTLJp91Dp45Ma0a9kDW6TyPRiQUPPIxoYp3ZVmpBPIgKPcJmit+ptSb
vyiZ0q+AgFLBWYDTIPB017tOtLBa354PNcyBsLYILZuHyFPuKThmiuK0B9n44sRuus5Vf+NQgQ2J
FqStUiZ3motck6JHDHnSqJj7MmpzpzbuyC+0ra3um2sTX4F9xw+MX5q2LkKMV2zHmlPR1cyqBHTd
0Kozw7LtpWfetGOPdjLnN9m5VQVNVFK3vXGiXOaq6AFVFhbfvS5qwIJV0TaqnwgiIxO25rLL5a6u
oy88IGTzoYW/XjvOKnMbvh8mRdJ6BDinRni4ZCa9pTABTvVQnSI7WJLNDHEdAhpHNflsHAZ9D+wG
ZwaYbw2axDmlsd1cD8KjNmJ3VDtUhUOBbiydTL37OJpDNtd75xEDjBEgPCKcuMEXfXBfysbYtypk
uC5KJvt48y0pAQ/AFw5ADXnpxuVJAESZepf2U9EtnLNlbO1VE3KKXpAjgKqM16iPaDZUAiq7TPW5
sBsyexjxzvAgKmYltJHNgFkgj/DZMxayyXZsmRE1ZrCSDPOhb4cV8M2HdOz1WQ3JF2K8RV6NQDE0
+ENho5iOjOo+bXQoihqgcmrHrsCVdktI9yimlMCdVzb182PnLbUUhN2tXKsYzCBIgFdU7zJ+G1bk
disuJPWibl/aJkD4pfcLmMcnbWJk84Bn8IWWMdOt02VJ+IIqn2ETNHq0rsLg0U3CeDeGpGsa/asO
Md1XRm8n22BlSKDPdFUuV+NgXlHxHa/1AK2nORzc6ZPOlfYqSy0elnKufNAjFTSOy9QubbKpwbdc
CXA20ZkogFVG5ijrKGozeJHQBMG1t/m6CdN7mwBRw/V4Z3rOyq+U7ghLrp25htos9S69aoCykngi
Dw1L9q5i5lCgllnUdX1ytKKcea2GB6OaXxum+qiWeK67+FaBRTM1nBSskFQ3KjKkz2QGlQOd+Ldp
N72BnHNMvEOgtl/zjpeSQxvkazTMLcPalfhZHRTVv9X7uOU7Wq+60P82EWS7iKqY/nvcSWCqLQmK
sqdsq5R8iKaDxwn1pJlo9dQpfddwegDUGWfgefQHm7T3XJP9K7fFCN63JWVWUAY8S9PQwVEKsEQQ
pe62YAotl9khz0dEf7IOZqudx5iJIs3Ttg0Jk1lDDoRXnI8NNPVAiauFXlB7Vlj9CvC8tuEah5mN
g0AnDW9tvX1tLLBTEUyjwOaD8ymZDhtMywyn2RekjzE2NvdkUdJ4CLaOJi+mfKzRKfvaGVPm85Ok
ucfUJJLmTpZrax4f4M19gc6jXVfKdOmMMbw0e6oVmvY1lXG6hizEJ+4uRs++54kt57EOUk6+Hjyy
Mnwst72e2gsJzqqnybdqRx2fJqd3RtN8o2QO7ncuYyDmf45DJ5/Zva8ewCstQec3G3TFWFtgkZj5
ob+XLeMqwneZ+uCZrSuf4R45GOAVJln2/MB9kOkWJQe+TQ13M9l/BEwUcp0iA+x69DVZzDlg0JwA
QpchgfrS1sMXyWhXnkYJnKJlt4ljB2sgpO4CodymiUcsXNUy55o3WjPS5eNSbtXr0CxPscfN2Ef6
2URWeMzD9soIvpU26fZONZ+0FLBOsMsl5tt95EFsDt8GrJDmNfIJKj8MbEGNke8oWXoJaerKjvUZ
UzRphnuZj6+f0iyKTuHHRwpRAqTe9zeK2kHZddUrKWeMrCal7LlUsIWSqWHg5S5rJSbS0IVT5jra
B3XjrVFELDtvOFJoIa9SL37C7oFqinKMgBgaVyrxioc62+sqcAd+XswOUPkt4o5wR1+PiyryX5oh
uJc9qllSt/uugseyHHKYytB+N72HVk+iVVcN37uk1x4NH8ZrJOXTxLLXluBAkOtkVXM0F6GiOhsP
/ZxUeYe8pujSIb2+tqVj4nRfnaGKcPHpVjAv9Z3STx5MQTFHzrH1iApvUOi8GPBBZl09GrNW3pq+
i8Oggy+SjQNVDKNYDl5bNcLkU0dclzqBjh0z2P24/lbi2rMq+n5vw5oIEIMsFGr35rnlvJpoUrKw
AWPtHA2rWuulyR2TUtHKhedSRo+Z6m46xX7QcXKdtTwkzzRruC/dgv9q86B42AcpLoYxlhxdtXJ1
4CqN8TA21XYZLmM1e6RK+MXPuoOEjmvAo2c+oK3Mo2DE+DCuZlGt+BtyxOq6hBEQSMpNWUfSiVo+
95SPRXwq3L0OvBUWwrSp69tt2cfR8bxNsYBxjlmXbC9HearrAylB7pZPI4kd7ai91KMFs6duF5o/
3lXFXRXr3anDira28L0Q3gbdCKq3M8OQE/EeJPhB0sxlFhsWjQXpp+6h7e0NnV8VIYKrs2m98n/Y
O6/luJk02z4ROhIeuC3vWHQiJfEGQTl4j4R7+lkJ/vopaXq6p+f2HEUIUYVCGaJQQOb37b32GN5P
GeQTon2KvDy74WDDLmJBOXLGtjczEi3dv9bR+a73swS+Iv5eJ2fYaIYVG/vaQzXg2cFtrhaSg7Fy
6zt+FAanfBz8Y46hcFYLSrPVwZuIoV/u0sw375LGjW8HMiCWVe/rW8f6SMSVeVpWeVpt3GXVOINs
b0sIqT9f0iQRDVcdwTDLJr88QOQuUQlvb7ystg2YsIiiiuPyxsu6IAI16XfmhslptVlWLQ/G2BXP
tjM9vj0zr+KriwxiCKPknlph6SJSBbMR3w/1+GOM6+A4kIIrpiS7jKNt3S0LtEpyDbPJ3r2vy6a+
2ActzM1UaIm2IrIDvS9O/9RO7btYLZaNJZbyuURSMyFRXBdwfvlSM8JwZrvy9m/3m3Kud4QWA+Nf
Ho8q22BkNN5Bx7+dfc4hPcA4fjvSukNhpN3a8TlUd0ymN28LplafAcvNp8nKeIcsnFvsFyYXh7+3
g6yPs3YWRB+oda4onXOYx3c5iPlrVU6btyNqrshlGgFU+lne3mLLCu+xMaEXSspH5MvjedlsWTh1
qUKmiuqw3F22JfWu29j1QF6QetayzpgMLG/YJTI5IicWoX+XFaZ/BwdzPpmmfME7798t6w0372+d
AVpf4sFtXzYL5HSsXAMrsXoms0DwFrpJ2Ybjr0TUddBC37mrq9K9qwoyDvXIw5c4zu7d8oDeJe1R
QJleLXeXB8JUWNCaa1JRUkAncEaB6cA/ByY8MXLr7cv7tlGtrBRp6+4zo0Z/NyXhBtwuvEJQdRuM
JunWdAPiLF3wWzvyiuS6rev4XqoF7roOOgEo0WhEtvWfy1j/n1QROLrxL3Ws59eifW1/UxG8PeUv
GYFv/QPoi+sCLbAtyzd0zBU/ZQTC+AdKbgO1AHp/y7LfZQSWQEbAP9cxfEoNttLS/pQROP/wfYE/
AE2C4+mOpf9HOgIh/pBao65n6Oci13Vs0zOcP4WsddB5WRJC5tUDckySTFwGS4qLi4zmNHsUTAUI
+WKq9vok6x7FEh0cixJ+tnJVX0e6Hg7FOS6pUMTZcVmXqm2WW32MLeb9bmnkawgt9mF5sAhe4sBC
aKm6C8DvitNyy1S3GinNY1+T/vVz9ftjyzoGbMyj3x/uyjbdV2Z6blyDTPbIqxljUA2y64zWTfy5
z0t9B4aeCYB2xImYn1JBUKuJ3m7tLa0SqToP2IBiLmZltJ0dhs6NLzL6P+JDEY6oiiiaD5EWnbGj
g7ZznB99J+s9CYoRMMe8PXiyoViR24JLEIs2ALY0edlHPUdhO5kjzQnB/gZBu1n2Iz9muNGetodL
XZ0M1bDi/YAX/X53rMyXuQ3Ftp3HW6Z+iIZhya+yWd5krdOd9DY4VY7e7uuqGE/LgvBDxPBe7q0s
q7tkgUtV17d9SuBJQwWWhUbln4acumkLWR3IF9mWZLcTbsI07f1jLJ+FgJm/PtVyl8/BWUwMhCTQ
Ja0NxAfvi2UdilFMmYDOi6QODjUobeqr5UllEDllVh89sneyiDM37TkcRyDeHc1tT8tCmHDny6Q/
MDDFJ5pXIYkcGfFAPQgkBcwgsDimFbhbQBlO7EL1pKc2RP0J4iPAhbrSNxKmyXacCeK2KGeR79Re
RDJIBMzmbnDN8jDehlrvn/yaqiSGjX5bSEDXZhmUG9Git0zFfIprtJ2oGUHD+uJkVUayoiJPJkgQ
W6dBt4Ecg7z2S++SeGZxCtA7vy0MmYsDxNL1siom4GvnyegmKTOl4EiC/LQsgvjnrZKiG1qwh2C2
Prok68JH1LfwKhFR1rrjHU3nmPmSQO0gPhQuR6afyK0fUB1MnIwIK0p/p6EiwCRlprjRhNmeIg/A
Umf4P3xyMkFwhoThzCgeq7etqzycuFCpLa32+9h+RjUdt8I89IkVsHflvSUDeNu4k7eIAb5qrTlx
iDbjptRdKrtJN5xqB+w9EHDiAyolNKwSeNfQaVaR2h3O5PFbqvuwfNspdqpXO1FVD3/87cWAfiIM
CM3sgkYrVwzDcQfTDW3UYrm1/DbtpeG43Ayw9AlZ2Acy7XOz949WTBhFX0c7DWo3BiTUpJ6/Hlqf
eULkA2bHBr+CRlds50Af1hnyU1ypdbdyZGRvAll9cMZk4hBznZPb0MXQAK6m0o+oz9f7NAUkSujG
aBB71RJbcxrcYD6h72MW7RwpRtGaxpbE8dun2coIS2MNTp3SuZ3RLx7xkXsFCbIB7p1tIE3CPBJS
dGp8yqja802jD83JsgyyZQrOFJ26W2Gf3k55+Job1INAmnUno6GKr43hlxB15KrsySzLOic+9LF3
SPvY2bR2DPG4R5jZkZyks/9OyPAJsDKNv24t67xBJ13cSb4uv36YFs2ppoiUMcMI823v6CEpkj3K
atwUHBM9dHJTJwxNt/qt1+BZePtIpDMd6h64uToHLavwZZAYqOnNps9edTkOJ1MtUtxmJ7pMVkKi
EYTx8uDWNiL3gv7xciy83bRqQiWk0x98HQmPnpYvfkHefGoGHeiau2kK4R4aSjc1+oOF0QHltoGn
/kQgzTWqOEMYQk4niqyb2PTufL0ymCmrPas62KTvkFyFfN0OnxzYnkTXEIs8cX6JAA1kzQRE+uep
F0fEeQSw+nZeZiBNVgE59Su3iYuDIPN3n4bDvRbnJHox4LKqCluYju2a4htlXGbxDAkom+Nz3og5
DjfN6NYbO2kuxL0Oe1LL5EkTjSTYhVsm+ahrVwOFLqmKWCVfh65ax5Hg3LzcpZ79Dee4hBxCxMSk
3gqcNqc91/w+paZO+zDPiESiGFBBO+AHZyOAP41JVisVGDeXhft+y2gTMn44bTZhaRN9BpkummLk
ZJYZrMPMUonCZn6eRZafaaLmZzk4TGI0koLyzh62DmT/VYHQ/DTWEhQ8add+qE4oHRGtJ3Rfs5kT
fCs4w4YcRTsrzR+KllJHZ5bb2vPui6E5NHNmIPFGDmcmbXl0XeLMDHUtWNYR9mNs/IxZRD4ARGph
G+51YR/dAnCSXfc+vRJ+8fvAr26LbHCPsZPd9ER8HIZhnJFSMMWdYCP0gRVsklb1FE07hJutHz20
TTPov33NVjQjjf7s10TIjltiVDcIp4OdE5aaWC/fT96Iv76p5W7EQGhvuuPJ8td5NwN1CuXDiBQ4
cfD9xj3VpNqKcgrnZkaXbZNB1joti4Jq1c6simdKtOUpVsOeTI1vlgXRYcXJq3K6v7Rz3EDAO357
wHc4Lay7PPvejMNt7lbDxQBUso46os4Ng8iwRn9IysFYjS5sqghOsCSCu8r6j3FYvk4tgzdzaCjp
gyakfSH2o6VvmVQ/0s7T9xARxaad3FMM0jcYh+fMxm0aOEzL0+HjlGbtlh7hpaFMsKqiZuv56iet
cX6hKHZo7Ppj3jsfyOFIV5EG2dyLpi92Vm1bEhIHfowU/+ObLiB7x2CuJ3H8qeCiZm3H/nOuk8I1
0ANzTHNXTeaP1qAgPc32UQbGduw9cOR6PD9jH8YuZfU7c04CTtD1s9PHNpEfz2435tecMZ45EZQW
0xeHPGui73avbSouIibKE9PeCyTkejUn/tZk/MQsl9zbuCDD0J37jTPifGDEeMhq0oEyt+s2JW0K
vHjqOvBalS2dmKq2j11ppOuOed9hJELnjiLrU15MJ97ZjcjvC2Kan3anrj4+l5aZrOUiGAXpXr6z
Y7gqYc717cYdhmg1WvmH2KBLVNGy3420aJ5brkleL344itbpZ9rXTpjODkDVpmlwsQSzQxUEr8Vq
dL7pKjsz9rsPuq5K8LIP93gMVl3R65tkZpDhj7OzpStJq1El9bX86PTwTKZ8kDQ5s3aHXDeRv4yt
CUdl0O97Ql7XlbEi86laOQakoWnEfFNGQMSaoz+RReJDtqB14IInNoujNUzsXj949Ur7BAoQX5FL
n7jMwbOYd04uk4c0BshhmPBAZO4eTW/K0B2QTDyimULutarG5GZ0cqbgDBxorJC3TDrXkwGClem2
Stcr4FR2RE1wVd1BcEYcUjgmBDlrE81uvI+j4nOP9y2OEy55gEsLt9EJSkTXktM1w2XSv9DmIriO
Pv1g+xQpnYfBhgJtld7ndCI60bWtaxH55qrF2U6H3jLTZOuO5XAjSXYpZL9xK+h9wqQIjN/vc4ZX
X/P5pP0HGd4DlcKoRS4hZzrwFxEFNnOKniw6zFnVisOMl3IVx+VdZ+pQaEGtrayBzUcAGhs7bl9c
/lPH7dYTDd0qwteUuE9I7CqyiZJLZ2cMSQli2lRaQhfWnEEQ9/fkBCYbQFKrpDHs1Wj739BVciK0
BpLRKDTtnR51gyZGZ1MOB4z1t31SonaRsI8zTNtrjWTnzq3jfSUBHko/XQe6vSegKGJ+4k6bKAzu
wkGFJoerIe8fy9z+pmloa+HlrETr7cws2RL6+DEciy/AkfjYg4e4YtZoefDF0BhR4EbKEMQNftaF
lX3RO+e1B8k9MF3eebr81BBovXVcO1l3RbKbkGJsdB/pBzIgvWSgvYis3gRdk5qu9WOS7ODrN0yx
YEcHu2WD98Wy0fvdYpGClWpouaz84+H/47o8blAPkvE0RevOZHQUqlmNqa64+ghmZL3cXxaxeuT9
7mCmPx92GDPuDN+9aYKiOaUzI5TlVueI6hjSUW9S50bLmTMsq5dFrrZ63/R93XLLcVpGb//jw+8v
k5T2X282PaY9++b9hYSGi2iKsDSqT/W+4S9v8P46fRqo4aLlpMyO//4DSkbOe/gLR6QL/hZk4Ueq
wsUpXrSLQQstriGUOltm28vKZfG+zfu6clKz+/f7f2xDFmGMtF7l1yEFft/sj9dLlwnDH89FXFSc
3tcVskrm9duW//STSd9E0eYV418bLU/NPEGHd0iQkDTmvC0H9073QiRhOgPtvqX88b5w1KhruVtP
ExmwAe2WeBlr9QTZMvH9+/G3+//8MevvrZbt0waGXIeQEgLCBqUp1+rcwazZixLzlpoKE91F3sRy
c7ZIA0GfoJEpRMfCVprd5db7Ilay4/e7AgFSxsn08L5quYX/M0UPNA7r9PcnLM//Z+v4xSCRfn/5
922E799XKppFAPs/RTmBxFFTfNecnASzSvP2/7+E+b9x4tu2T83xf3bir1+z+EfZFPFvXqi3Z/30
QmF40nEtuYAOLdO2LVxNP4uYhvUPeBS4mohgsAwkJX97oSzKm7pn+L4uDOqLynH/dxHT+Idtmlik
8El5puv5/1ER0/gdUGPD6VQ1VwfhpClMOpjKKvULGgipY4mCUI7XYjD9rV4KOmKjdekJz2BUhLKg
tMbiKK3Y29QxlXSybKGzd+jc4kCS/A6aIRfZV5Tal35kyh+YxTV20OJFyAKN4jYXvnaCtfMSa161
j5qsP45YUVu/ehpIqrmF5zXe+p3n/Dvyzp+1WbW/ha8IGJYAfbQwkX75wyzKrqkPe/AKwCLfE560
Njrr62xRQWXwXxAe7kYbnaEWjV6NlCHZepdmGPVrFVnfu2gmvGnsb0unGm/AXBcHSH3kTBm9c9Ok
1VYMjbxzVZ6jbw3pgQZfv2pIVrsJvAAv6hAfxFg8lK7UP7gw59aw3fptkFQUgWm97B1R/EA2N5wb
xzMWnK9W1ACs+iI5w69JzmlHCtjo0s6YpjTcOqNOMkk0oJfVSKQNevNJjjD8weFE52hrc245FpOn
PZK4Yh4KCzN3iI3m3+xT5w9wgzpYLMd1PN/wbVfgnvv9YLFiNwIsMREPPxN20Msoxl5tScJI3fBD
H4q1XQEPWZiuaMzifVElL105fPOssN3Hfm2cSX0j0ScVt31Px7orO7ktHPRWNYTxsbEfqcilDwTA
I4EDT+X7qH+bwP6EGK3Hk+QglKz64hyOAj6EB5h7IN6riMXwIS1p90dO8jhiXHYw0YdIFKJKX7mK
s2SNeoT4EBA3Pzp9pZVedtuTESFk3yWbmhbxajIG/YPpsi/9+c6LnPyZcdWmJ2KZagmJJymY9qmX
J7eiRMH8syOcwWaY7s2HJOryZwNFmC3ri2lmjzHhqlRLfy4A0Y5Yw4jQ+OVk8xdZ41eul2qA/OZj
tPl+aUBwlDv8hs0FBfPLMe6SrTBoVdZeC/sL+ony7KWNya5LmFtGpOmgg4jPvWU7N2NvxUSuRVsH
rHNtEMSIjgFtvX1liC8uMSooM9L2frfx61o8/+vPqeyUvxBphEuhEz+CSfolOBLDVIfVLx/TFgDa
KgLFrsLQ2hMJUTeFk9tbOxpiJfb0/83bGQro8+f7+QI0huU5uu96dIB+fb+K43+um6i8QpnXo1tN
/153VKs0zSBQptGt69QRik3QiP9Y84NaoSjaQP4sz75gpiwt8eA+IFQKnxmm5ke0+5zO3C80+OHF
x9pzGWVosZqg2pcBRdHWJ7C9nAHbVwZSjlYEzs2/2X/qA//+B/FbM2zDMi3HUVeT3/8g0EYxaKuc
QA7LfIHOEZ3diIN/9Eh2rWAzrUMGk1s6af227SvtAmwpOzezNHaJUz/EsRFuehFR0ONJ5sTZsK30
u2WRWv53vQAwbMb8BCd9TjeDQLE5MvtatxGBABLhFaPdZucW87AbJJagoKZ87dH8Qf6rk/nOEETE
5Eu2jZtdhRvUzLcT96Ov8A5RdJr0ILrqiST+kjhLCGbdeknZ7fuqxd0/eAjb0vFGG7DUd77YMhAc
T7pbYThs5Y+uRR+mNYIyIkEQGxnH+sVDIIf6XgFTnaw9B4ASETB1xfVf73f7vx9IsHK4PAKOgkAA
Xez3/S4caWPQJ3pr8tZdMBoIUe3h3rObT0srK+oTKtSNN8Bonb6lupd8N7Fh0oMfXuvUJcAttZzb
SEvEkbyJft8ZbvCQTBrNArUtfH8Qa9M3KdMratDjaDjJS1J6kPC9KbrFBzBBrc4pSdkZZ6LCsV4t
PVDAwAer9hAggTDdTv3sro16ukuqfLgQlCQ3iE+0Y1joj4MBV3YyausQzfRT5lpAEbBFTTlgtA4x
mdKaBomNTk9NmGaRXUO7o+TXfAamUN2iHmmeLfe+MQBCe63d3Qh9+693MBOz/3ZomxbVUIJ2Geug
6HIZ6Pz6W3UaLxZN1Jk3yMkQBemZfvYRlJ5FO1K9DGN9n82Od1geWBajRxYacmy2aTRtqnfvz9ED
7Ws1V80vq37ZxHYTvV4tL/7+aj0cj3XvTtXm7XWXhwNwF+j61Fu8bTk7MF0RUVsbjhSTrhKfUhua
/KgZxPYuH+h967e3XD5glAvm2pb1/LbOXD7B+5tPfsqXEbhSHNuIKN9/9je9b/3X6+rf8tBD/rB8
hr8/4vvbLw+8fabl5tubyiq/TfSN3vRyb3ceilD1/GWDAFuH9rbnl0eWxbTs/uWmxU82ra8R1/i9
3uvzNkCcppnBOVZqNXsTK+1ar1RsvdKzJUrZ1vVSrgfGsc+9Pf+YSSfdTd3TpA0/+pI4X5mal8Sa
f4ixczb9FH/okNBlSksHcuJLlQt7k0hU+IPrKVHfWfqiegqke01ag8pu64QYcIqPRsxwFTPFDa5v
VNR6uJdFTqQY7HypVH7wSbcolswVsnjAF4sWsGaYADP6aiid4DTeD0o3GCKzjjODeE1HbgY8Guu5
Ay5DQvMq9NAdkkhUrjwxPg4Fp1Gp1Imx51K5Qq+odIu1UjDm8Ql4ybpVysYWiaMTf8MHcu2V8jFW
6RdKC5kiiqQjeCtDH0h7MpCV2xXVOsc3tXGlts8XVaXSVxoILSOluAydfsfP98XCbU1W1caesKLE
vbe2F7Wm0m0STbXqFyUnVXJejKw1pfJMldxT6T5bpQAFyvdpXjSh5ik13WsYttEZwhUVTZISPZSv
h0ZZTcD1XeBx4Ckv009pQIq9Up/q2fgtsatHw2rkpnSMhySknFN3Hqjo/GFWGtYKMWutVK10rLQi
+EBzIdgg/luXyF+pBn51kcMSC5Tu0WBSyVRaWdN6wfFGqxcNbTdViICJAvKUVFhzir2HCf9cCs6M
OsniKHGb6qAhzG2UQpcrNnQSNLsIgFHvIuOlScp+QNg7J+PXuM4ecrfQbsBQbCelAa4QA4e6Jo6T
W7cbbeQAQ5c9rIPuksuSDNPePo5E367w1cZN2B30xObyHuFWsae9g7T+KOsEe2taUADvyDiB5Wtg
nYqQGsmE0Q2Bt0bqPulK3zwvqD0cE4T6rjWjpYA9I2+EXTkSv2scGyWUzpVkekY77aKhzsZny06+
OSUGjLHpt7aVPJDz3FygWQDjQ4ZdIvzf1SizExTaJrzGDI3hWosfOq7zqx4td4GmuxcrT0m8Y6tA
5TFMpGFnh0BDu5zZz2MS1bdDhYgtgtdatf0dUYxKAd0/zWjJIyUql6WDvLyprpoSnJdKeh4rEbqL
Gr1XsnQffXqPTt1Ery48enRtiYRdKjF7p2Tt01iQ9mxxak3m7Nts9d7KUDL4sVvPShZfKYF8jVJe
5l1KVVdcQnNeVUpML1DV20peDyBkRYaNgajLCxEMTLsicb/0Wgj8qclOXps+T1JLmdlVMAYM8zSR
Mra10fTni7hfyfyJjr+3QJrx0wKBE7zmDkRTk8HGLoQmzmy9OwlAvlgip2v/wU2yW5N4N8EJEUlE
Eaxn1Q0g0XfY2mNyla1l4J3DlpDgTyC7S1W19YvmlgPdI37KIxq7mfElGkdw0fpMtJn/NDhhsiOU
+aKLNj92Rv2ZYwi0WuF5BzPNcTci0ljVw6xzgbY/ax77b0R2sa2q1FDGxGCV469cjSlhT2WzdTM8
Y2QNPxqMUHGQFcWhF0a8NrRa2yS+931oaxTQdltgg3PPTIfoKOXrUu3p2HYwhHjasxajsp6c8GOP
Z4SpGDgwZSOx5r2Nq2RU9pJeGU0mWjkIepgoKROKrewoGbOiWRlUMpwqvbKstHhXEjwsSO9jvgBs
LYDQaM4oq0ugTC8z7pdR2WAkfpi0x+7GjgSzl6JY/Rjhm0Em7NF6wErTKFONj7tmQhu7mG2U7SZZ
DDjKihM59x1xY1tTmXQ63DqNsu34+HcmkYGZz4S5t3RaE8rk098OyvKTgxZTFqAYLxA5j5iClD3I
UkYhA8dQoaxDgTIRMS86EP9Y7HX7ReIyMpTdKC3MDzbmSDfgG55xJIH2w5qkTEq48h4NZVsalYHJ
UFam3nzlB9bvMxk/pZw46U1ge4LRv48YVc/KEFUNWKOQu+9z5ZxSpqlJ2acaZaRqlKMqFQ/4sebP
pFCsoDRQrfWxX2n4sBr8WIi1txX+LJp8cufi2KqVdUsqE1es7FyDMnYh6diPyuoVKNNXqexfAh/Y
oAxhEmeYrixi5F5xBlC2sQn/mFRGslpZynJlLsOtdO6U3YzCxB2C7ccEH1qJH03gS5NF+l2XLVg9
4G72POfw98dPQpnZdGVriy0MmnEVAZ8ayXdT5jdL2eBCYBCdXXx0lEFuVla5Hs+cg3eujez6GCmv
c7PjBBNXpvV1iP0DtWz9k2Fr/dYX1nDuQ1+7Fm0p1ssWy2K5m8KuvxVONJ4DeGcYO3maej7td/ur
F/Le/TxrD90oxwNGaHcfpmHyIe7Ej+U1WgI+tbKXH2vazzsrFxiC0JPfEpFX4CnhNQrvvici6ouT
pPGmtPXoOiKbu2TSDDam32iI5Jrt8lrunJNeW/jevaGN5ZGpWL6XYEPOSVSI1exmr5ijmm9Grp8d
6KCfNAs0smdo5YWyCw0yEY0bH3/mC+bT3bIpuz7D4RJSHon6idnbkB6jeW7uG4tD9+3V+psE0cxX
w9VQ6CCPvBUAkU/IL/od5llw15X/yVbvK2R60yMY+jRJ0W5HEUaXQXb2DXG17aayMD7OYYYrwam/
Ibwg4VrW8pEhz3lk1gzCGXly3+v6vUDhhNyIzYT10bQq68vU0vU346K5ncJRP9ktyMlBNPEzwbXP
y5b2bF0Tsrk/ypCQ6tgdifPD6nCNNqlmFfSweu0FffymrO3mmxeiRwMglTz6TaPtSWY0Di4693ur
NiA6q7/FivjJiKL9MpaYTpvZi26lW/qop4J014umYwbvfVh2EK3eOy5X9cfMbs0tv4PhXKd1c7Xd
IdmU2FdeyxLntnpVAsaAZmMzfajSIDs4pdUfChnXD5nZ8c2qTXxGu17kBa8anfi1p2vW1Ted9Kxp
GcHvdHWfAz96XDYNZfgwJKpsUAtv25Bvds457q6NmWMDd6T12iGtfNuRnjYglyv6Bz2YUUSGUXXQ
h048oITr3954wCZaScieMuQ17DZ3NlKfyOAQNQKKaZxwPObl18H6qCEQeQUNKpBKNeJSZmV3JbqY
7G21QaGdG5PWYoIBZqNpTXDpNS0idhKrfzCZBTFozC8H/UvuRBAHraG8mazBvOlLXVmPeYUciDIH
nICzt8m8br4JQLzdEP6ab+pkcr+Qd/72URpJdbVz/RsPEu6NXoH/pD/HNRlZPjDMw7IVQz573fFe
13LUzMuygfAT73XSHpbP4wStIN8pFlcQI93Fb2246fPcvvbkA799IGKjVSBGcJ0qPbmI2vU3RWd7
Ly5f1rIFdYhm7UGmv+XkaZ+jyUjAyU/dSzu2b3+17Q85fUhdv82YTmP2citMM33wOeKoXF6jbcJ4
zQ6K7kLPzs+5OjWpyf1nJy7ZlB1DRg0xBX6AlzM0vdOcCWOr9P6fi0nulr8lgBOyMkrnECcaUGyz
nk99XPhbDqbpUzLCYVCv02m2ssM56b09NTWiRyvZOY4GIC8sSAvlOwI3oVItmvG+NUhZnXBA7FBw
GB8ZHpC5yhakE0oopKV/P9eVdTRyMe7gea+l4eK60cO1jXriNfZSf2OLKT4jWjAe7Fp8HbR0fOXH
I6gHOMGtFzHaFxElDVc9QRjZhbqk/ZQZZnBApE22S2QML3p7Xp5o2Mm47ahrnLieZ1scfu3O8Yqn
5cGq9CIKqOBK6Wd317GCCb68apLOD8Mg5IekaR04Dpm1LXFlvjoDgxsnfCUXIN9JEZVHpWx6Mijw
LR+fFNRhTVlLpW8E462exQh21cfs+/Gls930UbameYpLT6kTWF9EFZPIbvhcTWQ/z0XSHYbRNp5n
oBTLRyzNKcR9MumXpIvNOxtw9dsrOthzGetlhMInjnHuJ87Vy0s6gb8xMhl98kZAHYXWzHugwekn
QRz88pL9GE0bb44pHIgmuO8m8De+wyRN81ofR4QOv7Ot9buqjc3L3A0aigf+9rGKjpR55ueS7JVD
o4/uLhn9+XMFDViXYFBoc0hyybGujFVjnLCa5I/S0z6/fSoVzBrE5XArYtu68TT6AssDbTRf09At
nvoZWm/nIxExRpm+dmT9qG9ezoO9JdzNxhtWYqMjFhRXaPnwtndIIl0jqmw5lwfu1Y7a6O1VG10+
DRRGH119yE649slMUn9Epp0NLvQvHjaXnWkWHDJj6Tx5Tcz0lMc1XdPXyyEmwyG4XQ67yWNqaCR7
YURfYbFrD6Gejiffwrxvcm3vAs9dlRXOz05m1RGNzwsxq9UhN+36poxIYNULs987SDpuqhRPEAq4
mTNhz1VVPgCoLo+Ji+ByIGznpFv6fhDkJzc+PmlGft5t0s0PU9dYNyWoDOFVZAUxg+US88WZMIwZ
MUx4c3DIs2qRU/qjg47Y015cr6I9o2OdzgevfCo9H5jtMK7yoDZPSLIOTcEccMnpck1m1aEl8TfH
NN5mo3/UMuuFMsYhSzz7WRoqiV0la0inM3aRy2+0tatxG/WIH+curc8BBvy3RZij+nCpJ6kvrThh
xIbTs9wclf5D9sa5GdH7eUo0/b7+z+2WjZeFqWSkb3elFe3DYj4vT1teYFk/Lyyg5eb7Sk7jPumi
trWSVoIIr1VivbQP0UYSp9tr8Jlnr51ueC2EPI6Wbfu0eAYGQ/0lZgaEWhRHO1jROPqU0+FiQJxn
m0bRAVtpVScsURWeCMFYtyLvbyLH96QH7XAaOnS8jdAgseB99NhFu8yB5CKm44IHLBv8irOFmayX
meQiMCZbr791Lem8bdBPKUpZpadcBJRvdMGzoDh1MEfjMSViyCZZ/tSJ76VGMNAKChmQM7WYfNRx
tg9rJxyMnT9020jSh4/r/lPchrj9YiYAAWA7tx22ll0jQzQvLqiK/bJ7+JW1WwNBxKpMQbY4GhOG
pO6flj+O6mh1ymGuikqVHGGtdtYX8kLLM2zjAIxO/KT3SE/btvsgkmhcI9yD3DU07CtdCOwYeFFj
HZ3Xsm55tGgZojtmtYnklG6KkSI9qkBM1+6GgQJiaXO9fLDITPxNWTGLI+mYvxg/PJ4zZ89w7EOb
shq2z12UB/0WYdXVSoD6SqaWCJm3C1rQ8xDWI0xsT2XIhbcsoBchjQxOQRqBzDFbTPDq+Hh7dRuO
yGm5n8c6ZovRloRsdEc9SA4tLcPDrMsC4RQa8VYIjOp0rTeOTckhiTMNyrELfqZPWmWSuZdWIfci
opEKNW3cG617AQiNeC8mBnNFF5qGSOVji2iG59iKd25Zk1Af+v6JyaLVYZFYBMSLlLjpR4qQSMTX
tjfqoJ5p61VVyfk3MSZsbKZz0sbg69C23xI3wBEjm5T2mnm1+qLaN6Vzm80wdQzUoQvwa0FeLRSw
5VazkLwabSjgKiAS7whgOBSN+Qy4w7kJsovjSfdOK+vojHyb8WFSeUfJU2/aAcpM1vrWrqk15umJ
bW0TN042sR7LfYACpZUOKjSYDmujT6e9rSMtMntdXmFPJ8dw7p+J/YMak5jZuWit6mGe6hSBTejc
2A4JVYmp4cVF5b+mCenuYDrB8JW6eQpGnIfTyNhiDJgac2mAmKKZe9QExa0n7V1RUyAGUlWKChki
ZPnQGoK7tPQTRKRZubVFNj9oBVVG3qfCskTNNiWg66RPdDgSm0D6bND1Q5VnBlks/s3UVe5u4eel
LjydlaxLHAR4lhKmyHhjWGCuvvNbAXekNC5AkgvwaZzu3hepphfroSQwRbja1zCNn/6LvTNZbhxJ
s/W79N7LMA+L3nCeKYnUuIFJEZGOeXLMT38/MKu6utvsLu7+bmCklKEURQJw/88534EU2yxZgAUH
UbRvTkgdezIgNjAQcbVKHSBoKbCgXxCo9M04GE/hnAZwlc0W3It3oclGZ12x8ue87qLZ0c4fyNDr
LU3pp2wGFf/7UDh4BKaaHhH8aT9BmBHKL0bMs9QePH7/fjYYDV0KLn5OENBS1B4eB0ZOhG/cN7/o
BtK3pBmaJr5GeWpvUoOAw+NL+X896vwYH4YLX3tOtqTDgLVc6pyG5DHVwRhBl2ru8CETNHGmNVQ6
RRpnoixXKQgrxsEKXtHfn3PoDDWXROGP3cEWJoCdiUIfL4F/nw2nBGfkQjMCFkcut9GKlM3fh8fT
GfOLKX3+DvAG3mfImf38Sh6HzBRkR/J8HnZR+TDNh1KCKMvor1voWmgu86m4FJ1292uu8rC9u78P
nub+81HwX4/4YSZwFrT8JCZb08zZmscjawj++9PHNzSgr1nslDtZkcB6HKgY5L5SZa/SMuJNqAOA
exyyCvhcwIrt76ePr3mJQFkPpbUUc/ojMIGshhDTFqHnlgsuB6+tdDDMTyDYvPmfJnNOLDSnYgmN
aoCi6g4gUdhJ6mV5hFKcgkrJZLZCdWM06nFtN7SeMTQSqLGZ+uLN6iYGNZb2HDRUJGZBWRx7fe5o
GLleyFmDFQ2U7rSehVL+Vo+Dw2p9UWhR9vefpM0SsA6pz5Ry/lQ8XklCmnkbsF3XxC43vXYzRMm3
1trx0e7kqhr1/m+Q4d8gRM7OVcHMECEkeGK8BhBgzonJkLAj+c3hgNEFuoXf0208R77iOJP7BNwY
WyQu2pnLqWbkGpijx3OfJmQZtOkehHu+Iu8FuI6sVVb5BCPrfJ3O0RVmBXzYW3zQi9SFPh8G7f0B
5xznc+VxOXg8+l9fkw4fRL+hGtDgc9E2GHhL3AbneMoADoR1CEg4yU9ohb5iyAxdIqQyeNLksHUz
rUHdZTNmFNY9AZux0QaqMweg5rQdTd9oMNkqI3jKYJpoXkYx3b6vBOCaQD+3A52iUy35uil3jjsl
JxMXDzQRtYmGsPryMwOiU1DfM7sejl5Hwx49kLY/kPCY/EuOx6AwRXeIyToDIUBbspDE8TmSUBwj
OV77CkyW04gcjpdjMCAE2LZWRo9Mk3Yhs1jDPul2MXf/hk8ZmB+P1XvWrMJMMlKO5+0KeBAcL/2z
wYR3PXiVRuKo759d22YbpWvBLiS/ZUyCsjdga6PjmE+BV+VLw0e6ASaC71uUHxDBYX9W89U6pvXB
TrrkpOMTo3LALDa44CGylHJCnfGMVZdJ/5528e9aC8rz4xmzeJaABRcVgCbJUvm29T7k1nIUrv7V
WsJZm5aO+8Kg6X4AdPL4ult2qAhGqO8dM6nf6qzeFkVsv/h98VmPksxLYjJTqhpnZ4wYYIzJvpea
Xb9b6Pz7MqKaoJW5ei/0yV4NMkcUmr8LkHFZ2emwMEs/J2IuR2uR6qHYazjC8WGP9bvrBAeW8/5P
Zem8HxhXISglW41qPUY5myjrh5fmQjCMVqX5gPM8wjwx+Pu4osOWdaL+3Yga80Bm32UbtGwMWHgo
Ox2fWuR29h5vVSO8NygKxBR7igzh369FERpPcn40Uoi4DqOh2NVWzqljN8lBwUN7DtMachD0BGCw
Y7HC+9Xwp6ZId0jjEeSJhs0N7sHBnbgCpbTu7in2NXYqT4E/tRqcnbJ887sEbSNSDNssIImGienM
8wiNsG5oFvSiRD+dvPlJR0Wtqb0NXnSAoB4uY0dWd9cY0n0+dPUSBxfzZO2ilLD5JVxuI7oDTMBS
E7a/oTnD9ca5nqSQCuOEWyGFm891lbXHQS+CP2YClE+RVmIFqdp9X1flW43AgUc8vVoTvnlrMC+O
n7+gTBn3KDSbO+yX1I1JZIxNDPajVdecV+G4Y7ZrzCY/Pc50mntBEeQbd0TqGvk3vGvc6vKXNE/b
s2nU58cz3cW0J7QK5cYFbmXKcGnS/H3diSElWzqkW2qysx+4LeMy6GJ56dLhsxrK8YQsyuzbNt29
69nUzMyHqZtOdswcnQRzwo7F5fpX8SHz47R5wvu0bLFWAC2r+1UUOOOzSShv34Uz6MlMVkGBWSQf
EbSNgLVn0OXmh8GwEkSBtnRLPfzxFEuJgJRvnbef+K6c1aCUfQh8Wdx9n7GFU3lfch4lMKos6b+D
j+FmxGlKUOpIH+P4y0udtTeF06fv0+YGvi9bSc9sV6VWqI2wxubWZHN9TTVFvwYZrbzSdf6IGPTZ
RnS93LI888B3N2suZOEnBki5ybwwO/St5j+3I/Aye3h/FHhWthYhIM4Jz5A+Yzuo/vn08V0UTkRS
m6VioYLq5gxcnIfR+gBING2rQGJZmZ9W9fDR1TqOO6P/S9nadOlCcGWdn15HzABHLwZMalpMgG0H
xiNTy2zp1BKtNBqZmzDe1ZxffoZ8j8UjvFsBQgAqybiTGi1wk67NMkxRLSxz6u/51ral9ZfWdD8Q
RtP3PB/h+4khu5KCYifh04WaUWq2zcYkRmyoN3gT41crGj61pIgXnB/et6G8Z5qNqz+9g988CYKQ
oOiO4Q8mfAUbyy5tLstFyoiUzlJ4nRKIvOvQuTPTzWJWBFvhTsZKugJm/NBRWJrqn2kkp701qeZs
TUQ/nLh8oyXdzWLrtXOc/pZxzuem1VxB1ORLMXr6ng+RxbvhFeuaTu1Vq9oGColjH8uuuRVVetcr
s1nH5vQFkIcQGGWizkE10YsSSl/VbScoIS67d/7NB1EE4lIVJwZdPw7IrwliZsN8a/RLtmgAkN+n
YiA+r5bUWzofJgo/hTtDpelXs1JbYJ/aprICMplauDMZJe0YM0VL2+mtXd7l2nx/LdaiSex1aDCX
efTLoQqzYeyMYWmRoFgXueHe6hHQjiLYdEgTE03PLtxDQ+H2nunRBEHbPseJFn6GtI4uplT8hLpA
o4uJ25mSoPjIFfmXGn5bQ48G25vl2RQWXLy60y8qbt8GYQQLjwTPKW7VV13r9S2VZXkI5vmm49X2
t/c5FKXcqsbW771upEe/yfSXnJvngqtpyso3N1+nyf2OydWLsCA07TgGQWpD7nXDgXkax/FWTQzm
vKJq9h2gCaJJPrsz2BJbZBFuYpocT1hlmCtEhbtF/SqoqiaQZVviHGPSXqMXly9lbdYbj5jd8p/v
YAPPhbq+u5OpYeXBRvlWUbzBjSy2dh+me6+Y/yqaeauSyNxrSVpSCYOOq8MoNjt7eAmnQVz0pts+
ntkkoxBYY3VWwGMKZ6IOC3FrZbuR+TuZit+1rVubjHd/LRVNuKlyv3sssVRlsxRbukBfLk2DkFFV
06saMF7oXmR9+t1rDub65PTeiKFSibOpWQRnAftiJdIoapv+daiLrSvaPygZcCwDjIWCyhmYE8NR
FOMpDXU61cXoHgX2uUUIQ+46EkO/claOmL91Av94tv4MNliKmP7OHTJVfEvhQtXKO9QjbGGpiZsy
JZ9CpZiQOgYEqjw55xTKcb/LQ5KvTUi2PZ02RlgRWJs30yprm2OQGvuezPwt1QUGmCh6ajNsD4Pj
qwuXKLfwLmnPtqqcXyH+J3GuAhZYVb+O+9dMG8F/dbF3UY2bsa/o7Lc6DLeZT/KWtohyj2gMMKkC
xhTl/NvGrvwDP+410fr3iE3VmzHM9bl9viZKVX7OyuN3FFb5yop7Z02MlRVahoDAq0nPVtl3i4b5
wkH0Y7O1y/wXE95rk0bGM6lTb5MwHluVKta2rQfryQZ3tWgcdcitSr05GrN0SeIxm0+TTuXFwoiq
gcYx+0crM2fewvfPWOyzI6G6fBmEerSShdpCdZtfefAqzQF3ET7WX8G8ohTDziEMQRDbWhbes2lC
8qm7rvvxZhQ2HAFK8ZIUe5AePU3drN8HYqUZU/sqgnidqSLiVhcwUSKCD5TE6eEOJPHJVubNclFZ
nEhMV0OQrewxYe+kPwSbFO0DCV99Zz0iUFtnfzGjQVXT3ezUQ+M/GE70UnlltAJoX+xsr+uXuckF
ewJLcLSyYoRNKd290NJipzyd0G8Pf3MxiX6iQncwd1ZorWgYTd/tXGPEMrf3NdS6Msz1f2g/31BW
m91KF3ylq7SV1Tk+/bxmQ4Ff2B3HIpLHTJfOVqdH6mq0aFlO95kVlUS8Ja8+uPpW+Q33sEh+2NLt
+YUDXN8CwkSpzhQcr1M6eDzoA13+ZMTgNvgV0J90tkK8bH4p81U2U4O/QT6XcQKHBgPumgGW/pJV
sfbCCVwPoNdQRi2LjZ9Vnx5W8SwnxywilaycicAsCMdgGwIm33L/wBbVUsplzvVcZcRdvqjHvcSA
v2XFESx030jXWp7Wy4TvHGtvqI/slS/CwZMVNP3rQH9glUCvYW2Sr3ILgPJEIvnIMou7m/oMmyp+
Glq7OmqJOKehkVy8BGC0GC2a2iLuykmqhackBcqZNeoIKnSva5l4CuSkLwYaFc8p07D3OkGjzNu3
Rm6iNMoujWemF9rs6Ie2Q7hpfClLdOy00L6NMh0vgB7vMtLcO9hoHXup/95FtfMcVe/dQCJcli8x
hFZwqJWx7YYCCDFlVR6IhKOr75qQwLosp1Vn1vlWCpY6mb01kCu+TAfFl7zgl+201UtccrVXWeb8
aJW+NAspb8nozvxwYjQy+orbzt9UtpPvGtkM7w2+pDgfSNJnVroXwlK3xOYDi/yx83ypnEVhS0Z/
mUmJY5Df+GswlKrp0cMJs5DjT9PO213za5BQK+IhgOI3gYSIouQ0dqxzitoDZEuy4rvBVkxjX47F
zjWObTjQfQiRfhOP7fBO8IRwMH4KBCZ3eGfNgpEyqF9aaCpGKZNn9hAQZ/PaXzuFU+9sBhjz7ECe
H4doMPm5ud6tCKova6tx749Dwmh3NOpFH2XDe59hhqpiGW8jMyTb4vhEcIR2CMAsnxXl5msLzheG
vCbZpU2oHeC/GqssU+UXk6qnxgw+hC127MU7llZcCuKW7avXeukl/zJGLndxK+HdOF6xUcg5GFJg
YuRpl25H6Me8s2NybyaEGp+dQFeJBXcp/RKUImNib7FXj7K78JPiqDGtjSXW7YYNDRi48RC1Cu5f
WZdHQ0C8iCTwH6+3zH2DaS9vdP08KraZRepWrE1EvMVka/OZZN8GBui5dazmTCj0JB14hUZbYDLL
EJwFphbXxZvdlBUFEAy+fcWJlnQm0I6I1bWHRsUQ03/xVLP0U/mlTNd/awuXphSWI3hEC2DBg51v
3tjk56Rb0vyKwWTduUZ/CgFGFPIqYf2+2mEEd07rz5Uxq4GZ0q+1tNx95eUfVCvqV3wsRwJ31d5s
nfzVzfVDPlQxgkw1F6MOJcOKOPoZxkMTb3vPCO5VP/Z3Y0rYhiS/0bGaMxFa9cwOOEPf82EdB5QN
Z1lREPaJq7PbI7xqqjfxZrVIEFrjLnPlRrukGOsFF4901zR+zQKDgwORc9GYw5FkENWZSR3vWAPp
x2EYGJ8V9HW6vWbfw6a5ytzKvgFn0BdgYEip5a00Cc93bVJ80kiPgOPaf0xkdif3AXObNqt4299S
Nh8fMrvQz4yptHOG1HLGjtcc+lqcmrxa54ylPt0OY23VhNGxkMF7w0x4h4LHuI/tOzPnp4gaHAk2
4R40RvtsCm9hZzkqPevQTKu171YAfUwFmnGra5jbUE33VK4xMoJK9KZ5ZrSJRsH4P7HB/DrYBQYK
d259pjOq99TvaEpf3RKbDgDkie2rKjeI2nCJepRkIzgpvfNuMDHOIf2gDK3sw0B2Px5rSMg2V7oF
Qw9Wb5o0NwZTnevQaZI9gXp3VGFdH18KQ+Wt86Ird3ZZMDPkrplGVEJxW4X2UPZMNbFZnkbD/mUx
0loWrXjPqmk4BG3VPwEZG57IxcuNTwQQ5abFRISaHNsevv9BS9/Y8V2IKoFxiNpkhx7jLhqMlzvU
d5PJh3ROsVFdXSwQjWfIc09c66VhnkGiUby69HNNyraog9eAhwjTPTttdMTgXL44NidTLooVTec2
o60UUWRkOJkzVN15euhvyTZSaJgWr8aUcvJN2VNFMmUNqY5rrKe/OlFU7aRMWDDoxdwMXO5QxTAj
0pezLoJJnlPL/+ch8mv/kORTlnGdKr+zTDjHx0HAv1xG5AIZufjgFxuNMUJR3TD7689uWyQ7LaIK
rZSpky1q9qEYICJW7YNnPY8x2kHdPMfzocoWlbBwILmVs2pQVVc6vQa9lnzqOdbGcQRb5IyTfmhY
rTDqNmNcnIARGqeVCzOLc7izrb6mbsNe1kNpXKMaaiZpv2bXCcaGYy+gtYyDu66ZpBLgyb1D3ofe
Bgz4rXVc78hI2zv6M15BxVO1Fg78zylRxSkS+XRT8Z12hHQl9cjbdllf37GGsJFXtMqKRv3OHGwm
1hhOq7IfaIVLMWs4nsqg2oYHsGi4YPJvFWTyPHYzjX0a22sfcWIG2qvZtc05SLBeJZUh9kKXL+Mk
3MsAEek+NpzvEUGxv/fVHRl2ipm5ik144Jr6y6+66XNw2IPagRlvHk8xiJycYsIjzohgoRV5eDAG
3bqWJmRWS5+sZW6XH6ZqzKe+/933evsEY44oQ4EbqGUEe2YvSdcLBfOsOVN2p361oitxR/dT8B5b
Q0cAXtP2RtQ+caKh5BtaB0kLv6hTB+5Wnz+qYQGiiUzEoe8qtQ66WcCG+XccHofhwtSnOjRIq8Ui
xM6zw297cBJDu2R91KzqPqcUuYedmXvmp1NNu2wynefKIThQFPuiMJ3flpT4itt4eOnd6sTqwN/1
Ef3OcZHEr8iB/iWa7eTUUR/smrW1Z/nWSw4FvqyZ6SVmeIA/EtZxAHInxgtpli20wwGN38h/R5Vk
yxOpSxr3YIZlCKONgcrBbbuFaRn+C77peKknobV7PMXsBS+EaO7T5OmnoczxrHX0uCQe54optDNu
5mLNpJRq5zHVzoXWaee0N7iix9wSdVOq29B+ZsKIXgxXqVvBEllI4zN3NO01cvhTSJH/89Hja6Lz
aji45tZtBPZJQle0Y/lnxijd5zQy4qLfBWOTTo/rUNNHIwsuGXQMbAijtkiIcvxiMHoDDzTcokr1
jNETAgAOhuW2z+qrrYxoEaeTuZxUZ79aHmbNsXCaD14SwlgUF99t473WUj5HnOrb0J6YL2rNUzsR
P0FmYdveBM60tMPB+5lTskbs4tAOZbpPNTxPWo55h2lccLcU3mkjhL8WpsPF1AibhZGakwNFuidk
Wx8MTQ8OySY1rf4Up12+8po2+G5sYCht6Xx0se1ugOf+7l0mv3qb4nwxMGBVqSZeGCED957y5BPj
4rtEnDzmEz+iZze+dxrsCYUv5DPXT+z2CTG+FLsRM0qkAthN4e1xEKCAF3Ly3QNo82o1uf606mkr
Pz0OUYvAUYXm92OCG+Kz1IWUq7Jt/xhcIveVfGq4eu0SMbS7mPkrenrngeFCZjYFbekobdirdVKQ
EUCHctKzLU6salEFwMpUB9K5wrjDBg+upde4zVaLBfMnS9hbB+1rZzP2XSY1Mh7MO7ZAKJM774cM
mv/cMOBaqtTLtsgBas0lzVwWNgNl8Lb2PB6uLPhRj2Tc/6+evY/ln//8j+/fWZSvWBXW0a/mvxNg
KcGaEQT/d+TC/c/wP5mx//wX/2LGmv+w4SJ4mqPbBtFClx/2L9yC5vzDMQ3DhQBrzN2v/8YtmM4/
wEhZvqfjY9A13SbBrIq2Cf/zPwz7Hx4rFIsiS2bAc2Pt/wsz1rbs/xV41HUDbi1YWwOdyJmvbP8z
8Kg1QnRVQajJiutu56juVnX0KzcSB0ThOmcChoz8gvIlg7e88KfxlLf+Kpps6i/4T4y0PKFJoCX7
3sb26hfTzr5rwtXgKN3djATBr3on68WI04d+bHu3HgtQTX1fHU42OkJI0mmyXhNu0MtEM9TJNuvv
XMMGbHG6jLBHI+Pq6MCTIv2gz+Pwtgx2tZdu3Fa9cxWwF1aIrlKyOA0q+7ky1QUxk9sKPV6456gj
F5X5lLbcphE1We8nG3tojkbbyJWcqHSmYMz35YablctEzl2g8i4M+oJXPWGHNNWz9eTuERpBIEV6
CXWOtIPevlGIt5j0pOeF5Vshorvy6VTombr0QLUXwLfx80WDsWVeuizbbOMF6gt01way7Kl155yG
Ee4dl78HPChMBHp9KDqXDdpcu130gl/AkEjwnTTOWUbTthuTpJufWUNlnB+P9NoxufpqZ27n+mUa
+TvnReTTAS5NXoUFKtXWh6MirrGigYE0sOOLa24X8ikwJzmHWrZ50U+naTTjNa40zP4Ybp9YfU9r
jxza30/bIqieUCETYhsb0xjDdWRH1t3tlHEo3M5ip9CFuLGDdxnk4qr5ElCYjLB3Ci+4Pg61N4pr
aRTUAP1k/uDuaGdojAWSz3TJJHXqeWZsS+Yk1PLUrNcC3mV86rG1NLMS8jnXObJShSk3saGHRzJb
5tLl471sROKd+tx1TzVdAaEYSvwCg3tChK1XKT9nFc1S9ABq/hJxN8jGljtfExIJrTVj2KZ9/uQ7
mjg7ydje1BiFdGBEVJK4dnPLa9t61rULXNLQ0utXTRQctC8CYsHt8QSm2gZlp3tyQTDqfey8dojc
ZD2jD42h4tHUOlZ4FG99kDUD2KrZFF8o84OxzHgPzOaNhX33E3MTWgyTZT13TqDTGZPjrAy0fjm0
Wnsc+Uy7Qoo/lSP4AA/lpavIddGKW6w1TVLomLf23XDMi+/EzcXRIBmwrbgNDKJ/e1W2lz2l8osi
Z+glnPCz6DnFU+r8EoueHG9wXsI+ib/0QKfLQi+820i2ci01N9yo3vEXXt5N+zRu5K7ifX6eAmqT
osSzvzzKHkoIUj+dQSBegE4ZmJspt5h2IXbwjadM9cEwfp0GjnGlPa5dgCoxt4OAduGPvXyjP9Da
lFlhrb0BxEGWmN66s6W2eXzX740tKn5CpNQFjFq247urdEiGonhSlimpeiKv5QU21nGlut8Z5t0y
eEkmRS+YVx3TrPMvasgiHEeOzx4u8k6hTjzNylV5Dx3SxzH/61Tp5CToJaTqplYH1javJPAZTKcw
W8XcIiSt6alg18velG2jkVEW5HGyHavSdA+DhyEmTf3hVoh+uOWGsWttP132Kif1O3+9DynPaKIR
vOf8X7j4Und1pwhJwn5Clx6fk9odnm2roVsnig7//hLvZbIF3H2MHKBQDP3Ld62EIDN5BQuJ+SlB
FKpfwoDfKpPHuu+Y8erJNSgS9WxPbfI6Mh12kv4L/XU691WY3xHbL1GuJPYNng2yxw/I7nXHfnE5
sGK+cwWiMozCyNMYJdo7474V8pJ9H4e+fapt/83G1+ZqTvpSoDI9Uyi4zXtlLS1ntNdanGZni8qL
s0iIQJgt/HtpAMwuBzNib3G3DLM/kAJjiecG9q20aP+gj6L6wzaXSGt36irXWDmCur0pTfJzjrHp
yvsn0Fa7cEtHMuhWv3iTllA3kesgTbldgium988ty2hXOuZVal302/P0q8ea8dewaXW4yyyS34n2
2IfWR3V5PF0VHaPxuq3IwCrL/Uj5VKHdJO8WjICjSyxsOWaZ99H7k1pqfLwWUV+aaxeq6AedRKZb
f2hTHxxpraQ1rGz+6gTnEwCgK+OG7s0RpthQPYCs0wU2gwUVLywpguccW8zCVwQfg8Z1V15HgV89
0u/WaZzCTHQKaH5ZvuraOtg5xKrf3II3JXObiD1XfiGj7F97wmDLULry8JCboCVi+UrHDyMguMba
MkJ7Ldpnr0MgtrTwVvUW1+oAs5ldFOnJiJtTUnndk5WU8P68uH2vbbFheAzyWZAZHBS6mOXmao9v
Mno1apq2Io1X9PgumQGXieIpz6Y9ezcMLo5bT6gf7bMup/b499fmp3kXF3gUtbeAYOfZmw+PR33O
79N3NOs0NE0gI4BvfTwCSAwRdUKlzMJgWGN9YGuYc3nSCGOsvIi1fGQY5SpOZjeyn1VPKWMkN1F/
MfvSt37XlsvUMsnZSfQg+i8PEc2EG92juXjij8Dnh7yrzPwlH3xz4VefJia9fRJJtF+t3WdFtBlF
zI29t1nl1G5wKtl7wyaJL8ahTOqnTDTZs+AqS/YJN6Zw/ugTCyKLm8I206YRk7Wqjl1CWZ8TaTdi
/Gwv40DfTWbgrFyvpn0tKffIS5/Sz7a67GZKatLv7L7+4SI8LcZK+FcGZAqzIlFAN4nPnTV8WxQi
WW2JecLm/tAmjrssx1vUpdBRAOQuzKbhf4tY4sKLp834lzvG9ymmh3ScubEAYRXzKd0GoKzq6q8g
0pdtW5PLchixqUZ/Ek1QLEyj+20O4x7VRWGW06MNAaBqUVgxG5HYtZa2pT7I2tNx0zKi0VJj4zoD
CbuonIv80Ov88hcldJTgBvmbgPC84KzxbROMPmRqQgZvZmX80jPUQ1e7CC2gMc769Giv7HXvucUD
wGa1/+O2bohEm7XLKHJeZaveMNxulRM426rFJ1WOf5ISbcFOxbJFhWCa/6srnG7pE3BlqeGavb4C
lLsiroMhNnyGS9Qu7I3WaxCwuuCLvSJFer+pXOHD3LRLvy7VFkdUt9RqHcceyJIeRCTME0bakfxF
X1G80DL7uaR+rkp/RXH9MVmEkNOOaUPdzgLBKdDTQ9VDzZ1s/b1otFvgJi9FS/g4cziftL96Z9H3
4xupqDVizqqUNl134iC75hpMAvXXpXygXE+s/6buaVDeEsANsnEoXjpTfCe9etYknI6kXVEltRsZ
uCRcifFJDHe8EnJZiJKmopZNbjgnY9m2FxL9rEtfcpdRN+4tog+E58y4ovsP3qzvOb+cPgqBinFK
1vG+Mmy1MGNtOfQZZ7bpnKrEXEmrei3chvYT7vUor2V1raQFbSxUJ9ZPyZarmos7djHow8XIex/F
slerukMmtUnPawHZY9+9QlxbmMxTcjcPjkbFo3nZHWlcYDIkxDbIL6nffbpZdSym/FfeaOVWifGu
cT6umnrGo7r0qBkTG/aK3tmKE9HX9CUbMUbx/vikU/fNr5/M/awBPB7enjpsb2NCSk6LYxoVtJrk
XJnDTtI3fNTDRetBipuk9qYV5iXRaHwYIEauKzv+nCoaBRQzL+aVkohMvJ58Y2Ah171RAfOp5p+j
6/anrNOL2QY9lVFJRKPun8riHDFF9auDDrxQrYqXziu2J7I5+k/s/eYO8ESnLb9qSU6Mwp5ceX95
2fhjOcbJoAiGsUpWL0NGc4mye+6TzgpXwXdnem+jbv3pnP7PGFUnq/yjlAXCs8hOVh7ubTVPatC0
Qzt6bnp69gq7pN/SKU5uOHL7Gmf8a7zoovILw46/4D6w9exhR0E6Xr/uQ++7d9naL8pxLgSOnlOD
5HZhZosxw1HktecCQ7pFrJ2lkbEo6vB3qJvV4wOYWSOGOixbXRsz0iqdKxjUYzuNa2kjT6EyIBqg
CDyht3NS1jkfkol8hWnyTPRPRKfgB1lfeLSeJPdfR+DtKIap2HSqPUll7arODMGIRCBPyPpnT10X
UFUIemiSebqos+yK55ZLVripa8QX0cLEqHpM7N6XlfgUMUzTn9YD8VyTW1JIvhhxMeYHSxYNOG8n
J9mZfXRVqdFsHb178kaMsGn9FfjtvhAu9NpOp3NPKYxg0bmtOvKFKGdbB/iEblXabqzstRLFN16g
do/DWl/kUFmhUfnkycua9QbGGIuhLrck/gb+NIRni8nlCLDkya2De1TUfyWjwuzWwaIw002Ak+WX
fIlvXmve8BxGMObM9yDg1i5VKVYCZ3lHAnfDKkvtbZ+PVO4TL2f4ebWq5l0PrfTU1wZ2vmhMGPiu
B2oL2MrtfNGf1ayxi/QObZ/JnV1aq9SEJtiCHAwqa0XzrmLxxZyr8uHKjKG/AeIYLCsGdVsxkKBs
LectbAid2l5+dZMx3nQ+0VoYxEdA2e1R8ErnydlodnJdaulVCBTRyvaufe8pHG/Zxon9mEVL7eP3
g73jcelfonV9ObXb7tkn7u0wDNb/h7DzWooc2rbsFylC3rzKpSPx/kUBBch7bbmv76Gs7suJ6tPR
LwQk6UikrbXXmnPMFcfsvjNo/mW1euxKdvE4iL6UAfMiwQG2Pzl0+htNh7BYLigrhva1hxc2dHaw
sPF/yEskjWtkfqiaxuSgZu17NyRVR5aICIfZ+5ZLOaVIFWSCNFPrLlmikG2t7bWdfW/SzibQlXmX
anK57MD0SATQxYN90xvV3RKxwFv0g3tB773KImYQxLtyebVLBwN8BxqnahbpqY8WT4LE53dO+moU
RRF2xnQG6POTLEw6xEA8QZOXND9bnY01qJN+M5t1m/eMhGmGML8/X27UHPMlV1cruNw+leRYmP3y
f9/v8utMTo/sxtrd5aEdvsU6pRnxz1NefikT0BHqM1lC21NebppAys50Id3V5kIbaXF1kq2Nml/S
QteZy2gGYtn6OiNwfqim76SkmB0W+ZWGxzk94MuHJS4Nh7ofbvShOxCQ1EOwGd1KmK9GOn7mzfpt
Zct3q3VYa5bI7x3toE3T95qjWAT78MhF7ITmB1X97KEJJRpBhUe86ur3smyZ9InfNcqZoC+itL9Q
GlthUXAVGA3lqm1MX0+riuGfhnSVGC+vt5k//xrtfs13axHZ7jiRZoHmRezFhDh9c+ZdvjCwLTFE
GE9tPkuwR9KPMmG4IjP8HSe9ZbtqucWMd2dWkaJgTplA+8Wyf3GjtYixuVxvnrTLzxdjWiP2ZHfc
wXOQd31WMrft64lUMyJxHMh1OfHmgWZQna1q+VLoaxKuFuksKEVICEqyd4gDENMQ2eEU1ICWbV/U
//kO5bxOKRVzEs9ljtpfzQ/L1LiVusnOYCv02rVkGV+qSQ9OfhjU+LmY4lOPPnNIlbNjdH+SPnqy
0nmfpHzg8zV2/2kbOGpyoErVEdLJbszWs6YAHDd19SqWILmR76IKGS7XuEvnlv2MXxBwHnFssEnx
HN4swLzY64n4QK2Xe1Z6NzbaeFxEMJhWMDjSe7shOCcLlOvsfDWLfUjJlt9KBGPLN+gi33IQJijG
yYJ3PbR3cyzOTdXiK2OUC7FGkaX3IZp8en+U+G1gEJ7diuRdWeUz6iDOpTUe6dFFdFO6gWaDfGtX
zMiS+wqr5F4T07Uzk84gwdJZC4a4+mkE04PEhuDMK3JpdyVmcFcgk1ls9UaNsps8hsEyZ8J0u2ra
Qf4vXdBe/JkWR3CFwLUWNC7r4miwi7KLR4A2bAzV6EVhWBJJGfsL/MXqjW51UyhD+ohsDKwMtyCc
NQUSqoOG9gdpcPOTY8EgY+BoL3Z/UgeB2piOgI0QDgRuvQFkiVmhakFtS77NvLhFMzaH3ihxWzTI
WsVVW0ZPdWPKPsrwmwyEjFc3Nwv5r7tOf1uiCCtwUnlcmo51diuMpKIMwkCbGCBV6GIfVzHsShKU
3bzPQlTOL5Gwg1nRDPJUEzqsSfrY6FBHEOCPLbsACg4O/V4wuXtYKfdd22Hu2ploBnt9eUpATXk6
WDNfat8S2g42lDd2TOib+z9YqDGd5m2QpaTe1KXt07ilM7mAPZzOel68zxEDJm1jUVRxF+hTs4fk
gD5wkzPVUfK1LJq4TiFwlRpWp5zLWGE7L3BAOzcS2P3Tka0MaBgI9a9tkeJZLdBL9y+KvuyAAvwZ
HAJGYD3VoaFarAw4bsr1oVA7/B6ykDwdOb4hS0/25pHWUVsli1DdThgnGVdUkcIBk0msmhHbLHdj
3EgHZXjViRGWhhdhpUctaYJJtAe50O+zivBs2VKuGeqmXtGSFWKPxk8naWdJYa7fZjd1S8RqGSEl
6wno0BaNHsp1X4zfqOTf4uxWU6CM1Og1q6YstyEdqVkmKxq4qXCckitnjOI30dR/FDM/aL10Nevi
JoqfbU5EbaQKsRFsNXZ0pziz48eUIqbSP7S9/AIe7GTM1QOSOp/AbK7R+WltyXrorIcy6w76UH/k
zLlcOQWQWWu4m1BDvyVIL3bNqn9GGSoCy2YCjnblMUnyh3JtfhIWCnVtfxqpJcJ3uCtk1hyLGSwZ
bLQwP9d0/oxYFBSl/LEd5TyIhlm69b4gYBNIolin/F6vaq+p6f2PSl2GE4kNVo68hwwx9Q25eLZ3
1vUR6QHDQMRoesDZ9QQXDoqU/d5ECCP7FGnwJKDzWnTN7HneO8sTfDA7jJf6WG2latRATZYY3alC
QROuPXVcAkSs3OjOWrsyeihlqUIG+yGIeKwnSDC49IV02+4KBa+E8Ufdgjoi4XEEv2kKRC+KoKW6
rtfpMJDRCmjn3tQpylY6xYK2h9H6pFvf6vU08adIN/NQHiGPkLCgn1NFnt1Usx7azAQKtxwMstfo
+Np0p5W3SXbuSRyCH5iqgUVtKMcqSfEtgjar4M+tMQWjrcvohyxU0EVgxhQ8yObvto8YO+yjUziN
Z7Ii4OQK1SH5I7EvI1a8pszhT0jeMjSNhQPnC2Xs4vawxtRZOU8mP1RgGru1Y/UsyYOB/3Vrk/zb
G8tZTxPHNQzptUiLNy21t62VA5gif+7irHCnp6mqFR6W3lxOpKHg0G9+KD6eyHKrg3gDgg0yezT7
tjWxhkyLQ7ddUlUMswr7j05yF3l+scCJMsWiZpeIdKEjxWUyX8+qwr7IzK8Yj/Fco1toHDFc0aFn
Me3aJULGGNv4qAJu00n5JOObRd5pb2MFvZeKfX6pIUcVKh9gl9HB3rbb9ULkXh0rV2bDCFfJnWv+
+4exqlLP3vwm0iwn5N/QNsr5A2Pb2C9cOzzTAnsXGU9Ga77PxmaNUZ6ihAbHOP1Q4z6L4sEQY43C
yvYj3Bs+xxYxaNq0wO1IuK6ktuQLeIHUkcsR3TyLQp7/GJMpB+2Ehnpe7uOG1y/EKMIGD687qepn
aSP6A1iQLUZ0JlXkaSpmrwTfc722DiK2HnVPL5/IYcQBbbLRdia8k2IxaLlSl/Y0n2TbTUaFoRuB
2Wlbh0mhMjqstlAbVXlbFTTN2fPCCMYtSRZynW2FbPs3gIcfpgbQzoZxZ+IavbIL6lDm2qrLodK5
c20MrKMD2juureMMAVhVdY3dGcmDQ29h9ADTYemhKZQUKC2mq7FAM0RLO6bTZpd+MyQKwTLxrSUl
JsK/YWu95vZxQCc0FfhRszR56oQGpqDrwm5wXlZ52WnT8Ee0tk6uD2l4CM7JaXRA2tAlHbSHoZ1f
Gs25HmNmGUUrvdKxNeRKuHNSV/sSdohrJinXWS5oabp8pgnqtbXNPbZ5PysuBbTk7FmZ80GzQ5Ax
WFwIwMEH9NedQ5R+0ra3OIUQ9RA1V2nqGxkbXLKL9Gu2ycctLf5xSZ6TyQETT7HuXbMfxjAhtjoB
fV4PvIExQZcGD4MekiMCpawBpMLKFw6HuIKDz1XHuPUR7e1afTTCQXH+UN48QVEXVEKSDxdtpCZZ
fuZk+FN2ejikFrWrkxLcq5hsIKNQrrQaL4Z4Vhz2T7jc5jLg30uUNP2kBcILTkHNJ8uISCvhoN3O
n3Cf0ozyKZaEfm2Z7XwCFEiXNq6VqwRprJvFUfIsN+qGH4wxTq1RSYP8Q19NtDIb6jwaz9Wspz6o
dT64ZKa91ocsz4tvTOzTmUHBYUT0Lc2Pct5sfMj7xCFtWIJdfLCc5kNXGScl8WEoZ5pY47fdyDvm
Ki857ASXfJmnecqXMAVM7I1JFhroWSrCI4NaWa6Xuv+upNYIpV4Ldfr8SvOsDMylzdSimZemn81p
7svxSO7TjoCdxMhucH1B21vsb2j+9P+Z61W0qyWYam5c6oygJ7wESxni6+7ccSxN5O+ymzVIfyvV
eTFnPnH8Yh8Vee4wAQMHdSthNUJGM0WEaG/dsaF9TKLpQ80B0CwDJEI4azvSpt66kpC1iDx5b5y7
976gvwWHIfOTGS04tDwuTsqNwaDQiOSGyCxWPk3KzyTihMCBdJrqWZAzTQnUiEs6JTt6QouUv6Yz
KUELe9+seMOEMfslIJXQRKujy8dGWDIkII3sUVkhQd5UFH/ss6+WkZk3VdmjVbBt3jQ0XldJrOw0
AXlllYmAjywy9WepfzeiBKyRRmEsEx3mgIXxlG59jiWc7qVQZW+ysSualb34Qp7/CIubjFK9JZcz
8+z5GF+EnubErbhgsfwEVoLMIKlPaJL3TYdXKQISBSWw8+E0kcOtSqNHy/1+6dH6gh1H6tNWQ6Da
4MPQoG2iAopJ4yWytDt9Jn4zSukS2ortO1b1VsPgcsSzyETlJ7Wz7IsxUk6AJxXyPUNdBarTPeKe
t/yRBeZYrqi8YeikjPXN66jgTGbypBFgJhlAW3SZ1IpRC8XMRaYxu4Xrj/KdsvnzkpkLrWMQ+12z
ZLvSVBaHfFmukqmf9mWxFkGhm4fJ4RKXVd2BWvoOzWGzz6bkLGlMG9JiPqS5w4yukA9xgXVxtSlD
TF33LHX1ZqePdpLAu5Ih5q16SgS9m0N7FDUXmKHDX8uGfO2l17qzjgSfI0prfACfJzluZg9lLpbt
zlYCfclUAhLGwY3ylbUIbBHE5eVTRTxxLhAXMj0rfLm8T+N54xVbZ+icM0NaTgzCcTFR51cksz5E
YqLwILqY9ixdOx1NPaPafZrkYcZ0Eq+puGcfiwpVRgufMakdK6s4jlW9W7EEq9WtQWwb1asNHsAu
7ieIjS8Y+enh1I0hfdGdC9bBxCGlesoGZNGd/iZSkf5J2ZjueL2PBBulC7OQlbpkHK83dYiH5RO6
jV/3W6p3YrHGSrgVFzoiepxdGxWcjV6+byzzMFpV6RuD2FLialK4TOrNiFQLGDeCZpv1B/1PtTfA
IbCqZ3ZA7jjTnh73kRoxdKDjMzGPjC3lk0yN/iQa6abNu1NiWU/2skHooyK/QTdrdEXY8CftYxSY
B7YlJ0lHL7ei/KfFbh1QonpIjgDwyOXtItYrzUL9ullq5KHHWJ8z6gB1rKjWyNWhTT1rJJJQ4AHl
P70Ga548aHaFLD2GZFOkjXyHuZZRoqQ9tU59PyaYN0SL9nMctac0asMVPyjcT10+jEpTe50zBSs9
/1Ducf9H1XpbSNe6NFQ7jruzlkvXiApQfswdVMCRvgR7OMQ7KXGXq/TRJtmT/UpD/1RIz5O+HLSa
7d4UG9hJHC498rc2jXhA++IZRMKlF8TEQXwAZzua2Itd5A1344iCFcu4YJM0U7napRnouP5dptEv
o4rja660cFmbFnELUuCluRvx8LsJ4mI/Lwfs+LVp00eyrxMHK3qPENdVq+RcdoV1LeXWKUYoHhpa
TmtNvKWoh3ZLA1lQLiMaFWfgLW90B9mJDF3smSqBj8J22VFUnk4SBpMP/bpAyTkJj8uFubdK7D4l
w2Vo6CZZg4NKJ5vL7WlkSOeBSv40ax3SkI6tToPtJNhUK5XypfR262VWButZA/FYOuJc7uxo9KcO
nqxEuO+cU//mYtw5Rd1SHQaLSNlS0ZRvtQoLY95UPns6x3NyPQqUnBXbgILSjTS+DRPMbxtFy7VW
kWiXxeVpbhQExIKkUKQme93qf2Ilo82V/+hYdvyG/4g9mlpgtulRIInhOhBaCYDOdLpxDOmI9SiI
Fiwndjo+DXX2kOm0LaElHXEdPy38Neo4vC8p8tChCQp0KBh1Vdi7VkWKXFUE9SJzqI/T9m/K7get
NHcl+h8FHXREYHDFf43tfvmQ63CCmjUpdmNtxd5Q519qwpRHNuvHKAIdq+RvgvE7VmgWIqftP7B7
7amkZWu19kUMUseq6x8GVc8rEHSZ3R35PTToYvFsKfO5X+wIpCLtumkswUNi9xZp8WEumsrKqZ4c
Vf6KiFv1Z2p/6lv7cTR3yUgyZJ1NhOK21/gOTBcF0h5hjQgiOq4AgtR+Z+c9gQ5TzuaTCriQrfZO
tPopJeYpgKQctpYUHQtFfRjQxzNVYVAoZ1y0oxcGU11Is4L/DTnjOnF8ft43WL64eOp0NLx0Lt9N
28LBvF2W7GRm3XeOGddxTxTZrikJnJQ2d+/MfrIxsV5iuPlmFEcGsobwKob+MNKnqxanOMbAmMyZ
yfbEsAvVku6ZIwccT83KkPX6rjuZVkunQ3cepIQYiXrsv5B2sYkiy8RVTfyfi6YBaenNhPNY2gGc
DmVFeV5lUqHjWT/2TX3oZCe/t6/sR2VOqlMf2+5UZyb9zvjB1L5NTMG3dbbexaLF4pH60ZzM1zNG
SLHtuPq8Q29n5O5irosnt+doLcdzPfTdztYaUL52LLutOVQe/tYXw5blV7M37jvN+KyN/DUulWin
Zwuof8Dp1r1Bg3WnOXl2QhpFoMNKwVkD+jybJQtkTkQjbabOl3HfeLFhH+bmJSd0/RBteeuy0X7W
/djC+dI8KBy3Q6MNLAyUmLWg4dN0Uhd0Q+PHsbFLBiSSS0+GetvqbiUV19Ei5QdlXJYbxcquiniA
/5N28sFc5RsaBwDkMjTcIMlaFmM5Ee1+0AkcTtNJDgY69ODZgIHEILq3L1d1mkVfScmIbW6bIDOd
nWRGIHmYL2FwlQJB/K1Pc2Q3G9G1RH4cHnUOA3vMrpfFfACZod3rBTzMqdN3c6w8pMyi9iSyEmc0
wCsxTFiUcLBGBvtHxXbOkqXC8p6VJ4UOoQFXKATwL3l5NSlHVbNxqdN2XMAKhwsBPbGR4yFUsHbq
wxoouhg43xs861s325HTZ2XtSbq2h48eq8suYaWpTKmEZ02HLEoG6FKAVZVCR7OWk5lDtFJ/QAci
s5S8F0gqvHKqpJDZe0f8M2MgviPkM5Vv+7aEgDGBRBfFx2i0yo0iyL8sPyPZyJ+LqLhLCw2uuRkM
DRhdpxhrutLYP5xQJNM9ZplNUTt0vnTZ/Up+ZJlfQze8SK1wgtSs4GMRM1zUqrFruS7LMH3NuKQw
dayefWBzMw0qV8rxONXNGoxtfGCdYjdVJS9TBlM5h2JJxR7t5m3H+ZXahM/oafrWILbflbSrMb1U
WODzY8lBvSfP7SijTDpoLbX1VM/C7wJSfUDlx+u7xmaY+GHPxIcbyDVTjHR4jdQuDUAMvfVqF3kR
LTyPCvl76hqwAD1WdGcYet8htpHbKZDFtOSBZYWlxPG6TqJHdNuzcnW8WbVyoNqCU8YUzxjCOjUs
NlaNZ2Bs5ReZ6t63xvFRjjsopFubGOx84wuo4CU5ueHQmws9J4i7BshAF+U+a0seHRdcxKRDJ0+V
apTwz3W0s6q2UTKlCn8zKx9akjaIteWjG8qfAfMGQinrtu5kfWc6K/gy5g4ewpVncrS4Xq7Vs5j4
3HRNrH5h1dd4Y+jxquuMf3J6lEcY5PDJIbwVGre0UW/kHiOqQ+LEM38oYWhOOWOG3KCXl+/opyDW
/P/fpl5olr93vESe/j5NQynkmW0yVCclq1rvcsfLfZpLVurlZ/r49uL9vmKUY1uiRuIdpEvCry4P
+I9vf5//728MFhvVPvw/38XfN/n3Fbne9Wvwn7fEeoSZo9VFcTI7TLKXp7m8+t83cnk1PCJ1uf99
4UbCS7i/3LUFPNj9/fz+Pvnl1t9nuXwnW3PH+cBBenDG99jUxdHGgX+oylk9DMpMlqudAqDcviN0
pf773e9t9ooJDOTW/7lPhsiKrtr/3PPyXbyt1L+39RHZx1Gmgx7i9r/PcPnt3wf/vtbv4/55GgMv
ibcqseIpJn30ALcJFsklvvl9IxjHNjj99r7/41tirPFo/j5b1VVxqM7G09/Q0zGXl9AWMpyV9n9n
tV4iTi85qf/c9vvj5Tsyt64sgkTCf26/PP5y2z9hq4QoDOx9quFvZus/97s84ve2y4//Ecn6z3P9
vuY/DwHU0bpKbyQeHZDd7y///rmXny9P9Tf59Z+n+Xun//ZOLo/JV4dId9HsMIEPx76iLFN0guYv
P1pRyhht+/LPj3BPgL/98+tJDrPVDjNn67jIIAUvD/r98s9tcg25RJvxef6+wj8v8/vYf17qv91P
cSLe0+9zoS9sj91xvdx8eYAOr4N02u0P/X2C//j9Py9y+fHfX0tO2eyXTAT/9SP4fdrf9/Ffn+Zy
x3/uc7kNDB4+Skv7FqnQPXS+yAgvLNJqIpUJfibox1vwUWn4d7mYtGfJgMS6nhO1ebqsBvUWEZ1k
+AmJ/rZgY27dhzJQc5xWKF/H0NSk7SKWB5xwHwOugx3T3+4E2rY7Gdt3dOs6nS22CZhXyY0df/O1
mtM6k+3yUY46ee8k2S6fx8dWpLQcNwO9VVWMEXvUf4KEhCYab3qlPhsrF45IUDMDdLpdmvFLjyI/
T9ATaNnA3oM5LD3AdpPrLvAGWxRpqhzt8G5/OcX8qDROHiYtoohyrhEXdYZLcF0aqCVVUpyfYW8A
iE7lGvdMk1yZqKDO8Au9pNbgyiwQIxS0AAyxDd8xKwQBlMJM0ZtAz4formnFYZYXC+f5Kt+RW6ju
if12NZPt6my9UJqwtRlyBQk7hY5q95AptmBznRn4WLLV5zP18efRscludFUxPWY+UoBJnlku/RhM
LQj91yeY/gd4bmdUuo2X9vpbO7XHul6KkAKKdBau7VQoV+DcaXsSSeKzY6/9vjosiYANkbPHyGgD
SvC//DhTXFljCkA4ShpOLZ+dMWj7yE6Sx5gZ4tqokydFNrERbMx7e7nJx/mnt/hg7NF5Y6bOeHTj
FsDH8lIwHVGVyUegl/OO2dmVSiQhoqeMfUuXvLTjTxZRQMoyFcEMqGqH9dySmmE/qIy/pc7epbrJ
J63TTm/6CWviPD1TS85h38qA7fAQW+ltGTO0RxfIY01ayTtNWpZ7deM1i0miMi9Wz4ry936EKsP4
vtw3Eg2CRpB0aK/KtNOHIrTRaASqzh8eo2vc5/bdjH97b/e86RkGLzOkWjrKFf/oJtQSy/GYQULM
im0CugvOpUFlZ59IPwMRM343n7cjSM3MAWLJ+s0ImzK5ZzzQ6u+DZEXXtSr+tCVcK5XTz0MGOOLj
RyqXJBYwYpm0+wh3DWOKCRK24+o9vtAC+Zam59JuzWEhm+Dkt4YsMxx1eInSHDG/icW0Qni1EBcU
27yWiZLMrwZCEsQ8LiB3DXR0UljGfXS3gJ9fW/uzKSoiz+T4YxkhRtuS5E1wOSZFO9NPIGm2wsrl
JF/SpnzFDUtfe15fnXaBiKjvFenb2qBoaqqlB0CSpedk8h1WVhs6f+FHyfi4KDb+NOdKAIlza4nO
az52GNfzP3mriHBtKYxpPDYhIMRkq6ANEPO4pCoBIaeiF0JKysop7U3DRFNcUW6gQwxByfRVyB9G
SxIOaZx4sLuHPm+fENMXnkOn0nSaN2UYr5mhAWjWhs3C+1zLkebpfUZnPCIFDT08+w1lljEr1xHy
KcYdmZXg2ZZIQWiVezPTn6WMpii2taJgj9SXsDPhMR81W4kDWRF7XMgGv1teYmf8AFvXMTWuv7L1
dQXwjUwt+SOnMPZ69cluk6cR9wGMCjgq08lRQtkcnY9hFrZPu2peEONlNQW5Gak/VYGeWjbfsskg
IGN9GSES6Cp3K5XprMno74ZVz4IRScvQ9FcR+hBaU8suTxLTTSF17ZdPcwRpUIA0Fe+QtJkLDcst
kHZ/EngGTTqJmCRYu3UGYe1YIZKCOYkWxo85JryuFqjjso+RD8ntGoQw2CwODexeIN1MeQf2iESN
FJaF36evT9jfu9KI7lCjDMEUkb68jZDNufS1SrAQSHQciuJ1ikVB7AtRXX1HO6Lvy5fGUDTPIA6v
mEnaifNp9c1OpiEzMxFDZR/0UvFsZurdOG/N6ZfRZOrbpjlWSgQRqfpVSznuU/VP3xI+T8PVA5Yd
u8IqccwIyrUyIr9XQUhjF0y1kiV+VVApzCW6zmmpH+SsvW77BWDdctUIGp09DSt14g0nwN17rHcy
TKRgJkcAeFpzw9zKTWuTaEgrZt8azwdS5BP+I1VuNiF6Edqjgxl7mXLomKoT6Yx5qKgBDNHYghfZ
tiZctiaoZ/02sYvS1+VinyjwJ+NoGHwxReg/7Ok4MFmPzUr3W666gdAydO3TCIVJYnaDuI98W6Oa
/UiT/tgtA74IMpGWakwGJjRKlrlj6v0IuwC3e6nval3dGet0zpPqqZrlUIcnHG6px5ggirfU4DCT
6ldHrrMjUdIJZJKmvUcDDLe2eCb8uPD1rn9MuvVPPZsvao2uZiMNmW1oxvN5tX0LeJqn9EhZFdM8
1w0ymrpnklozlDH1/gAKUSGfbQfDAXcJSrU3pvbvTlw8mo24mk2io+QJgWux7/XiLZ85JrKhD1VB
baCNVwnIwWLB5yZ3NLXyRr1NSQLUOs5PmDJGsWfXjfqwYNaXTiYS+3rxODffl2F+j3tmglaBJNSG
ZjOkTHzL/M8ESl9r57exXb8zhrRjDM58TA9CLx+Zr26m9vq+wVUqUonpeK7wRUseoKUOu3pNSYFR
AGeWGF6hfnz0dn+IBbYcuptBZRM1Ng3Wdw8HFUs/g3OS0FKvAiLMlZZzSZ/ctiIJLNo8QkN1l8cQ
mhSEEQGmqN1sOoe3soel1jLWrGfG9JjUYg/sFeyHlGuzpJ7aQrBfjhC065a633TUbRNVbmMBozf+
yCXGI3l6Fbypg9y8pE3egmUvnomuOrHyPaTkGbtCWHz08TUhPajX1d2QkQ5bR2G/72kh93wsLBJI
JVIsVy7hnOl7smwcU6u5Tu1NvTAQltEvgEgduKv1A+lYqBnUCpMKZ+9kR9/gX491PhkbUuEFVciV
6sA7sAvPEtNdM8TQmhATwHyrvGwq3iw4puhD6tHrCfiCG0FveOXYyHXZBFxL2dApExXNHJCreMUp
udMJRTkAbCKY/hpvAGobzEB4ZjhdxIs50JZbC3t2yWW4KTIaJLh8+DSJ4AKCEj/WZvHdbMaVcigm
pNfiKaURv+8SpioIeixcC3gM0J1X8XhCupW4aBjfscH4LLlqaJZtaPXjWeuc81CTgddGaOmLFM8X
o3VNQleAhbrMUafasQVDajVo8mt8yBYfo2XhIChRWflCJfywx8NOnwWETvmAnrrhmEPMhIbaNfqO
yEeiAiIT1C/Gm8m+c77kWYgrZSG2eaiNvR0NjwBc2c054h3Nr7ssEmzmSbx3vRPGo81UI4Wy4CCZ
K2jSdExFirpufWTznDwUYS2awBb0MOunjCC1zCGIjPbBXosXi6K+4QouxgYdOLXxQjpGVo9cDNMr
HT/WGE83s5NxuLTpvcLy4/eCcy2KcsaE7VWc1j8WoaQuAlZcZ6ST9fY1gpNPZUaVsnY9pTcmoSi1
Q8a9ZxG3J5NiMabJNjrxNSUIjEzjrKb5M7X2s21qjWfECvpodf5DV4phiz3O17bDpYZkltwWH3ED
i8My76Q4oz1utki3W86OCeAKvVtjLJk2kT3v6jY1mFnoYRanPyPhvcPJqBXCLY1ZAi82wbSbAkU1
ZgoriWurla2eKW4xmTLslfJbjd44M9dPWmLVjjHbDbRLpphrMu7Q5Wo9822FJCQURJ/slFvPyFtk
rySGehYHjfSjRupHWucHyBaoy5Lh1OjXZSPrnpMgJi5KCtHVIE+vz23PwZSTrca5E85jCRiT0Y7m
6FdkMgRI3oGnIbDEahQMY3ybjbqOiKR9m8l9F9V6T1TDcRib91YHRjI7iMbkOnlqdCSjcxM92dNG
FJJj6k5M+WhlMYDbaDlkEAKIUxivrPvRXNy0Mj4yUSbuOC2eHkNJ17XlUZUxL2WcgQmfcA6jcJOc
fRsISvxiAKIIyVoxUYLM76CgmPs8FRZnaVlObVAqfE76pF/Hc3km4htnnGmT9bjAHc2NFwnGgI6N
DLnq+Kr2J0kJTXlmDGBID3oN6glk8LZI1RgDbXygyzPcjtWeIrCHOQubpJ20pH8bE+1TJRIkjMjd
kZcoWAYl85a4KLy0oyI0HI7+WlqcgMIk5gzJKag0LhZI+upc+9EYV7jmLL4Zal/WTTdtDdVbVPku
RV3vJq3l5w6ze8nhKLEM9cOw7e+U+RJWwfqgqdN+XFSHyYNy3xoO0inFQVSsYZ3La/hkBjSy1Bh8
BFj72c4ZjKuLpyCKtBSoojF6Xk9xkPAg7ngl1vrQRcNJQqDY1oj++qJ5yorqnMjmcYSdtdbUz9Pg
MINXVBI3yH6cSG1zaxintAJeG/1rQZJEqmTmM7DCJ9aLO6ua3qx++pOWw35lqG2qyjv6TsNvtCkn
m4GQ97nD1rdODAQ4eBr9gajjO8Ew1F2y8jziWJKYUbp15rxlBvoT9E+QzsACAot02Lq7VWdDV7KA
vSXVuTD0K11h8klmWWCuM0YN2YK4lJxGwBJ+wlTA0acndZRI7RBVGCfLPQ43qIGzdVcCJRrHLDqw
1Xq1Id7Ra0dkUlpuxRzZG4aMApsC07TwJWUqYMHJOCIbcwkK2g1Wgn4I13PxRKyBc5SzaM8x6XVN
ogVzprATGxG84TeoSAUw6TxviRuI3EGVkVC+Bo7Ae1pZwdTKr1JBNm0n1F00g7OFNFoD1/fi1hJI
qoY/CcnDi6EdqC/whFNgECpqUFWy+yKkKz9QSRsHaVOejAQLKvVo8jJmQL0v4ftwXslVQYNnZ1+L
lbwmQ0LSJYZkiYRHL3NURFfLS62nRRCpuwIMiQtNuQQpGQdmxmhPF6/gPunSMO30o4z/GhFkaGEc
+ISdgoXT2nO3bBNfmfkTtDxq1xpBazNRcowmFEG7b9z/xd6Z7UjKrN35VrZ8bLYgAgj4ZVlyJuSc
Nc8nqIYu5nnm6v3Qn2Vb9oFvwCet7lZVd1YmBO+w1rNYAhSIhNyTWf5UgSJPO6puujDaSfCTmF6n
c5WKL0AQhyBKepo29Mh19x2P8zNhquVOW5Oqa+5439UUvaHLrQQ696aYd26GW5WcA7SeXc3mK2QV
Wgbhtg58MxsA52Gy8wgDIqQm/imD7EKQC06vpAI3FFgVgKz2EE1Qlh3qbHhp4meUmDqyZ4PdNeGv
xodCzaKWifmJmx9TWf2U7IB2cFp/kgyr7ziMO2Jgb5YQoWrNL9t23d/ry20TuQd1N/E05Va8wan8
GYtgJ6zhFyTLTeDi84o5owzV+PmgXlxjOs+NhpKjposvZXM7NCa6MrZ/iu1V6oq9to7CowpyMaJL
P4uLfhcjYLRZNm+qanzhHkUNArt/PQ5tAH3znu/b5EsfkukRHY1Mf8aDqnkx278XU6AdGevgvot+
3Om1duQr+pknlfdUm1BXgMvX2zaAO46oA0USWkpFt0DBy72JZres93Vj7+S7bgv8H/JlynuNN7R5
KHnzNsUo77Usnb3OlG8D3A8jHAdvQavFJ+OGFywET+FiH4xV92aGESGPLaR7BCMOPSwuWfxdvcyZ
w+F6HMSdG4X31R8O3iBEzFfLyxQN95lJp2Y3At3OWCMh0N+iphWbWZD0l41PEzqF3RzFd4kaLtJF
RwZI68ZkDevRBF5GbN7TLB+NT6TUnwrncqtzYabWi4rsR2DbHv78a+Qu+7TDgpLNp7bhbgmxTjvT
oZX6W99ZX5pCEsLPdcRUtcONyzAm4fmvllhudDEc6/6GSPVrywHgmnG+bTrjPVibV0cLL0R/bGqj
vKSCBBhtaL+relq1Ai9ZD9ueCenI8o/CW7cQiwRcLVQxfQF3bdFxU1lskMug+yrM4Z54biJGE4ue
pn9UmXlGZNGSg4iJJURq77Cx5IVpmmfmyR8KAAK5ddFtgBV/R3l0SCyyF/EW66n1EzkNc6qmIccT
7PFuIlt+roBbpwSR19mxGib8JHrl16X1mRrtqRFsYl0rBj+P/zbp5FcUFPdNbPm8BOCvtwoaQruM
l0KDfpPaSDdi8BejfAg6kiiC4HcptCexetZw7Dxp6ceAxsFaAP2FekXNJdB25pUnO+MbRONRuPEj
RJzwWBbpTwdvjTcq+5iN4TUtsKoUEqdxW/Izx+PNnI5XAskfsVB8UkJ8Et9HHkk57Kxq/uircASb
xoNcy4kUiZbSJFxdIW/u/04qp/3EkekB8aPkj8UJ1TrThOjDxRK07lQveRaeUUE/5M5obpSuvS/h
SJCoe4rc4io4woGi7LuyRGIwClQ1nR+P8VucNeb2t7aqb0tmX0FF6n0vyntilDdI2DhcbNwxAeYP
uz4vxegH2F5tJnpZalRnmeVEZuDEU2hICtQvMxGqDOLBBCaoYq0e8ssyqnO8QNPVyfHYaGW4t+sC
/Nu2WyZi/1Sc7pZQnbOy+LTN+gPp+O2QBw4JdDZI3uwVt4Pytd5zi/Ia9064F02yVWMf+kortjJZ
brSgOAG7JWvBkr7VQ/rhkaf5hMtD1UQouujDgUwgpHLoqSdnjcfih6qk+zCtOetgmujKqei4iour
zF4gyHgg/e+aqHuLBrSv6yVIuJjYFJRHu9DmQmGWf4Pdb89E/C1Q3Q2T29ugDXS6BDFyOhm+lVTn
jDzLLhLv+WSbNHoRZe1Y7R13gd3W8WAs4kfUCzyHifD1GR5XB7qxx27O36ou+ab7fRqdrjsq/CCy
WAIPgsCbVV2aKninPOiPUUSJEjCov2iO6TfoqLaI7YE35wKaNrA4PZklJUMdXvJZuwDP1W7oNV+n
nNnu0qsdUdaFh9JipKdHiIOhhsm4maVkuF2LUmNBwD8Aw0r7pu8lTXl4MuPAOUyLdlPRlR9DgipC
3GKnIR5pGrVmJ+dW21YJovtqtvZzm5PvlKFlrkGUs4lQNGpOpO/zwNjPZA8eLc1Bjj+7zhYHWP6g
zSTlkv/Y7v/+8Z+/C/JDwn3J+sZTWZyiBa4Ez6rOoo0Hz51FjhcW05tjktCby35nKzxVtTsfS5Wn
OA7Uh80c2cBAvVGy1w78PLvFoFDtzYBJn5FvaW1elqxp9wMVejPyDBsaBpBx91jBou87EFCxzdMH
zPjRNAZ3r4Jfpcg9mDNWQzVz46WtB+SSqAhavClaT/BMKSnt7dH4gxuYm4YKm7ylL5lANGVERNRm
iIAUi3ykI8FqbI4lpz7hHFmH5xqiTeegAvUduQLzi7lJZg7hoA+OcokvusnEqnPFq5ve9EgR8Ahf
6/W/i9cNjLRhB47Rx+g6L44JEcMpDib+m+0wJ5dFtx/y6rZKwDCgrHksQhzuGJmOTWUy0lS3eBg3
jXJ+mslSPAwheVnZfbKuDlwtZ2wI99zUwxEXhOSOcIsZaGh36gd0j3VYTxsyiT2K65HbWh6LwfxD
YCndG/wUdOJ1GjEJtYN+Y6iq5cqSaiNmjHcgpG6bZHib8pZyaEqwNcr8d4yX9tql3T5kvK1bdMoy
dHnAzkBYcFX5bqS/xbO6uuEvKqjkrDerF4GGs1pT41steczHl0BiSxkIo0SciTy2xPpN/DkqYTKz
HTehd1bI8mDI7JNYN15Tl9M67YDUpYxYoEFZeyM+mz3TF3swb+ixn2w9f21zJ/O1BoPBYICgCAkb
zB2xj1cpXIIikw8RLrnSDyaTQ4ZU6DQZe2L8hdAs+IxFpdWnRbNvJisligktSNKKs2QXttMd+3PB
kJiPjCqDgeXKEPJd7cp460hbIncKwlKROdvUtg0/WIYnIyPTUZc1zmJIPxvJwMqqftKkvmvcYjxk
8+ouyvCMCPPY5eQqzyGLqXZh+KRU+tkz5ONpU2qYTZmYQWE/hgkJ91Yp3i0b/yvTynDPVzd3Oujf
7SiQt62rp+CjZsKCcUmjdu0uGAcwDWKoDNdQGIqR+wDMC5A5hp29rsElvhm0FUGT95XvFlZDzc/a
wx5GYiHJlGDc34/sy7hgXBkSrxA1HuI54HdN2oMJZgnUWi0fDYn0zOWvoQVXoWduMxFNZIyMNaml
qmMyYKGhm9pHBLVsWb7q1461O45SDjElFB6b+FqY+q1bmXJv6j3s8rk8LnWCQSMt/sltIUkeLXVo
tueReXvqYGkg0uYF4CYsjO6ZrRmff7EAm2MiG5A+dcpKxur0rTnGV/vcyGFHUEGzHesivnSK/Wnd
MLSv5ER+OVcxDDBggR1yTxqIN9ct/MJa68+ys+ARH62UkzSLy5fCXuQBz1nCEVbOJ7Ndd0KNvvJA
c3xbKiUWysysDUzIwTcjLgttNMWZfWPecaPRZtnWS55hG1NGEQDC3RYCSoQ1VvhmuUXbyllvydts
4r9IZ25hmRFobpqmREVXX/DXvpI9yA9pdDaUvRQNDbe9l08vjc1PTPiYsxUpBrMptDnWWMnYzvBq
uRa5DBi+HYaS57C81xmhcEWx6OZT8aO0XUNYG9o9/m+jmney5gg11ipLsesBoIwSPAmHg0njvtE1
UKiiN4s9y2IZwX13kWFG0cD/V3/qYOYfchH4pKW8gmO4VIMaoCYkJXpKrBXFzIpoASAwxQtfpP2a
ucY7YIVflbR7Tzn9KWSHyuDQFW4DwIKxuV39iC7jLZqTu2F16jqB85JFg3PAp0R0YV1Vmw4Nqifq
+tAX56bgSrYCXFPcSJBZqisRVBw3UyGOSuDspKywuObMyviZQutTF7/DtPz0RX3vVolvWfXd0tr6
qYXArbfBJ9o9vtsUNobupwCylDdVHJkZFQ/BC8PNyI7Zxj+VRIPfRtq72xBe0xuNvuW8Q1JgasrP
Fuc7Sk12Oqy9tihjqTUWapGZipW+di9Kzsp8IkmXx/YxkcF8srHibGJaH1JoKWbDctppFakwVfzY
aZm+a5w7AXh2p/T5ZZgAVLU6U+Gpee5Imd3bI747QurAALngdSayZvQsvEYA5TNyCVr5K4b4zqHb
pwnmqTgM06spaAd6/GqbyIWbD3m/tKLbsMSVUErWBtQqY4uetxzegUeg6Q6uBPgOG7P/GR0G+lXC
CH4ItaeOoQDgX3cTisJm+CGfBxJveMoRzIYW5FOjdW8iNUMOi81jniT3mlkBoYF+TotErkPpMr82
Bno+qHEM/6vijy7Hr27QqVjs8WBw9uzTooT1mX3hKIdzbGEu0Rw6Y6GaB36ihKsKX1FTWdk+kmA8
l9pLteSQE0DBqlbekWmQnEp0yVtZw0fCCzhX7pnrqNgaNV6bqBvHmwprltkgZJlAZ0X95zyXtzxh
E6pgucFUEsNEXXMnq92clO0FZxlTfzep7vSl+klatCBdlDwK3Q22Uc3oNSotCH01gxMMdP1tYW/j
XPtm1j5+aOGB7Ssyds0kD4c12zIV30rBB1UmrVHT3tSrMycx9GUfQrW7jddfLKZvuQYP+e9f4VP5
HiwmD6SV89O2zhPggumQIxBfQ1hWvGm6cwhipT8eZq+qOYeDynhK+jXwN9Zf2yoaPUMItQ3lwbHx
jJmL+xrGEVCZNcejbPPRbwIamXxcqIU2zVTWx3pqnwZVLXuBAckfgClNqRmyO2Y7BwsE2jlepY3t
YFHqHLy/Bps4SjjOWBuVPZ1XWvqyafuboXII0+MNLRb8qpXR3HRuR6ZvDJKS70cAr3WsN+qRwJtg
ZsjPmBFH4dfYGzBJFWv5pDdepF0r1B0fVV2QKkPgAdp3323Ubc5GzMPCjpwY5XxQabuBFauRaa1X
Ai1LMG0F9oA1nLjxpp92eV4DDwtugJJdQ5tehbYMHWwFL1ZLmceQD4uzo6LImf5w5AJjU86dIZv7
uiclJ7YhcczsP02eS2HW0QngzQyGuyTANR5bcvC6Ig93Wgb+rTacX2UNeA+7l6lDaWaS8btVMwrb
Fiu+lMuPORFOLqGzJr/K5gJd8uwbMDbyGtVR+xH5URVzeB5l9dykiCk6Li7RPk1pe3YbFD74NH10
5s9GCtdAuea3SQoehTixQ60r5DYQ6iJIjM3Yv/hDaB9dJD8n0j6fjQULX1hpbNtL3gBl/sAN2PeR
tsUpku0mcjm8McmeIESwN1U4+ZGRo1mbb8ltaJhIBO/RHQoUTpVtMC5+LzpPG5or4LFsjyzjOA/B
bdWyIFbMIlJjQqqj+DexQb3mhfWnWaarCd6AKtWLguiMIbnYcHVqCILaXWri00rX6ow9yq1NKBfl
bIthc5CH2uqOBsSkPp8eNdDf1x4tkKgsHgPxAS6FRfEu/4hUgjOGFaGVhLH2S8rDgPdN1ATJInpq
nOjcsUtj5vYpzK67oP/ktHfmndZ1rtfCUXbNiKslvieAztiGnPVls29NAkaHjEc5gGQ/M6qPzI6x
1k3YlYT2J7T6z9RMvzqIylz9Yj/WfC5mPG5h4qQ7e2nB1TKEJAHX1+CzU7bi5xMlSBATFxsTBja2
Fm/zgGYZ4RMn7Cnpkmc+/wf11eCX9ELmBYxpGfq3ro7vkLbKCv9M7fTQCvWnyrpXZ24f2UJAIU20
kDe9Y++Mu6wOaAdMY1XvsEfV8FzbJngjPXKdTZ+Ty6A0YvSQHclzVRtfRjCCWSrQia3brKILEb5k
DrCwojoOk30emtMs573iDipQ7+Uc3IGtvck+/m0ETmxY1tO+BNQ8Brjnmz+Fal/dKmQaXZS3NVEj
AU9OzvQMft0hN4frBFAC7+zI8sTvnRhJnW5WO2I0WFerzLdWmwuHz48Sf1hoOn60uNcJSZpXGOY3
MfRkLunRCYbQabKWv4byawUgjMI9v9iAAtOizvfdbOk+sjmL6gJiY0GM1jiFl7ar6l3Y1g/4wHzd
Krn9U/PU0JSGXa1hlAc9kLt1xwmPkSz5E0Fcw7TQHeUaFBKAUzRtpjiUtzRhduhr84gFInLPTDa2
U0uWtWPFhj+p4imqmjvZS28C6sDLiL0RH63nMC3fNsz8bIC5m5p1+TaeYegpmV4Su74PYd2S+VCx
sZpYYkx5wrAq29edBqCkuu0W3YDaPOxwTYBXSynKqvZQFqA+embCMamSm24qfCdarjH8aqLX6sLX
q+4UOskxCMkgAxdxNgAw+vBrXmOaxWzC7zK0lAAkL2gGRT8AiB/i3TZ1AljBDbXY02bxaXf1ral3
h9zNZr8zqHczkuqZB0ltW2QlrO3xrgvlV2WeQ8mpOcWjYh32uwYll6YFsXJw/6i5+2T4ZdbOCxuU
/VSE7ErSs6QpjULKiCkUtyqZbsktuY3HHrUHob1hlu8MxgN2bt9NAjMc46lmX9X6Ca4MaLNGvLYT
vJuagamVg1nphmTrFvZNschHIj0eTM6UnaP6fdose7cyiG+ER+wk275kQWaDTEoSppFY4BIsEqKe
pIeMkj85IcVOhS6mhWesd/mRjK/9PBg71XVUJQwb3WJCAqBlF3NqfoJk+ElbdhXJsjHqB0J7e26a
GStM+Ybu/ieerD/9UPoBpHOpZ9Ve1yb2ZTMgw5qu3Y6+GMmysMdAxvBMu5Xl8hRZ6iVR00EX8ogp
s/a0TlziUVvxsmh0eh6IVovX9vKLltqv9YoHRttsB9fcWTVPWH38QrJ+l6VfplwBB+mRoe49ljDB
51e+LoHrNaAPsDoZz27ZoEZy36Me1zmbzosGJoEoL0CBIWnvVu484rViwJ07z3ozXPqgvP2L8v//
qQf/j9QDgz7u7zv1Pf1H+Kf0PrvPf/0hL6ubbz5z4hL+W5N+FsRz/u9JCf98z/+IPXDcf9umZSol
XNNdZaL/K/bANf9tG7Zr28Ikwdthcf2f/lWgGyTbQNprWIJhOoYrpeUyo/mfsQdS/ptWhq92+Ot/
whL+63/559XdldkclkX7f/z5X+yu7sq46FpCEwzxf8Ue8M/pkv4U8a1lWjavovr+fIiLkK83/nMd
18KsaD6B0Tjs/HKTZ1zenqPYeslMhcxKxKE/2ua3XJDQbG2myUfbbd7VVOt+j1blENrzI3iA99bN
IrIHoVMhV5FrTsizi0C1hBPIYK+ffCFj+xTh6nLCa6/PQEPRcHtJ4K5BWOo1nJNp72rwJ02Uy3/x
JGCwZkstVy9yEnq1nCSuzJitnSAH249RiVap8eVM2yDR24uOqhZUN7Vpp1C45IaEbVaqX4LX7MeW
ImAUpidIJLjNrOCQtV3gFX3Gs8aF559MurXPWbDwsUxbWwcWo+bozixcQaqA36T5B1NEdBjVYp+d
egUu1EiBhwUViFMud3RMBn7SRffa+4hOkak1p42u8LuVZeoe4JsBEE84qRLCMi3KrBGKECbU6dYq
b12y7ndd0ie+q+cG1coqJ87x64d9+aew1B9wCzxuGirfWYB5xot1HpfzDAEGSWOhb1m3BJsbY0Bq
Wfanyg3EmQ3dtR2Y0tJB7GEIvoy5eKSYkF6RR68uAyF/6lKgvjm7Blt2DQS/3yCbbrsmuCMEPPBq
PdX35hBpm3gg3afJ80Pax+bZJkrTqnX3loq3JUOn2ow9XcNgGq+w1mO/KwDKBikO4DDeMUapd8gB
QHto5c50YYKUo3W1EBw7dbhPXOc0lLLeVREhrKTYYghpCFc2UgeickFmljNH8za03KfKKuDCNk2z
x1HuhZjykOoXH6WePqBgPCoiBRunZ52Zu8tNoCkwtZ3OLoDcryM00RsR1ic3SXHi2lHmLXrxUWvo
CarwuU32qlg8mvvvhBVUH00PHZYBh1DSvgBIkFjTR+SUcNJtjAC5yY6QxGT2NEcmKcahs503vbH6
XdYMqd+5xo9Wx88u2VBu9dQQTXBSGeBgaahPgFvvpjPD7Oj5dGur/FRrORuO5IJB3grwEGnqkIcA
MUog1fYSBGfIrikkLtwbJLarrk83U22+61X8ZxFN7okSMbmsTEpXniuMPLIMGviCXyKB283LDT8H
EVoIO++0JJx8N5/fEikOiEL3M13DWLPz7FoQMSofDhI10BLpD+1kfQ9xZjISCA9J0f4EEW1syhKZ
N1Tct6PzyLxI+i9lQqde8Kr/QoM3OqKKqbfvmlSyUUVoyliT6DNGHfiCB5MRisSWgub8m40mfkbT
4fxgflML+WEmFlLpYCRtljB0g9ZUGWnpNZhkqMnKzVg8lPY47Mk3tfdE571EUFwKG201NtxDJLKX
SjffiWtkJNSdQ8RNboWEQffHckRz81CO6dWInYeEO65znIsVi5ugUQm61KEAlYyWZALKKLOx2dO/
eJqjHYdM3Zua65tsBea6Tw6TWYM4AjAnlgaVsp5/i4Hwd8j4d7UCOzNn8VOoMbsLgfCFblJuctLp
vLx2meIOKVSDYvzV5AL2LKvfrV4nu5gEcQ31l6OZ4Gmi6MZsmmPwXtsT+7OJ8Cgz6beyi/tDzDhr
Y3TWL5AQZyOyKTiHD87KY0+DGp2VODEB/qHbdHaMgEw/zjNunS4HeW0CVgipIl19OOZBdhJF0/kE
TRB6BTiTZwCXOfP/Ddle1jZe1PtYzA8oTaDNExRGtVew+w/kNXG0gp+mIYqaC1QO0zUUHQbJyo23
YimDg4oQzuYLZhV7YOMryF0ncnv6GLFoezp4DpqcL9ZZjdX8pNYYbldFx6IgLZQtFWUTCQgcK3Aa
vmTeJ7cyrREXpGhz7bBtyDZI1i0XoxBmxUfgLqeIWwXEF6igZtKYRuNlJ3U4OKQZQsLsp5zY4IZw
OMuQ8V7MomwhJsZzU0GDleHurVgrabbrnPsxfBBs+tDw4SROAsFaxhsq7Trr80KQaIwGbYq3YWWQ
55VXHb75NsMCzpVRTpdVNhAR7+AvpHJ5TtbEu0mi2unmmXBSRH5GRXdvROSpZyN0sq7OXwKMujzM
EEJFbUy+5khYx2DbhLAmwivpbOcInInIhfY5GZk4TEXJI1YHf4U253aYqvc4Rtjvjt3NVEOwoA99
03qINlP/BlKkZSGpl/SM2pZF3LKtosjZwnZAHpkSFBqauEpnDmXWTcw1xr0Ff3uLEpJ2hFXSlGI0
JBt2aCY6L2m9oMp+IXdF+fVAnnFi5SCeLYZ2CQkMK44NaFN/kxEAuR+zNPRGFLYbEaaf8L6fcUws
L4uDaNyFvyVXJVHqrwpb8Gj9QTi8P12xikyGA4jpaWNO9S1ZKzSe7imULWj2Ql3tUuOJaMenwJGH
hvw8yLIx0XiwmybDfRns6DkmfSm0JCtNl6W3xP1TDZcmWWnUfcgnu0BlF+sEJeLYpdmGgGHBdB+E
xbuTYWWvX2qHx4u9Zp1WC19YkVi4HVK2rIE4FenMWlvc2h2vUeMgYXkSg+EZTG/QuuZq190mS4P5
fs7tj7BmjN1M43GJDfdshSMTBir4Rp+3QcONXOrZHkV3dAX/eIlnlOAtjO9OJzIQ5A+4pfpzRmSc
iHMRKJKAK/PXlRVX/rxjO9A+RzWrflIddCIiNgylS6+PXd3rtegWdEx2Nc5tEXLzAawA7SAPUK/s
o0PVhOK/9uLePegLUbjda55YOEnWvhv5OrsuBlcT8etEOgW+puY767afufBSo/6wdfTp2sgDetRw
nHOYgR1HCdWh02VyjYSFC26EWcPZYn41a/w3KRJvg1a2LJTxmPZg25c3pcMxKc38ogcOhAq9JaBm
bncjkc1nK3U/jKSu0HspKqAxfUJO4yJs4Kndh0F9BEQBl4M3UAXm4Ct8Up7MyWDQpL6PTHBnxoTD
PXyq0wGhTf5H1ClMNVb2MDaOwZh9mmmOt67iSVowvuQ84rBq2XIdlL4cCVO8F8KdmMxRCcbm/DrH
jLNVC/cGdSXCyLpll6hPkM4LBJZhJ45Jg9ot6A14AJGTeiIixdytpyNGAdQ6UPbYfAVHB63StlxI
T1nwPh2pAnt2t8dJ8qmnM5MDQzJUHnLpuUPcX6p2ib3OYmzfRBjHwsA9kJtAqrRcOUwy+sxYOG9J
gd6xCrnhucS+s5SzFyq744rkAs2K4FWspN7+aZgGdxu0I9GMykf+p3ZDkZQIr8SbpWBcFIj3AdFC
QVprrpThwswC4ugkmNum4MS6ucJNuDGsrD+ASryQ9pMcR5tHIOtX7FkRlUXD2tWARkG9JGNP71MM
cmB1g+jWBTfFE2zmJdX6w5IBog2ahygmnoFhESFR2C/YJG6atjv2hnxt+24+ksNd7ZKCdZku4X0Y
o2LCiTYOFulAlrS1ZwuHn44PkzUPudMMHbKjbep+urxl1C4QmBOEuvAHrlBrPoy8/uqxfnn03V/s
Yn0yQmC/JU6xn1IcbcgMz3MfukSyWmqbi+HXaEOFqKstfSU5lOdRwUmq0ctapUm5SakZmMj0ylHe
jL/MCD/nyN7VpbzmAjhMTFLqJurlW41EoU870zOT7lSRvMnh5uwoEZ1TXbqYEvFYJdWuHSt1FMYI
/66HEj1Gy4OqJxyFeUNGripPVjs9pUPVsyurV++SWfjN5Ei6DnJQGn3A10y2RltyvFuoAxY1WCBB
8R+B0ql3uUg+Y12/LShW1qchehWXWa+rNpMNsKg4qh9Hhb6l98Zm0ArukwZ9/ghCJRvOZf7DOA3E
0gADw3acM52r/jSPRyuuUHMC1onL9pta6YNKryBviqYHBqPLytQiPsJv5r71uwnamQgZisEUZZRe
1ttIs2xYN7U/2BA9uayDHDGpTtviqXjGoKofE6O3r0w0bDbJwfdij+Vu5pnTq0JClYcxT/RAhiPS
MwLQOnKXRoPaOehttnPEYjTPIKuvBlksEhxxyAHTUjtjedePaDxuo54JWJgwtY2wTaRD8pG340Yl
WnWFusjiCeAUW69iXcWOZ0bx7n0/J1ctIv5gUijmQ2d813tMIrJZDk0lfzOZPZIjCCHWuDpRRovo
omeBee5nKbDjFun7OhIO2gshobQxDTFfo4CPNjeXIA6OGslye6eWL6FiCVv3Y7m3s0wna+l5oQtj
f3wmQGwIqSWQVp1kgWQ2bAC/ziQFhJb2Lcu93lHKFljifJDlONi4kHer6brRWoQ/2leCgnXDLADj
R7kuEyQ1Cc0O7jXwgDtBmLTpdzTz3RydHIjJm5b19Yailue5wXYkohDbpmHqOW2NGaFIWdzlzO14
nP5i07iJWrVLjGgN3wOGV83ue2yKVwOG8aOrtAedXGovqQ6waUy24M+KOSULqWDchbTsxUxvUj+Y
Fd28uwz4gom48cJq3gid3I5UoKlAbruzYfHQYxceoiMTi0z65KI+dVdHMOO3J82NUOs2M7pUtqn6
U5KA1J5YctR9A5qV4Dy9j9MNajGSbpz6hZklCT0zXK0wRmzaWs9VkvCxizfXYtwbJQ3PPcoonACg
1gt/HJPYA+g27xg5kzBrn9IU+wdjQ7lBc4vm2hi3Q/netVoAekkfdmL8IFWmPJccBXHhOPskEo/w
lDGwmdWTme8RisYwcGxJiXCnt85KSUQlw4oPZ1nquyQub8vkuwij18SprUtVZldWfs6G5+Vk/Lpa
80Fcz8npsA02S7131oQGAZxX5AgxAqO/uJZN2ALaJztCSGnwGje9cMIN0HfYHzyiwvauSD/Gbsbu
NrYVCsfkRukjy5tfMUIQQw6KxolwtMAi0cwaMcJNgG7QABbeEqzC407tCnsyyK5JBtSh8E3H4J4V
/yaCUHJKhcRWbGgbrXeuejz5dG+aTzYwd6jDojIg4qsHggUMrmI+APN2nPvxMMN8LrPu0pkYyKOe
GVUbgU5z9Ccx1uroyOU1J0NNS4NtDjwVuLmB074Th46Kx07wVAyMZrHvOui/HFTha10SggxEDlJc
DUsz9x0pdpyn+ks1uM+N5E6zuxeboLidtMX3WKKGhiZdzSZ6Zrau+MW66Goz1bKIN8+r/GnQOaLi
NQdqQFAR5snjFNVoJSLGMtskCx+zpTjRi83XjoA97MB4syJdFw/FEr+lQm8fDOCv5CWOn4u1H9uk
Oiop37Abba+sbB/jJXpapCP5RDnAYrPaYh8qT23PZ/3Pb//+Ocl/0h6+vRZ3yaFG5141HY+d9RcD
aLXNPbf/+6csFCBVjKLbO2ZwJ0AozuDYj0FUuCcox9ougJ8yxDo4urw/tjmrt8CAWWXNTrxwNfHb
MUN1y+xtHxk4gpEx4cmnmXQa091lIdbQyG6H+2jEeFKPv4UkoRBtcOOHIrprlXjpW8j2lTMUB0l7
ZwwDOGNO5O9Ru7Mjq/8as+pYZyQ8DySKnFt+hwALY0SejQh5UGvyyiYOpjrj/Qybb8SRR1tbGFhY
IMMcw/J5pwvfyIErGyJFiUOnGLnp7GuPukKyp+vjnQzUVRttasiZDKk4rI561zMEMmJaOqR9bTc/
BFo5UZwg5c66B82qvzmKCE2W9tV08hPJyh82yoYy1ACNa/q2ScMboc5NbLI6xCS0xD12GzgeOZDs
vHJwWcFOAqnwEeMV4IcY0NVl7OPJTHjIXEd4nareeTycDeSHdZIgd0qWhVQi6wJrnYpOSyHIYU1C
NOrcpJ397lbirXLzB5Q7ZFVVw/d/Z+9MltxGtmz7K8/uHGkAHO2gBsW+jV5SKCcwhRRC3/f4+rfc
Q6lQqurlfTWvgWAACFJBEgTcz9l77X7yEUqW57jM9bXlEEiREHixagdyWkTGZWWpsD4y1OOk1e96
v7kaM+nrbuka1GcDeI4E/FV1e0PDXBzsrHhcNMCi1f1ga+m+7DqNMuvwnAM0ckUQrsY8T0/j2B+z
OKEVIXYNKCwSyqCVevUS7EOQ+JQTbixhXrA81jt7kExPX3SrqY/6DVi46gR088dCwBI5CXmI2mdH
QbvWoFWuvSUoTyOucGAcGtaozDw5S3jbciqB6GMrqPMPCBhf4oGqSd1mLYFkKFHUj8OJq/Jk6R6x
lC3GZ6JwSV9Mxak7wdusTgXBJFo2ehvkps8i0/n7Fp+cPMaQ1WnIwCu3FpRw9Zdr0zLu44W53+Ia
C4UQ/tRukDEz7hjBxMClHA7pn7C87puEIb9ne9VJLZBMlHwoP7cNvig9caKj+hPVYqZ9RWdW/r4T
E31rLY74Ic6dSPxdHW7QMfCALwlN9IKROgfNNWxNHI+x/P0x26yPnfdJ/RiFS0XLHJqDJd+7ekkj
DP96dfl/izSmQBp6eX+u+U8yrcj36h3bbo/wTX0OaruIyFJ0zfnBFv2LP5hYDiifjC3frt03e5qa
MdzYfhpP5LcynGI+pmMuFgWTsXA8WX53HGMEr1oJxkD9peoqojbLRixrT86bGvmu1Z/eiOy55m7F
LYZwGN9EZopK9UC/pTsUQbmldUg2bD8ybDT7+64NrN1kJ3BG0IADFplmLrjooopdXfgPdCrg7c3W
IQLUv2cMxjUh9/3qECULZSm4ZHM+aXvhwKZYx4l+JqrBOhsNQggo0CNil3Q86WEH0aFx0a8uUkUV
2Wl5Uv/PEgJ9sLOFCEGDWBxXc9sTTFisiq15cDTL0dcUF2fAQYww1PU3jaB0+0V7083qK0TaaiGS
ohwW1SeSbuqTWlMLdcbpsfZ90cGLz4VMPTLxYAUeTIK3n4r6vcgFcisumBV5HDMiqFNfebiZEnmx
93ky/mao6lWc9Jz5IgB4UjirpBcM9GKIOOWxmmuUEJX9moc99N7MvvGoFOx0BPIntRBuQ7ZVx0/e
dbPhJKoasyAGbKgYfkPdKGhD6t1cbbrlFLcM1ZlclRA0A2hBCYmd3Ng2RsesR/0Y1aKS57Nai6AF
HAAEbrSmANFv+/DIwhq6mFos8tT42js9d1mjLwV8a5L3eueDXiTdUX0PZuYVP74RqjmeqX3VBuRq
gxO/1KM/X5jqLZfW6tAPhEmzD/Xlw2Ta7saO89tZ8wRwWhY1Dp1eM+cdTsKPCBLEdfLmH48ZjUZW
ruMdXfQilwyfKrorfetVTJhyKhIXx6PSlSEYVAcU40QWDfZJ9ZiRjxciG7+PgBsRyWl7qxnnvZ6i
QjPHcIDxkjfDXvBDo8Fd5De4Zg94DPH5Uw1FvYf4Ugvs6Frb1CDsCWbimMp3VVZ0podHagtUcBsG
Sab8o/WGHlelQZbJGWhco4lpqTawqVnLi0+sUJ2IHvmuhee8OECIupIGS/miMIprMH8veyO6OGZL
DYmC22qJ5vSICffgocvaJR2z53GcMf5zihtXLpnmFdemuzERW2Bvzi5RWi+HHogM2NoM3UuEI8jT
PtehdJ0nVDnL/OxhICDftQnqTTXZ97pMhTUAsVbQZja2nj332LS3tsxrMEbva9zkdwA6qDq0A/j8
mjG2fomJUd1GTnwher46977UasyVvSGdJWF6EoWSc9MQkWeK/Py+cCcT6Dp0oU0RAD1ynV3k+fcU
btFkD9A2zrkxE421dIxBQuA8Mbc6rys39mya4PU1k6EQa1ZibjXDdA66nuVnsXgkXcsFFAaKQDaD
s959nWY33kQEDcV+ic0dmvLJsAQYfLlWy4Vae38gaivzNEGCXqd0TNfqAT0CeYvSKt+8H6deRR1s
GTG+OjK4a13DXow+8ISuuiULQq76Lv5K9OjkgNvjCSGt2vu+aEbShNRm0eALLW3cJcYgGKJN7qno
On3lLfJOQp38FAa6d5p0M92NuX5ANbjJGBHOEuwx4kzHX9K9yABWXsBAqz7u/RGFWYUJdvLR6nAr
4Hvh8hgKaE3cOI8VV1Uomd0ph9VNUX4kOQ7AzNmYM4xz4wQ5jMEkkqijZXJd61TiEFeBlbCNrzaW
m8FpP8WEE1FdWZdO9yzKmp+X1+36sn2KZZ5RSrDRqBKOkLjzOR4ot/Y3BSFImUxDwi0VwcKtaL01
W7PFoCBrmCdBiBIgnwTGtp1SSRscMM6amX2d9LreCj4yjDVf4fI3K49Qgkk8Jf6zNVMYj2VyU2fN
H7hlS2kgIRjzSKWrbB5dj8aXJ5Ofmo55tsyCKq19HcVPkQ4Gi2KGvWZ6tJ2Ij8qIkQqESeVRkNDd
c8WTSVNtW/EpyPSpIrnzCKMKZCoV/pOnIf8zzgeP69qtmDVpR8xvS1NDokmwFRkI/NhBs1jZlutg
dTRkBpZfM1hYIoJCXMjWblHdeJS1jcbhVx8Q4mBm3VmWZeWoH0HQd9hfNL/cg1Mnd2Im79V0uZUu
BHNxZxghutxmMrCL4C5MKPsxiZ7rmR6bnz1BK5MnFr8YssDG4qlxSQADigUCsuQM4Eq59/3JWTF1
qNeC6LCFFwPwREUJIH3ZxXukxVSMM8RpyMgtMqkziv3Qke1itVQz6B4yyrKntoubzSDMu4ULIL9g
QFUy1cysMZfqi34F2v25MyhTEoBW1vlxgvVW5fGXik6Am0e7ksA0QjuvkXanmdUJvPvZIVatxqTW
Z8aqI27NMXxCJNxjRAwbZPsbtEW0FIb4C8KN7dRv+4rcNie+DzwvXactbh6Z7FYZ4qwR9abN4Son
+m3sN1QjNr03kO2ub8oEwIJfbW2LwFOZHNd4+nUMhn0/MvwkWo4uxIXyuUXgXPZdM4cD6W8fAtLo
popkpiLbpCMpdaTVNY7xaDiXgAy7RtykMtKO+t/jRMYdkxvc7DBAzrPmTBvbQUK9DMTj8Ws38Gb8
tegFeXSzx7U0j5I/qwUQyywj9lKLsD1ECJ9MGb8Hxr+g0k8knw/sG+Aoya5FCFp27EFDtQlw7oPv
MXqbZr8BzcbP3oGALwdnbLetuxCHx6h7NEGvpDIiMKHC2MvQwMTmyjuGqfgcMfZAFTVzpWSsJuQ8
k1oFX2ZHtfTUyIUZjZSlqjnh19k22zh0b1DvbmJh1qc+LBtExcxj4QuTiimHhWrhuu59my/Nruoo
Ha9iOZibIV8v63Z6cRbJDc+ZxLhyxjEMFegWd95HVSDlBFhcrIDxt3pwuk3aPDtRca1OhlxMaoSW
60O3zik1o3lFqmvGsHMSfitFZM7QyjAsuAW/4dRoppPmYPS1adCha7TXQ7HkaOZSn/QVG0erv0DC
GuFH09F1xlMoFzlTnpP+p5Dj7W7RHr2CdwK/i1ueOqiBvXCInAI8VsJHHbmwtSFsEPEnV6ekCo5I
DI00C7Yk+X4yx463k8cNo0VbvuPpbfRIM8jqUWVoGf7C8xQy2DPJryMWghGqaOeauwYJ6jTD/tom
z/2oj2G397uRbu/7f5/IP4TGHp1uri06J0AuqeCEKTn473S04HKfWlMLzSwvJT99xkf+dGKo4sLj
QXCdLZ+F1XZSEfnRhgBxtgk+ogRHkaksXJp0pQhI0Oyf9TamJDzIZiHDX6fX+xOlQPwwLh6hObZp
AjkIztUiXPjBkkW3L6gNn9TCjtytBy0RVrh8h4iSi03GkIdKQGKuO1JYVgT0xru4Eh8yjcvidsrA
KRlu2WyqBjUvhkWNE4CxNnMvphvI17dtyxWVVXZmLRhS8B+P/yvWU5q7fyPWMwmh8f9JrXfz+tJ8
adMvv6r1fjzph1zPt/8QBuYv26ISqtvIrP71f8bXtvuPf2mGbv2BSo7rIXnUrvBM76dcz0KTpwvT
0x2iZS3PEjzU4khDyWfp//pNjvdP8jxCRfgPKdtKHd/x23/8CxWgZes2gzjfpcll86f9XZ6XiV6D
ghMNF9ym3UT8es1cHyp8Dt8+yE9q7X3xP98XJryK72FL5v7Lq/4/X7qxIm1X4rBpIMeJnGGJ/P/L
GtX12zOZqpB/gPtornKwN9l9kFF+ynwufy7agpoxUsoF4SkaP5ZeaR6LZXRRAPB0zzA+UwI+8lqQ
ROgwnoqi+cQ4AWp6UtFRt770vVaQy4DQh3R6bG3DXo+mFaa2ZY+O7gn06XPV056R0fAdUSxdT8xl
W/d3dsXMpZEKfyj/xMEVwzVLho8eoUBZ1jhXP8Gw0cHDOFUj7TfRaLsoQEhVEStlNIG20mcMLmH+
0fWdLyM8jJUVTHAEuK5WzNtPtg6APDW1z7lDaz9H/HUEdYudXHzDUYhSj4YG/8+qFwyXrQmpnR6W
V1/zSjq3lrQSuP2tXgbDrosXaJ0MxDDlcaMA9rwh0yvx+jWaNYgFVfHRTMJD69jkaGsDU8iIOOqx
eEx1Ku197/dwWRDQ4E8gwwqElsg+hnxRW9fjph2gJxEj9vYCNKFxADlW2TjdirG4KZhgrnza2UU8
ZdgJkXqN/m7wuMdZEuwB1uri2t5HPyQIpXQ8unXNU0HMVRf6lBZ1vbvOsU6oVZnBFaijfd/tlhye
QiP8T0NiPC4OxgrLIrbeze+XyqNlCsXH0tJlzViBHLieyBrMRMST06CfUu3qJZLID1MFmAgytHre
jhPnQWxYf1L2kgkE+Dsz56M+gq1B/+gAlcLZ1kNro8+AtRJhmOYiWSoMFF463t3Jo0/ETTWtfKYq
9TqlSDlVBcps/8vgGLz5CoxkgMkBN2GwMfSv5TDQW7K/aG5Eh1GHi4GmBCRuWl+8QeIg+UGujLSB
4pKlfHsExVa5T9SqxzDOM0C3xY51i+PMOeV2f3al+D7vxLGPGYUNo0fOooMBFnDBAfVkvesHEDfk
dh+dXGzpq9FqrpFPLfbDBJ11FTJeNDNq1sKmviPopVQ1tlfHRYU6w3BDNB9grnHAGuq41XIy7KQN
62A4lEH5U6ONUbsvOGVforrflBYNvcFyH2Skq65rMxG2x76onK1jz9VJg4jD4HoFC87G1j2jMLKP
7bx8SwYYZqK7txherzUEBFOaefcIRShHZX+mgGd1Y3pZsuFzNNXNwZaYMDR4XzyGZuu2s6gJig8I
1mxiEfiu6PvY6CMYFL9MRvUor68rb7Z8vjRyuIbi6tfjJJs4GFSps+D91ffFFFTnLoi/O2n+wOVx
u/hhsi8Z5W3R1K41BxzSGIGqGbdWL57MAg1mWgQH7DVrVVZ8W7iYc3LrU5zP/SaJzbukce7TTvPR
I0fQ38AaUmLy9JNj7pNAi+/cdNiPaLxXhqOflxiCXRNaJ+ZoKFOSKUVV4NkMOq6JSJ+6vP+a8Ouy
yHrnAsAs9UEr+5XASpmbhnXGyg7p4BMDXGpHXbuskhqO5dxmqGCyZhOfwsWEz0Q2C4Xhcb4klJp5
L9+YxVhXkU83Uxxwaph4c2trHXbTHRUKMDaU9ghLgq7qph9mjfYxPWSxiX37Grrei1vr46WxJbYs
OegBHCaqWA9ljN0szFAV00kDMYKL2xa3tOZQZQzOskWHTbvEZohGjtV8HxMudBvU9prWXKXT7Ude
/BlVr8xtAaEE1XmlywRDnD5rtDjjKicJqPUWApuW1yq3D87Qk4uOFQeirUXCLJGT/bWZt0ndiE0F
FW9TzeQKRLl9x3SxNxoX8BvCGnNkEgBoLr8RQBYNh9o+Y/W11zf2plm0l94CtrFUhonisI1XWRDH
GxORKP0l/64IYA1oIS72pVl1AhONayHH1GZnG03gAZCfM1BFirdE3Ub0lljPSQC7G0bC0o9woMjZ
SJNvZk5/zMaZtNCENhwIMH2pvdbj8MwFib0JXMLeuJQR/C2SH7kZXGg5Un2NuOhGVnbv0z/ahuXF
T2Z0reP32GQsWOTNK5xfCssBKGKz+z4Hc39qmc0nXVsdhr7elEa47Dqn+55MUNM0z8P06QIUtKvn
Aid6SoQZt724hy5tcJYjZUF2431fulww24Alkg7hse2GQ5IjjEd6Al+SIl2f2be6C6dBUP8mhTMq
r5FlvIyT+dDM86VjFneMhrm4DMGuC0O4UWhsjc4y0MGJAZUmOIkknu8o4n0gKlKDUe7z20mk3ALg
4Axme+UAeJnHgKYnsepexQ953MAjmwjonFAi5a9+XLSbFJvX4JqAMBZEiTRIYLNOn7sRAXrQiC8B
vE6LvFkYXf132lyANaz4AnZ9uSxtjNjuIzgcqmnZnWsR3+viy96ms/PdzibEIMJYVYM5IDpu+Jhs
94GX3OMn5aI36sldrBecnWZ4Scdauww9yoDKRyeQAxazUqR1pbnnYPSsdT2fve5hrBhlIDlHG+qj
FMp8SUenGloTCA5yGJo1cnPAgcZrPfhbHw/4enSq5xyh9XpIiu8+wA+UWPW+Y0i3XuyaiK0uPAxt
S4MpH8bzHFOsbCC1WM2A0MJsvLVB+zptDbwTdUsgDRe2MI/PcVhqO4zMTNkkED/y1yId7hhHUt6e
ohhLdTSvBJfjLf6HA0bhL0FH8iz6P/RfYnwNT5pRuoe2ADZaLtpnM0nINGrd/sxYwcFxaIH/b+j7
U7noNjXJfessrV+MTA7xvI4QNTKDNT0/l613O3d4+haR+7R7cE84moFHlFY9IdD7OYRWKKZ8P3c0
milRIDJKgYd4pHHr5FUTOEylgc8PcKZXv/Y9FwwhSnDFsWtvuJbNq3w2opvaFpwoNRwHS+DO7WDk
XDvQjwYBk6vewbKnTxQiBpG/ujPmvSmmzNMd9DH+VvBN1gvGTepzI2yOuCf61geBNmF7Ht1G7Ei4
BaKnmfyMNHM71ygGR9gg6yp0caKlOLP4f31M2utibuudrhMR146UXTqL8pQ96fckolZ0caJuRwWm
QYAWPRRVk15gUWKPpe2wspz+yjnAGCQ71ouebusQR3dVDN/cNv22JPpL27iPQTRl6wrvGprK/s86
WtCV9559ahIQqjP3961tzx9IKE0ODgkvV8z3T/4yVhvsxSTiGSs7IGZh8rdaB9WcizoypIxFM0e4
Uc1x68TlmZLiV7ML7Vsf4l9OI3bvVNpTnnvVvU0uQGAf4VXT0CNbZRf63rUuYwK0DG7kS1gNG+Hh
O1lE2F9ad9o5CRSWunWbDdHs2hkE9DrKxvwWgTO6YpfGwzxGQNkWxvThog1P2mTfgqu5SbMoPBjC
Kg+kvPsUNNeEPyDQiVAEdEEX3yQwvCkQItB1tQhvrpYPa72iNI8LtKc6LsFhTiSNrRVgRrpIFx2y
xm5I61fC0epzm4j6rNaAjd0KWzeOpjYxbHRHQd0XOioMFLEOy/GThhdmT/DtxbJ7+yZy+WHbcXeY
k7k/jtw2cR5mxT7RB23LIP2GtC1xJHWXYbuLOI6ZY3Uwy0gHpxZcZ6OfNslQYSm2E6T1c3DgRnFp
Wrc7Z8EcH9pguZ+TIThMaeCuRt09ISijWzbVC21a9wGsYkGMlAVyNqn1j7kn7hLDAiU1d9vUDKOt
mbjbGRrSQIOePMwpobDpXXMuJD2ku7Zc9LsJtaIw5ujSC+dzF6Ov1tGBHdKpfKrbxTvnVf1o+5U0
w7gYQh5a3Vuomi7EiC8gk70CyL9P6XIfmw4iNj1wd6O3wKl1EFCgLsLlA2aqIA7QzMALdSb2jcYC
nZyPN6OJ07gYL2EwInj1GJxSV2WcIBfLGP1Y/LbPS7OvcciII0APcEIawm0RTVNIM1n2X9VevXI3
ecn1rKqKiZC9gL5sVqT56n17yGlpO6acP5gAu4d8BjZZhN8TqKictLKdrBZlHtJiELSyw1p8iTtB
An1hkfCo1RTXfD+Xq7Io9bbd1eCKxbJ1ZNkLLhBiYIt77SG2IzS6VNXUA2ohJcPaEPaH3gKgeOZC
bh/shMjLCcoDUc/Uo3JVQFSrQx5Kvkn7STWULdnDfF+MshCnNmdNu68tWjw9ODbCLSgp4xAqT+o1
1ELnws4ExN2/73r7DxpiVQysXBvVJVWvFmg6vXK1+r4TdOKhNPV5r/rlqi/OWCsgHlC2yBs/XI6h
ccnLjF9DpGoHHVG2b6uqm1+n8YTmTrtVUgMmHkiQunZyQPxpu1RWvPw+kJJmIDUUyQ0AS3XYMePX
mW/UIZ7oMsDY6kpNSGTw0auFJj8wB1y3HZnoexkxUiuEG0FB0ZdflVqbcoGVJobmzF0bWiJNZSEb
yGqt0m20hNbkPvdcwbdK1QCprDqVVb+Uh5loXRTW+oH7Qn2KZN0Y6g9fsNo2G4BWjE8W/FFYNGRB
uavt5qTWLFmQtmmO9bIS3cqFWstUe8dEISwPDQiK6PIIcYb4cfKptZi2ilRxFFCEkyxdq7MtZKxj
bNUb50uSJ2IF6gUz+jaW77iTp1rv21N1IPd4HyUA/n7TClTAX05jG5xGPSz2Sj6wLG5JSLNgDlx8
sLWBjqpSDihBjfFTPlBYFdp90X8j77EDGtvd16o6nsjqeAKKmuGsWlXV8ggRZOrjjehl0BamdM6F
Vq6qbbVQm9Au0Jk2INUuwA6oUEudir70FyZx+ASlmIykBAgxQf4cEYVGJ0q+A/Wu1HuZHvrSSE+1
SNDj/BBAyEq7kg0lZlHgLHBOML3bN+1FE/sZ0TDEU4LcfbCt0SBpRrYYE6RLzANYpPxQNk2ZwKmV
2hC14Df9Y212pELkfVs9rKud/pCiB5mZI/98HrYI0tHVdtebefP826strciPrf46wdyT8c2cd2+r
SD4yruI9YxO5M5FpTznCsfUvRw5tRsFeLtSaOnCYuA9TvcEaqXNKmMRRVbaTH9SW7nPSqDVfNM91
37lbtdWklNqwgRGYOC40yCsNfgN4eBRhDGffnmHLtd82HaPY+w5XlRG4BT20ny9PQClwEekdU5+t
+lh9D+mL2lQL1dd93/ztkKhc7MNQcEXHIl2dKDOh+iqNQN9qYUPyLwVPptkWTcyIi+dk1PT7lXqp
lVIQ1+7p26jVejavsEqcnT/dlbM9HD0pMgrUxQnyEaJEtUoZF+x2zT2hK+819W0iN+Xke19d5IXO
a5hJx7DhaURwkeQWzrL0C+uQ0tdNe74L4QzettL0T9z6qtP7n682Y3mEWlOLqKo/L2MvtiBVqa7I
uLyBSxatlJ/bwTjTMeu1/dvbkW9PrRVcPycQ1wfKxM3GRJ//9obVgwQOEFpCDYoI6JkZHmTGSF5f
+AFFDWElrE6aAMfkEvKu2g3EGfEbkJdhtTmFzV/diC77QhNtOA4WuW1qIbjrc22S26Oh3cA6+v0k
lOekE/b1SZ2TNvW3nTFad7+c32oVQz3esNHBcCdPctjh6T4zDORmbL2d6OrMRrd+gxhX7H45+dUx
7/9HbRBMW+TwgtS+OJJaugLo1Ta2MM+oP1A9pXUqsEao4yqgiWTVEIeJYEsl5cXyRx7JNuBvm+oB
kZbu+n87Mv8/HRl6Jvo/NWT+M/u9HfP2jB/dGMP0//Bd2dXxXKFb+Er+6sYYrvmHZemG7pu2CbZO
9ml+sBNc4w9heRzuWp5NZc12fjZjbB6ydZ9HhXAthD7W/6Q5I1zeyy+9Gfn3gFOwYd8bYDd1T/A/
/YpO8NwB12+vW6/Q97430wxse7Hjm6HPso3fGMuXGKFDSpD9t7qAQ+Twe0QL2iZHw3WHfUnqMMLC
6T6MBvhN4JS2vm2Xj00ztPd9LGHwWfWoFiH8axR0OcnH4Vw9guezrr3t3bkugtx1NzCLbVN9wBbJ
M7gHzydGnQSqgHkkjZXULhBX4XWpVgH4y+v7wq2GEpMKuC+GOVjs2rHON+8PqzV1jFobBle7UOZ4
312YwcfGzfudJZXPbVQbz5lr3Nh1078CJDtzX+s/zw0Z88NkOzdZmJLEDBBojyc5frT0YSHmxcTC
tyBCLPSywTkV1FerC6pDUAYf3nep/Wrxvg/dIXVy/KFqvxY77WXs77ncOUQQ1dV0LuSiTcPprDY5
07KD3+T/Zb9n4mkkTzir+Rg5Wi3etssp5TH1QrE3Hpts7A+uOt5+e1ZRTMcCPezKbdqBRlPb3ocj
oabWrNGBApJ8JgMAPU2UDvk5nSn5/5fVIM7zswWs5kj5xk23VJLH69u0Xq6RspPOK69tEwiq6VY9
QDEt3Bd2R5BGQtZNkzb1Z+iPJlXOAfOOH3rPFabn3K8++0EV7ieir1y/n26oduKVnlGXGwY5BkUD
AtRLeuujYZaQp7lNIYorDoB8wp06DHH4PV4u8cC9dfzl6TWlaATZYbSv3B79JMjx+OR59d3bJqoe
68YJIG3n4N/2DuE1gLi8W8cxA34glA+GqdY2NW7gW9co/VtbLnzHOEe9LJD/3N9HRXByzZB5D4eq
BdB8/xaQ87CJ8/HHa0RMTDB4T/muLZLx0svFwIj/QqI5KFOaMOhS/vaAOuR9XxtTq0QeUW4rN3HP
rbCiPSlZn9RWv1gE9ajV37cjLeOhnvCUc5ZRlywoHm/ejyya3Iw29oAb4H0neJltQIbBauDG+KAW
1IX3DaLhm7zoSeKojA7mZiypsMm3wWhvZj3Kv4gqNlZZ5YcfYE9T1y9d89asomWP3yY/B8lYnd04
nPZ26fdnWKPa+CHq+qBhBJxrmLIY9mn1bBzQIcd3bwvmzZciM06/7JIPah4VfjsNfYYefx0bD358
982cpujHc+UjedIG26TI8HGZcP/qrva2ieFjhsEooRaWyffcOxDk3vfFwUIJXMMo2U/dA6nm/UX3
tLcnBdgHji6BLKu5NK2L3y/FJaVuKDfihDyvt/1vq9HcWpfZBymJj+7HIySZWZfExK22sqJgwhZq
kDjR6tGNRxWSQHvrmkB7ujJCi246uZ+EIvYHHnzFYsZY8XZcvwQ/Hs9b/ZsA9j0PEeL1zoKO0WTz
AxoYuf62GM1qH7azu67rlG6PfGBxuTqmQXMp5a4pzAvUdym+/L+e1EWgFn57UZC+8ugyHG5rMLx8
jVFx59E1WHSzx8XN1tuulCDxZER/rzYzoy3uJBvm/dj3/fZctLtc0wYUjrN7UmyGxRqC65iQdBNN
dv7VKzeali0vOlbRjdbn6dWbYZGO9o+7wr8/wE42ZUWB6ZfxwA9g0a+AIkP//SaLE1qYOJP4Z1vC
/P0mWyLOKWmR2a+O7/aHjg/vMonGuJg2vsqdS2tmX+fdB800GBnnTEW2NNJLMGR8ij220Bl5923Y
85kbg10e9Rn7TCMfVPui0ACIilyLklRsg1hPjjnzee9YJMlLtpC3zPx7D632C7gI7Skb6um+mgsq
D2ypxTgcM6fPf2xU8MujJb7rolF7sjtbTpb8ntgJDq9yGCIoG5qj2qR5tmqd0l/R4y9us0yGRC1E
x1aZnnxasvoujPLkm6FjDkt740PpxGJXxKm7oxt8ySNMpdWY6HdxYrn7JhNAEdrBuFpw7rdwbosP
BnGzq6id0j1IEnqcJNWeTKIRVtEwWA9azwKlC8I6hOnHeUrk5pDd5Et4UVvqMI8R/gY+LnzF1rUe
3g7Doo1zMkJNfVd6rUUMHpgLv4vdD7ar3zpNOLwEIdZCzi6qiXWzoMkOg42XT+VLcDO6Ro8lCxcC
PnCGP9Dqbv75pDHNv6tmkO24rm/YrgVWyxGeb/w2MnMTc8qZx4bfRlc3NtnQpA8DMWT3YOnSxBzS
NY0Z5CNdfed4JBHOQdttRTLlT3oFhcEtmI6PYTKdRY0sWFus4Mz1RDszFvWxKNPYqEmuPr8/oNbU
PnWc2vxt3/tzf3vgvzv4fR8jTJPykIutyiy2FXC5K01S7WjYHoaKwRruaOd5tFo163l2+0dfjNb3
ZgQW0Yrwax/lBgKFUNiXMUrFyXZbcRob3aPbK7cjhghELsq9b6tqr9PZ7d6M4svb4fJAtZ/GAZAH
praXMXEwF+JZPGIiq279RGQbiuH+s1d2t7NRBq+xVuyNAV45koicSKxRv8nMftmOydCuW3LsbyAX
L1jf5eqU1bdJ5aSoNDlO7ZoDB5dJnnCbS11prrRfJgQhF0q0+dNS5tG2LcEPYT5MoTOy0KtOZx+j
gsYq03sxaOm9hwsJw7Nbr9U+dZylQX3KPQwXalMtIB1opz6Zn993WdOQgw1AhsJHvjGb0Tzwv5CJ
XJGKlzbVGuSAc1YLS9Rkh2Rgigs5dHh/QK2pfW3cQ+b/7x7uG/pKk0lh9rfndfh7mpXTii8LPKKL
44evVjYZN4R82B/dzIcmHMZPBrDDx2gutyA8tIdKJ4a38qEqGF1kvDiudQhCz/zkLqSdRAN4hDGM
9EduLl/VAWaKZN6220eawfXRmon9rTShfWp6b0/v3njxgzBZC9Mfb53Uq0j4hZKlHsj2ISHOyBRy
wjKFsy4DeL4pdbnr7JhEVFOmPY60+W4YGkePddDdgWhEeW050aNRav4hcQeI4vJBtRi05m5uDP2q
tt6PICqWp8tn/XwNdQQFv+DtNboktJAP5+a2DmpEG14awFVQq0lpeCcNhwdwh/fV6W4BRbR38Txt
a7vXPgZDtGyYxtkHEXnaR12IgqEqdwP1qNNMSIk87TFKC+0BWujelkeh0K33/+6y9ff5JAo/OZ30
fY9Sjk93wvz7fDKI0omkwqx4TU1/uCtNUAhjErQvVUrWWkrvbkVQXpw39DfD4ZJ0LmnFfWmdukS7
gMZf8nUsJh3mBthPdXejmyJOLU6aUzwQZoRnZ5x3i0vlF1TquP3nP1/8nSRouWRUOJ5t2MI1dFfY
cur/63RYM0LNBb4lvuLrODtEenurKk6HQ0pHETi23PbjCOdvTXuadOjy8LbTq73qOi3N1u1mqFZR
JCLZg3I22ESNjXoKAexkl4CZX/NLTJgGwA0sGkDrQnOSW7VPLRwswvs21knKkw/YcuE2ZrgfqHLP
478ZnMj6w68FAL4w8IyW5TvQ6rjNeL+94zmD6rXQgPqmjTTfSPH5OIE67zNPPNMI7o/FGHobRwjr
OdGZow9DzRSKEsFTXebHJSCUBD93fIhLGBBqM+jLb5loQdQS8X3v2iGSKPnsqnB3SLiQ1snXrv3y
vtWvVoxQcvwznqh5h3nVnnU+ETQ/cvVtu3N/rKUwR1EGVnN77kokU+UM0aIsy2S4hWSxbu1ImgDh
XwdWf0w9m+zvaUi9c0xu9NuCSFbIJGp7pEOPe9ikhZ8jHFP3eysIt3HXec+o2v8vYee13LjRtesr
QhVyOBXFJGbFkU5QmmDkHBrA1e8HTf/mWJ+37YMu9OoGOBYJoHutNzSrQS+GrVeU9RNPjZ9yQs3z
bHZuch+nKXW2flEnq2bwmvfUchdm5CWfUO2SVTLwUAcXpb+AwlZX+DcYS7W3f++aI7oVsaE8ZY4Z
HGItCg/ySDYhqVV0bNwO/Ym/DURTkD38+w9eSmPesLn84Pn2Xd1QedcayIN/lc7EU3xUvSG2f/aN
W9tHC6xBAEPoMGTqqcEx7hEHPRpUEnFJ1MOVNXflQKq0iF/a43Va0Ah/GwZph6MOTjSauqXqSLr6
QtLZvyR16KFVkb32hetfzAk5hVErk7UV4ELQp4UTL1RM4BaJDXZDniEnTkHwxivK2skzZByU/XxV
GcgD05VXlT15hrxqpoX64naVcKyprFtVtJbzMF94qNAwMYzKogDaIqZ4PZz78kg2wg2tB2Gz44H+
y2E3U2xrw9p0SZKv/uNbcL7chJrmaC5LQGPOxpH4m2/S3wRMdQSKp340iu9T3bQr5IcyBM2yclvB
rX+JRXGiCKR+YvXcLMhURMdkCmN+9SkgzXmgdM0XrKT8JwCEeGpnHkivAVUTrOOeUlMgXj6lIZv0
ON1euyGyL4d4bjCDqdfQTKgMhCkixzIom5Ha/GGMlUsCA2Ire7e4rhi/nysHbhf9bTLny8+9nSqP
/AFxCvJOQFdSJ8D+FYV6VDZQGpT9EP9YYLPuWvbsecptHuksmHjzGZ484zacxhnWCcLQg/t//4J0
/csWDmVZtGo1w9IdlgL/mydtVA1t+zQxvvdKVM2cQQ/GV+2tMAvzgUJX+EiqaXqMfbSLy9YDq90X
7Ten0aOdkfb5JbLi/KKlIrlLhWduZeza9CicB9B+cDdknoyNhZItPJJua9ntRju/iBKtvzFPW8RO
5w/3MWjA56LqlymeX0uQv6CxTYO90VArJWvMhEN07lEdj9wGFQOt3HtpaUGwuh22pomd3+SffRWo
Nv9E/uIitTZ5jjzWxGJ1PQgjOhVxqi+F3YkLUFu0m9DVfg76mh+jT35AKQWEkQHoFbqP34H6Zz8U
3d2jiTs9kwMmN6Lh8mqCWnSQfDzrfpyc5REu3j+5wLS9hSDI9cjVZ68ArkBvymllhYSuhu0Drl7/
dz6FeWQkDGMdKVZyxm6g24DQrpLPsY3dJTzYmJxC5SxMS0Dz1C33QR4lzsRCSh4iTOZdg7KrWDWL
kD+shDR+gK1ak9zDCUqXHm+sgyObINkge6psDQcYx50JTmqhuYB2uqb39wNuc3seiehMoRAmezJu
UwIE2T5PuR5GVbh0hT6hL8AZcqDwxglvhLlv6/b32AyatV+0W9YA4UuoduW9JVJnz9LBPXqs/cmw
Ftr3LlOXBbmDb41Ad8rOfTioWTzuQ0ifd109i+QoZvMkm2EWt0Au9FLguvg09p6DUCXJFzlouCxH
RJ08RJY/lQsT/gH4rDjHS53JRushrZlHH47htPtp3tzIHY5s8nxWKrADsBq3nVCsKfZuwKtATrG1
X+rYhienTdzDyK50Mfg2togC0ZBktNwj+svW2RnA/nqFEX3UPcaKPlWAvV6YylNtNUfSPP5LU2Qo
xscPPrtdLAVrNUBwS9y7CZmEBgXck0HKB/23AlVhrAh2MgZepjxNk1aesBd7ESV70DphSb+0BJ6h
vV4hyxM2GkLvSHzdKXlfrOV58hR55IVUJ5yU/5vbtSa39x9SbpZlGuJBJWJDpEuTVNu9IxAk1Vqo
4tgb9kfk9IsdgpT2qXF0+zTGjn6tyv1NDPv33JIzr6d/f39rhu0YHikCMgS66dpf3hxWBe47V+zy
UzFhXDiQBtYF66Q12fVpdl9dtk4VvhasJnZgDJVFPcddVOnu1NKaTmjk+OfAMn+K0h7fBR6QaAo2
8Jr1QX1Dv/BOxkMs2oB2ImUnu1qOrP44VM9anBt7Mxyw+Z0vS10TEepWzY4knbJVCv+TmnoarZBn
cnmmJM6bwMIpYe/y8SWeUW0ou+IjYPW8FH4db9O66N6iWYgxKMaPuPKxQJ7jkal1byl6HDL+ZX5O
PK/08cOL0ODuy11Uu8VTZvXivswjcyW7ytgWp6ZRNok/W11nKoZ6TdgX27gryqfMFO6uaZtf88r9
P7YX7v+853mHOLauW3xflg5v6+/v+bpqDBdlz/CzDzvvXGiI5NuNf4mzyjmKohZ3rdWJd7RkEHgO
PHtnxa72Ek0oys5xq4fb4iJmvrbMrMVUCrS+4eBTTqmREojRNlRX/u9IxkILA5fCcVBgSfIz73GW
x2pAftbo83MKVcy9G7hpYLyXe18bxb5k7fkCiOUUIvhysvHhe6F8+QvXjfYge2HRYCFThs1OdjOY
IIvacygrzWdSEBjug8lwSOdzaoTu2tLATwXspZ6RnqG2gWhYt+/ZWeztEuxMt2gb0eyNYEBeQkbk
2G1WJXT/Hn3mb4gY4ufUxeInDzO70e2fSBTipGqp4SPP53KTxI26sVNVzMkUpgIjnqc2wJId3zN4
IozOAbkPVjmWWTgH3MyPdWGNW6wonYMclXE4T85/fPHyi/39NqXEa1nzlpKaroVY/ZcvnpTl0Asv
MD5GPajvC7scDpaliGuDRCmCIZn3WtSAPxxHj9Fgde1LhqwDmgfpSfaozaYnUFCIBOoNzKGSomPh
wy9A/gSPZRH5Z9noqpEfZxlEvjMTkc/c8M6uQBEjpXbWs9Tb/vvayDS+PIJ0y1D5ORuqw/+fYXxN
VCamhR+0Fs/21/5bU6igmXkc/NYM0B7uFW5cFiiTA3Y/sw96rwr0cH3vXGV6sUpKShoB6nAbKy/8
h8pFZV9FeAvhkGk6+P0AwdmqrbNtoN0mjLHdUUeCbGHiUeLVPKfqdILnmvlbdrrdgzwq4ZRdj/K/
jv5p9Ba7zXMNM/mPR/X/3Pxk820d6X0XOwSKAeoXGiQLk6lwxVh/xFn2K0f62PJ87Gdi+xhRsjgG
c2PpWXIvXBZjt5g8Qg9N32sumCp5QtWXAH/nwxh3XkiE1biSF5CT5QCqXQguhv5ulMXXAezvSLUO
P4EQMG01l2WvMXmoIge+sOoxXQqzFwBzNRM6VKIdyII1Jyd3BgvdRG63qNMO1yktSSvZNeYpQev3
d1mAlEo213HqJntGRMV8COfij3Kt+VjtxlKQk5Qx2ci5RZZc52ZjiXo3XIJuA4t5RWmnwWDARc2z
G6pDHI7uB/ISxf3kFtaOJbuD7pz1zYTD92ELp10MY9EdSk245xrvxjuA4d4HdBnjri/C/DQmUXDC
5Jj/kXkgR8sbdPYYX1ChoJQ2qAIPEwbiqXwzB2vz77eJI++Dvz0DyHPonmpYjuM63C9fUmMjxuW4
PTn5hz2oxqVqIm3NDqhZxopwXrFcRJ+jaexNOHcV0TV3qtHmBznKq3ujh7n6iCSM9ZyzdJJh8pQh
jwTxHSca57XTNNS5ChMdtvkSHi6H6G6MLc086haXUAh4XaIC3WA5ByuI9EUHvPx7aMPoqY3x29SU
2koJgHfkiMg910r9JicgporRWje2l4EN8y7E7hSbv0H5RItUTij0HIKFF447tN28cx/7vPrnS2ci
fWZ9az+zijE2g6GgchGF9XR2M3vOAQq+X8tr1qoWN+QEaMxS/TNW52Z9kU08IRUo58munHw7VyEf
f513i+lxJqCh/v1aX69fOT8NnW2SjknVk+OoR5T9nHdoHP0yqYZ8WzSK803EOx06yXvfhskm7dV6
NXS+/e5U09qagoGFaY+TmiHiexlHzidgvZ/b5z4fihNGq0fIJ9W2p8pQ93ci5TZBliJaBkEJyciu
RzRZu0KEr17RPrk66gkkn18RAOoOlOzdJ8j6xlIgE7yMItt9woy3P5R1+hrH44jSOSB0RRu6k5w7
YHtwn9aKvwrmuYHWqztSjumdHL02RbswvXi6pGyN9tagGWsd9OTO/KvRgkzfeQKLUhmTXXnUB+O0
bifjfAvJ+Jfzv3S/XK7LGkpPFrJF8lz5ObfrZSS6H9TSXRUFVny9KAzYz1q7FAYfa8xHwxyTo2rp
6dejf59XlF658tQpWfu5p+4RC5m6O3kYgM8xOtu8Dihupu29Nv2/UXeeLeeVQ/BqzfMS1VpD2LYh
PPUo+vhqfJENSh7tGrpetrAwfbnGWsuctkjRAO6c53VzMwuX7M1EP91OjZ0OWCIEcxGP+tKd+hfT
9cYLKt7YEYq+WcuubIYcwRfRu9m2b8vpImNUe9/JSBY72ZNxtGq3BWTVwy3UzfQNjHjPuWG1Zyv/
5WuhuW5SJ1qZZTl+M3L1lx80wdlTNPNxgKTUjs7wzapsA7ewMF7Zf58lEp40oTYex6xEPamAHYHn
M7aIaXD0m2F69LCfemqCmF20OnSoCE7Dk16Nxr4S7rvr9XkFI6l4toOxP8i5faG4q2l+OWnJk847
Io7yEekZwGAovnVLNC50pOLojl4SXXLoz7J3nTEisIMMODaozZw6C9gjj/BPsDv3TWMX6T2rP5Fv
IhZ6GxQTRLOVA7JJherWK4+SzBLje/LD82w50jrqIUzL6hEIP6CI1hKHhHLz0e8Mrs+i/Tuy8Jss
U/q3IsvyNST0fmOpRfniVQa8GCZ8RHrgPIROo0RLbC0Qg2tNdNjcgZzKOJz0MMmOSCNA+J5naKxk
dshi7m8z5LSgxIZN2G22ssHwsViuXXbHobsXgzXMf7O03mmBjvBoRjfFuG+bk05dYudQnZKCRIUz
+Nl37GNnb7nhZ5vCTjBF5z72U6CslQzfYKqQI89e17lOAa0hPNv5YVsip0xXDec8z8Yt7+Ns7RRv
XcMvSoEWsk+a4s/Gm7u3WJmZs3K0JfwVvhoeJXvL/1bgGlQYTfg9q53kPlNtYx/jb3QKVV7LIdLN
36cxfXSySt+Xgr/yVCK8GprG+IEnE5sVTRmOGY4WlpmMK91kk6riila2qPqbGiC+MfSKDZuL7t2Y
2Avk1cfUTcg6NhOy/XMXcc1y8Kt3LOirzTSaDcI5nBx1sCFhob0JRam3lY+8qoxjabFpYw0h5Qls
Yiqoo8rLQOk9qilpMD8XOIN3qP2B4gBBVPjDO05ouC47enSakmm8wKD7kHENcsY9BFV7m2vcXYAL
w3m63irqxstzWORzF5LHyQRU8YSxwXgw4LPBFRDD+2i1AZhAjNDZHSIDZr3YaofyOcCSb22AWXOs
R+OnFQfPOeWin6jRblzsVqEJK38UqR3HJCpOFTt2WIkmNn8FlN0kyC4K5YrLFET5zp8svuZMBUXH
C3yVJHrBNkrp/A0eOwVrvSFErhHEN8oY8cmzlHw2BAICWvMnXWGyQ7EgftdD1Zu9lWrl4AO5PgyO
tSwwzdzJ0C0uj1QBXzitWHB+GTBDA1Y8H7auByy8iyk5uSlIaSQX/BfE09Md7hbKmQJNcGGH40KA
0th1zjEbQQkW0iH1JSqMGATvjEEzT+pME1SbNDmg9bWUIdlkaoPbfTdQiAK2tzU6lh+eqoUvIsnU
PcAddOqVLnoZJs85JX3F84pBxJeHp8D4VVRR9FKqen0PCCO7m7yhPQxzU+rxq93nNSz1vD2orkMz
H8lBOa0ysSa0kF5GfIoTvsyr0mGlCvt5cB0Y2Lo67YQHnQ11xPh5GjpK/5of/orGddya/q/eClHy
t9vhZawDCO9jql9PcpqgWsUoflnwl3aOnpt7TdHAlamB0W8Usz1fu1U7gEJrECy/c5ZmHmYvbe7k
9zVSmqhYZfVL1WuodmaYFCKdWL3kBuLWPNVRF5q7emWKNSZiWF3N3QhZqk0I9m4hu27Xw4Opjfja
DYGg7GD8oiA3T84mWz3oZfAz1Z/9ZFI/4ef/iKMyeh+aCoPZ2nKe01rHjNe1wwti9gWgsUE9DEo1
kLwe1Yd05EtKAcsfu1S3FzYws3NiYQOi8t/Whm2IYbBmIe88amyy+58YbYs/uDWUOk3/iFnZ3SWm
Gb1W0Rgu6xLxjj/cXIesbKfcAejaentR6Rtc47kBStN+zavceCj9cTzPvQpdE3S5wxx1OtBSimZM
+65UsxcHxyISOQoCX/Oop8GzFUnSbOSo3g/IOzTetJLdto3jtSCht5zGPHsJfBzdsk5J9qgthidd
1/7gYdi/RVgFbUqlzJZU3/u3AE9s0n6l+iBHvT7c62FbPLY5TxArCDcy7FRmvRNGKh+o/VtrVvqy
HBp1LUf5seR3Voo/s7ykEPc1HiWvlEFJ2wLFuX2uafbZUnaR7Frplb+z1b55jChdrdHgg8OT2NEx
aKgWunXWvFV69KazB/3VxwJ2au59p4bt3cmTLCiyEOosOCbzSSFoBUrhZv02hen1JNsVC7cu3e+B
wHqsd+LmMZg/CTjq75+EJkrzltfBm60Eyq8Mk/rbJyWxupkwn+VZau3QUMxRuKs0ayebOmv/o5BH
yvVLMkQFle+aFItMoNgoHn3Z5KGPluLnY+lIMuIvEPlVcsrq9BF1ovTBYW14kk0/askpjrghipL7
SMbkXHlUtw4rfs3rF18Ghkq02z4cv32Jj0OdHEvx9CWMn1Zy0oN43xZjuLtdX05rFMwE9NRQrp8u
Y9fGwAAO8xLl+um3gUbJp43e4gZ4i8mjvAmSQwA08xa/fZiilWs315SdHJTxyGxJBrp1uv6NSNsm
HpJiklj79VAybX3kCtnHCPY7vx1Ot7nUDFkFXlm5t6jsY3Gr3PMihdVfD1gwqal7kEcOvvCIPR+s
uHuKhuBJrqwqnIXuXNEVKytsx57tGCstOSJXX7JLTqVctbgb3SWzGp6nhOIFBdm3yWuCR8DzwxER
cpyLlUl9TzOPpXyfaPspcPPnMtV3Mg4OOF5RlUGwM4y0d91+HPW+/mYDsN+WGu5UctY/XFXLq+m/
CpyyUFD8JdI1AwEwstRV17Z0El4AE/6emsbQDgWcXs9+gtfmG7b9AcvrTncPlH9XON0kO9krYt7v
96GeIb85BkjMz1N+GxG4y/lpdQ21oxqpSD26kNo9U9zfJg9T4F3nNCWCkCiVsHj1uzUiB92dnnTr
SBvaozYJ94IBC9AtJFM9J/cuMpRjWkTtLsEAhETxRZ+bcrLrVRYjMSFjcl7Sojyl2na3ljGRBrsM
KNHWrXNrl2vC2smjWyNjdogvA1iL4E4OOHqVIvIwnyKbL+f9NmwlYtzg2fEwzbLbX+Z96f7TpaoG
bMuI+tI//Mu8tkWolb/RblIHZV84ubKXR1HUvPaJpay/xId52i1m1ID3vMKcUVVQYG7nf5knzKBc
1MK27r8M4IdK5kJesAnybtbwYMl8C8or2mRlNx4UgLCzzJ2fCHMHuj7eTd6OFSp1AIVdMfQIGndI
IrxpjMi6zrudwS7/4vvQt2+h22nymuxdIx9kA+szl3/LUlVa8drq1rsxs3aSwcb1JTc/7T7u2amH
1dqHdHEegnRZI/314UKUvk/HGnBkVzn7sEGeQzHJ6XhgzCVi2U7R41DINT4NOssIp0J/I8ddXaSV
f9L9acM+qXxVmoaEYtq+Z35RvcZBUu67Cv8H2e2i0NlmSa0vrnOx6F7X3RQvk3myqLeKs8+i2T8o
7zBwGOJ6O6r2tEbSLHoix4HzvJM6P1XvPXYHTPAqDTaVEk2POBG42x5NNSgzxgzN6abH0sQp1MbB
ayNjFl5U5zFyryfIEDylbpXPsllBEE+YQXAlPzAuXlmEBzmjH7BHE6Dzl/iTiYXt4RyDoQ/liusT
T241Kfh3GwQbQCGzB5WNHL09GW8DCe8WS4dScwtd96u3B+rtk24xOVv76/L+RttKAE4wTQByWg+D
dAnQufZnaM6oWdCxNP9wC91wPNo/wHrkvBvK58vlbufyJ0j//DRTE+F/LBZkwvdvj1zo57NEI+tR
qoH/U7s16rSpMXNtfph1sNVn1Y+09PVVV8W/htqbVFy2m3J/PQy8t7ZUnAeelOqPQPGfC57ir1qI
oq4/WB7FLac5gFQz77O60O9ReAt3TqfhTNXY/WEaDO/ZzvRVFKruN6TR803vmDZu8qH3rTW7z9Jv
7HNaBOmFIsw7/JzLv2e/ZzLj3+rUqoVViWc6LosjVbO/UiA0L3H1QVfzH3Y84NMXD/Yj/pZ3UxLa
Z9lTcbRYY5SmLVJlRJMrs4tLoIGqlKOZsOsHBL7qO99zzFVSxRhz+JO/Yxvv7+RRaYhTzzpvLXtQ
F22UZ+YpsrHGBl9n9goisLB6gF/3UCl9vWuTFultqPSnMBp45QInfnbDCik6j2J2NxuAhI2r8LlW
FOwDmwZKhLKTRzI2mXq87RzcQebBL9Pk3A7lquZODiv1fK0o6o/BGFUvLMKsFSLr+WqKK+W1Bdqz
QJMXcYW5axram6J41kn2VB3xoql99agenFGUv7Aei/+jSKF95YMCgPX4QeqUp1jb6trXYp6PhuhQ
1pbyHWBNue5y5UNCkGTjW0MK0yo+XxFIwHjVA8JTG4lPkgAn9g3ZCX0zwEszIgqDBfscuYs+6qMR
euinJRT/JK8lwU4u/mqTatbH22dYEd+py4JLXk/Glah+CbT8vk306dKVQcfX73u7zre0XRG30yr1
bSxn4ixcRKIXn6LVNhmV5z/cVKzz1HY/dYHqIfbLwdOIqfCq13IciZM5wVyjhW7axfHG60J7i3+q
oeHs+Rf/K6rtR48M4V5yvUYPibxUq/7xpKhrVSxWOcGZT5DXUNyhO8yf0lIAQhNpJLt0+wRLqc4R
LlSLsiraxyyrEAaJ6mOUqO2jDHFTjMsqRDlDdrXewz4O4MlQ3FejY+9Nv/6VJ2VxBqrlXQaDkgF3
1bfabthZ4t/EXdXZ3yiqHfreQ0A7C9NTLVzUNed4nw2YZoxuus3Zz97FSYrtoVKQUB7Tld0K5XBr
QtX+s1uTafCTHrLMUzjnSyGk/Nnoc8Y17SxMWcgom9sUxJmMySkjam67sAk1UulAYOsYkIf+o3Z6
401tq/GQVSoM1LmLFvGwoiZlrzBoNN5qXpDkvvPg+Oc5RVCZj1oQ2utQhNXRNVARTPnf+NHYh0kt
sSXKkE+0lX6PoUPxZI+gdgE1faCINeKUoZgPjmjHF1jMmwzy1IcBjWqpGEmG+XgUfYtnadZ5fhZq
DndnabLAoush1c7J7yBN8g2MjO4/qsSapqtfQejcdaAWZvg5NknulU72GxoUk9Wyzrq6+O427GiM
0rVxfaKpphCX3UzFSnHuiq6sYQWq+qZ2eU/c5oX4eOx80GSVMFo079tZVXTQ1sHYIWYaiGXc69Nn
7GXNPbnvYI+v5/hgjPk2UPT6nFs2L6Tc3jph1JxlqDVjD4/ZRru7xeSANdncwGl/8H3OrGoP+8us
0FYWLnDQZtGw2cH7wQQhdE0YpBDCZfe30tf1UEZtQB3+4rcJ8rAsIW/F8bCVvXa+2nX2XDjz6hrI
qp/Yu96kskhusHwiC40wVeIC2h+pmIK/wwZ9ojpsxc64iud0tWzwvQz3YzlXIiKc324xeeTOo//f
mJGIZOfbz7dZcipktxG7gt67D8sGLfyyc5aKUiHCbqYo4XW2r2+tebPiz1sZLMNXja/BNZ9Do5MW
JyVDG37uyVDT5+kDuDpk3UFInnVH8NpnW4ayyfhe1WmwMcnMkz0CuhVG4Q5LyurZT6kfqCG5czmN
LwZJTzeJjiL3jce+Nh9lHFo74rajE2xlV2eHE0/ZO4AjDO86gHZFsoupR6PMFYbPmCjiy4A2ODT9
p2skRJYxSIfyIbRr65SAVt6FVkuptKv5CmhI5Ux3aSjihwm/tKcmDFS037TZOZTRcOqhKatjuVVY
ONyPcRAd4ZujPTSkBaqMSfeoT6p3x4bV/y4wtI/mNKdtV29wS+s30QjrHo206FiFSkOOzY5xa4u6
/E6vEzZK8tDJ2TNdGwVC7UIeGqrvr8sYzRHIKJVxr1um+yBqbxOQtlfXeIQ35LyzjSRpUdGp4AEF
41oyuFQUgbcw2XFOSYI3FhHpgqxwevBDd3qCmXDM54184JPKT1pluDcnN36whsk5h2brYe2ibGWv
KgvnLI+wtibZXNhHktvQi9xhlSCVjeLk/OB1o7HftHr0Lp+7FmCZPwdkP5uG+2ks9d2X53NkGY+i
A66RkUPlHYX8GUURcXEKpG6DWo9eUg/GZptk4btZ2D+dRC1/DOhKU1gELuWJC6LGqIImM8yq7f2j
bNzKzoD02ksVS1bjOqAgqXoscu1bNBmwUuWA0nn6sawQnZHV03GihCrrqnPXvRZX537d2M2mcsrz
dd4cuo7KPreHupdHch4/sbM/XwpplFNUgwDRwhhBvVjFLmhuNIBSVP0e7QIqGVJzpFntpF7LsQAp
U0Ah/YvsdahnP1V1/N1KQ2S7QEmvStfyT7LxqrjB9TznTftXrLMT5SR8bxVkDZbBf8WdxJn3cP0v
Pkk56YCNHRST1VmC1NJWMignq3kfb9E8PCYOkN7Zf/TbaHib1sogscGVOHdd/F2G48hM1jg+divZ
7fmh38U8zE5ge91nr1XuZbx1HSwe0ghEl+amVJFCbQG0BdcSLWDbZxfaR6EgI1iUPAgwR/HOZZ6h
DUER89NPAH7Cww8uiBjAPzaEz78XzWZz7PEf9xVsUuYm0W1EIG/9QZmoAgps2/p5GOAdw0FcdrvE
1tsdqJZ0S+pdWVaxkp8REswWTa1EPzGIclB7/QFZc1iYftRR9mxsKJId77AkdV6HbLjImZGuvsbC
c18sbRxXSuqnD16ofrlW4ILKSuzy7IhJ24lUcyoEbjk0h8So7uThYEbrsuyCrWq62s7GRJBaxF3j
2f3WmasNVaa11PAEgFb4Wi+qH1Hp5A2yYtlavxSjyx8SSPBSjnqZ4L3vW+q9HMUjJ9k2qOstZLfJ
eKSZ2qDcyW7YqyiD9axTZDfnC3NS034MJsRRzbwPf3keyGykBJEw9LkbXNf5iH0E8CLNxZoQSOrS
8jWfe6MvHhQXTUmhLXCM09LEOVZjGVKSLfRnM2+Re3fK8bNp1V1XG8oHvj5bMnzBsw0o9DwZ45KE
X9zg3Ja8+3aTHXSsLZ4LNepRRzYDSp1mvoVLOe4KizfMmO1lg5EG/P6/up3mZHsxN7eY4tvDUsNM
GOZxMK60HKludFp2siEP3O7MMIbB1bo2PK3Mpbpcm93GYPt8kk3hZdG2z9vPW0geTUqtrcyoQNc9
y9r7aK75Zrp3glGPGLUTVTsZD+Z4rConBRf7oa8NymIG+90A21RwbcWR9GpxlEcqJm/HtB//HB3n
rozJUS+F0w7wcvpmNmG50EfVOhr20BxqmFwLpWyq732tUIC2s/cx6OpVo2f91ior/ak0gk99YgWM
7ssm9Nr6WIxxfZRHOtmvezbZ9oLMEd+T4jIsR3BLgqUWWDWPY2K3AXny2Fi4GDpjvpYDMna9gqVH
Tw5LtLWpN3uP1xhSO9EpFiXkU4CX1+7YBMCd5q5P4hpvzXIvajzP0Yoedy1FdPIjTnKeSpDQpq7y
T2e7DKJr6M5N68T3iRZZMB1j4wUJ8IoMHajg+u9dpbbBk40kubJP3y34EVeZ8azqRfTeG+awyHLN
uJhtaq+QuTd3RaoCi+rGaJ26anmBd20spsomHYx/8Jo7Nz31nvmaR7kKo4KeDEU5INfU6WLkgWOs
YCw4rfxZGM5wYlu62vyHrauDW9rhI/AY8Ei2o2KOSMU/xL6GWmL3rEW9sy8BCi50qkHvrQNPauii
4YAW2PTU6ubBy9zuHW3PbDWgRriRp0PER7s/jy8VorySgUuCwkVrDwKubJzZVVYeyQGk6uGS3OaY
KQSA3KqWmtKZT7oZr4CDtG8p9ycapQDcfTNs3+AKgKIPAbvIUb5KDWdq4ezlqJo3i9zI3Gezrfxz
XiHQEY/qoVD9GE2Fwj/DNowPhQ0tc+7JkGzy/H0cbONkovhxnhSv3Capd1YTtPEqPSu2ftU0r3pm
mXctyIud7Kb68NmOwjrKXu7rlEur+FH2XGUZOEP3pGZ2tIir6h4zYXvfjMLezxUrMCfzoezLJhKD
f1fVTbq8TZQDX7qdg+Ohj+v1l/g/zf2na7YV1D5VdCHrEIS/Oz2INmipY6tAYiVZpqybF5EZZ0s1
eRtRU/zZ9txWphEFIBKaUxWlynuDoR2iv0bwKOZfay/UcTfCjNr5hdBW2qgmG38g6ztoebazkDW+
r3mKfARWfKoDpXyW8SiM/oznGrBs1kmPev/ZZlF4rgbSbmU51N9bqzoirA94DEPJjZmzB2tGd3yt
yT/ICYqdzk9/czhFWJfv7QmujxkFzfccZfPB0bqPTLHNZR27xYOGFvGjDbT3em03jn8GelY+DUFj
bE3E31cNv/H3qegX8trYgPiLoZ1KSnOmcywNCGL5/K8SKQaiaM8CmaCCAngy20llJ9lIISep+SSP
bgNf5n3pysk4TiYL1x6C+9ul5NGX690+A0XeCtzKNPtSQLGx4E5tmmps30FkFX2XfDSg9SAB8jXF
mpt8kORZ9DhYkQs1JqjJGNjJaVnR4ppuiWffTqOH3FDwmm/HejcIp95FQIR2t24/xxJgLSxw5kPZ
v07865RbrCxwQyqS2r//p8lhW0ebGt/NhVYUd7jw8ivQPe25a+IfYWnlB3Pu1aOLoL2wpk2r+P+P
sfNYclvZ1vQTIQLeTOk9i2VVmiBktuB9wj59f0jqiPuob9/oSQbSAUUWCGSu9RtjoUS8skK84DKE
12fxIL4eEE02LL5HyMkdomMV2eE9yOR6RN7iJvq4R5AeE+71WAmOzTxYnUp1xU86PCjYMZPvwvk1
wqX5fjS3QROqfpkAT+D2eifIRWxL5kJWH0URoGAltH8eLX+NmkBILyeR9uhVtHjUF81zMotcjGDg
0eUQLVbyVDWhmCwukWb3+jx/tWs3R0BB+Yyx3cZgefKWUZFqZ0VL1JWCNuVnCogghJjzcxycdwMo
z3se2NbarBv9GOPtfW6jSl01JDahJmXKQXcypJZ8DRqEYStX2+x+F4NpuhBb7Gxra2nwJDuE0our
2oKiY9QYm2hWOyN+fwTtDo2HFikG3IBz1eQfTRzK0Et/dREYG9Ul16Mk7ApCyAghqSl8EvpsO7l9
+YzGSLiceEF/T4eUEUxijfQkSs/Gu8uM0a+3xmtrowhlDOZai2rMeZDWRztYfK+6jZQuiirXWQ5Z
FV3sWZ4Dz8/9WEzFzcTJGZuAXP+OO9o1FIn/ponI3FqqyfoV0zXAov5zk9vlV2BWb5OaFc9O0uXP
qgNVgO1tupVV2aHUzS5DXO0imxQnA0RIWkwYH+yWQQFo5U8taT7wXEO1zoGHbHjBgMBtMl3ZGuJq
Fw35D7M4ulNS/cw6oDmAapJb6ivVnj+92Xqkj19DEUf4bDKkGe2tgb3dJ5ps9iqoHB/6IMTQntfd
qu0mAaEp28nrEhDnRmWN+gzLw143ud9fBnv6XRSoFhwz9NAf7Z47xASTYqS6KrZNy8fgx5ixJ12A
lry/aBPrFoG/3cYDZDiWenhJDmG2u1fdxl2mIR9CVidIbcsYf7aDrFqJoS66RvWOBNPCd2sW1K20
pD7L3kj4XwhIOxcepdE72+ALFMP26X4i0s5BFiTPciI8voXfi+zWjsPy/t7OUI/oE0VbyJe2bGv7
mBxijSX7/B5/vN5Ru8C26dQJO9iz4YvFs4mp8xbdlW+a6NCBqca02hfp9AMFoGnXqg1qsxU/lKow
qvd21OIFsCPv50jKVR9RDOe318C89IqvUW7h5zRV7TNOmWwEFTRzbL/Pjx7Bi22p5eJGVF3FHSKJ
Vyka6CvbB3ceVYgmlZ4VP8vCa9O9qrbZ5V6LGuK0NjZAU5rcB7iKNW2NuMNICyjhbMsMcXc4y8LX
RYoD71wfvS/dFG+mBvxR4TvhsW+g6JnJ5L1H+uht9NwJN/pcxY/VWXJ7eXvZi8/2zzKHICunQr5c
tGALXwl8lM9Gat0H2W4JrtRIJqx9OUUR2Okuz/JgDTZw7ZssTaberE99MXraZiydCv9SoHNG3Lga
u8KoQZa/QF5SdhVeoS3keEP+CyCvaKsgzfRlw0LoquGIid9fdpO1wgrE9b/bVb0fsdebx+pp2sux
kkkjmyTt5s85ZLtsGiJYeoSq3go1W8vNEFksJOtbMsqOnkUf0Ijv7Zk66Gu7KOo93Lvo47/Hy/au
LorXGm1txTb8Y9u1yEHNR5hwKEc9RXRPSQiWD6My7QosjBePG9IySW5MfXWUTdBdvCd5y9b+QZDh
21dlpdSkV/qPxxrxf1ry6cL6p2y0kHXRf60nH2PbpNeIPSNi39hfCJr0n0TAu51vxd7amath1F+J
j7IQSmMdC3lSPbLdSDxu7Hri3aba+WvHOr9mvxHoxpsS4jtiliYycZmqfCa68rX2O+sGRSW5RB5A
Y9luuyzk2JqXBLS8bg2vwUaL3EOQ3HcIdP8RYGs0J8VTZBS7YNZoY72hPPl6xV1OTYq4lTG0kanX
IUfObZkDm2OK22atwd8HmqE/1UNtvcSpA9cbPtuWr9d6IWiuHoHgJ4ugVMwXOeTPhAF4HlvlGOUR
T81eB71ZT7oT3WAgIeRW80wssvgVJtC0wKL0gA0SYTtoiP4Fs14fvcDsabAQpCfrf8hT/HG7YIbJ
lRihzeA0WejzxiuxHKyBMDWTTfG8QQvnwiaotUTIJCFBQwpPmTCam5Rg9FY5ptsHwx/O96qMH2KK
dI5KWz/IWj3pPFBdt0LM0d+yCPJfZIFSyYcx2BX6YJ7/MiXatGbx7qzruYqCv3cyS+WrmQinXgbQ
kVldzRBMOovI85bx1Cr3sxnRHHd2YgtR2Ep5MfROf5l+DL1qz861KC7YJkIDg+itDYbv9t6M33PQ
Kr8A4b5hKyS+oMgQrJzc/mlHDbankk0UJYIkhmlfJP9IMpE0FP5lU5537MfnEWIQzuVBU5qbXB/P
D3csd+wAAZSh6+ueHLsIscnSohe1VosdCxrYD5BD6Zm77yMrbZpWAwrly3/NlIOsIPiZ9K2yHAir
PdeNcctMEwKXylaf8FG3kVWEv76mPLyemmi6j9IEMTVXoB8FX1QWrGm4GacOPZw/bXmQh3sypBV6
pDOJFE/nRYcrdjzELEv7Jjr6gx0eZVUWWMzkpJXSYlEVJUth2Yh1Wxhu5CHc3AnzjXm6nClw/FHL
nWjsapeGQEgDDGIWlel0PwEKcaB331XsOJZsn5ur8FsMYzVeT35vA7TrlK+kJrqfeqwf/ES7Zamq
HrIga4Nt21mk0COy/dgjhkjQmiyooPw+Gb3ar/U6N946pMiy1FLhwajG20AtmWuyr0c6T/ap88i5
r6wT7d73f8+Tfdos7fNnnumliCSFSbhskrJZGkNORm302z3iSf2W10D5Uhge9ukzuAfA6sIkJhjD
v2uzyPzegxLCCS/TYUzWxbFPqmKtBQT4KtZm5WR8b4P5X46zGbncKLkAutSXskPD2N3W2DHVPT+a
ugkN5BxEfcMwj1fhfO407q9DoETvoUbYRO+1YqeJRDkB6UlY9JrWIa4y69Ck3e+jwS4wR+rDnVFk
MwxmHvLolUePafikoWme+/GF5fpiqAz7S+Do47ZMkmE7eKn/ZcBhIczN7BuvKQG/NEsONo/nV76m
JyRciCeHPrYC8dS9+nUIVCtpVbwbFGx24mQgct5gDz73dmqDsCjhCCN3fEHQq8GE2kieLXRyXxG8
JhCsmtPxcabGQYapmKcyHqawUR9rP2lPmefhmdPFyrKU1QaBCzQdxalzbQPP6PnwPnA+SpT4XeNO
2sr2R1FNwQ3sGZrZZf3OY7/5Vc8xByTKfrLkxaEQF4fX0nYC4KRteWqGSD2aURwvS7gsSe0Mt87J
xtuQ4tBiARSQTbKwsBDXw6a9yhoR7OF275UTQiDxAF7E8nGO2uPxjcHT4XGOCMmSoxfW77Ip41Fy
0coekNCs6YvuknPsZt1fMRePaqYEaC9gVh5IaWDZgVwVZhpmhwywrMuiSfwEaaRqKU/w91n/VY+j
4LlCwAJlaSvbaUBqV5qjqO+mDgzDFlq39QOhvXdaVQG9GaxDNWmoDs3B9UAHqRTmUbFJZ15C6ODF
lba2tsIYGnUk9B72dogYzdir6VtnJeHJzo0aRvxcDZEb1L3iTdYqBSyrV2GoPs2uSnWMq5I8ehRK
5JIikfWYXJZ7H9ngD3CMQegvorLV1rbSvvqehRdmIPq3qImbQw29eimrsW2lx1zPrUWlZsNbEaKp
7psmwq7zYGdQ3BM6Dil8Bat/6yPXOqMN/yOfaznhjgu8znfZJ6rUuHpR+SQnJoFvPI1BeJR9aP5Y
t8pRNrKvKEsM4dB1kH1ezhtP5P/IrsEMkzeNp1GAyR0urLvcycxXOS4f8RWriYjKawP0X5Fmd1dh
2yC23tqwGfpxn1ikKhHBKt6wFfxQC6+5yD43BhSrx0Nykp38zPGF9Or4IHsVB5stkxX1TlaLjjhB
PgzqxsSpxAbSf8z9MjqX/12MI2zBXjvJ5qmtSyLU5vR7WKwRh0WLHWO2CC6IHINwOGMmMU27VK9v
v6tyouyXs5FEUTd+iL0ZERnvUNq9emA5QMyJVzaQHis1TkbrYklIMn0lfMPjXzU39lXtg8KUg9wI
XLE6EVxEuuf8KKYhgLsSm+kBhN9em2uyU7YnI/FvpJ69eotdT7iQjbmGHDXEfE5zn1xE0bqp23lB
o/zqStBtpHzBrfZasioGO8U+nCIMgEl3d9lBWbqtyO5dWZXDwHBmYf0/Y+ShosTZyeHLLhy4hokz
dksdWvehMuPmPap4uw+eFRCPoVrr1fOEC++TrGEftZqMbnxh9cJWozglQYXmOrIOK18nQR5NijE/
scxbWEHEG6MsWMVejPMdS518ZXQFkg4m99wyc8i0Byp5s3tdq71rCMv3lJm6eZPncUte4LnxNM3n
K+JIXKzRB4DNJWQTOoLTYUzEL9l0b8cOcFuEZrOUf4Rs69wCfd4uaNdhpxWz+JDJqolnZDIFyBNM
yL6avoGHIxuuei5ku4LYUaipxlkONasev1K+qXvbY5ic9WesbM/csTppOvd9W0bjV99HmVwr1C9D
5Ijd0HpiE08I3cztgW9PX9x6Qv5ArdqNZ2JeyUIlPJkVvBhRVea2zbrueXSy/jnUdqErzJtsYYWi
74hzKgtn8rAUjXMVnSLXavZK4HTPJiC+J439/70XQBCaehEWinJymCX/dABrVzD3k3ckFPZDnuk3
A69fFEJtaBw8KDTkwd7Cb7Kxidz2pe4cki9MQJ0tuxW2OMo+m/X+1VPGD9kXEK4963qDcbBA4svt
rPdgqn/qftG9xlVgv5T2plGEJ5ac7k3xfOVszn122jhLNynETg7tXGPa4jrQ8LCgN4McdPpzHn1s
5HnihPVqH6EB3Gg65nfsjKp5t1TmxosW98ZZ1gJVEAsSUKqUgs2SF/n1ZR4vO4t5PBJnf48nftuv
ZadvTPXFGc2rk4WAllI/Xkzu4B5slKEWZV+az7ykzGd0xy0MWLxiL+rQes41PbiOZbSTnXJYqA3m
qgkIxz9mWf1LgQbjTc7RS6PdTkhfLR+TBq1+xh04Pss5vlK4B3e+sDlf868Ly2oQx6ekjt5su9Ou
tVU3KzUJ/Xd8D355tTH9ExqvhWIgTlUiIay5+oRzXtCCVjEAH/Ga2VS1NR2TwiewprAJKkBI3iJn
xHYY6Yp3v8SFCWtYTCqzl2Yu6qCHgaGAkMmLNHvxXBYSemSdZE2OcCrceD3PFHs5y+uy+FSP3ncH
RZyC0xZsmZOqBamFWhCyvuVCx2v50rmDvs+c7goiYlAXtSwj3wvOmvopR9ybUBRNLrJekWUCGace
tblJttsTm5M8roaVWrTdFYYxWxBcPj+nxqhXlaqNh6Yx/I++fnUzvcTHSPV3fSfatRUlFTHIFIpI
MjU8QhV1WXll+VzMhekLdRFOIUqMc9VAYeMZDdC4dYNndC2LZ58gLOiOAk2HuU+OKlFsh6ZQna2+
M67GXFi51S17S8Qb2dZoiXEteNlfndC5sXHRD4+mCu/eS6Td9IZ1wUJOL4GK84PPlvyiIZj8nOzE
OslCcT1CXfKw6CoOCzMYVxm7o+VjUDO0v4eT77VYgf6nGgbtfiAzu8fF7wfPjX8GXDeIe07TCXJp
xC+46F5Q7nVI56v+t9x2tppuKL+szkMlRK2+j7ZtLDKRWS9jmHjrSXHsU2w02iHCGGWGVQc3tNMP
sRWA04LeN+tohGnmbrTYGrbaXFVI3mF3Yn24hu/s4w4xtiIhyV6EaMunk2/srFQxPrwgf4NwZz3p
Qw4BluyqbMZhOD4qYT4sZTUwYFhnXWb+r5OMMsmX1oSR7kBwutTC73Zo6atSCINfwxhcMSVcUCm/
sK/8NFVQNZ1pWc9V5Z9kc60hCTzWdbNuo7T6ksOpX5RDb5NgHqJ3MjH32QOkzQ3P9PYpdbPDQDLm
k1AMUvzghDZpOQafxhg++T2YPIXH6JUwfoU3Bu3YVmgrfhhzcDMIPyssuGOr/BLmms1CY4pXYTH4
bF1MbQ3e8qT6BFA6doznTtOjpTJnt+ueENDYGTESQ/DUeb0cZZq7xhFsM7nC2srkOGyvZU+W512A
ej+OZR2s5DADLgwssDqHi95pt3G0vsjTVkWSoWQQAGWar9Ku3RY2fZNiLOPYIl7LzHo3+Z9ktnti
nw3iQcjxLeRJp1KJVhbogH0zfrc6JEsXmjG+xElo7Epyk8U21N1wl8MAOk0WeYSkFd5WFaEJrUF0
sHg7KAxD3B8Jrmoad55sK6KzwEOtmGuW2XUb1sPJXrFH5ViXBYY4fea9RtWoXC0vPclaggjI62xe
MHe5Xd8eiyITc9gCbg2EtVNRk6ePWth8voaijpUW4ZfM9X6UnaX89P1mSbIiCnFgKzZuX48/MAxI
F6CwrHcd/9YZYFQBzR26dR8N9cukDOO6hrZ3r3ZDbD95argaNU0Q3jZAa+YQFtah4fuXUne7lwBo
FQ/y52joqfRZtUoM1MplnxIiHxaaFZRFOsMmYUSi/Uy8MUGOQYk3XJekVmKIZdmxv5iqzLyWrYqG
xAwC04fqV66O2XOfkVRzWOCuZLvWDZucTf+HVmPZbZgWmLfBsD/rgpBr03zjVzygeIhKMo/WX7of
YrDp4i6JKDtKXI0x8gROIhZBg3OQBfQNAJnykIEcFqPtHKq5+Lv/X0Mf8w3Rdr/ny0Y5/d5dC+IF
Va7f3Ja40VAm3TdHBRbiYO64SC5uhUg8QO3wGnlK+E0Pcn1Rdab3WldQk0HCqFfC49rWgz+KlVLd
HBW81RbonKWHOrP8G94x3Tb0QlbMg/Bvsq1vc2XJvWxsulwlMJx23IcpRhp5OVXbFsjzl7G2v7nI
kD7VUBhe8szYhjwg2K22E7KHNkhknnv2uh0IEoFiaE9IufXIYpbAGLwQASjUfQjSVv6zACSxUxF1
3YG7UZ7Dnt9QybrpzUDwkl9Nk5Fb8yFLl8Ow0G0rOVtzVcHDt3KL6C3sFSCmnfMsm0U+ePukzMKV
z1rhg3e8DygfAQDZ63rWL0iq3kV2yiZZFUV/NBGyfhuGftp5aE6sEQ3RPomIndvOt170XAvOTti8
JoPrLAq1i2eQAxfXtXjTFng363MVjF29q/08gZpJFWKCclB8MuE41URvRlQGF/j4n0KxPvMi/FCt
0Xptmhy3aS8r1g1fwKvhz0hapw6XXaNYry7JiYtZxm9p33jIefXDRqmNU4uD6Us3IzxzVDEB+MbJ
cZzxodjCBPsJFU/QA/TKcbGIljULwJus9aOOzHkG5NKtvBsg4fIAzs5+CoECcN82ww8ND3u3y7Ov
vhmHa9b2LG90V720paUv5YgSeyiliH8IolbLBrGCiz+B6nBqR19NHv4rDXodvTJd7Co6+XWTf3Fi
LQQtlrQHy8A1tDfdZc9r6K117O7SlyE5BL6IL11q+WtWovrWqEcY7AHxEdx7gsWkAXEpunCdVtzm
kY7CvGMayiUG2YkpIa8Zfv/WK1blwcKoyvJmpmG8ywxFOXuzNocs1LR6thDX3z/aBcjL1BzEHuUR
HQbCMHwqU3FtwTj/8lGoq201/ZFHRPTsGrATHMRk07XsE9VB7Y/2xIVVPbOfRYm2po4Dw3cH8/BY
t8ZfRuAfRqIxXxu9qJfqGHgnC9GShTLrQaiQjd8jI48PeGzg1ztX69C2t2BWyNLNVT1BaD7MfGsD
Pq1+J3FbrBzNcXfj3GvrBIxssyK4M/eyGILFK/hPKAQn3iddw8ioTG7yTGWL/FbRIIlmVeMrwgIz
4o0LIAm288vCvrbD8A1AV/vLd/emiiQoyeBsMSRa+WZDp1k3o5mfM43gPnKn+XYkzntTgUsux9Aq
viVuvYOjJ35llbXvCbR8jcOgXuZRPd0SPYLirGTikJchQk1qUiB20upvxpyqdaFu/mO3S9Z/4heP
gJ+ZnajvIk0dwARewR0HQzyFirodalZElgcCGLHujdXwPQLjRxEsfwU0qkX7yhH1EduJhpjW6MSk
SMykPspCdj2qth4BqnIxIPrXnDyFVaFVnrLj9VFc6rlowJystLrvVljOFRfiS0DYZLfWuMm/eiL2
dKzYGSN7YbW8eewkxIA6Fe/ie2EVAaujXmyqPgWvOnf0lQ8wI2/0T5xv/H0rq3Ucu8c6B7A6D1Gt
ycTnzu9IvmjRkYx4XSzk4Rho8+GUN9vC7y73nqrzo2PX+VW4kYf/Gh+615EAy81DCSgiOvIxIZ95
JqcIpGyuRkjr7AyDh4Pmd8GH2urGiqDJtJO9vKkrxGna/ix7SapjwaOoL9ZYVS/zKQehKe/ylFE7
Ic09V+Upe7JfK1kNWN7cTymraCUg71o5O36D6qERRKsC6FhrLVOjxaNNHvWIZx+svh6ye49s/GvM
/9TGgmXXeOJMhseEWv8mygx6tNG5T23guE8uXK7ULqbTo90cBn2RpWAm5Aj2ty76saAS0QO3yVD9
Z6qO+sxOtzvU/+Yhw8E0SMryfE62fdi653o+0tz495FsY6v0u/evcf9TL6AE936+Ig3OPraMyBQ5
BzEgno6cIAxZ1zNNcykPTZTefrfeB8ixJPP0Reh2zX2qbKvlfHn4r0mkS5xDqVliNYZOBlFAqXdR
B1A3S+vgacqCAM6GxrKyBqZT5R7Jxz8dY+IEF8jkSzns0e4l6LbyvABuT6jaXchuYepnUMX98TFO
Qc7p0ETjl8GynL3A1nvjNOpw0BNvOHQW9gALWZ/cdDygk+yb60e/WaLWxf6aobLxPv5e1xFKAxcI
CBS1l0WsXnM3n74FhV2vsaAXhzCK+hddE19ku1+XC2sch0aHqM4yL9WD4IaEn/KUu1ghcbOLVd3Y
CsuO0Gh2pB5VbKcG3COnSthHUJb30XIKi0vvmpSvskLuj1m9pWw8Ulxn2SYLIwVbDISXp4qKk3Tn
NnPwdGbJLvomNwnyJB6/rFw5dH2CYn4wvvlGJm6lqle3tEzepaQdCgLYjG2qsFTfxFvtO91b43cG
x3rSdW8S6/z72DZwkMuC6QpN213GdqFveqPU2V/hfwJk6Z/aaJ2THqXDa1SD0AxVdk9R7A+vLHWD
XcsKfCV7laZIz83kfZedaWVoLJGO4BLSdhlN9UYzgqsxdiAazco7yyJrSXIvLH8U207xYhR/5vqj
Xx45VbtTTaTL2jZR261QIn9V5kRXvbjsjlZHrGLh+0p7lHXUgLr70V9tbqrjYkNkkoWYgaCGboL3
cY3ohFRecG3d/ndhOfh+DvFUbf7qgDCAfUvlogD9ZwbxveCamXl85n5Z/tUuz+mHxQsK8DzJ5ysM
tt6TVSOQPBN6JMdn0vpij/QyXK3/0H5kuyWVGuWhHOwzZm8w7tF0P3JhDz1OJ9vkOf+MlU1/nR3T
jaNmV83OHKZEWWoR0hWW3+68JItLmAjtSJquL4p9h3Auh9TlUY7l4cJII3SWkH1KHN+4WJjZXkx9
wqcAPx+tU8qLPfqWs9KiXFvFSpwDup97TdYPfectmokbBawyRLt6jD5Gndson7WVZDX3rWKFlEm1
Bzccf6Ct/A+6Xe5FdibWM78S540x/hMJxqdKU6IPsIzewe7wJZODgqFCMNmtdNANnJ+fdboED9kc
5eAh9M816eiba9vk07gnZHOTWTX+kjZC/PMkHWlpRfl6hz6U+SfKgcmTRD6wRmlutMDgSZ8eSAcw
6H+1FNpnnHTJ00Og9f99nvt1GuvL4xz9gE4ndOVDm49gCgg0h8da9UcsPkIFaNhcwGwUqxzrhAUO
7GjmdkobnzIIqyd5JGTjNOEBnugiZOc2D5L9UaOL3+Pvo+SEJCOjjoMP0Ny/TiK775NiJ0xO7aFg
R3RMvLbZdq33SoBXOYbmYNVneRj1eQDDisaRHyQPDUgNoP2cDowdREfug8gnGhL7yjEiOrIo8svg
/RSuH6/mMGK5kElHmYn8n5OSsgtAAF4Hc6EY4Ub0dX4wvQG5EAiqlT6jSWv253d3oXv9T3ej9kp/
+VMdIsxlF9JySEMNqFmlybDsKys5Dlosgu3DoEgY4/0CsUWW5fKnej8Dej4D4jFZD6lz6m/ap21Z
xk0Wta2359gMgduHPL26sFH2kVNn/O9a45Y3qXlLqgDGiOKry0ebxzN41SQOidf5VLKjcGp/Mepk
GB9tqmp/8ZJJHOWZZDvP1VUDfhwaETMNrYifFKe+X0821a6Zk55tn+Wc2IFw2wl9j9LgAHm/HE6G
4HnV+V7HCrWKFzmCHS0X7mNKtbZIds0DRj9YKWU8HIJ5YikHyUM/IPGoxW6zfizE6nll96j+fyzY
/vchTdKIBYCudjN0bHwm8A1BG9RXHzgztqFzYfdPwWgNh5bXvAUwjTZkN9+JwJp7WXOSur7mhlZd
Ha/6OVgVqOo/TXLEqBspSJKp3I0WnqJJVyrnxIDx7Yfd+JGiPLxEAFk8D31mr9NSwRZHdNrOxDjn
oOPEemrcKdgahaifFNPqV3EWZW/TVLFp7iz3HXX67qi0KvgoEiQuME2KIBuyU1kdtTzyTrqPWix5
M/N3pxyh62N8MvVwobIxVlMrfirmxGIcxc7FtVHIn2uyUHgKHFJD/OzGIImXjoj6belVDYwF3141
dmoemgCyeRCFytYcJ/e1U2o2rbl+FBaYQlLaT150cSwrwdWMIuFtfBN4cGauI66ydm8PvAN7QeVE
AmKauXbNV9+OrIMcgUlQenNxUV2QurZ2phOowRKCBpCEpg63j7OrGY5+fU7i/NFWNCmimEaareRp
5Anbqh23pNX5RPMfZc3FkCdiX4Zhsbj/CYiSszawtVezmcZgaaNMcQ5Ft338za1t5E8F4dP//nT9
MCIgkwGan/9sORxRx/unezT9+YSPvyA2XVIicWDv7pfM2W4AVGH58Lhm7DiY3+Vk4B5X7SLFX0OF
+/0J5QlrlIDvn/D+bUWhi2fn/Onu59atgPUOn06OlueXn7BBRuzxR/bzJ8zE/f93/1r6EhJ4Mvz+
dHK26lgHJXBBRc1fhJxdZPnXWK+tw+P0DmnHBTZL8QoYXvUC7mjmu6rlubRb95lU2UujO94n5BsU
53IfgKXmVx+Fli9LW8kuhe6Za3yjDo5wiisPJusl14nIhZPPUyZKyHqmpn5CR/Kb7JRFBRjDsLzx
Pr7uIM0LAqAbmQ/t47A9uWXy8zHe04gf8s5nwemqq9ZQWOtVs99yNqBcja/IcxgU+jM6UCd3EMo5
nmtj5fSHMOarlZ1ymO3jPc1qO8TejSG+CJGjcPEunc8hC12UwzrrnPJfbX7SbDzbaa73q4xxQ8zf
1xfyMnKWMKOGzFWZHWR10MbmArj5XpOzBoGcUWVXuOz9+XtDvQd9oLlPsilG8GGHjnqxfPy9mP/+
KtS0OcoRqYjxb9Kb+18qmzTbIg46JCHZPj6QbDM+k6Br718JYP9yq8YZMH7j6+CdDT/PLw2iqXyV
QXSVR1aaQZ3q63Inq46VYslcoZcLcVXEq79Ge4k67GvYjo8TyBGy4Ap+Pv6+wqPZTsoYMv5/rvDo
SKv291UKSCgYQbMeUjvMTtUwWwNlJrTNomOjW4oBpT5I9izncaVFcvZI1tkl3V5XF8/D83xQQ3Ez
QBesyOfYr0o4u5YZObrfTR/i6GWM3+NCnGvsjn55E7maPMQ1SenIKrM0CxapqwOfUsMfjqn9I5xA
+RJmsxKv0eZvOryeVYZt4A3qEltTw1Av/Lna1g475+gonbv3crfeDwp3rlE4CHhZgpWX5v/gxzWe
gGqV7aKRpcaSXxhdtpc9g+HNjKOcXPJC77LxdG/FX2Ax8CJYg6jI+RcI/sv5MmoE8X5FSzetxvJk
WeVzOlu75UljPlfoD22jptxHtRYRM/WCq+qBBwFfrCDH2KXLRM/EeWps9TlWmzfZ7gaJsYqnWhx4
umtwKo1VXjrKJ3hWbePpvk0imelDfy70Fi/J3gz3/DS0tWxmh3jsq0F9jW/WFLrQwOxU4GnowbPc
sEwkCEnGNz32g5kem6YUcJTnw0lHtcK1tEOvBQXxxXAVuV15V4r1bNJn7YDLuevY6Vup4I9uF+A7
ZLVroVzFhfpL1iZFuFcv9s5SYxbNF+sZu+Mllp+8i+fCzXcgS8SrrCDzvsWCWdzk3Cye3swgUjGX
4TJ8Egw2/TA+yaFpDwiwJVS/J3ygvGbsRPf8FEp1YZZNRKyeArnlaKk6ubGeouh325TB51qwNQEo
bBH2kwPjQf9P9zzQbqfy4I8FeOM/7aU1Bxo6NeFBOr0nRTAAq67Sj04ZdXy8efPLqlES8zRwVDsE
gLQ+WAO8q1YVP0FXn95bayUHabmXXo2y4z7mDK4ew2eyNVYC85TUtUjnKz4ogbl31Hg49s7knmXv
RP4bHFLwNoKuulmGuNQizT5MzY2Ok4hqwvFMKroJhzYwFhs5ySpVNL3biM1DlpN5xN5sEyTQMGUR
o/9Z4DKbZccUicN7owGWkOjo7OQQ1PVLTFhrTFr91iZGjYlolKwLvuGN7OxH17+SdrzXZFPd9sEy
T0d+QvN0j5T2UcP2ZGEMJQlIZEHflDaI2SZwJgLB3j6GXACC+Zdm/R/Wzmu5baVr01eEKuRwyhxF
Ulk+Qcm2jJwzrv5/0PQ29Wv2/sLMnHShuxeaEEUS6LXeUH1H2QHYTzDRxHUrP0d6YaC0PU6cuR4R
QIlbttOY1UOt6s4Mj978vbKgTylTGV1pjHkDdOmH6eLSEyWZ/JT7JqUWXVVJZOvOpkMhautI44Qn
yYMlyqrZUxWzNeND2f0gv7a4rlSk0RYBZP0dUXMT6rqsPzQ1Wa86DpKjJmdU7qLe2wSy5Z58S8sW
thIlL4Ep/Uwsy/iI+8t1nZLNq1RX8ltjdDXgq1a6OKg+LNxx7PdpHz+N3pA/Bhi7P7YVJpWRld6L
obDSMdIMG5DV02TRIMedkU5fill+G6NDq3dARKfZHJvQx3p/W4t63JTViuqDmLecJFk2Fh8y6S11
mvZxaJNFgS/pS2PYCvCLQJuJrpYb1sr0mwJH2rp6YSfmz5Oohz4xBWuJu6LwgQIK7iL3UKuuw72Z
+HuMlEBHT1FxxncO+ki/HuTG2HdSHc/0yX5q0qdYyJWP84059kcxJhqgCP0RRW04HGFtLqISRUgx
0SFkO0xa27+jVRnB0tu0iBGzk5nkzkzNvVzF4bzpRveuwijwWGdWPx+00X4nBbfzend8zkec2DO3
KtZwMoNXTx8xiY/tdwlC8yJVR/0QtAreFZRvoPWq1nsaDi8KLvIelY2ZjwQ/uMYuON8aq3aPFQ86
e8iMhT2LbCfaIgONtcoUFwfW72AvQINYl9PjVenbJFU3wzOz4vs/KX/j5EYGMeHtCYx0OFcImu3G
DiiPYAe0Q/yjHFFWEsyBmh6QHh81J1gFgxP8kM0muBPsgGmuniL/L84Tq+hGv7WVMjjJI1QBqaIQ
7xqRc+8bnXNvV8BHbPMiRgaZpA8yOfVCzIkx065XvVOPJ9GLjSjaVB3KZb7p80hqutUZ0dr+GE6L
Za6KD0c92WAY5r0/9BBYg4SNiVab92o22pfYAubCnBipTENauvDZFzGqyRAno3CpQQA5KqCy7bIM
52EYlc9Klv4+EmPQrJqHoc/nYCgCrCB/aWZWvlq5mW4tCG5LMex6wd6xGp1iL79WFXKxiyLpAuyZ
5B9Q9tuLHzXZ3aAN1kzEV6mGVERmdXeOJicXV9U/xLjh5C7PAYWJbA3fM8cuDmKc39Ya7cyk2aJv
772GOsX56XKkTorXMRJsa9Hl6ow/V9d1dr/MpqtAYWZfNNbvq2t5lJpjVLeqkFIJiy77KCzlREY2
ex3DDM+ICL16t3aKfZEh9th1QfQ0tkAUyNNkH7DB5xH6+6dGQ3S+0TXcJVVP2omjW5M00rA2WwTh
zcb9NClidVl/9nTbf2pbfa/Epvrq9gU6ZGnkHwulgR6P3PpSTVzrpVfjkxvYys9Qy+5BxSUvmsef
1ZWZtA+1sTuiTgFzVPerN7DyW49n75+Km39LY0V/kkspXdk5yXctqOW7zhuDSTTT/RZJ3lKEIocU
AKDPq8cM9veq1RtvJ0NlP6Ee1c9VZeBLPOgtUtyDC6pt1K2tFjobNhjRfBILehnTsp514xB/M/Lg
e55U7ncyCXcZAh0fhTouZX72/ZnTHhE9ycJZYyJ/A2NkBvVjpU+uFo4vn6s0bL5rbfAxtr6xkUyn
W8nWmDy4gPey/AG5iOyhLQs2oIOrrMRYO+rlCeLYJs267BqBXKE3d2KdNEarz4csuPfT0DnlgQGK
eTqCiV8tmjgLlrWNnMjSR3GM/4CzL1WK0txe2TcaRXR/ncVtrMLLsA6WkYV4EeXuhnX+OuU6xrt6
PUWs7yuZsgz7oF7Fdivh+hVLJ9fu1H08AJSLvKx8b8Nn8MfW97hs3DnS28qRf5h5nKxc5uU00Qw/
EnjI7yFuyUuvZB9gDkBUcrlDXi0Kre+jnsPIaPzXvIvaVWCH8lbKDfneDv34GtG35qMGB/MpSHVv
gz6oDXjPLJ+aRHkQSyBJlMzwswJyVlXlWpUClbeAepEwezGrVwtM9kaKk3xVWvrGaiL/Gf17dRvr
Tre0e9n4Zg7NIrDS4cUte31jqzHIqmm8lL/XfRC/NXVhrxvgR2vFCcxvcZIY3zSbjEIfy9a6aLr4
bYi/i7kIjvOKbbW2KbRgfBm0aiHGFYONalglKjmv3n8mobwRL0F+x1oEUrDWzBiLVMPX9h57ib04
yqfubUxM6H75f4R0uoP7KXCIxZdze5D2O1Td51WHxJ9oyhCcchHk2qexNMHnm4sI11QKVJBpfwXH
0wRq/Taq08bPL+NqDeXW9+rjl3EXD4RjA+K/jXACrmAtz7uue0mNqrzgdlZebDR89n+GYL1XFw2D
QjFEla0kiQQrVmJb6+uDssjVLLl4maEta72ffCgdZ5Vren502OltYMX2e7nm/0lZ3N16ppPvsQpp
NxUqn0fDRVGnjnIqGJLnLCO0kM9+WKEJ4JbeQ6K0KMSGPIyGqnwHDCA7laYmr0yldXGvNFw21tf3
Qh42aCSwMzXN9CTGxJEbO8YOZtCd6GFB4yFllPjFsaIgFcRderqOhWXiLPtEjhf+MMgPkMG9XT2W
AFhdHTupSPXnAKC7i5g14rpYWIGWrEVXi+zukA/Z96xM5IdKL5s7xBYPseei2quGARVdA3e4qavr
2N6meYgd9NQNunGtO5F7T/XUe6zVZiGG7ZHnl1LnOV6GrQjwC62ZwcAGLOjc8OCXev0c6OU8GjTk
mC0yhaPeNkvRberoJ9z4AQu9Nrqk7D2NOgYk6ujaMjeLGt1LTkpCvnxUTDZyZrVryzSq+9ImC6zH
wbGZlG2j2giOLTd/MScar6vLZYO7xtI0lTEGCN2cdcOU1x4IEiwB3eQkGkUvooVcmNIC1Ex6HQvq
MYGt5Pkr/FKAM07BYkwcweDECaehwHkbcyXfXaD2osxAHubjso17aiOTBk/iNMkuhNS0jumfOQ85
u7Zp+IFy8KPV3F9BvOOGYX/gC/xLxbrxOSmlEVgSTil1Vtkb9NEDtBZN/a5T4O/mWl48K2EeUN8o
2g+wvIamOb+0MnwMH9NS1rlDDea1qRMLhbo2uRRRZq++jLfT5JcxchsGzKRZbPi/CsOr1DsHPDOU
DHlc6gALjjhQKmAjww/JygZUXYZhL45uDZ6xyVqJGljUuovyAg02kBKsx+kw1MrHVqVCXLBV3Ish
0agSPH0xdg3+Eydmb8F9qRTLWNbdjQQbba0oPGKNpKRfVEWS0A6UjW1YecELZmTvgelUJ27cwYs+
VcHj6tlzrZ7UcPIgThmLSt1RMuzmIihmBwvyC7YHWVjuKQO3jbGDWWT0lvZkhrqySKKhOsWKGm8U
uUjAL2jmoQjjeOWXvXJvQRKbd9BJ3rrRuifJPgH5efyiaDVzYbIHLo8hGIBhMa1W9b1ecQdJCgVj
JrRqd6kteZuxkMdT7qfDYnAL77nr2CXnr/zmJAfdyCkBhFU3I8ElRwvgrfHBm2hSTgMVcib6ogGS
F4JwaMbFgJbg7xmxhggXMddzRF+VUGzt2reh0pOLz17nomBMeOjT4iSGwmkIBIJxDLt6LYZE0+lq
cyJXMBPn3MbFkQqG5XIdI+Ia+md9pMHW1wXlhDxdElUn208zPJu4AnkMpJVrjBVALM1ZGyS29mMR
Frs66xxS8I1/tCtNW4Fvi84YW9sLNi7DQzYYNQVjrZjuufnMtjVvgdsq8IBIV/YotiBikExqIUpZ
RysxGCqpXVwPbQ+FZpds2rCXBxUImsJ+OvOa6qHtYpDgukuyOpGTtdx0CCP2ub4dkrLYplNmMkSR
cTU6ZXzOJZHKVr1HXc6SuSlXxWsIcXzm2qQWW4RJYXPicBwPa3faRM0AFi7brkBqzM2stWUPMyPP
h9e2kIIdG/BqIbqW37gz+BLSIYyT9vlPWGOBLrR7GDOZj+OpCHMr0z34U5jDamJcrGZOYeBaPofx
FGKCExjjQ1TX5VqKbYr70aA+BKZZXnx+wc3aN3AnVCEFtCgS7EonVh8sM8VAyjNg8k/BNlYvDynU
nilUz5NsroB124hQRa7jXSMB1xZd3aq11eDgP9VZlISQDZIfEh9lTcMxoufcY9fTjKr5Woc8DPPv
V96jESkJv1Z+YmjPM1eM0Da5ihl+lmxvvXLNNiNFoydIl1WUFBdJqvR51UA1L8MWjaYmIXVIEeAd
Evkxw5QPwou98crM/kV97sntw+ItT4x8bkmFfq+BklvV6KgezTDSts2QaBtf89s7sSJSPymiXJj7
GW3vv5cZT6fcu6bc8XXFIgG9M62ot1j9DpNIoQ4saiv2OH+3C/oyRkWs2PkJqe3R2PiQFMNM71P8
ZoZkmaA/hEq3pOXJJajz7Kloiqes01QsF9v0iavMADcaZGSmyVHKkLqztXInZq2mCtHvNNqNmKXq
UaDu5JorMUsa1lhV5Lr7qrkDQ1OAf9fiNzuQD8bkQWJabE+w+3tNdXOSGw2aOyesAGa2isv2vIYQ
FhXtrNKs+mNcuZ6Uf2BF1gMQQRJLzrs3qB3OwZXK303dVMMyzmJt9mXiS9csK3ZbkCPF+BhkaIc4
WjpLRt05+DVpaMTX2bSGBjv8Iuh/8kSGIHPf/UL58Dnu2AQ4CTrB8Iq6UxjjglzBy4HrYuenhILw
Apltc23qgzPn9sbbPjUNBIO9qdjoyPWakc3EIK7zztItBtzzcFzg/jUGs0D39ENXVe6j63XTF0Wt
t6KbtE65LBsDy4spGJcAE59VHbmNqes3DjrOQ6Rfl7Jyp7nzpeZJnDqyK75H8GhuTaFm3XRzHn2C
Vcx+Al6kN0aLPGbjmWlSr700CT8/1YJ9Q+/PgCT3OD8EiA4Yizwaug85Vx5SqozvbmtWM9UynWf8
vIZ5PnrJg9zIwRLh6b2TWOgE+gOareGYbXuQOCifKFI2r8t2x6OGDZ6dWcXS47Vk2PEii9z0IZma
gcoClYaLGJFd7+BY41Zm6uj7pnNUlcwYZ2kDfVo23WQBRKiTF2K+HMgIZy16xVXjHkPy8vNC7+1Z
6suPkQX7yqz4vw+Un1amm+IMPHFchXAQFuFoaGT5LC1yYK04y+7NMlafLZ0/z8aNVvRkUuggrx8j
WC9nBc3hXZml5cJLLeNtaLOfVmIkl9yppDvkoSl6Gx3fI3wepmzkhWpy9T3xm58G79kbNxe8/SJg
AaHWBHMUm8/R4HV3GSSmZWDbIIkdy92ECkaspQfd2kVvcsA7B7sdeTzwbfmmjPxA4gOizsO69Vam
A8ISvbfgp8M/RislZRMpobQhAfh9KBE2T3QEyAv00H9zWVCITNXcetEH3V1jdZKuzSJvLr6ZH2N3
UDHl0tj6l8kPuUY4laSzf7bC4tJJfrjt+8DcI+KNIuTUGPHJy9+zwq+9mdfBF82C9lenrmRNXvdB
4bzi4tkta00u9zYbiJPHJWIJykOWhoLDqoxc/VSOjTfvyEXCFipClKIdH/PxJrKgfconTWnGd8Wr
kCvLMzRFrTznEzWsMtl+8dHa/W7bAcoqHYQzbijh2ixRRnFlo3txTOBape63PzxjWJceTpqzRnts
U92BpSddPDPd1DpiC4OF6MgQqfO6VsiuJL69jtAk32d91W9MW9q5Y5YulcHZj3GFOyRJDxIxmPy1
gWauMrd59a20Pqm5HcyqdAi+o8t0to3C+sj58iDl7Mw9ZNBXjlTXO6Rfdw785jsCEnkGtde/Swdw
6REwkN7zw4toEChTsLtFlX4aiiQJWbHENpbUdpRjZw3KUe7y197Oz4WZko3Pykfo4/EJYWf5KZOw
cvQU604N8+o4GOW5C4Hy5EkY7gPnI5Sb9CAjOuGE/bD1LBRQgPdn+kHCvhemom8mbx2ojDXYdKSZ
pq40mKcps3Vvqm1312CmOfMkQG26FAaLUm78veo0R6VubDTrJ8ThhFb0HY54RPgZ5T4YqQH5AjEu
GshY4OlFiOg7fvWNh/4UFe3hqcdb6FTE4VOtZNUdiVa+SWNHha+r2mfZTsMZJItkXQbtT5tKyCUB
ln3sewtqo+4Hc542sgNHFzGJaHx3wRcBuPIYfSetT0SnGMPWCaJ8du0HqtXPhkqNAdWlLf6PdvFc
aGGz1CwK3qJraia3H0dBX9Yb4b85+TDvamigZNm0dH89tNi17l0dpt98AlXsI0+/pxQszf0OE0Lf
2aXVcC6G0DjZCajWrl7qjvaTfV2BlWb9vdON9jzWCWWnDJnPMngbS76HoaTOhyasfnX6Q2dbqPxE
vnMoKDPNUKFqF30EeaYJY8xSJkdajOJIOPF1PicoeZ7T6Ygy9DlR4wISJ0Niss0gSnUdv5WiK6t6
cicp5fcIVE+G79djGckt9yBkoUTXCrzxONgky7jPPYL57O6TJptDgzAf80xOZgEwAQrn/WdvtXHq
xpHGXdc33//OWk1EiAmH28NWG3j1Pw5uFkrZQxD/Ktzc3vUF2o92g78NrJtkE+gwrOBnwkwu0SZj
yz2stFwrTtghW5At5YaEDbbddZFtMh7V96lNXc7n67/hHkJxLkNKAcHD8YQoc7Z0g0C+b8bIwmWo
kx/z+FKWPIDG9phc2jYMN61eltvQc+rTEEzFFycu31Q3PcoF3/Qo7reNApyJLJc2Ny0tOWuNoW8a
d5Q3YKWjeZGp8VIxrGKrYDi8Adw93TK6gso0z6WwlpeqXJofdp48KAM2QVUmy9jWSMvOCPNf7PLu
fH4L37yWK+z8KEOiKWg2Jf6tNl+ldaTa3bo37OEsW7a3QANafZEpUKpmEv5KzSOVLKDjfJnPZl9b
b5aPzim+tdU9BaZmVcR1BtalBBtNGotnruqcVXozTysr+l5k/dzPyvhD9ktMENIgfjKBBq5apE/2
46ih0mKA5fWdTqGmPxzVWrcfbcdR+MlekeUq3gPfgN5py8XO1TsLPGH3oXgRP5S2BRTfqEyA8E24
R4o4XJK5Ge4Sx8zxxza+h0ruPUJFHDYKwqlrRE+dJ/boSEWm3g9kLAAQ4r19PyR6B+2nlFdl2jYv
6KLuRERg1iDGC/Jzaldl66avNrLlxVs0IcytQv3hwP8yovRXmyekJ5xFgJD/sulJug9qMBxS0r6z
PnDcR0PXSQeV/W7CnnQaCsEFPhJeX8fHAKAejJqyXpZGIz17vJcLE//LLTcX6bkJR39mtzbl72m2
amwcZwz9UZYnLVI346Go5kZaAqnQ9LbbNg3Z69FW0jcntj46kKbnwgn1c6b5P4PpN5fi1iwHRz2H
x4fCgiObW0ykhnXfRum9p06Z66ypfpiIZyVBo3ywy/ko5MB6KpB+WipK9GYPZb6g7umck6kBs4yS
KrWjjWtKqoS+R6UsxhLMku+WzlkEOo4JND+kiH0byyVsk0uDH5ZpFREWk1c629e1r4vFJuY6zalv
O5LNkucv7SxPj5JXYUAwxgg/tVp8AHXxzQIweQw0DLH96gEJ6mCujuphrJy9npDHtRxbOeZ5hFL6
4CsLo677jRNX6hYfkuGUT02wSQdSLqAMgk3uOcFCNxv1xRzQ0y/7/hdkuNHv2LEja/VUkm+fVbWT
LTsEkvi5jL1xRwVh7uuSgVFUrm3kARBbXJgKuRrP2riRlM75yPN9VeJX31GRgbExgdHkfDiMkFXn
iUY5OjS1ftEZERl6ebCg1DVNO4vq5gGxoGQjxm4NrLC/Qipb7Zad1WkznkaOOqWCF7vqSLZYmC9P
apSLNjG0c+T4zsqHnO0mxpqK1HiAYJRuPAPHm04tUPwJ6mNXaskDigo8V9syWkuq3m/FmJIAfUFd
FjioZJ/ZClgfikoaapzsyOx7T+MpGbeJd1mShp2vZ+MOPDbvjksFI4DUf2jAHvEgGL1KFWWHDhLu
skWAeZMUvX2RsfeULbVl06OZAMVtcqUBexw/aOaxlwQHMMPpNhhJWNjAPBaFNaoLzXdcxF26e49s
uGOYlPDHUDKP+MSvXfhqFynzsgvP0hPbGduI0eSpyQO9+2RiBHDsR8y9y7gun3D5Ioke6Y98fkww
OnMU3tOz3Uy+ws2TBRn5TOYzuTYFdelFgULYcpiixERYVO5dnf8QHYxO5SUF02hhWeV4RmHKmWlK
3VNl0cbzdUw2zLUa2zr4V0LEBLsF/WQAkZxG8i6M5rKR8gAsNeWhd6zi0DTx76MYqQUUupFhRPQa
kLKIuR7yS8TnKpbbVcyd8FgauPtKspGvE8VxYVXS8DFwtk1tkb9Px6NRmtwAkvBSF1LE15+fRZ5g
LRxhUejG2AQKCU7hFzFW2xmJxgrZ0tBW2SZVLkU6srqg/tajnKaLrBjuGuSAzjLKBnPN9b2Lz1Wv
Sc3FVAs7VPO98WwDJjrwpas6ZYGuoM5t2tX3Tq4m6zrU31q/jY5++5MkeHkXN0O+cmwXtZgAB6LK
RXRTHKGpjEyOOLw1tXXXF/1A6hT7kd6UTYwmLPSqpfjNRRXlm4G9xczQpfqZ33tlXoeu91DYJU5t
YemeTJkPRRAh2hNEe7PBm1dtDG4tU1c0HaIesCCdrM9mYkrtyVun3ULqYvWsVfeBEGeSzRh7Ht7g
q3aTTDpuCyuM8sUIqYRdrzql+jBwEwJLoil8hccC32xWiidrVwGnsm4wI+1V9IUmCScR1+FrhV60
eYgydATy0IsXjaXouzqAr+8A5npUfLO6Zzs9k/ske0T5cQlMUrpMD+puUykvWuwUhzIJ3GvXyJNk
Hg5duELABY+VtO2lJeal0joGpntf6dkPqBNgxNKu2/FdC2YdlaqLkUXg5Zx4XBuOC+CqlJ59vK3u
uyGZ601ZPXrDUD5miX3OERO+yz2pfHS0zpi3w9DwC0vXthV3TYkiXLi1e2dkeXds88G9S0PzJ/qc
4YuXhOU2kP0c4oYXvZgRuUnykMFGzEbwqMHIUyoTs66EcVUaSQ+yrcv33D82Yri32vQQ+xnIJjaa
ACRHH/EGKpiGVsUL+BDmkxHjHI8lSrWAUWU+JRW5b4Bm8sKeusYgK+s84/YuRZbxlMBSAhKqxEtx
Llbx3hqF72Z5PbcBOczdXkPhl2Ce8KpVNroeOmksFbV9gGg7/C/RVTGpXKLML69EcNqBSdeRHb3O
yl6Ukrrx8/X13L53Fwj+yGsRrEGmWJS+7V5nY7NqFhY0+40IloMO0FM7lWHF646+NNfrOlqDG90Y
ltOeWm+wVkkw5gc72mdk6B5x+2oVuXucmDSPSdk/U59zjhnKAhsUHlDX1/ru1NTxFkq7s7c0CTUW
MVYr78UIM+s61GpddKeDVHDlXA2QLk31PdWRnd3Z3UnEp2UQL9g/B9iX425ipR2PeAF1YjmM955H
7SJR+h9pbrTvee6r2IRrxgleergJ0I2qKYedGyN6amSswkwnVXfk1Nt56PTeS0nqeKWhc7ASs0qF
7UddxLiLTLOZDqSvytqzF9jac/NeFYm3Uf0M0fKOtF2YmOWikopyDXKZ+5btjcPOwabCWIaG9ddh
PB3qSlKo808Bnw71RMlX0cT28ox7d+i8Z5M/D9LysJCQAXrW+LRd3BgjoqknGZ1+Cr3hXvTCMc3u
CtB5ogfGyjhoOPTMgklefSwRebL7Hr3zaVUMOrXVpK61CE1JOw2u/LvRpa0lQQi8DfPAn+9iFzDl
FHQbj3U0F/0hMOdfJjIvlGeFmwzrW7AIIR/BXsdEa/7Py7ktG0ajVJQnjAlW8LuHN3s03cVYO91h
UFL5KKukuxoV4GDIHtkfEJsIJkch0RSTrZA4ijVj0sHAGHa0cBQSY8qfozibiswt9rRfJkSwmEW1
F9OPaWVxGp6/HjoKCFksR0DU11UrcsvAnihKNTOQzItoGNNdVgW/G7iB6Y7Md7oTR7eJW9xt4kvc
fxByWx64GYL3Yv3beaJ7i7m90n8Q8mWp27n/eJX/+Gq3K7iFfFm+8qS/Lv8fX+m2zC3kyzK3kP/u
/fjHZf71K4nTxPuhtAP+jn5wL4Zul3Hr/uNL/GPIbeLLW/7fL3X7M74s9XdX+iXk717ty9j/xyv9
x6X+9ZXanl/ydKhlmPYOPNoF09dQNP+i/2kqqnzOSqkRXs+69hs9yj73ryd8Ou1vX0EMiqWuq/y7
+Nur3q5a7nChWd5mPq/079b7d6/PZoatd6eHPJ3fXvG66tf34fPo/+vrXl/x818iXr0exrNRdO3q
9tferurL2K379UL/8RQx8enSb0uImXj6l38ZExP/wdh/EPLfL2U7JdK5pfY+SEawb6R2UkgEbLaP
/zRiJhqGYqdqZzEsRsRRJU64xZpuGe7FdEkBaevE2LJpnXefaY0+9yoDblVtSJcsiBFQq/tHdsEI
2U69OIdJCIxFzItzxkA3d1Tff4l5Me6iE7UaSxSxxJhoqh61DFMHBFYjtn9ALvqEqEd8Kmwp3na2
g+FzB8/XNqNrg0JlfMxTFEinKC2KcJITs4ElAWfz5MN1TEyrkf6BHR0JEatBWkYslfs9POdclZfX
QBdVyUVlBDY6yQb8kmzEYoedPThMzFRXfoSXq43ejQF/vitOOkkD6vYh7J6pOwRWcSqUuDgpSqOt
Pb0Aui7ObrVq2LgFyIZPZ1u9AzA5bd4QF2RFcWJl5tgSGfXltpZY2u+0iqSmt7+uFyRFcwjTGFne
v15ShKV91x9VHiyuYfrIFs1SN45c9pCY8QvyJgP7q1k98shQ1D8Z1zcy/Ktx6NYG/9c9oFzv4FeT
l70wvBeD4vTbdAFOxJEcfZd0DagKOy8gnaYofWTWNi8s/9pxlMABDTON58BxEbgieXU9QwzeTpOs
MZpT9KiXn865RlZDueziJN1/PXFUBn/bhNLly1qia2TmkUy3sVUqA6/6GKO1Ue68u6BJvDtxBNjL
w7e19NYukFnq2szeJkRc54zRcYRZOoXezrwupLX3th3F5E0DfSeakdTZDmdkfSeOMEwbtomUzMRk
8idMdF1d91IIJ5yRQY7GbFaatY4MvAy3MR/hsaZQ71pJUu7EaIuZ3BJMrTYXE9fZKVwcdaNMylv1
DiL2FkHFyVxJOZIe4DV+x95mI8V/wGRIJWH7vya1MdM3umq/38ZN8IQqelppRpXHlddi5vZiDh6G
oOo6JEymq/5zXdduClUPqqG9FBdhWJ7KO1ImKGzZ7k40RpbhWH9tb6NdZDKawQkhWzjFJiBbML4e
cL4b4076tIBe5CQM4i6WrgteT/q0YNmj9Sqh0LBQUUbf61MThnmzF11xdGu+jMHTQzaWjdj8NvFf
LXA77foaau+sMqTtUjY+ZX9I2CLigKwmZ1/203NopOyuQgwlxAT5tggPakxqJ69KdGntHVQAzClF
H+zp70HL8B8xWpBXYhz0mLO7nXGLLYWxpVhGnHuL+dLNvR42hlNvRzl6k5qUSkZuoOSmh9FDAEBt
a1skDWQ+YS9Fq21EBAQuhz2345+tCcaeZrDrcjMugVRZSPhPcJJ2gpM0A6CefMyhwolDMVhPM+Lo
FiNOqfqV1WPfdAsVw3/XDQRE5bZSLI93blsPl9ExznqddI8FG+5drqvlcijj9N3TDUpKAKxInQ2I
vE0lKDlyXwsD4GpUIL8W1rU7k+phK8DGAoUsmrqy3blhOMnyNiZgyymsumUCfmsuJq7wZNdxw7Vm
89H/BHr26jbaorz4/RrYwOKuAhRzMbhyd07hODt2rno6E4eiQYvdAEJQ4Wl/HS2hafeFaqy0WyRi
py42nFMMdSNsYqdGnG4XdQDAkrRAblY9iqEpgury6NXY5gTVXZmj+yyORJMPCWzbVAfV4Va/J6I/
R7EHyAElZ30tgmVNww468tFEra3q1Kfxc+g6FuLDMZBTKR7wDflrLKSUdRIT/nT0T+NJnz7Hf9aI
2kfSlvmhdvLoiPZ/dGxKa1E5pD4R9fo9JCbHohvBk1RKvkWE9oCw/9DNREzVgaCm7okzfOpE8AOn
tZK2roK1OIwb48MO1Gz9aUy8VPgrRxf8II4lUqZ9ryUI3enOLpma3lRQpLz1xRE+wfiSmNXm67jU
Oru/G+sN391JmD7h6T7FXFcVo6IvzhFNO0A9mYuZohjkDVXl1jCVs677+XNNvtmXAbKbsa8/kfWo
zSZ/9rxUxkG9A9cvZ88KFvInozMfxBlhbsfHMuehMdfJ1poNPzQ6lOu9n/ruXhwlXf5t8GxzJXrd
ULh7rwKSzM39r5Dwz9FtrANmihuOi/vENHubuJ4s1hErfnm5GrbOIq2TSRP/f513C/59biDjQmEF
K9kPsnUx6t5FkktU6AsnfiV792b0uvILc23H0Cn92l74EFtR/ea0ESWdsPXv/dDmN9MIpb1Zm/H+
yzoNol97vyvRu+FDfFDkytp2Uk7+CdmBWY15ziHAXmI4NqgCrtoQ6CVYBLN8CSPJWcaodc0sEuUU
TJNoie5Yc2imhmLd5+Y2JkIUWVlGpS1tb+PihFtXhImxNNfMzRg5eLX9D2nn0eTGrqTRX1QR5c2W
3jTJ9t3SpkLSlcp7X79+DkBJbOndN7MYLRCFRAKk2GQVTOb5/hjSKuePr3Drb8QcR7RZdu9bFolQ
KeIODlTyraymapmdvSw9EzmblMsuR80iCFHbCo0WzteIApdmROMCqNbAwfkfRYFeL3qvFmzvhWyK
Bw2OtbwsgwwV2IpttQ9GvyrstTHERLl5TbeJtEQTKQfhkyw6E4AEWvcPshZUAHBuHoNwG/CInPmX
B7Mm4h815L21Km9WHDsGp1pCkqo2ZdruF+NaGkFnhqdJApFS4SSN/93n1ufm0wjskmyIYyPYqcTq
QRAqjRdYIYmvlS99gxLdr8qvlkqplE1OdhTJMOK+ZwTFOgblsJS3wdtdsZgg44ai4Wa73kdFgzn5
bKSL26osbkPdGm7dbkPdnAsEm9ivzXLu6+38RK7/uHA5cT/MCXoxeuYEnLWSUpQ6flctG1glYac/
jqIRMIa77DQis6XvqNjWMWqE3m1h9BXHKtHRrfXoIlujkr9InoExl1WHk/mzGYxHhIPUp3pa9+TH
NETSEbIg5M7dwlj5nR3uc4Qu7jIHChdrojJZyUvA4lOzcAsiO0lDrTftlI/NojLUn67X9ltXeTVE
gsEwsVaRVXbZyWYaCcJLlOLRJdv47LeG9jxx6Lk0EsfcEzWlPYe140K7D3wUp0tQYao5LG1x+moh
+bq3jOpbNasuy1VhI6YxIAisq/ezOIeVhRlo5j5q22+y1okzW+kbkbrzr75izFt3eSXH1Qql3kPp
So9jMlTkrzOf0vgcLmZNwIy09RrZmq3ne9u5KpRzSZ7uemp71ObGoFyOTaYdZlmkDQFOhZATXEjD
hybRXsD6OARZ//NKunzwNpLoPS/Uekf0Tn3QVcCSv9UGpeSgrBZRceRYJDxKUytVCZuMozNbzQWC
/5c+oXSubTLnlFEn9BjJwg89Rq08WrYTHK8DyJbbKHMO7nr1+21MfcNB+RykSysqv3OUWj5xAlU9
KUr6mbP+/s4UNU21xh0hk0hZCY+y0itEBbsV6PP5Xvpr1YwQ8UiKlGxULLt50Fu27kV32cn3U42A
I7S+ry/gptkpyy1y+42yXA5slSzsxCuO0pkognmvT2QKyddHIULdTy7HkoCrnd5465raODkK4bGy
6gRAleeWrBxZrTynWahm4pzyQFHffvbpe804KRmccb/yjLdbHyax8b2u+/dhCNMyctKvGTE4l0IU
HGFql1DPrPUo1EtvNtmQmQU6CQkqP7IqC+kSmtHTSHTi4WaSV+SMjjabM7dxODt0D34O8vf3y109
dXLN/dEj1lW8BVmMjglBPQ+3g6+0R4u1ZwltQG+P+ljv7CGYdq7WtuBpMaW6bZC1IuvyUlqvfWR3
u+EQkVDcqlmHM/HPXVv8S4dCJecziZSd1rGEkEXaBz5RV6LeqIp+NZLu8rP55viXbRY9OrvzfnaW
zaaR6luNuPy/h7ZSz83Q9vxj2JLUl50xwW8k2StdJSjOvGudN/CkNRHptIPiXXNfgCI7r6DN6lMT
IxnojGn+nvtTuXYD0stZYgN6rtWFU6jayhOR+UhB50dLRG7KK2mbCUQnrFi0yKL4fSWrYNJo9qwU
LM8gHrzFsFeZM9/Bpe7utTDr73XN8lfDgOLNzWarVXBqSn8rTQNJl1BmBdLVmNxxL42yiAFDbG0C
OgTnuru/FfZT3PrFPdGZDktFiyTOoqk9Au55wSq21VNmEc1GiukqBq+5Kzmtfu0aPqEmtpAcFkrM
5P+SXe137dEU1aElgpUMYf9Ottpu+GWYvOksuxIBe8lqvbqXba5ZbjvTTh9lW6S0CyJw0mfN07yX
AflhCC+erTxHkPLuCdhsjoVPRKqoZaANrledlyJCoPXNXjaMVlDfe7Xb7SBpMR8RzreGLlT2qmZ2
CF7gJn2JYws2XUBgys1Xjo6IXJWE4bX3tS2sCcdQDG2tBIG/8YYQDkEaFBdZqBbSUHOLgK6sImj8
s6EpG9A0qhpsbs65aEVyYliFSQl67vcoyagVlyDUvfXQlQgE/W6QPayBXbtYcYAxmcrGhrS953Xs
fa6hGiO4lKqQ2kOWC61gibW81W/NCBcCvJT1qW2rXWOSvBwm87bg/B/KU9Df+4bO901cGckpRgPw
wpnyT0vsF4PY9eEPJB1EQ1+2NRkMBJOyW7z2lZQ8/diDEwiAdj94rXM/iYKsXFSAa3bHUi1y7sPM
cu4tzXe27Zg4i5vN1BTtjgynozTJrtIXjM2izfWQGEVGk41aEETXl7nZbi/j9WQc97Bpjl7o9HsS
s0lOT8v5zWbKvcrMjv1IUXWhUZG2bz6MvdI8JaazDVR9JtakD44pEabLSFZNJ1mnXdDsZGtUjV9i
XxzVE53zUvHtlV6wVQDfsyBEtIKhq0bLN2A5oq2sznFFFKUWeidZ1WoiPpX8LTfC7syTKr12Qp8F
8jCkhrX0Kg1LWdQ18fyymjsAO3UEt82Kr61dFigtgAPaN6WTb7npGk8cNnAnByTwT2SD3waI/xVG
4Lh0kPq+/OVrwglAiwXfPEXlnenjiuRdb9Wqs3HsRSGvZBEhRXV0qtCvYKDTohButeiNpAW4STWp
m0fDa+O3IWm9+LnMu/atVLvvWhdtXKeqHspB1Z9JSyc8sm6YKUah8TwS7bEKrMHfytbIZL2PaolB
AAbOE8rfx8QnTCoRzjV7iPekgB9ko+wfV99Sl9WQtIRl/CmoFQjXwlspAfvPgOVVy1JXKT+1R1mQ
fKVa4eNg9eUjyZwze0kqsMvZT9Klm7JczU0TMOpv/7YvtkZoWWfd0b/7GYJk46Cll6HgTsl0Ejo+
0YiXThSyYcxzex+M2UtrV79MokOeu+WptuPl1b+zg0MczqdOIkoFfF5e3Yr2X2xTZv1ffrduccz3
v1DacWWmQUKstA9xZzLJGBY5p3oT6hCDKORVX3JOspD1v5qJBY12YeTfSft1BNnlL7+b7YNPCatj
w+/hu6ZWOpMMXvjDK926yKu/301usjc0Mq1b/FdHOeJtbOlnhIq1rrirQOpGI2A5uFCl+dYm5cYS
bGlZB20SETxMQOPNNowGGkYf6qJjJ42yz62oXSc+lOWgPBA4aD31Tf5NKazhTtbYctU3rM2sVc/3
5gnhkF2UFONd3rkaKjlkakx2rKNvmusXaZNFn1tALl29WMtqqczE7lb9vGfPlu9/V4evRENHZKhp
HVqBRb4xvak7JUnjkacSBQdFkF8ZlI1rAoTCuQ6IQQ/Ci7yydJ42hdZBR/6zAZUxdo99603a7TmL
wVAIFy390QwcJMkxssINgUOMOrc5xUZBltzQ68DSt544MPC/pQiTHLM2LY7OGD9EppVt498maa/s
OiwXf1+OZLRj5YO+9pbtH5x+jyZt/33I0vd+jd6WwZYgJ3etDV5+atKoB7RApkFJjskisvvwe06Y
J0lEP/jLvBuwsd5mrWhXvuaml6KAJAjcT99NdqVdbOZoK7vvyiWp+x6HD+18F5qEZ2/qkFQip3HG
1QejvJSFERCg3reGT7gWMdvEduvz3a15AnHfLTqfjwnd5C+3hgg8LEpsaF6qWfHI05bbMThSWSNT
wjw2xfxJ1mQxlKb40gz1Wm+m4lHa1AgQTD27/Lgx+Yhmc1QbrWWbKUzgT/TtrBjd8mbLstZdTD3B
6reBxuSrryFgfh2VdLADaXLxQo4hbbkHW9ZPx3gjbUyOomWlR+0OzsilKCckPpBZeuw9ezzBzTzF
okaafPU4QeHfAE2bV7IqC/bwvxMoH7M7iVvaWN7F58RbdpKmlmzrLWSDflkDhiZPeJyIJPORZhxL
/ZISHW+Wc3RuRU3a9dA2j8wdDrLmqrNJlKI+VVsHya2FNF6LRtUvvo5UmNFBmpO2cFCNsznFiyar
47XtKdU5Ki1OZ0Hz7lJHM878v10Cnh3tpbc5QFF7M/xnKrVlBgyFZO7ePORmVHwJKxJXXahUwI4U
ZZ3MlXNnQig5eI1qbh02Re578iFXIFjUN6uIvnLCVf9w4i3iGsGG+0y9dcieu+883V4WVYDN7jpv
UTA3v+ta7yBbbSWBeJ9OfMXRGrV3KrGQ+xSJm5Wh1/YdafPfQSqEJFBoSHoL06242WwY7btC7cg3
x0PalXEqe1jWv7qRu/n/Ge7fXlXaxDtk3aWvAyLla3F82YqiEyevsiDZaBUT8Ht3M0mPQJ+0Taer
/EGFr7TJ/rJKIugj8e7WXtZu45Ilk8MC2RakSx06wsqFzHL2XPUpyaLOZ1D23qXhhG1q8mpX6Gp0
zoeW7F/LsB/YDUJ5yvOBK6FDukAWw/o8Wt3TkPANVsZmaQ2ccbLKP175qh9Qq/Jy8jJ9XVcmqTKC
rKobFoW8EoV0mQWdtRO71tGc/Zj1crpwRwNzPYb9V5JVDhVplW8BcKMt+eX9ror8GBkb9avFd2yX
uw74ncIpXkcSkLaeO09rWW3Gtl8j1JRvZdWfh3ilWka8l1VPF/ArhC6OE7fK1wCSFelGoLcqVVVO
6D8T15yDX6tUV38ZtfxntRb7rbLqJZ4Piqz/2Sqr2X1prqdA/d7Pswf51VZRHUpNYn3bPCE6emAF
Y2solvCfWWVKr55kTRZZmAmQhf49How8W4/OXrfZ6GfbwCAdRjWuV2KyTmJMNXAIRKKZbDCRcri2
8lMzSVES3mlt6etSH2DP/m72KssoV3LE67Bk1i6m3FfWLVIxyz7ti4OVZOgEIhe7mok//6paQBh0
77MyD9Z61sLo0NVu/mQkxldEPLNtGQTE6XRBcZKF64/t3eBeZGVqqqpb3RoNJdCWVo3E0thVww6g
4aufVyQTerW+8HRHObdCzoPTgOCSp9CWLM34YC+rPDAXgwt8Mmo79g1wk70g0Pb7uUfpkuOL+FOn
w6i0LfdLOwQ86JISTnxPXkY3tD3MiML7Aiboi1b29ZNpTMmBqZK2BvE8fEmYHqeG98Vkp46T2lIl
FlbXHs3Z/S77sQ7g8U3aycNIxiPnEZ3JczeyrkgydXwyNVv7TEYp2p2EiOzl0lEWGUuh0Cl5TInV
pCyiirRPta0QCM8dF9JwOTun0rNXchHqxkKuLQ+Wmt+qlyaJ1UvR+J/qKND2siYL2Rgn/mIgN+50
sxu6bt51pTFXSFWqjfdqz8Z8sv1oWvQqooIzkLm1p4/uVlYzxXpB1XmJGiuaGAJbY2pxyKemh3fy
KpnDrFnIyyBwk2Zxa1LdlkVLrREZTpcPjj8vkf1bmK3tQXOcx7tYFAG7MPmqNoZ3p7C7rWxAfctH
+iQq3mwzJ+OwrMOGv/VA9JC8DAV2JxaiFuKBc3ctBMnnWr86dRy5aWh9AcQSMdMyKrqB56ax/Awd
NEbhUitsFaPnOuu7Vmj3NITL81SPjV2b6fqL2vs/W0HfxYdpQBmOeYK7IJcu+Do7ybaOTfMHhP19
E3ds8gFpYPno7+3GKe7lRn6qV/NCDfLwKKuBFobrSgVN5ibOSzPO6CMl82fbd8tN2o5sPnpO/S7s
RaVPn0mZBcvKV5jjnWVFhNShUMfo3XQTYMZe89xNUCCzqP8uzW42hNvSGBdWtrNZox0gd0NqFlfm
n9VJGQchX0jz9fLqHhJuhXQ48Nzfff4a5+qtIS+QL25jBp7z4JAHsa1zZ7hTgmJA8B4pK2vQLh1a
5iZivthka6KOw50sijp/VsbA2SZNbPsnaQMNQgyNXtYL2YMgk4jtaTFqlc/JTuP8p0T8Fa1vcpLK
dNgkv5O5+AM680K2WlH8qWjUbje3mk5Wg+gRhS0nQaUdkaX321FmgYH0se+s9gvL2CQBbdkzoSmZ
hNQthxhbpU7sTQnPDNq1rqmrIGh/lCVb+UpaoRNI3guZFYAwpNi71G1PuuFnwwebIGT81eDmDsmv
t2Gkt1SJl1e3Bjn+deg/h7nZpMutR25BVuG3y/uKxLuJhDy09L69VyvUHwMzNxaa0lQr9hiKexTG
8ntHXBFfQAKTfZEWWcwhKnL1YDsfXL20nVgP7a5dfo8wVlPGbczv1rKnHNp01f48sZclTWbWhyhe
WCbbyFEYb+bYCryFxnP1VLrDWpNV2S8r04LjTNXcqAFp46T59d1dRETo7Z3JVyff1+GGP/fbW4PX
dv2xYdPx+jZMVYiAKSuEnJ2HjG2nzmOjVLcq9yFtPPNE3MtBtqnCVAwOoA5jYnYkqrKhLbthXWue
t9Jj5uFLVnD+oqFdqEE7Vx/+qBcbeM+dHIW7QveAms2tndi/dg/V5eS4yc6NOuvcWkXK8zXjCFRr
VEJ0IBuc49m0zvLKDWpjH7Tt09VPdgmG9J/cz+ddxj+DjW96OPwkdm1jRAtbjCr9bkOJuNDJKYvD
9SU1WBkRWVmrQZw2Dn0XkIJXljtZRescIWCLVCRZdTNQH3X3hGCAe0RfwrkWf1Vlg7T1XhxtyimM
IQ8S+2fEQ7pA36Z+QGOufohizrzMUifja5hqPmYK8kw+2qQzT8F2lQ7QOmRV+sm+bczcw2SD+dr3
r/GaJmy3ZUMutobq+dEs+p+F1znHgUkDKfCQlkim+tUgJMsrhBDAcVpxU9Qb2OUwJ8AMVloVrOQI
Hy7lsNJbtvgQRPihIY00q4hHIb6JJGaZoQnfxt4dKdNssg0WaunlkKmra50sVPfu6jV5AQQLO/z6
ocWSnQrRH+o5y2/yBJmGp8xXzNpXjjNZhcyvKKykVJBh5tQPoI+uHZKxjO4i8lyhzxuHOEs3AXuc
u9ghrWouK+vAma29C8zhUTEGsqyhIi+MuW83LKCmzwm7COSfTu96ABOBb0i7qdP+as/ter7ah0z/
YJf+M+EkV38z7ZQTqoogWUbwSUNVnWuhrpsmLI/bcooOs9DeHRykBTQE9DaNENs1WLjs+EWFK9ka
gGa98+2EB5ToW+WTfa8q0a4TvkgfuAc38F9BmM4Pjd0bi6aG2gMLbgGx2/hiaB3yGEEfgTM3SXHV
G32Rxl5y7qMyfUJx6VJBE/9EmFW+sYNGAbDmlZ88MpnZPypJ9kOjnQN/VBOzEyma9Ql0NQJCFSJA
g1tfTYEdAijiJL8+abXCXlpGeLZ0lj6yQVZlUTrksfsBijxBKJgvN0d5pQikczF8uw0vzXKQm20I
o8+d8ykdi3lTG02gbarZJmlRYbm2Qoi0WnIfbZhGiSYrTqq7sTO4i2denG7YQMoW/9GLWKr4YHjG
6jqIHO/qZCb9m6YY9S424uh8K+yCKOphWt4s4JGiMxxLtBLmyHpmSzLYS9vNRV41pTsvfU1TVrcG
bXLpxq5psLX6jLxD8WJXo7wsaiI7oDetjNT8+C4Mh624ruy+uHUyHAJ/6g+e6vwspE1WZcOt+sEl
rpR08aH+exhl9s2lj6zWUrbeOv/XsRzxwkpbhjs0m/egPeZtNDrhohYIrRayPygAt1yVimcc89AD
vSVRWwnQqFPC+c5ysiI2e/16UlG5pI9a8EeZZv0oXcAPRJCVEGAKgtLajanjMHuslU/DoO3JnIPG
rYYjh1+CXS7s1Vx9NxJIHVEc6ueyNQ9N2G0GpT/EjVV8DTO34SlpKC9RbFarsVGGe1u1oq0DW+Po
Ij2x7NKpRNpOB37ftl+yxolfjFJx7gsSiXNwby8+5zHPRXCQTbIA/UBIs9qgG4g384qHpjEXaO5+
q9AKfk4Qt0W5QlnKmoWY0bMz8iNzk241MddeOcbCVqLkKQi7/ikZs3jlZn67TTO7f1KLIj5xB3yV
jbIYA/+zy2zxTtbAcTjbxiR3M1bZFloymCsG85zw52Bzk3ZbNoJPU9dy4DcXzGEExKeHkE3MiahC
Plk7rb6tUmhAUaQMPIR/KfFIYRwtbQA7W8SX3hqqpvyCzIsDYpldACULOWUak3sZaUWU4aVqs+Re
BmGJtkbUZFsQx5dGTdXF1DLrcKy25LgwURfE6pePTmEWj8ylSZbI53wrq7LBKMgTjmPnLE2N1dd3
eus8X/1Fp0ARcqkBi5506uN0OZjt19gLuqN04STDvbSzvbx10NR2qXKTvGs0c5E4TIKTMuotUMGp
v/cy5RLXgcJiicDPM5Jl/TkbGs7/1ZSkFR+U59ZwyFlAo6je+r5m8CH6zbKyQo7IxMM01RPYxjGy
P6ImC9lYCI+b2/9um3pU+MaG5N5EWRe2C52QNbULbmQ9xZl7HMewuqBRUi1Rac2+/d8eGWOMf47R
aRWaJEYR7KokbZ+aSXn3eY93hajVeRfu5mHUlopiNk9GMbZPSfqum2nyKC0WGiMoGVrDRrZFk+ec
zRFOUtC0D2msE9ZcmWfWpihzZ33/deCRHVpK/N46nrFpPCPaF4lqnztuBvbg+seax1xNui6X4+wp
a7ckABLVdxcc5ozY0tzqLxPopWtV7239pet950P11iqd/61vzt7fDuZtNuvtnSw8FfIBD90ClOMv
m7xSO4gXbAX7nILkIsBzypDVVSFLrq7GTkSTxp2zy2xjPswldGwJZe9QQOKZ5Dz32qzspr4jVD/X
o09qZSyBfoZfCZwkHCxyX3QnRiKxJAYn6QG7GtHZGhT9nECQIbmJn8ldFpTra6Mdt87eDtS3kJQG
jnr816LhFuHZc7ftEbBZFd5sPFeh2Rw5/ugXsqoDB7+PmgSRnlrplobxpull9yTbagALiVKFZ1nT
yqlcuuc54lZ+DwPHPU6JkiwJAEBeZLKnU1/NxhK5pfCrYzgbZkrWW9+WUEV0CFn2pISvpRAEEw6y
ZyKESeoRopPsydQ6+jpX1iafHOttGIZy2yfrMAD9PRMxXP8TVegcTq2mvNr98LW26uQia6r+2nSt
+kJIXffA4dopTQuUvzufk0w9DZayqudDtiUU2F4Tp/eekR+/r2o7n4myV+ZdSdS1nrI1pIrCCkeY
U7+vxgxSBouBYSMbZKGVqX31cwB+HIGGLW/904ZDFOSPugYChB9unBwVrdHtWBnXU3L2OlXnjplq
j5Cah2VSNi4f+hwsGqc2wXEZ47J0g+Jod1XlXi8zvyyOmmuxBe2UEBmVb50BnZsNtwKpoZEw8Imn
VGEMyOJ07fCk+0IzPDPjb6nvL9l67H5kcX9vAqP6NE/8YEyjKu9bLyl3/WCzR6hl+tmIK3UVahzY
w+z+IjtN7r6EQvTdsYZsEap5/ZL3CK3Xjt8v6gAFcM4He4ii/Oaayax3bWJ3z+xJCK0xYttla12E
AYc85jfZ6BSB98QHI5tkgdz5K/rd3knWDLtxl4Y7EHEmhgZd/K9jycZKmd0/x4oQPDENzTuZorMc
K9afgzQzV3Lbrbe6FHWjqP25X/eh3o+Ku8w6iEONmFu3OuyPGR7MDlaE9ZxqsbOp+jxZt2Ku3cc1
6FuFO3AvqupozGd2rTn3paZopf40Jg+yoxzMsco9Ch4DzzzaEQiqyNbKvKMcSzXGf3+l4KUMIh49
RuBfi0BvLUJHwyTadH3TLWSL11c/m2X16qNmjbYnzmN/6xyXrCwC+EELbTK4jdYCaK7baJsRxspZ
YMr9VZh8gT1XQ22KkGXi8uqdRQTXKlp8mEHkqa72yVJDwozbzt8MQTF9NmbYU7/MXQVpV5pV51/N
f3jLQXKxp/eHtzSHcfyPV8A2HlW337FysrYJNPpncwq+9XY9fQMS8qgAIHo19dgiucpSydysWf50
87yQHmAWN0Pvkc3phyUB7d2bEWvj0uAE/sRsEvKqqrTFSdY74sYHwYXyhm9MrZHtKswfeVCe0ZVx
Pw16jdpRxa62w37qtoazc3CaTrnre09fz8XQPAM2H+DKNeO3ojbEjcf8wcbQFurwosu9+bknsAU+
iUqMl/jUrJpwj3+xo6F2as1SfQ5cWLCDZf30jxCKuvnf7MK/F/6+g78cX36gf/rfXjdgnL/85fv5
0/9fxpfvvxbv35mK9cgByrPhWd9Doxu+dVCg5yRFH8ZdkEkXAfy38h1bBvo39NP/GWPTOQC57Zlw
WtYOelC88V1/+gyvDRRbrbw5OszjStgRL54+Q+RZmr/tOYl2V7vwn12z37F70i4yBFeOjZnU9SLN
FPtYDYaDgEevr2SLLGTDrSqv6sagy1/NRdwdunCENyZGld0mbbDYKQvVJ2Sd4TJlif6p7JsXl1PV
H/B2M8WBN9bNw25Eo2Y5gmHZpKVXg/ajQE+rvpNVeSULZeC4PDDbBhIKjySFFK1ybk+ySEqvPUWi
kFXfGq0liJd2dbPVZsc+tqwHyhxvDDOYF7Kf7CIbphKqLDmdNXh/R/3UzwZSb3XwUrhWdNcPjna1
TzGIkzG1kdNUUSRhbWCe+wH8S5Jmh8rpUFFPiebaejnC3bDblTs2esmbc0hFng3Bv8vnpzFieeMV
LLec6Ql1kPnJRbuAlNIe8UVhI+1mQtiVCUdkk+Zn6/ckt01P7eiBwCUsA/KxV1fLYHTJKEj1s2y1
I5FnRZTYWjPC+akDxCVWw0wm26WhGt57HE5vGlzCH2ly70AyDBa2TXzELPIEweqvu5R5i14QdtCr
3WedDLdhi/JceAYBJZaYxoCULySucac6IZEBGmA3tSoPsjayNXKRV9Wl6avxeq3wjF1ZespnNhII
RA4/WUNZQOp5RWbiqc7LsdjW/cSUGaDeksPJ8WSRtpXDgoL0Y/Rf/aZYjuVkwrstlXWgZtEh0Yb5
sbFikLOA5Xajanlrtw2bjTuiGKspwfjaJgL42ObhXo+78XVyY23BAjBHh4HWuUp4oiCAZ2bRiEpJ
xRPjd4EI5M8q66P4oHgVPHpYQGfSoPqXxumWzEU4NYk1bhtJgCaOqJJnD/Suz1fxaPBfMhxB1yyI
JWYLfm2Xjf5eKkJDvEm8Cwdu9dEkugRtKKUnXzIMNwzeLqqW7IjcdfUHWTC5vxiqBsowgF12tYMd
MJXyviFy+6FISUyJ9Bns9q8uZlQN7BuG7zfTDKRzpxpsaN+G4ZwUYRuejNeuDWDKZTp3+UrzEUKu
CcY5JbNuvIHirwK1fSssPTi7wDwX0qwmOgoapv2uQbXkvN/dIMFO3FTChuJK0UW4sprv66T2lFUX
16yRitzczL2WXdwkyK9FhtQJwtAgsG1CUc4FkZVb1UCHzWq66ZIFvU32jeZ8BtG8Kc2g+F4M7XtR
a+Or6ajDWtHj5g6Ft+GuaItqNehd+9xXmb/iiDzaNVo0v7K/QBhNUJN8MWjTa+h2nxViTUgTpKYG
FvObbHgy89Z8Vomd4s87v+Yo89yHs/conSrxlSHnQVs4EaRlPe+2ijomm8qE30fuy/hi9N6dwnP3
i+3CwTRGgnOiCNVJUjLh0o1D+6WaSKErnNR9GCGLHQeNOICJSO0vFZtvhueUb5D3013gBNG2aa32
kzgykg6o9MLAnfL+UPe6/qRH1WvHvus2YC9gVwvwa+tp2rOIONoktRMdEP0lCRKY1RKxL/3rqPyo
dGX6h4BS7n7kiz+GnhPtjDIydm7jqw9tANsb8Nj8D/FDALSUb3XgpsTdNPp94CBb3fQOkrOEOuRF
Ex89QZCWhT/N6h2xP9lmEqEVN9v1ygUy7bZ8oa4tlnAMNT5ixzAxOr/H4bOxEUJFXq0q8/EQzA5b
i39fyrosdNMcDyppJP/ppLaKyrFzMIwHK64YhQDGkBghUAkqQWZGpPXnoI6sh7Ie+/vY+xKbBrLq
aRbmd8HkP8o2x2uth7Ds1V2dE5M6kFIQLxMrNNd9YWucYYl6AGV2ya25APuGu2fCeCzdbVZB+ZtK
XdvNNUfSJLM7zIM1TnyamfhvBCz77r5pIsL+1eEsawBvu/vSdtlhzhN9LW2yEDwFtAq0M0ImDCVt
ra+/Z5rSHq4e1rueBQd2KGZYoj25WwWxFmjHiPjHSnceOL2PL6nqITITug+ZUTkPeWa1BzS1o4Ws
Bs6oX1BTZAuvd+cvjTYcRp1IF8VL5l2rmOaGSYf6iQBE8KfKvhmVB3ae+ofRqZKDa+neIvCDH2aZ
iCmf0LC2nuyKuUnLudlihKD8oidxumr8quH1U4QAiBI8OQ0TFschZV3NavfYhWrDiW3RX3whVwAi
dnrqOqIEJ1PJ3oMA2WbHAVRn29AFyPN+KP0m+YqKX7DoMxNhjwGkWuI2OmIQMaEZTp89g4tFC6uL
nYeOjb/1NBJ+SNq4tmmrhmwMAg92dq4bx55J7z7o+RhdVdwjVLvdmfOQnEj/5lZkj8kFqUUei6wC
HiYhZlIF5fyEvJnK9giCbKPjWrBXRu0d/YSEjEN+1A4g2zZ0qn9MddqXuYDw+xYZw92MxEEWTgu7
15yX2UYeN+pqFtVBTYa0nqy8JqjfiUBCGcIogA8bTv1epgvWQsH7pNrFHSiRdCm9UoecbyN1kR0R
nUC+rNw0B4uqN/3Zavya37RdI4VaKa9u6JEU6bE7Uej9kxUoS3W6C61zn5YRmjVjftCRUPpmlPk/
lmrFn1SN8MUodtGV1WzOXdN0JlDWBnWRBfVZyvXoQPsd261KY6EOTX9xRRqZzKSVGbfEYvbg8PtH
V6TjStOQBNBZ0l4/eG5aPs3kLh4Qme4XVZ30u5GYuA3ySOolaaMIfoV2ljUiZQlMEQXkwnabwCfm
CRmY8boyBn2hlJn9CI5FX0yj7X/uu+qCCoQbLHjU2gJoy6ueojwhc6TKo01uFDwpByP5H87OY8lx
JGuzr9LW64ENlEP8Nj0LEtQMMiIyZG5gqQpaazz9HDizKqqy26rNZoN0CUZSONzv/YQCOCrF01WP
bYgZrX1HmMqYvQDCFfvE7nyrVr2vb1uBIJNDWpqPIY63TqKp6lFNGny2kBldpbpf3clLtiRvat75
8daY5HvUa8yz7FQzE/URYmSbSmDmkTqgQloziC+pkW0tBen7CRwYP+PCvI9717gPi766QDBE1fX3
pmYptShM+uNknz7ax0Qx11bTl1stSgJ0ojHs3N9ux4oIdmcSt1vJG2M52p2bevhNa2a09cew+JFd
msFpfyiJ6FamU02fnHp2+Z+aw5GTresNbfGVHYCFiwYp5F7NQzJhUOxk9aPjViV5lbhNfvdL+2h2
qhejq+3JYR+XoiCEYeb3ssV0stLxxknr1rrp5pvRP6p60D/KS+jw1vp6rx5kFaVyDcVflHjGpn9U
+BY+InOZ7wLHwV1+mSXbUNOEva7F7lGOG1qIL8nsb28TlmGFHubbZvYnT84aarN/rGv1BUvS4iyb
Rgev2b6JL3IS2L0Ct5FwX5KhuGgDgbhJw7nSqAeCscjys3rq70qQBVvTMoIjYWXtUZuRd5UjRrv5
SnRL/dSoTn2oRTNs/RavYLWID01RCgOTF92/VC18/84VZ1RJkHDFS8AT5iJShTWhhwxsfSBu6bxZ
PFyi0jZfwkiLzwMYtHXpW86bETYshWodc8ouxIvwsT/JnHDdFiDmNc1JDk1maGfwadEujuPhWrRt
uUFtVH0kWm+tzaaJX6oq0tCXydClt6bPCoYQ35o+PpSJYfBsc6Zd5M8+vBIuXcji7OaTzumGaLzl
I6yfTu++SJ11O7vzqUp6+zlKrU1YzrSjv7LTZnRTRW6M77lOVLpH1tUnEoELuUEKZJk+FcDCwnIs
r1051w9+OHyR00tHt7xMIMuuk71OouyOYLNxcF2g5l059hfDtvNNiNvuk6g0AYU1j740Fu7R8shT
D4eoH6zfEDl4FlZSvEdFUa3VRtMf83EKtvKOA0eP2x1tdFsvSjZgPjVaxVM1jgJovxZ9EWF/pyc6
hyjumIOq+K6R8Zq+Ld4zhh4671Zk8HkMlnE2stD8FA7AMIbUfh8MoCwK6gMHExXpT2qQcopEoGAu
1RxDr/yGogtyszuxcnRriaID1dqtp/yr71QRBlS+s661Wt8HLtWhTxFLGgZck4nXgKFuzV2kYBEu
e8eEE1oIJHste40KUrsNtRBvP3FSXN3x0CwOvqbhhoe/9rXqtBbTrkw9i6hJr5Ni5gtVbXxaEGZl
oR/qxpqeOeuXx0CPw40Elv21PVraJRDtr+0l+4X/1C7HK2NZk5HMxF5N42CbuVqIBb0RP4e9oey6
BP0D24+T50FXyqOlY34pewstVTh3TDyRll7X1XFTH9O7WVuSOG3zVcI9TKVPj8OATMEH+kO2ke8k
Hf8H+kMZzfQo2yRARHY0grxAAzjUNhA6dnFou3NmgzSyEuvvlcPK3ugWlifle4vj9Uu9COgTBETh
bBma/hDJtitANcpIgTl15kWW9KWEoP91VOb0KJs+2ovcanfDH7NkBwnxn1P9Vvxplh7O3+u5Mfe6
psXXLktsr4Du44kSlXXZJi8B1Ia9Xrq4WkHiuTZ137HBhfsHz8tc93PS8z/8YwruYDu36pzTbZy8
l+9DmmwX4sqfGhXVtzx7Bu/QiSZSvN4s6n2N0O0qdZsQw83lFRJeQd5b3uc2e3kFs+xtL/M14k5G
5z5YswbTThvr767xoyzi8asoc2PN25BdSS2LY4hB2FbHbvcaaonAI62xN0rmcrLU+vzFUnvYOZXe
7celmosa6eXEqY+yFzGHHihTOJwnNcpfRJd9duPBusDpzl/MmKM8v6pjG/K1UVNetZnV8h0MH/JG
oRlfYsXNPsEcusp24RQFCA1IwzOOSu/2UHqTa+Uv2L6bp3KIfk73MyTGIlTUL4aV/sfpAaCWd2su
btMRYTdPge3qazszQGMYkb9OXKI9iTFxFnC6+LXp3lxEjZ7bulHug5REeubEr50ROkdCPC2eNmXy
OnJq3ap2A1qKz2TlKlaz0ycfhzmjDi9jizv7iD70vpmwSFKCqffasBQvc2T9Vqa4U1TpA9RkttgL
CQO+xiq2iotjmONZOu1KP96lie87dhzid4veP5rqCs/CIYt9IKx1d6jT6jFGnVrdwQlo/1TFO6Y7
YBX1WHVqcQmTGoah72aeYZooIC6XLOs+p8ilHKa+wjhwauPsqqE4vo5tu9vKqhynLh3ZpJNErI38
doN6rD3XSEHh9cb0NPpEEWKjecOBsCJDPgkPNNISUEBwG03u9G7kofYi2nSViKR9Mw1LPfqjo6zl
rCDQu3UmsImWverbhLzfG4GW6JylOKnB8W7ZvceZNzV+eWwi1fIIa4bbPuUJjsZAb8Fj5ARmm7di
gVB3AyD3DH6IKElP9j8Jm+xgLDI5HntvZ9UONc93NMrWRB/jZ6dNQGbhlfoja0Dq+db3GBgCYWN7
/mTk2NCOoxmcTAGfDamIaKPYcO5FXeBXNBNuJpuOPqL4OrAKkxoMkLbENmE3+qV9gLttXZrIrTx3
SvW3WhdX+UJmFO4TuJBYw/EgLdUZqEHhx1dZsprqu6KENonAv7RXdetiYI+7eEbocz8qHDh7VfTn
3mqGsyx1efyzZA9COakRUHEGfDT/MhR39OHW2/WLropVEphMSJslXZjtXaysbmmzgQ/ortLjN9lZ
LnCRIlpNqZM+yeSXrZhf2Crld7IL/4Dc0/G32MlOtiDp7V5V5CrHbCSdHCZ6cI+JnfAwagLaFMFm
l23+UiLuvlFUnXQxLoW39srXm31P9nYlR3xMSCOkpVx7rEBp/n6TKONPcSJEfpaXke1yVtI7pucm
2JHLjj/dnRc0r1Gslg8cJbrnJnfuoqkHCbLUHC17VtTIvcia3RTf/WzR5Jiy/tnG0R2vyXI+i6Va
gmdeVaYzAJ1gpopozVoP3P7YNXP/nPThtM7wyTvIuUS8sZaMzXkv544qC/Y0hObu9jdoKIz4Pa4J
cq5DkmvbGWq6lb1D4gugj4u/XoUFZ51ZWCj2Q/niW/F+VnX7s2UqlpcCfoA8FJZP8Afvb+2ocngJ
5/mzOubto2PqX2S7vE80Nahzuu18b+Vwr/t2dj6Pnamx2rb1NYwS92LpwiIMoaEh2Gaj14zYSlZO
ONzDwhzulYWeX/OYnFUXyNkf7UIXoUfiUrBDY4TsCISGWUWOAsvSFJSq4iLsOl1zzEpOsi0zk3jF
iim86tDGgL81dvGbytWnQ0Ji82ko5oe2HvAJaokFTnbTP1k2ZEQcAs7DUrs1haiZ1GjOyloMXw0v
83Q4yerkx/kmSMNp6ydgEJ2us7a5ZO6ood+tyqWIefzWrPtw2cLQ1i3sHg1cb+m1cQgIZ8HhanOy
y9z5mJe28t6ypIqMHTlH6z0io3y7QES+t5m7x0SteOYh0ZxQiF0cdmlHI+jbhOuNqn0SQ16E3nQf
VpV2ithmnwx4Mk5HhFxn0V6JYawfcyV39+EUj7sxTqenTB+/Efq3vsUW6wh6Ca9FaaZbB+TFkWB6
dI8ELnIyVmJ9c/JHSx27r62Oxa/tW+nF1QAFNA2oV8XOzBPaCM3KZ9/DMkdVXvxkME9LYAa4/9L4
p6IrW42uyrbkh9F8XPpboSVrdzlqsr1fY0jgn4lfm4432GrkRYpie13W2hccvDvOPDG/lrCs9r1h
2OBr6AhEA2C0FyMkRRbrvWwko+XcukUYQjZxrX41otTldRp6J6phzY9454rdYiyFhdfUZqzG4w/M
XWpsGuL5MXA5cCKycpE1OYHsoeqNy1FVVcouY2Pbrau0qe/lEJ9n2GEuNGtloAb8KJZLoCO+EeSJ
e5BVow/SS6juYTzfQ7knrF+/CNQXghXE+UeVP/k9DJIEu6So+KTCXdmoGRYDJaosB9ufwwOnpeCS
uhF+SMRePoVBpaz44bef+yr9eUedHMjvd2zQzdq5c65usArV96aWoGlR1/4bQsw/asuo70OYBNg9
ui+yeTJUwivZ7O6cZVRpGzuhR9oTp+0Z03dd8FnT3qOP641guY84UzVveebJf6P0PIyWwZEXOp1d
lHCx0/HPVdwtlRVJKGudTTNGS4NZn2MFwul2Wor9YgUkL41W2XiHMKZEAKVdycaPMQbKvTtRZuo6
ygk7SmdgTZ/2eUuiKuY3uRJgNJ8nO9XJA83wgIMi2Ax167y01vINKl4xFnMvwRD9dqsB2tw37Pa8
0OyK16nKWpZWPz8EvhJ5ju/3W6UCd627OHVlPU8qf+h3fGWLtxzRk24J3JpQYLykTLD/RIj2QQR2
ssLabP7SgSTlCZalD3qSpKRPA9iKf0g1ypIUXLypMt56OGizy/W3H+P6eMjWkZUZ6xxvvqHLh/tp
uaSVQxw9KH90GRogsibbjSCCRVpN7EXRX74Nc9O6upbiTY76aG4nNjhCL7L9R0dVEsCKbQCM8m7y
9Rq118C7GnnypRyCjcnScEmbEZ+rbooec7A8a90ChTrVABiGsKg+a1r7gull9CM3yIbqHauuq+3y
Tis5AprBUXcaTKUU8cOYQuPNraaQCE42PulDMnp5WZn3PRIwW72Jm7tOh1GiD+ZC6Bx67wMv34dj
t3ZKF4oeCTMyLEPY3MnuBj4ozjDDj4YD4q4iHIwUT5FgE1c8zJ2Fj44GjCtXSmLviY75G0aTfNpR
e+zA473BzJPDY+Ish6RvwnXdDMWeVQrZxSY2vXBZcOWlbeMyvNUTUef1ymhgkv/zH//7//6fb+P/
BD+Ke0IpQZH/I++y+yLK2+Zf/7Scf/6jvDUfvv/rn6atsdskP+waqqvbQjNV+r99eYwAHf7rn9r/
ctgZDz6Otl9Tjd3NmLM+yYtwkFbUleYQFPV4pwjDHDyt0MY7rYgvjZu3h4+xsl0t9We+qMTuHZ/P
RVQqxLPRfsITJd2TQE49We00oZ9qzHd4y+kFmeBfDT8+y9rQ+PYTtHfwRrdeg50lkpdX2VHoI9Sq
qkDXzEGoy+zTTdca5VvgRM7BmdPWk1W0BvN17WTxeTTL8q3zQFRnb4lBMiidtXQtB6lJ33suodCD
mUfPuZNf5nas7zXTL/duUPQrzSigj8vGvHKgq4X+WdYIqdb3taZMm7xxE8+psvq+sPsvf/+5yPf9
18/FQebTcUxNd2xb/+vnMpWooRCabb+2KOeAqSseyqnuHwaleJam8EYOpiifhbWVFvNxr77IUZwm
Ug7TnAgCLf9RLpwZeRG91uHpk/wAmlc/8JHTHifd8Y9RYomU/NGkBpaJKq/arcsgHl9SdCtmn3SB
rIENhowSvYRt2j3mswOZlzGB4jeXWJhERe7/y5th/PolNQxd1UxXUw1Tg4dn/vXNGGs/a4PBFl9G
398Yixq2tlw4P3Vs3igJJIp8EAa/N1bOGHo1SY4/tcnRHTn+U1IoJpzxZbasy1I4Ig6szhkhxNlA
IKrttsQwUjYCVnKpwzS9Xfoxj1E9lw2QY1UVOQVGyXpQu2DDg/4k58j22xASwc+okgToIjSauipE
DivBwK70798n2/rlfdJtdNZUS0D71Q1NU5cf+59+zF3ul6GiEoa14xD7qbTDja3O9ZdMj9/nIG6u
8IX0l9BIOPg29dNYKeOnYfI9OQgIB2roRGhuU8KWnZvJZkRWl3PWDvKKsSmXWzijMnhAGo29vCPM
MhbnMunPsneK4muCctW9BoHy6IATuhSFn+/DFHkWYGHgBcUcnQM3LVZhLAQHuZGkdDYiqJdaT3JE
ML5CFek/yf4QtSJeu73IWqS1AQ97NT1ObvjiNK4FztKwH3PV2vm1oSznD+dMSpqswlJtlDzeJ0kc
s02h6qbVCCvPxWJyqZqtRUK5bPVT6JCfHLsX3QFEZyd9/pgE08wBDoNQLGXB9gZx/12L8uwke3nQ
dHd//wlqxq9fdT5CVmNVWLwKyQWxfMR/+ghjjBNJZTrDu40n367Ggt0oVnBb+5Wfgalv0eCP7zqB
AaBV54IYPXpJ04izS2FN4t7Pv+qqEz+WNb5yFdr3BycR7UobY/AoLhREFT7zrlEjPM6Lsn9TMdpd
dZmBUziGmJ+gkh9SRe/fZuxD97Pg9BfCKXmrDAB7cynqi2UirEVY6TadqHJ7cBrORsNyt7Ijse46
VnU3oGr0MhHVkdObci6OJVx/dPsYVi2rcI7L6Dnj0Prq/HxN122Sk+Pm5lqOCgQ8IC3u25O8B1Bq
3yaVozjxuB5tw7jXIabcl2i2BHVA5OuPJndRpDdGuB6yTV58FLy2JqTc21RY4NrZrKxXFe3tc4As
674wMmgiS+mj7T+V/n6cHePgJe+CxerP0i93SSJX7Ii4tH2gPjS94u/iMIrWna/OD/KiZWG6FV1f
eB9tAa7sXt9pxkZOkx29qVdrM7P73UebLRx4FhNeiWKYvxM+glXXaIJfXqAehDFWd7MYILg3kfOI
bESxtvKwe9d78cS2M+TZrWxoIO+hOtXFqPrm899/v/VlO/Hnx5phWCam3fBrWJ4sR/b/6eudW1i1
RXobvoNvjZKjZe8bI38iL9T+sJxuJ6ZG+6wGjliHum1cK6Q4DnU4WzswQsW5QDRjVXDeWLEx40u+
XBTUQDwr4QApq3rTXv7+TzbsX/9k2xVYQjvk9BzTMcUvT2JLU4MoLJvm8zyNXuzOzTVcLmZaIhVv
2+1+APi1GlT/Z5s62jgDIIO50jOzf7fz5kRGkCiVRmYmyNmcGFk2vAeE+VaZyNS7AarBJ2XKrlit
Du9lzQeko0S1z0IPtEUZ5Prd1NYwFDE6jHdFSnbaWtx586VHluRFDjTydkDuLir+yz7RcH5ZmPiP
O7YF99rCuhx5fPWXjSLgG7wt80W1xGLBFGlVnMe2CBb9f4r2csn0oDj7JVAVAsqHX9plVY74GCvb
UmwsEfIzkQhdbvLLuI/qx9zCJd5PMiSGSmoOjwaaCKdQuO/EGyOMvM0JXRc7EFvHbOhdhpBAXo8A
bu5lE5u88cBKOkNppVPeZFBRf2ucyNzDYhkf1bIawODdi7jglkrPdzOoO8CeywR5E8WvwlVWasFJ
3oTE1HRJUJyUncDcko1fDuZi2tNjbBT3pyhp+1OyXGSpxSZ0BTu72/zSkWdIPKzkQIufylrX4J/W
XWnDwknmdWhEsOJSC9NuPXjsIAo9yUs1vpNoST7d+q02WuWGgw7QMgCJDj3P23ORIpVlVS0U0CDU
kHox1HOqVT9Lsk1ekqX3l8GyTfY2rWkfRACodZiD8qS6Xb7Lp/RBaGV5sv+4yM7ZQSdjW5hTeZL1
j241hgkNmGBcdZOLTLcyK1tjefJqy0X150OsddnFWZ7DaiNwtmnz63B7DBNb26Lx3CGNsfQuImAw
9/LVULn5Ud6krzL1QXRb2SdHRdlcHyBrTmxUlmf5f3pVPO4O2Or+fNU4G9W1MwqMDjOMn4sBXdcU
ps5746YcvrXSvZLvda6yOuiT8q4PKuKf4LbO/ajn1yxvvyBLblwQozAvsmT5ZnJnI65jVaV5QXQu
MFayI25jzjXE3Tey+nGRM2rooB9NKqe6VacloCvbQbkztRYOh54721C1lDvZ9nEJF4vnoIzSY9qr
yQnoP8KhS0leGgX/25UsOhzUtlAqr3EXpuc4yAHOO2W+cfgYvDou6w3a4glgNGjkW5TRyZd1vwVV
Aexu6PNPTbu4aUxYVN2qTdc9uKiN6YbpF2uR1wqiQ2WPjCWDQ3foMK2dzwqE47vAFCR0J+Gs/NY0
XsdRtzakHOedrBZoiq7MeUquVdgELzU7Fs1Nzdd0nnpwDn+ZZfX3GbF1tpttvK5LvfnKr/k4dSJ6
9a2i3hUDvrVFEZYQ4aJHOQCCyLSyQ9+6HyO3P4mygHk8uuVXDpHLDZxScbzcBOkAHlm/7yZzXskO
3y8fzMZqn3s/KAGlwkNNcoJekaMf5QBRQWVXwNn0DjLM5TrJfLN/Glx74/hQO+LWrLdL7P7L6MG3
Sr5MCXkvtszG3o9088VstJ3sjp2EIJDlY/Qx1NbGCcV4XGISpItgrCihcqokUWVUvdwGcy/juUGZ
HMKmzEjnu+1pLIKfcV597L+PjV0+IJ04XeqqIsjJye29Wbzqo1a5AtOaHid8XtYlR899kuvjow45
66Ezz7JPttSaXe7SNsR3fBlA9OXBNPFOQ4o1PDQ4P20TVSveJsx85XthjV2/Dtu5uWRppcEMF+L2
9sLf9vK8yN81gx81Yl7qYQzH6pNAJ07OzDXcyEiUEcpsXCDbZuBu3HEKPxPivX0Qug83Z3Cg9hlI
/FzVtMox5wJPpfQw5XITSmRTkV4jJ165t8IkCwiQ3Qp/dE3q/8+Yf38J7pM3mGGzLfh4CSXQxX95
LOv//lRG0M5Qdd01bcNyf30qCxG0bmZ14zOOMc41Sbsrqj/Vu9Yhq9sD7dzJag7az6r13IfRLYz1
0PnV+zR4fhEofcLbY5frHB4NuUUlJpL2e0kxbZddxhTvZOnWW1n/5dQKuvGvO6xlZ2UI27LR1XYs
x/j1zMPZoalKQi9PZj3A14Osq9aGtrexrbuVPtrc/9Amx7nFFbHh1aRkYDGBmqaHSIz9EXOmeDWk
rn/s9fIw5XNs7PD5sLcwvEHJyTqiVnihpEApx/S9x6/ZM5raPlYuPETRfIptnNBLuJEHTIkzlmeq
8dR/R7RVuycDYpArjL7LUUqgZBvDQQBRVmv/yS5L67Xs2Yz0jVNbyCHmFRSVqHzVO/YfTdgiG7tU
o7LwAsOvn4JsNh/4/bHn04rXebIRbCtchHpDTnpO4qe7EAD4dbAd+2z741bWpqRzr7JUd44KOQEZ
zsSGtY7jDYMVK3sHeO8fPgbL+QsXWV2m3sbKuWnH01g29iNmBVFgkFw3sB0PIrVirzKUrzj12Osx
LtOj/J/ErvsICca8z9GXeu7bfCWbLWRO1kBRRoD6uS3eyyz6EsZz9i2a43ezLky2/aPPFxR1GxNN
2adlQMRz4jkSFUvd4BKjWbZLt6LcQ+lTwierTV2zNg3+iI+NVa11pb/+2EpBbESqhaTaDrG1bOtE
c3VgP+48lW74YBiR8aUUfgLRKjAuhhGWl6BqeAgtHV04XzAPa59dNQ8OdlT322pgwWnib7I/9cdw
M6c4WZituki6+MPGYPt/SVP2FYPmll90N34lOdTDBtIFZsmK4sl23vV1jKr420LB3A2d3ezs0lXe
QjCvckCK7NxGH4z6iCxD/JRHBGiWG6qBWa+daXbuAB0Y16bs8cNaOjp/CFYA4JUH3W/805xllWdl
wr2PBwLj0BlfmrpoYD2UwbPgbFAG2vTa23Z5nmrsz7Ipn16JDkfbNjJyAnn0RiV8TAXFuIvsrUmV
2Gb+Cjh7vNSorXAkYVQSzfNuChQw1F00v7Zxl6xVVLNOcpLtBpsOxgce6YNyb+cIUMsXJlx+sN2w
9+QktFpTr/Ud6wATormrYyCd8zSDVsKG/NREsfH8UUVe7me1Kv36JFXYZK+syt6oJuQg57aLKFtU
BU8+fII4dXEXmxfDqijosSSTRR59/SJrX2EGCPpD2fxbnxym+GJjJJa6D5RDkvu+eKvGpgbpB08l
DVMTVIe2qOBZh7RYGC1+ifldZMencvLFp2R2Hm/tqWsRdcPhy8FY5IHd9A/Z3rAlWWcNOCJyHel9
1paLF+fkfFYmVJ6y0DGvFhZhlxy11EKNYeP2HdkIOL0bO2/t462IzJV9lHW/DRqAHzPQWh6yYGjN
u3yC/dZUKHzd2qrKuovUWTmiv9FcbakttrQF2sPUoKDFYsH2FQJZH0dfa5xU7diPfvRDtUPgvAhX
ZYZjh5vGq7K7cjIW+OkkMUC4YP7RTP7Vqp3hK6Jd3+e60N712RwhE8CLGTUtXCEuATvXt22YSCkn
CPJeLs8h1YeG10NPkkU5SJYazEA9y3GytWxTaiLtKyXkHpm8h2K20Q7a32+y+2OeM6BYGGK0gSRU
Nq5c1BFIUSfBRrEq88IZFxcyRdMOuRt3dz77so0rwuaTErJXdpDs/wzB5OoHyFutFC/I+/6WFImW
XIhMiMjkRxBk2imcW9CXpE3aCUUby8iKVV+P9l27XAj2tcsRfgmYx2xEyIHr3P4e4kV/DMLmTVtk
HeXFXQAIXZDd4SuhnGSTHGqFcMl86JHex1g7RLBUE+E+jWvh6foUXPWsnRG9syYELVPzro3VfoOl
Rv6EnJ5Oyt4IvhqjsR8b9tCrPimxcU+tb8WYLMQdzXx2IzhT8k51oP28U7HoOhuWou8spRZ3BLQK
gRmVs1RStqF32TCn8EGGKto2trLIqdBjp2ZM+hJZ33WQqERN4nZPITuPSynWquwclHW7LxAuvZXC
P9p+6S2CZtioIIAAMahHl9hotpLF0AKsrwgusiovwnBya3MbBCFK6OjzMMtJLG1daGV038PYSx0j
fXWEqx8ds2s83QIhAcwOQkFIdIAsV3bvpAbyzUsHNIrSG9zOOVZB6L7UKSZsljkirQTAMR/6aSur
EF0PCFCKJyTBYmAd5I1SSPsdMtC81ey+i6jxP+P1EK2zYuE1KEaNFXSUn2HzJicDti5ecEH/oLm4
doYhoBc1dThILhGmYIk1tUNkHpy8fv1okiWnGkwvWkRQVXTCtCRzzhgZOBz6SbdBUBFrfanKNnmZ
MQZEyxSyzjpz4PQANH6oDYxptKTGsWxYnK1kfV7qYxMMP+s8xX+vB1n9aqo5VIFcfVMb/yGr1fw3
Dohw/XLBeUln15GY1qPTwSQMnTI6WXYW3HXOOGxMpa2fuyIHNAch+Ef3NU2T4rdch9JR17rzrLDs
bVDca++CodaPhZ0lu7TqqkdOnSADsyr92qPTK2dpfXkNJlarDLTmmqV19/eRP138NVpp27bp2rpK
WNgVwlD5Ov01GE+MMuwdtfS/YRMHamo2glNGrC9Qq9/0Jmi+Zsm8eRM44nyL8WVYJ9HdpKOoqTWg
ERShRQhsjwcE1FAKrXyDHVlxieK6OXSuZ9hltMvKAku//DFN2mthBOZRJdF6JFqADlRRpuuo74zd
bKrBhlOT6RXqBFlgTLG+CrkdiXeogdvuVTMV08NkfFwRt2t34K0IJxv1gahqiBqOdrTSLr63VZR6
4aG/6RqY/Nx4i39UDnH0uXhGw9LdmQ7EZ93qCwTnnPysar62y+ruWXFn9M0CTXhAdMTe6TCKIx+r
nOz4E0EPxAD0obmKCQE/vwddEUE+PymqXZ0ExMpVjrzzNtMdKHY+snZOmK59oRVbxbDV7eCnxnYW
3zq0hg89oZaNTXx8LeA/bomAY8lRl+y9RXfw5yjdk8Kvt+6MgWIicNGxzuSBkV5UIv7kpiDHkwio
31m1GtVo/jTANY8VRF8nFNlXoAKAIuqJvcm1TtnoeVtuJwNuThIO9g7L4MpT4XEgGAMEVRn0L0kB
06e38mqTB36+UpQKT5RALx9jswS4rOt3cN/1O+gVHh59HUIu+N1k8Xgch849IXyKXkJT9RvpCJiQ
a12no07IETlIFNCq+gB9x4NG92xhn3uYkb8A41WurJGIQTx33zK1Ms5J0XwNQmNnh+yZrKqI8VPt
sUUnGh60QXbODPNljLFlDlrV9hIB65ddS7CONbdFctZqyLE8carLzmCAsnPFIj2FcEU7pzvVi7lY
aJZPQrTZUUQHS/PNE+HrK2h664219xA6eEJgV4BB711hWPFrraQ7zR4GtPCiZl2QjnwwdYsnnrlK
Q1u5t8oQ3UiEN0mwx6u+79u7zjrOqjFsFhLgFi3wuy515ruwgN+s2MKTGgCljzi1ijgc3rmmOJZV
/IIN7HDnTwRlE6B2jlb7+27SHxzOoyuWZOcA2xEuuT5+0uK6u8iLbkO4Gqsc5c6wNk5NpRonY2rg
KRr2uYSafR2sOPYmC68GzUa9Op7xQvNn7FrugsoRL1DGVk4YnrBT8o9KpoyHye3fM2And6Y+JgvF
DE2gWEH3wkCPnBN9iit2V3h9Da7Knx19N7KT9TLdXkeK8U0dqo0e6TxepnG8U/Psvm34f+cd1Gqw
NaDqJqP1EsQc2LSHGwIW7i4N7MKDe+1ZY/DF0o3+vyxr2l+P26xqQhM2HE7EnF2Uo4xfEhoQGHLb
rd38OwLW+msxFa8dklN2r8zXtMXYm5WW/ZUTb0o/BpHTi/I35HbsXfj/2Duv3cixbcv+ysV5ZzU3
PYE+F2iaMAx5pa0XIpUp0XvPr+9BKk8pM6u6qvu9AYEgGUYMmm3WmmtMejTwShmuC1kWZLbmDcm4
IDbg2f6HlvfnRDaHaGpEAxQbuSmZCFP7JZEtZCVvi6ZOn2eAcpAAQJVOcnXf5KICdb1MJ8UEvlQT
B3Jr5o6HXHSOOkEX26uP6xUxX7rAIlDzgyqM7kDChWlL0hf3lVzamAhjQLJubW2ZTYlrG7nqa4UO
OqyKP/aL/E9n/OcozX7GKUQWuiV4GDRL/SWpSywTaIvWFt8K6iACSrWMS+tZHvYTKSy3HBk9jKfQ
KZdUcgjXhhgm5DghKBbIXd1y//7k2uKncMt+NNg5UFlr24Jk86+Sn1mh3RppUL7ZzEKQS+IGOUjV
82jFKXnupfdWzcYdMEXgac3WiyplX4e+n68GDObPlWYdG9lkzkLY8MTYcA5CHDcp3kzMg4gbcBQr
RWjDGH9S01K+6db4BvKdQLM7JtfFoOTHAYCP7u/hDwi3H6UqCR2lTt8lA96Fy2r7UT0VgBBz/djK
6sckhw+bahR7aEZGscmWYEgHe+B0oV0eGkP2RTSei6JT3FiXR3eJRAviz9Rv983WwIy+m8xLlEH2
G8oCIxUgstT3vdh9Eh/1pP+slCsVWXX1sBsWK5EIpkR6pKQg/ZDx1DrCsp+KihojdRnkiwHH5lRG
dCC47KZHPVTaC09Ka6ekcIcXLIRuaQ+KY9/m/jJRdtqG2XClyH3vismG9SLXl74Z+uscu0YPG73B
pcw5czLZSogTiTuYKxL5mwTAcbesL39//cWfRjXciaTwdJ58TTFN65dRTUWBpdnoUfkNp6z5bsTw
DCrfZuNFXucRvyOmRTVRdWW7O+umiu912oK/PwblT/fglvtFo8KNqJJS/TUPLCSzmzXiGd9ElX8F
Btlfod7IKUopIke3EZjuyWkla68RehyZgUXneBEzlrk1hsBTZR0SXXmCZzJczzC2UZQu0iVHipQu
pexN8G6u1gma8N8ftvglVLk3TNBJNNtShL3lQn95kkXGdFKPYvMb1jS4QmT6F3uYFFxxBNrCMGrO
pWkgkVn7D3rsE9s/w1xQf69wG6TrhvwPvpRBSD3dSGPtEH21AzR9uZNi0eXBQHEF14yhsCXeIbyW
/SWuTsjKZa/vInhnSNZCyKdGV3hgl4zzHK2dR+TUOk4Wsb6pz5FnFmCGYbptdID8YyjN5cGcKOLG
vILiYiMv/SYMEXBGyXhF9Sf5HNLIB0mCZDxUKSa16fKErxRT9XpgSCstA8YUs3modCtmHlqNXpeO
jT+Fi32IBvUQV3p7r0594cAQMf0Z3N8h1LSUEYnNaFWPJqJ7a39dtbjbtRru7WHNwNVOv5hmEHfN
k6Rp+jUtu+5JEtRvYcEbbvIJ6HeaLMTCwncVkarzpCUvA+M+G1bNNnaelzOVu/Wp7jAOIqMrHxkx
iIDS24Ra46+yCg0cXaHajuD4qj4+G1uuTWO6DTQ3AUwbYwk3RbM/UflAF6CXjzYwh5M9Ds+Ul0kF
gxqADwJp3l3dMVK9RYDE/E6eL3EQLle2UmenuJkEhkBashItKV29yd0Fx4Q71cRhi6o0uNiYXWEc
bKfSfYIvpoaAAYCNKC5gehkblsKLphcYBcVjV2nGSRu71e0JQcu6uIOLsdHR5NCp1r77h25A/EUf
q2kWHQHhd5tqnV9EdYMc2jyXZvjNaJOY0dSI0bAp2YcMBdJByMlA0nkcbwxDHzFCFmCB0+hS5UAy
GDwcZm18HDdOaWej/uei/P2T9ucGghGArdsIDoShmH/SparKhBX3PGXPUzLcpqUqHoUNpr/V08gN
abe9ZWjzu54iCnQSoyuURXVmqnTdXmcII6mYAXSdqH4HM5gx4TXVoEW99WhO7+zKelqipX4XkfP/
J7GI/WvfylhFVcjEqKplazx5P88YDZF0mPSa+bMUoZddqcSaKvN9n6d0XFQ9HoxZmZ1YCquzzbTQ
mSg8fqRI+c7M7aAUhn7eJ1OjjHVuN6PXK8/KBGSvGpjvCLA2TtQDfe2n7loV9TklcHgUViQ5llb1
DPpDO2inVXbUsDtCFPu6oBT7rGYWwpW+vU6LsD0SG87eFWNL2IzWpx/mj39/5X5RsO1NpKUxebNk
XTFkRnE/n4K1GCZmbln6bBVK59uZEdGfhOtnq7Pu1aTOLsYsDH+MJnys4MsNcyAtnX4p5tZvNriY
NMXX6iy3VzpezJTFi08mfhd3Kg7zgE5Hqdc+1IwIvaWJN2xLmDhNl48uQRXDIeLS3Kxl+PsgDzRq
IZMqXZrehxatWzuAMPj738r986frjf6HLlSxuEkNYfzyELVToXf43JbPuY6H4lCDf+nj2IbPP0bm
GXvJEdONzEMnU17ba/So9fFL2KzY2MqKfsg1O7reF5VNaBfBr+J0OspKLHjSYcjuaarCc211nyG3
z1cS4V6rL/xEam/gsM9+RX6Ygu74ZvOPudPQKSfcWycc6bDCyCUNYxFdvcnKz4l5hsSDMfcM/gUZ
bWmrjl5bJ72U1feNgUcROXo1w3wQL4OMipcRkyS61WxAN1MWkVub9CXEvU5hlMbuAGvI6aJyS34w
xaIupSidRTMkWEhFT0Awq2+lErxSv4mlo8LGyZqGwkFLw4Hpg/RBWvLGI0Vxi36xulHmd32/Jiem
nBHBeWOimKzEjDAdc7cvYayt6nsGKEg8u+kZT+OL3bQgwGitYQg4JBWz25xBnbMiaPVTQElOseE7
DL2FcN6UN4wg7YtlVMmFJBZONZmmn0QczgEm1y9zMihkHUoRhBsIOlTK53homktHHNOBNTJf1cB9
wgacbU9J0ExTeNAZpoDeIuAh48uyhUI1fYvAjSNOs1VzmceWWoQ0/2BoLSjcDdytWMTc0Aydy1Jc
unjprrXxhQR9f5szenB6ZrSUiEzHza/kQzY2QdgSI66WJyuXoismPdi7RMAAWqR1TrogViY2Ll/0
baHKhgPYub6Kwvopm5vnVjP5hZV+Qz249qANoFZNijAnyllvsZ67xLNefC2H9lozgFn0VnQ3gee7
o8bS7UTxAHCmejEj+kLjhti++bEUq+EspB4upazczLpQHhcRHxerzu4mZjyUSiz9iWaJ+PYUT5DH
YsvR0eudjITQP1WNdMY11jopXfll7OPlOhoIVa2W3d1FYBP/YXxp/mmMaxpCV3XmjyZ2yH9SQo8A
bbnrtOHZgDrlZvHCsKfAUN2yB9pQhgy3ltVwQ3YHBQsIHF4jYV1hxuGBJOiORrJ+LeZEP+YZnIpU
h1fwO1EP00Fdb5+zdItQMY6n/7sCLJtftgoamrjoWibFkRnlBDQqNBxFBaMTTYvlCbyDXUx3liu5
+z3Ly5OK6PNBzaCBtRVWJoje9UNaiRdNn6wgldUjyCP1rM/kgKh6yD4X3Zh7Gg+GWQ0xE3P+11Qk
+mFGk3LUtCQ7YUJaXSa0+NmGCS47bDiGVBEudbIFmS/KNebUl0vs0eK1fJ4tlEbGPPbHKCShlG23
cNgmN2M6Ltcbl7Bf6/Z1Vv8/fio26fbik6/4FpIgjPtfNv/7XVXw9z+3z/zxnp8/8d/XyVcyktVL
/7fvOj5XN1+K5+7XN/30zfz370fnfem//LThl33SL/fDc7s8PHdD3v+naGZ75//ti//1vH/Lu6V+
/ve/vnwrktJLur5Nvvb/+v7SVmTDLEcwDvijLGf7D99f3n7Cv//1CIM4/i+PiGJPmcjrd/7wwecv
Xf/vf0m28RvjNcYAlq3qukbW61//RZXR9pKQtd/kLbCgMWIyFWNTUJRV28dU+Oi/2ZomW+Y2ZaFz
Vumhuu3/8ZLymwbLi0mMagtDFnzqPyfhe+XQ69X760oi5kY/P3S6TLhGV2SZkiJhKwxQt8DTD+Je
W+7KPgwb6YLBcujVcVj7oAphKipG584daBpiGyTBuk+WHi7AqsIgnbtPayHd5QtccnjLOEZMOEuN
hol/9ho74gQ+csm1yrWi6Q6Hh9xMVg8COM2jNTgrY+NFLVdP0vL8gILZj0VqHWdbX5wBN466Kh46
Y/ikrh2e1VTUt0N5E8/lsWmsO4H9gSNXq35WW+GGxhC6ubA/y635aAPwTNf1ZtLmr2jgIifXBmZW
y0WjnhWvupOdldj9ioEMrXmd2YsKmSh7qPrkSU3XyF1PZS0ZTiN3D5mO15TSJKZfD7HG8LRyW8Qm
OXBX+gunxkvIo2UADSOVL5SZHGVtvsDCKOvRX7vhbsDKgfrGjvC41ZIqfaF9LZ0kx8K617T3Axmg
acg+SCazm1LlN+uh6WRTd79WUYUtbrPlHpWvq8BgsJ8aLACVhyaH8mboj/0kkzOoeygQpCSsVkJU
Nb7D+uZL7xG6LbxuSc9EVlvCnZQYZNXqS3P7HmV378mT18PKcVCqp66RTO4QGdcSemiqDT7IKQDe
qhkcaSqu9YKfm3EWOqkuHVGOd/WGVagxFXIBlZ0yGeRR/dCX1H+siuWKIbvC5ml2qUzLHUlJwCzG
pH0XZlnElr4hy80iWIjR8KgN0cHgOw4Z8ERnSJLWmyCm0fCClMXrAiapdBNmGVWO+vzU0l4jl6NW
PM8T8ggPefJQG1+xYb+ecAhjMMykua7mh2UuTyTKMt9+srLkItWt7NZD+E6fVxQ/qquESXWckvGs
Ewl1rLkxz0LLAP9nqd+KxfTiPH4/qJN1Iqt4ndVKfalNeAVog33CfciWIceMJhpd/H4OHRcTbjZu
fEsqPhaMsjxD7RonsrIro2rSA+GsWpvvu7jMT3oX36ijqKkHDg03HstPhVV/gsu9OKUMPTP7WGNc
6IJ8QXppig9ZWYItusbp9Jq4H/AvK3cabWWebZgDmLBDjTl4NRkPa2Gdq1ijhL2emCvJXmeAJSJU
d2fo3Y1S3phSlHgi0R9Wk8QMCHt9JUyoq+3mRkheo8ouPVAVV+3V7Ppt0TEC8Ej4QSa0Iptoflby
QE/LJ9sCTyiEH4Iow5dhphMqhbPmDcy0pnhf11wiZTT8PsLMcNU+N6o9OohMO6c049Krc3JLo3qP
2ZGG47wETldWvzVji54Q6ondxmdAwSinN/twFZJqMFHt/Lr2tk9qhFMVTp5bZbAvBi2rXtdIy1bB
1hj7RKo+fX8xlTLuniLCEkx7W8cyCYrE0IKu3F/74esKqhW0Wu69mqptUkO9OHFjvm6hVO1VVJfp
4qlK1dPTUw3vNIWJ+acOaEPrYsqnhuSrCbCQ5kNu2lMXrQdlyeNTUcauCf3vFDNuwKSmMvqgtqse
0Ob8fW1S67tlycThbdf+jrRVbpKZeO3b+yFdf/8kgDmTHFJRoAs0KqppkzrAEPJYrKZybOE5Udew
7SNWWQf7W/YFOTL9HMnHtz1v70pMYJFOAsWSxk28fvL1m/r9+/avGpOU8vixPVgtdze2mY/doIcH
AF/au6mQLsuCdDhLv9QWdQIKwJPIUj9P1ftwHYQDKouwdGU2d4KROoGwWbsgfD8OeGshea7eTZs/
06DEyskQ5Y2xhlUw9MB/27pMzmkHIUABJB+tX+Z4fGDCZiuwwpxaqg8q6UR9btKbFZkIGgaGU4mE
nTTUUCc0V8lT1hz/RFPBmCqq3ncWySETXb1U1wMJptr08yT1cWW+DOunWdhkIsHIBOH6qYW2Nuig
F1QLTyQJQ6B5TnsG3N05U2QqptbuS9MJ8ySVKlSYpXrCqytxer2JT3E3Wu8TO3QLAxRpj+e4j065
OEtW9LlZhmeqeLoHAyzfHaF+/ANG35T64d2K+1ewAgoYwplUAwUcH0Fh+sUSPxRgJA5SZ7RYRhup
35nyJ8bpK2jGxiLZQ4fbicGLvw313N4o8X3L3XWYwE1AJ226gIJMEmvl0KDV6MFVwqJyaUkQFxfR
WQOXczQUbBm25yxFfxDEbYfD2r5tjUTjRvs8T5ZcnMYuKYN9sSbhLROq6cBoogjgapuZ0/fdtPoW
zG/8G/Vww9nxRCInEuc8DYzZLlZi6WoZrENikCvH4axV5irYFyFxg60GlpvxbXupZeVY45sUz0Ak
XWVu62Bf9DTAY433XdoGRkfOFe2MY0hSea61ugnwiW6C9o+1fd/bprnWH6RylnwZAzMw72UdLCW9
O5LTyU8YK5wEen684oVCiSqvAh1O3UTB66JAibe6BhmtulySc46QMdgXuNpSErevWrpVByhpPxrG
aPkLmZMAaoejaGN5xoquD9ZtkQiVC/PHpoip9g8jc0T7YYy5M0tDF7yuxsJug30b9x38UrP6Kxj1
jkIjidwL55M7ktOQh2UuUwNhLqdphf+Hmo8Z6mQ5doqUbr+uCBBpHOPtEgNTMI6NYR/2q4z00+MM
Y7CxrN8v8H6VByz9gm5b7Gv7PqosnvVFrny7mDEyncT3xX4jvG3ua2szLG5fz/HrdZcg+tAssUi2
22C/F+rCZPQStsx1C6N5v197TSAoeL0NBOMGEApS9yksO903Tbk+y8lTF9V9EMqh5oG1rogtbKd1
O2X7ojfVzKfgNubJ/c++/XxTZiuO+tyfQkluyY39ZyGBJPphc39h37can8nrU0cJZiSng+Oc7rfb
vpYVRLUyPJTQUnG/vS3e7sG3GxHl1WYs1h1HSS74RTmK8BIQtbU1d/sijxSuC6LvnJpSdk5JXdM+
Nc9T11fB67V7fUblCrDVvppgNH9SssV7u3BmJOEk+Pakvl1DSpAYwZvYEG4Xbdyf2dcn93VdT+uv
ZkpccL8wb5dov2K/7DNLHFMbYhHu29NqoJMOjP3a7U/z/go1EBB54o3sKf/n4W07zsC+3VFTS+8z
msWZYZ+TlHnDY7g9MvujFKvK97W3fSKi9KJTtOOM2C9APcA4mug+OasjKGUSka1Ec7C99vqGbR8h
PlIG+mB6tkx7KEtxF5h/rP2yT2rxi5QYu8NlhVxA39gnBzOHXjPHa3uxk/Wo7A3HyExnXyvtWPir
3f6+X0KxNRlvV7SgMPD7Fa2T0jh15JH3R3B/JKsujmU/igQtpZ5ZPqiw6NRSfPz9Eq439tSkr22u
apiqM63g3fZH0ujIRokOgOR+iY0C+7HX644k/L5Mi/awX+iyMdAF70/rvggt+nynbQiCZEPGDGR7
IKEd8On9Sv+w3VkG3NNcZuBZztxzr1d4u8z11nDL+85i7KVj1qcH+Y/mWbe3Qci2ua/ti73d3vfB
G3XwCLdPb81lHq4wl/eW83WV7/9c2lEMBrzTDvbWycCtLwJjwRbvZO0/AeD/9sP215SoXcEJ8Y5Z
MD467av7S4zDvn9234xIqyxgS6Snsa7j+Cns8TeLtp80Cn7Svva2+Kt9pSTRir69h9p4Ts1ffcXM
XAUT8vhl/xpYW3wujIgL6irK2LeP/dVnf9mXUWjrrZ3K7bgd6/4q/k9fzEmf/H2rmnuAxFXtUUr5
TUxbd1QKHh/izd8XY0dv9bZvSreHTZGlg9wqFGRP+aWQhuIIKYlrsX8sWnDbdPaP7B/ed/7yNfvm
D5+xF9PXU/Wq3H48Sp+PIlbw297+9+vXvb53xICCK87ZEOpIWGx7fV8Y2/G+vjqiNpcLbhSQEDQT
3cQNVYOCJgtHcu/cGfUCiqYq29Mosj4wSFwHCUTGhILK47o9o0Bk6wAFMJ+uVZxUCQCLLFgfq21s
IKW02s0+SogNDiYKi0+trOl+uD0RC+UfB6vGsnqMqiCsFZJsEFvLq0UC9E0jUwb9H4t9k1wPLe++
M7ULQXOB7WOy9bavi73Z3lfrXuVWsJb+nhxbf5jU4VuhUcTHcfPcbAtz6wH2TXip9Ahp+d4y1cJZ
mOB52tbyjNiRc9rCYP8t+679B+2LKBXGcSzyY2/rMwVwW8cVb6OEZOsaLch90Cnp/aJtbCHRMTDV
2/pAanGpvpxLpK5UZTBW2EYpy9aJ7mu4H8bBwI24NaB6Ln+mkl3zh0anId4W+5pA56Yl3XDqt6Z3
3t66r7WGBjw3XE/ABjiQrWnPJoVbEPPV5nV70nKCSorsar0uV6dkG15RNl8HhaJrtJLhp35cp9WV
tsHiurUvr2uyHuFw5UygLoSfbr/Taro22NcafhhmPMN12qCp95XrcOtn9x++L4whHpAH6LDctkEF
+C1+NwaofVAxl5ddYIOrYw1h4aUUFAZTvBn/acZxzadI9vXtaVyk6K7Rq/mw3zi2KMpAX0va0301
7BVuCy28auxoPeMnBIKfeNbi7qvYApRBqcgLtV3pCbh8GUzbIGxf4xrRL7ztlEfQrlixp062/Yi3
BYowHK468/C2S9/uoD6CadRjObFJsdrDLEn3+7eN25BiX3tbRNud2ovu41BElr9/Ub73XfuqMSMo
d7U0A9g06qdeYzJ2CYE1nWK0A/o2Bt8XG3QpiIH5qWk+n2Qs+XICKbwqVSqTg775gi8Bg63tbrPs
YqBF3LZ1sMvcbr06cHHVLwq2zqS2UF/sN9++oCxikt2ijF4I9iHdI8zJV2OHsJZNct59KnYbih98
KvbtImqmUwbinOTNFKQQ44LKGmOEQ9SGoVnf9iZJwsHp5dcSuGAQ2gsVAJsj7b75p33phhufOrcA
pgkw6rYZi+lmCNFZdgrV8jKBohHwVaaFh7VAw9Yb0iPEsDRIZKrbYsUwyHVU2IJSTu7Xa9EcFnlN
/Fa21jsyPHi4mCfNrr28bh7rbrUu6Vy9o6A0PIHzwHxENT4rENmuJtSwbbXKd8Mgqqs8OtWhdc1w
GwjJQupvFo2DFRwPRBT7k1h6PxEUvVvqnU009wP19BmUq7r0utF8SOdmi8L0lJzKZgA+0nTmdAxP
bbjeZxRxnhqEQDB2gT5R03+aqNWUqkk/JJE8eyulzYPJ9GPp0uZkmIhcJYpwHHvu1LPW5TdlKEB2
gqg/agt3tEFa89wPAzgnKvgjiJU3kble4SkuEQpePk6qTSUkpdgUp02btf0Mf5iE0rlXplsiWw36
WDhA+9qQNc+dWowkE7v6So33QS45nwz0IOYCDdV5tVjcZmhHt9QbEZSRqVP6i0ewvjkS5zn5UcFs
/FCk7krC1wF0VJ3SPI5OZdverKN5S3M2vVOHxDosCikrYdpUIZTydIzyqbjNFir/lXYLg0Sdp6dy
47bmjIAZl00ox7ILoGb0VE1JXSBrFZgU61otW7Q/DcqNmNiMthmiWPW9Xkvvclvtj5aZ+JB09FsA
zV91kkeqrUw+odbjkK+dow0swj4G2TvbvhZS8CicsloEBTIwkdGzv9M3R6ewTlIUPsv7WVZiv0lL
8r+DhYYXXeiWxP690mYMIkqYLy2R9SWVn4yOIG45fgMaLpwaYry/2Kd1TrDMNYbrssNEFHWEcgBP
QCQ4Tx8aQ7RHtYn7Q9ipqJv0GXSKRmc5UT+2YhXqFUvXHCx6Cjdr8M3uI6y8bSQ4BMERBC8IxCRM
WCRl8EwdrxqU9FQoF9WKP0w0OAZD/4O6wH6qVwWhP+zEdUq+jfmpH3sHzS+HIaXPskAvib5KuLIo
SYDjgg7fD688eOGEmvjHNebFTk5q9GaWaor8EwTO+MVaXj+QzEis5rnXt/GmGvdOxgTTsehqh6yj
s0d06Mw9RrvKXBwTtadophTHEBGnp2IG5YWJ8FWS6N7MDYqy3LoN5eIC/zm7aqz+JOd1cc6y5qme
SZZUAlnxnpL6/9m7f8jeMdZDzvt/Tt79r/zL05fip7zd60e+p+0s7TfLtqBykYCDMGSZ+h9pO8v6
DQCfopoCWwPBkoze97Sdqv8mo1Ala0dLYBimTS7te9pOlX9TlA0SpRtor2D3if+ntN3PChamXDol
19thIMdUZHU7hh+TdikMW61TNenUF719QKWQouC1sS2ASlhHB1HU5anDKIysOTFhklEJKeUwe727
fkoN/8ghFH91GIjRTUrAVVCeyi+HsYquXcZ1lE5AImuwzopFhefwZHbyN7vsvajB3iLpcIkbMiw5
ellKvVhBj/LDpfsLHKLgYvzAJ9rPBmQilYYSdy5D0zcl9w8pTEsTaWePaniSieV5Ya6h4BWScpag
y43meZqqT5AY7ozE/pQvLbNsZFc1ZrEMEErp2KkI5qaEkpF/OCxQCX86MFO10TQgPrW21Ot2/n44
sDnr6FdMiiDMcSmdQh6qo5Y2t6KKravC1G08+LTZq+JYCtpVgaWzzMKbUwXQXQOMhlIMo/J1g0Fl
OETMfSr7Ssx5e2WaxwzLiasOCfRJt4u7qcLne/ljkddm68U6JUw1Yhm/nCrdJbM6365NsgSJtHwM
m6K+4EtPJpHA+HW0d76V/Cw1lhFo93r00JCqc+15Oi649oGtmKQz2MEXO0QSo6kd49+QgHPfncwm
vw4xUPcNWY3dsc36a5xbv42z7eh0Oi4/u7yW0/XRqlqC1ctXYs0uIu3qMPe+GQXhOG39Wo4ZzQKF
LzsLy6+wdmZ0VKiHRmpuTPxTl+xOS6f4kme5jRPClrtq8uVSKhPOvSOs2mEw/M6+yFLhpooCNlLW
jIOgVBQE7AmCAXWQSZYCpsLvl/mkky0Whlp4M4T52YoFVZkcVla8LI1MRL42GgzL7Od+uyBboeiU
fCx0YznOPWAV6v46tPbgsFfEo1OnYaNE2530aHpHqu6bBdBpIREYQliMpOXFLNe7ymYyoKpuqoWK
M4/NffpIVOtpMjf4AdZXuE3aXosK4DbrFsBtycS7bK+L9MXVyfdSVjVeRVSgd6RDHWNYsQ3HE0xt
lbs1bE9mmUUwVvRHoRrGURHpeRzi9BiN7eTU8eLpxfQetcFKSrbB7gRZUlDPzRNKuUNo3onV/J2R
lnSgM8TJKQ4/2nNCOSKhD0R6GNPN/Y2Z5c9CWzSnLyi2bMktuZ06T448jTEQk8+ifkzEVrhLBPyW
EUM01oy2dM8EiCXHRcYDMMtHNZue5ypz9Rqyf9dtFNiCsBNggvxgojsowhJ/2EVgHolS+U4rEArk
5AWFxSBnbltkP4XxlXIB3SXz2ruEsl9yQ2EMIag7ygfJIktqhF43NMVR5FGP1VxketR/6ddliEAx
m0IvaTqdJkBpT3auBtWg6l5skOqTdBYaFU6ksLdVOZ1+XBR9DFE8JYu/vyDpzdOS5MSXkPtwNuNb
I+r0Q7tPF7ddY9RSa7Rv74t+KN+jwsh/eMu+P9vevH/J22f3fW+b+1pLLvuYSvrp++RwZPSFq9XH
KIyB72wTxmGbIu5rmrKaPlStj0qMEMzfow9UpFYd+Mz/vFEQ6nGq1jS8t4hFhdELcZQtgsEtw1yV
U4q3vSRKd//g687X5f6uxIYvtE4qMontQ78EQFZjsNQJSi7/84cjWWQ5PoWLwImacm2tEWTbtk+/
Hdtr0OT1/+x7l/3g96839wPbV5v9cGlCSkzcE0qAc9nRU4pUVW3zauP2lCLxNGUojRWNhyfS+8Vt
o+bSx5EFQSREJSgfJ0hwKOZbr53bCW+q8R0KuG/FcDuGS/rBMJSrsjCCcipHEDzrB00dXkibB3Ve
oULXJeaqddz7uOkWJ1QriCbQwp4lGnYHuxXrJm/bUyhHD5D1FSIDlMaMZvqQqiFGHuptmMn2aWn6
eyWy7ONY4rCRAwoYYtUxuha4sE3WnAGwgWpYu4mhPl+V5e/I56iisHAuS4FB0X5PTmjXz/1oEpgz
2lOpIu+gyGVGRQFILZbFo13KybEa6xtpDuNgjfOzRnrgHWPdYyh1Xylq8NdEU/y2nMho6VVG89zc
lysGdHPYATyKYZgnag2Bwk6xoDUX6s6WOvKWNfdMSlDCPkFrP8md38W27Fc5ytFs7lxsSSzfTArM
iuL1liLb54bn93Mz3BoxdXgU3a2H/ltmRsaVkRi1B7cl9RRozj7AFzotu3IHA9ZRa0UH+J3DoXGq
mfhYQUzRsetkoQZsfr8Ygu6sVNrDKMG0pIPr5li/M9foBOgLYCpyz0MyfEP/+6yt69Mot+91qS3B
EZokSyQbgRBdXTQl9S0pMwCjUWe68pBWF+2F8Z7NzGpxqr5B9hMvudtk45dupv7WbAcUFGZS+YbB
JJao6QW3KxpjmfQjT1irZy6zGxgDKw5eKxHAwkgbpxkV2AmD1+V3llyRCBRm5RB7fkmqMSjA+Ott
800QaTwsxF3q5raZ40/Y66meAir2bDZDUJiDb2Jv89EYvpRjolBuohfojJr5JFXSoxjU9jhqhG4F
pipI1Z+Uonk25llBw9M0PtSOkogFEOaqvghjBhCgEcup1ptVUkmS6R1xFKQ3eAfUrpyGlKxzByiN
euhMFY2Rflp05YraAwrrq5O8yprHjX1rKLgiyBHjTZSq9UmpDtgvXChWmP1oibGE6TPprmI0gzzq
eUUOTbIMhUQaroeon35PKqy5tShfnCi+z5PiK4/4edSN+yQzC9+sdUrwC5woyvdhjwt1XLXvDP2m
GkH86b419w9FOOAG3Spf2rE+gZAufKmGFpBY8Se07K4hWxv1ZJ19u75N13zmSjCRVuigAJdndmO5
o6TgnttGd3Js8uytD6OhPsB7/zSFquWaGLpe4jA9IIU3SRlQpS3OULQ7d52rk0RxIAWB80MrYNgY
zUCXu6ovcKu5txSoXiomvyayWvIMR6uQf5+bjtm+Tfa2zHpnMhsMwaH7Ow16vC5LHicbroc9jqo3
HEvz2lDrW9CwgCnQFDgD83wRDZIzn+WiD5TCurNQVHQUNZAr/t/snVdy3NiWrqdyJ4AT8OYVJh0z
aSVS4gtCoiR47zH6/rBZVanirdPd570jGOCGR8Jss9ZvUHZdsq8zpFxZt57bjKrJ2bQupBNi8TW1
9nI/J3Bzo8V+CNsuMJQN8DQCHU+AvbURtoy25DxaoU3tEscaDKQhmC2DRriFomtU6gGM1Au6FQZY
P7LOGn7kI0AqEGu7vkQssdGSM9qTJyvyI3NMDvG8nM2esbohyecSC5d5BaDcro8q9M7AVsGSg4d+
rbUMaJiuPKcQpt1J1z5Z642dgNRNwvgiy/mnJTV/2rP8bZmJ6ISfpdg8wda8NejSAq55ipyidUOU
W6CF/Sin4qWqyZFgROzcLAN8KLOwCEUiOXVLohEZS7ISxW3emFqQAIoAQsUasex9NRLH9KXMJciq
+hOELPmQj+oXsRUQaeAXA1mWheb/VqITsyeXVLqEd4EjEODapVmBVnnpLGd11t01LpZbtTaCXkV5
ilwL+D4TDATRMrI4bc3XiMKRbzXg/eUmJKqDZWZoy7+sA/C85axFeCLESfnY6uGxqDsL4JZqXSaF
nl61KvMOcii+K7nqwZ4CfSjXCMBLnxLL4hduV6ID/QrMLiyoVS1uH8KCgaNBbGnX0a8Hw+A+/Yr6
tbybtYrJDINKH8dvyG2MnoqYEw9+gUBvzyHRvUW7jDzvlf9VBZJe7TEArNWfKjbaniTNr8RtfXw3
XYZI4TntZ/uIO+c9EEpzX5Yo3eBm0qjrcGsXWYIfR/1LkkzErbT5tPbR3aRqGo1ejyAjdHMrzPPL
dzmFP6Ku1VGuzKNajcNpMoDFT0p3GxFlMnJVPlpFV5zrpfBjW+rY18K7cHuIdVGkOySmkFVWq4rA
pLIENuaiXm2Mx6W1gqhIKleazZtBb5xj39QDXNipvJ0hhJdhdtuRHTooS/M9qSK0tEI86NIpOznz
+hgO03Krz7ZOfomsVpH9ik2u0cn2GgYcgV3wZuGAXN1OSGOiW7l1wY2XBgFAQuHygaycX/XWV9vg
qeTtXDP2W8ZbjFiPYyYfaJcgbtvlXZ4p4bGkL+zpRhn669qQN3UkmDjL4hcdVAZngbLQ29Ntvk0I
Ef6cbNKlBcrnpbk+5w6aLMYhnSIGQz09FyCIQHuhGN7aWvLdiebpkIQgGS0YGwX5+WOorj/sar43
nO/IgfNa4E28TcZtghYdEUZR7AZlVTyxiiinTSPFiI5s2hX5kIqU2nVerCbHRT5RFGOx/grK+ceF
ne74mbYiJTBUUGC31MIVfnEF/4gVH2bFsnbbQ5Su+4rtrrOidN3X1hfqKrRu6ZORtBAHoP42pN4+
XmEhV+TIf7/MFlmNf9qmoeJPzArxER1dievxLJXQvHedL5qie0emvB/rilRJVOfPLfX4pghH/Yhe
ZC9b6fv2v62PkL0hwbcl/DKBLroeXxxvIBLc2gu+HnLby0iBck7ch6ioRTEfuyPIhs/5KtMrwIYM
mG5OxxO1HtOASV1Fyt0kQSHqMzSqVIZ4xxQah1fi4wAe1A79Bow/GSUM3tPoIZnRsG6xZSbjM2D+
XlRQT6visgwW6PK+6HYNzsYXu+jaHclDWK/bLCIn+SWRSNtIaGzuJvR7z0qnPaeyoe9XDGLcHK53
oOeTgdiNORxQq1OOtm1r6B+3gNHbJwt5WTwFD8PYoqEa415Tx23soYS26xXUMtepQ/QBO2Rsw3s0
1Y2lxYOedjQier4jDG71a3UmK/SZgTgysli1nUXJbrEqkSo08cSssq1F4PfU0Xk4dk3yx2bRqqxn
zVzaXaYoEYDwfVNzJavxNSnM8pImVQbXiTFBl8kN+erQx01GAcAbea1mqqcxD6Nzv00UYhddGsFI
bMDIxpOOk9etLkkXlZHKKSob7QZjs5yGjXvEARnO07ys1XymNp3PRlR8alTDol5mizaSpnMmTZO7
kOkLutwkDmTVBcP0nAjDnDxbaltfVtvO6bsB1kKw7Q2KjboLB4LsToe1Wgykc5XhB45gqxoGeGsO
NAPiXLE354SUHwmcPk2+YIEE8sGu5DMqSvJZlMREmxYs7g1S+2qOFGaKbgSxH0njEeCRqaK/uO1U
L065IzJDzhh/jpumKE0MuxXyNOBiF8V6cxjOny2jbcny9IG0zQ3bm8L4gjilbkJF/GtZbBFamTu3
G6fHuqTXm66FfhYvlijZ4xRhk6JW7gCDlY5jj8rCYB4MtIbOztRre2wLXlZHV2ufRAamCmdrWyXW
m1OtoSZ3wHuCTh/SMsRsAWrAaDgaYLjrperR4SH5YhkSxGw+EjQICuksSjl2ygzAkhKMXX1JijNo
9I5suIG/OiKuJRJLzcs6IGVrArhUmwk3n2wEkK7m2Rlhoa8tLqL6DL9uWxpJSwtovSDCU9npGXuE
P7YUm4uJRYoRVz/i0ZimLkAptLFwfH2hJU62+x4Xeu/Z2z3st5deTEDmVd6qKFjG433QxUZ6s8bT
HxNMLKFPifn3IjI3yzZqL13EpJ/FimHbpSIL9bcNxSpxNLFezGILFpPp0ZT301xXXM8qll1nnb7R
fAgIGIj//cLEdjV+ZwgPv2gbtd9tsa377dIRhGMIoGOrd72+6xmvl9eIK89HImchuQA0QPnxEy+c
o6fy/rqdKH24vA+zYpMPl3G9BWOfvOVDgwJjCFIJNBbtLtJ3Rp09ZYN1tifwC0Xb974OBwpfUss4
wG37UuW6dAuavPQiIj8BvfQEFGaMVFyc7SarW2/DClkjeX6TW6n2Vogy7twaYCEQFD6R1VLPBB/v
I2M1D/Tq46Vf76L0BezxPidmEaht9qbSzw1s00G1pWekq1d26Gp8nZisA6eQyQAztoxf7XKfVDBl
7LWzg2ma15OeqPK+6GveYFXZ64P9NSwX+WIO+ZeYcc2e6AbDUW1OwKFY6pGLwGinoztoOKm9k5T7
aF2iyxqWr4W82C9j/K3ucRloZ+UOdHPRju1BaseHcqSe7fsEC2cGT95qj22QldnXWAJsAJBkwmiC
QNI0aKhcdW8wavXjFukIxhT+Rz+nt70+fu1C+74wZHOHdlcUZ91NqrwwTjNu8iUPVp5lQH0eghrC
tBb75+qmQSBOgof7FBoy1oKo3UhSYZMAmEFgLxD11TV0I7PeYQXE0MnR4fM6m3M4htZ8go9qlRlE
0OPC66M22ztyZfg1Ol5zy6Ky6ieiwbOn6BDMcbVCKLWTv09N99rLhrLTEYmpVl3bJfUXmDrRE6po
ezxpzB0vyWXCtBo6ano/Niqoxna+k9BgwDUO4W6l1k85uV4dqw9824bebB9kpw/aLKmDYZTKQ5iH
042xmX2hD9Xjbou5/KlydPM8oxfiV7i6E4Ae6tv+NcUQ/Tzh1fupd5JTT/jyWI3ILALLxR64HAys
zpTUU+rKvNMHhktVgQ6o3q27cayNRwUv6rLFvA0o/2WSJuUC2nef1oV2ystyxq82tm+aZPqpojm1
Z6IF9LOXw9xPQ0DsDNy5gwZqWKiS24VDB/pz0wjFlz0IMfNEbWYJ5IKMLmLAyi7Wx8YlRiZh5BTf
DvY0HPG3JMoxmEBLh1o9VEv6S0dx607WK8e1eaOItGkE+aY9Pl/DzpHGaRfnKEsM+HUx6nPT2VxB
0hrqsYG9kynQskTi6f+Svv9D0hdlmk0W699nfW9/Tv/v8nNO3qrfCZt/7PZH5heNHZK4ummAJJFN
fE/I6f1F2HT+JRsIWzmyrW+MzSthU7O2nYihsBfpX3vLhP6Z+VX+palQNW3UXS1kCVGX+A8Im7bz
d7EK+JrE2NCPMghWKibo2w9CQE2q5yvjtvRM/xGEDArzrlYPUD7y+ZyKTrwA8MViFGA6nebGFiQ3
CeMSREkbINfGm17wqmsG7gjtTGfUnN4nKEAjDKXaOibey2uxgUS1GgieUzYkzESxtJ0RSMO2dAjL
9n29mM2ssIFLh8dbt+Eiqw0HXGvNfYO0xG5jI5zERBHcD1GsHQt57oJx5YYz3sBxYmL9VRKzGB1F
Wzo3xsAXwK7AxmGuDLlAgKFFsV/JmJJGWt7zGNckyHtOYcuJiJKj4PAZLutBgC0Fru0KcxMlY9CB
0uh4NG04unlDw4lJss1OkiHt1qQ7i0V1CNuRyGziNdQwmzbmhiY1BSpzrKpH5M1atAY0ZDMFCPO9
aA3qdMSrxBAjXoYnfyBNBdxUzKYJxrJKIv1qJXuYED8AnAOCb/QXQ0rnG8uufKIXMPVDhv71+KMv
lnsJ3iKOy+UmWlNc+ni4a1M52kH+39ugRl1LIvjYDkm/z8lthOQFGYsQcLCLT0NMUI3xzu2Ehft+
sZpArtPoPvbMpm9v1hJdSH0rAf6r9qOifIOZGViaBCwN1slOyzKUW7K1CCp0ZQFvItzcVceIPgn5
Eh5TCnkjX9HbXi+lqj+L5xetK2qQHfJg/b0Oj9GnEgQKOQ10tkMyjF4lmz/7qiSnHCZk5eR2OImS
81fpukyjH0+67q81Ypvr7HU/sUx2QuKATT4G7TLUh+t2/8NhPq4Wh43UmEyhKL6vz4hkbsyj7arF
ddCn5+Ku89fz/efLWsyScG6giyD2FRNkXP+4NR+WjXm67iVMoCtr9+FU77fgw236MDtj8O3KQ9f7
Yud4Uup9C6ZYkCST7YMSk3KDpYpSxpgWu4a/5sXCtkwxvxH7iDXvG133RIJpv/RWDEoOOrNYfl15
nb0uu56+RmQl+8ddrttcrwY2TA8pmXHKPx3rut31nFI0OLs2c87XRdddr8uuv+26LOvUuxZRZ97w
7Z7A5f9ctWW0izdwsqBa1ogOy8Gw8QpaVRpW72NR0DAlFKLTQVF2qtl0cgCQTfFMCWKtOMb1aB9m
xbEywd4Ua+juwJQSm+NZrR/6EDvN7dT/tJ9Y9r6z2EZcyPsRrvPXvT8sq4pZPWatXIG5gQVbh696
MCEKc+pN4PaJk8/YHGzzSW7OpK4/FI0FZHKOPnsOYvvvW9XDASvkfb+lkRMyRtnGycPVPsHGQ5Be
BK/pnR/z20aR2FSskzd89XVTMUtSEcfhzLhN/+LrvZP0Nmh5p2wcB0VCU3ldugexQmwnSka30RSu
84Kycp29HgYprOYkZmPZcABHqAwJt7tTbIhiURITo9qIU2gegWT+a0XfGX6Skd/FOAiI+d8n/7Ss
R+sOIjiDaWItswADbCV1+y7FMuL0vJNiTaTMh1ofFTAtxPSJOgJ4WAiM7ZQyuf248ft+YqkkXmsc
3nepCqcZOAbo6W0yjIgDFHUEdOeviKyIll7DqGKFIsDfdfUit/N4FKQrMVEteSJ5nUILMZzoy7zd
Kg0tSq/uNOkUyc0UzHZHkl/RcP+B/eYbSEadJp3m4ToRyxC4+w4LSQkYUK6neSORj9ukxFJ1XxK3
FETBbAPui1Lah+6IGM9x2WCw0zZR5n7ZmwjhxnIBvjwcSSyje/vYhhWWJWklvbM6xfN9Z6EJrpJ4
EQbx7hhbI5jfrKi8sL+mttTeZu2FV86guDGhbh90sKn7kATqyRkcTFy3Umy0f5QWc6iCbKgYwRYl
oGJto1Gpq76ZSDdUKoI9pcYVI1ZdTn0bbu9BncnPzfo6PXGj4A9qkgFx2rI8w2gB3DsIwwVJQXI3
i+U+gEZaud2aOCdy9rgqbITo2UaUDYQZWgnSFLRbr+6duSsof2IeE8M/F4p5sUZMStT7UW9VyUJp
1YxMqpi/rv9tI3EQMY8Xh7lT1f7yfp6VnuEmnthB19SebGUqICr06+pd+bmChot5DkJFk3ZQCpji
RD8F+U5MtL+4eJ2g+Yh5sdN1m17aiJcfNr9u0+I+gK6mHCKYAadDTCAqU6eK4jvXTdDe/nE9SUHM
YwmwIR9ApXvdRpT+F8vEJu9nEbuEyfQjcqI2+HCo608d58lwdbSUPPGjxN26/twPs+KHZtLeWB/6
rVW4TpRNLOA6CwAFutMmL4Dd1RZoAJUomhZ0gWjNrhuK0mzltGvXfa6r3w+b5FoJEejPE4qFFjnB
LYL7t9OKbf7tMhNuiqehR27K4CvUljddTIiPcKiPRTEPlOmPjT6u7gyD1P2/X//bQT9u+tv8e/G3
Y6MeyFcnDSAwtlP/f+vFpiuCgsdO+fHbOf65+M9nul50tiifFqdOd79dgSheN/ntEGLNx3mx8Lfd
39f/djlavsfojL69lKm/TXDS+WO2qNJAb6TlILa4Lr/uYOkgruo1f70uwi9DPeFaBkdDFMUadMeV
91NUCyPEItkvdFUxEWYyL057WrdJlm4sIVEUC8XqvMfk2b1uKUpgExR/yUvUc66rcXojZSbW/3Y4
tSTdpU51LXuiKNa/n0nMp+36aa2dfAciiTTadXdR+u2Y10sSRxeredyPYOoQ7SwQHEC19Fl8K9cv
QszqEcoXh/fvwsQHAEbw9hWKreSitiAY0AuhOYUcNrbAKGMxKJ62vs51Ypd97DnlIHvW3Og0RY7S
n9Kq/2MijSsoRTFfrJkhA0RllfOzxYHvNDsbyzDfXlx9657NW8fsOlvMuzRFcIVIruBidTZRXWOL
ICyaFIDV+rkM+o+Qhjyvmv2cVZFvKE9RAdGvGsYvFm6cN0m3KCTa9Nd40Z1AjK2JR78ShHZ6rQg+
AAqvQ/o1aeNAj2hmpKFMbxCP9NssooMbZ9rJ1GjMzd6CWpK2jA6HPcmwz6CHXcOYb2Cr7EAgjife
HaVF6sg2iQJLhp+2GcHsP8euIhQhRrEICEOzMXWAOCB8T/8XsPvfaKwRC7P/24DdETn7b+XfaRrv
+1x5Gpaj40OnOpAu9N/l1eBpoG2GQKYM5u0P5bU/5dWUfwGut+BqoKqvI8F2lVcjkIdUBEG2TV7X
IdX5H0Xr0GXnUH/jJgBqIeXoEKnTVOSzP1IkBrWLkxVl8OMSBqs+7HNTs1wpTYq7cIkhvDlIc2De
DKpkTgIzJfGnI+9sLErxgJSlCo9L3+t5OfmxjNCA1JfmaZjyfTFgLNe13/qukFzyoN9Nq158vVQe
SJzopzFDfwu1+B3jsATHB7u/qaoh8unczeCn4VdNZiyfO6I4ayWVXlN23bGfv/SDkeECsaKtoo03
yxQhyKGisF802B5b5UASpzoDR413MT6e4+JkO5kgIg498sVwTNWXVJQfmib9vjCi9yQd8Ge39f5C
fNrqfniUWuwMHb1zrWQ0/bAwlM3TFeYisLpQHTb/p5BAl/VawdLbLQVKy6TCbxqQbGzS7KsIF4so
xP98xFVA6YK2JcyY6uUPwzS+pnDwrEKuCePXv8YXpO92BizDTSPb9mE1OoBKjYDks0VtlaKAJjWA
xCKdWzybcBcU4zC1SpA7E74QqBm5FfwsefwGd/BnBsipUa1zkUNKL5U7OcrVfWOu3qpPzTOCpX6N
tjR4hhg2BGh5PUVCfhgHxqjxfdHCSVEr/Xukx/1dTPjZtTKzOVSR/CQ9FbES7ZIOLKaGjVDbl8MJ
RkKwqKVz64QAmprhV9rfOaoavUwz8T+METJfs1SSU+hxT9RdWtPH7owExa1eDJvs0yMMfdUjX2ne
NflDlnLCUUkx3c6Rp1+t6L7DNuJY9NKjpJWY2FbZD7MhmDWuQwukGfHXVJqifWIVj9VYIZyqYDAV
4+bmpkDSfMXSHjBervBWSmV/rPM3kob5KcVg1AQ76yLUr/rYS5GdtvEGLMPAKVvtIUZIjUdXLLtk
icqb0eSiy2YNuudq3qBc+fLYQ66GPDd1x9BSNrOnGs5LGzgk20j7o043MyZWjWW6WeQpui1REg0g
TSPbJJtPE/C8l4qwUJf5do7yIAhtfRduZOmRsZtX9mBd15ispoV7B5ge0kvDdOil5DmrEa9aIb2G
czQdVSTepNwCtSIb5sF0FlykM1wgyTeDKynAaEjDiew3yAeMB03j1Zr0+dMw0j6ELXnrSF2OqQSV
f5Bkf1FhGUW4ihRVc2fZ+og8L4pYQ9Gg0WdZZ6XKdkaXGx7jkAnx8SI+J3L3LVnNl6FbZCizqWc5
w6uajnfpAmrcTvDTzfr6EeUo45w3D9aU2rdZiqVDClHfNUZGgaP1M4uS9DgVox+uo7pXSF/4Uh99
l3K09zroFJgEvUlZdhtrEhDeuT2oPO9AHWJqGmlxNaMFCmh7CSL4WVaPIPgUydOU1AxmHHV9c1qq
G2Mw75cSND9atoY7Vr25g9k89RakgKb/ki4Nxg82rmdkNAd7fSPYhv3VYF6itA79EiOA3RT1D4Mx
/MzkyPEktYeLDKQbAMTshdZQuL1uuTlelY8NKvLWWe8rBusI4bp4O6Vuf1ZVcH8KRrrRctujyuCX
pEnlYj2Qk7D9uFoJWNdUQLoBjlqx18PYpxdJU2Ooq3Uc5OAHYQfqbq0wqJcK2fKG6QzWfjmiv3pI
ozqBRGBOflo2D3GJSshoA94AYzwPhnbRkcEMEgcOaZ/G/qhoj3JtfTXCgVRugWS89JKrQ7IrhuxF
0lXdBf+P3cW0lKTW9QfJQdCs15boS0ZS05nrzpX7kjrCrD7FsoPJ5GwEJa5Z/qqOiGS2zbeoUW/H
JJ6CMaue7aW2Dt1oSH6M81E7JT+VqpoeHAelOdxlEQ2Xwh0GXvZTBaEIVvW016roHgG2xxl3bbLN
KDahDDKdHOpxZSgbP5u3dCyJdcf+FSkJiVx1+Fz3BbSw5OcG9tgjKePWk9EEqTQbe/reyIEWhA/M
Lww8LpWcP0qz/NjLzQ/dJq6QjEWPn4F9DnOavAQX19My3ykyFB9Frk9RPUeeKiGdaduAJmJc26EX
E1zS/Fq+nTrg+INifS5jZb3YiuBGxRLM4q+lrCfk3KWzljnSDqHLb0i+1ftViX+CDSQdZv1CzR2P
R+dYwnrybVM7LrUSlKkyPFib10Cz3mlhuj7qCImCbA2DYR5QWRzS5dCC14WFh2ZkMhl3qYMvowE/
D5e3fHLX1objYMAQ0Advnq2naFqOqiTLdyaBJG02wKfnQ41akITpuLw2585ev4V6mZ6yOns2CXTd
OjXae9inukY9148oF2OFZTOw0qkNTIQZ7CQyLm1TPkwqGLSik2HRODWQx1bCGkWuf9bwOc5tplL7
J8BrVTgAZmsyNjLwnC3U9IKST+qGtjrsjYHhUY7kA3Gubkfyc/GQnQf0Lk/fV824ldNGetaQkRt0
5/toYbDQN7axR/QJQe8CSW3Mnu8lwzwpEe1t4qw/snH4ntK333c68ZmmL5cbKqVTGjF4U4v4prQN
aOPO7Evgj0Hc0FQMqzL5S998kuHeuVJhjoFBJKpGnhJJFAtfrXL91NQZdNE+vwenW8NV6wgI4TTp
R8qnuHZUD+Tq6Aspg7Yfoc9IGGq0RebHKWZvNTklb03RQJ2VX5uu0N6uzYvV4wM6QHJaFJKha1+7
WUED3RycVVkOmRbBzK5Nel+abO3TgYYUMEfsAZ29K6Vy9ZTlS9dGhd+DXEuTKLsAXfEL+k83iyXf
Rwvyfuo66rf9mC9Ha1Q3IQuMOK3BukSjHINdkBAXszLHk3UUeCJjPqMZnviMdBF+RZQh/VQ1WI0r
VftjtoZqVynVZ1NvXvtaGw9ZRzMS6RpIHecEOix/SvpW86kNCYjZOO4UL3HS6DsEbVx5yesd8qI6
XmozdXbN0FKV1u9JF1eekpa3bWWg62T0iqck+rPaKypS2gn9t93otM/1vRxK+8ouTDfpYxp5XEp2
NoYoLpruwRDhuQVO7Q08E7qL9PTcvBpuUhw6/doqqOFrRqF11uzrRYZLsSpfpaHv6MShhoZr0bR5
jajuokaekyweHwpRO4V6TWkQQgdpxIBQvsvnBu8yDZgbkvGwPiAxmSV8yQE+TiTRB6nW9NnWGvku
LS6x5DwlWS8dtaQH0g+SW2+IIK/dTZHa66lfEpzVwLQzekPXZnleqehnTBlmp5p2dg7/C7wl3LYU
2YIqlXZ2RS+QMfKxbxv12IcYnhX1babLr7GQc6GX726MNDicZrLchDGex7Mkn+CiPKmWBqO1tAk7
aVsYytpGy0iRMGavazKZcxH/KLZhtJm3lTcjTJvo8Sfsq0e8SNrRzyNwsK6Nx3LQb8Qxe8shiuSb
samE7j5kDuljwzlpH7XJIXjZ6iQsmozKlH3TILL4vVg0IUlo6DOj2wnChVhdJr28I0J+1wybVFCy
CR1tpX+a/adl84hJmoNVriv2zdscmduCoPa/PYrYLmwUZBrxk889ekTkOf46pwEhgXzsX/M9fXgg
+ziU/rbmt+L1oiJTW4EAtzko4j9/AWY0khtFlerhdMF9uW593ebDj75uglAEI696Mj0+gdcF/Yrg
uvL9F4h9sxpqdqFJzvuJxTISfJuyaGZ7QoHWMRhT9ZV2MMSr0G6qTmJFJSKAm0gtulaFH4U0Z9cV
bUt1Y21vGQI7yIn0mE+96+bFVwHMdgsjh2l5U9GZh+HKQ9+qut8mYpmjbTInZaa6RUkquB9wYrxm
gfK5R7Uw6emjqzkB9bKJd3mRf1a3BxoXvKEiiyZ04USqTJQ+LEP5/CCn4wBqgH7LjdoYyLg4JYGi
nB6gUSPxuOUHRJxaNbKG87SMfuMtrxMDOx0TDF/UinyROPp1smzxK6FRd11WoUmZW6uxDzd8iBCk
i5Ae2IVTdhaShNflI9zzHWz4c7xFcgarZsSNUBR50w1oEpuPsVJWu3dluyhqyIeJNZo1IOkLQvCf
IvPXQL26LGQE9Rve6LMQsNuuIO/wNJY2wSKhuSlKNp/s+2xco1SLU1viX8kDguEgZt+X8d754eDu
s+P9sltP9yR77olGuZC6JH33Ijsu9gJ0suLHNph22bl0rcvLfIJTdlx2jU+yZw/FpLMO04Co5+5+
Pb1Muz2kVNck3ReQylzSsxMGynoMn3AbOBXn3Pb24VMbGA8oI+/OYOq8wSd5t7j79YSVodsGX7eT
IYvLANG9z1r/JbW9M5Sh40tp+S+2tDPvljcWDD4nhAb7ZBDmqH4oUO4y6O3uvji/hE9g0106Ohs4
zvbWU3KkF/zAtSl7ugAPaAC7VGG/Oh+Rb185kRj2sS+f/Cb2q9avnSfCkl7MvUDFm183fUlwdizv
uC1rse/W+8p44/YsmRys69ExviCsPL/Oy13pTBBa+0Osnpou6MOggpYoEa71xiJwlrtmvTetYxgF
83qUVcLz1S3nDi95HyH1rrvT/QSU3QXCOWlek57z7LBZhPwqbWLFCBr7CiQBxbenF64jOw/2nsuA
INnCOSCFvTNpFI4pxhr0F6EEI8GArl1AgVlH39WIfi0eGqgYqGMQo9/FSC1PcHdwHHZ5CHQJTOeC
YP7wphk0uDuiQKp5UF7HMGCpgZfihHAvQc+nCfhEoyGsS2Z9Z5W3dP63k823Su7zFKovq76DiIoP
JmevOhy1fZxDIe4S0cG26m6lXbsMUeAkR14LF0hsuQRmQ/0Eg60L7Cf7roEzgevJPS1WwD/9pQrU
PfWd+rDFVMGvIurT77PnZfGSZ+0O6hqZTszTXf0RFXPoQZf4JPFLT7rtTp8YYSqNN9nf5Td5OBjc
a3sff5fv897lho0/EbAqcaH2iuU5fKRWdB0VQ5hvQ7Du4k8jOXFv+X7oPsm7YKZmPVfHpL30ErD4
n3Xlq9Kx8LTHzMu/l8UlnUC4Zs9KC+sevfLmIj8OruMnPjJUv8I3OosGz2v1butLrN70t+XnvD5L
x186H04zfR2Pc/7QqwfM1IojNkwutsWWN/NGj/GMolIfFJoGY9k18pP2a/6FBkbpVuf0G68AwPyd
bB2RrfXTYHgab4sfdeK1z4gz2P1+8x9ZAp4TDPP6wQFil9WfFKDczUNXfmX3voUwut0P/Q4SDVQ+
nrrCGLsIZlh1qDMsWBa6PLLBe1lP8tuelcMXYiWvSnoYvZHBO6Ly2DnVXo65wS+Ie7O3do9A84vy
jnMDvbcJCv7i8SOpzUfIloQQ9frCyxXFfmxtpzR4svZTif3rMz+OQ/JBxDxYq3vsl6DRtzc607xF
2vHir8C8ULE3sXkwGKrsuulGl3ZUBov6SxoZyw/feJO79qgqviNhcHvZPHYtX6s9Az0OxR+Wlou5
sbtTLu5SiWup/bmpP0GQHbQfcePtnSLAibdqj9COLAJb7Y5DJulZar8DUdI5gGE/YdddqGccq7wx
R31e2SvTclCGb1p4D1PN5ZMvmodsadA4eW3KrzKQ3xzh7fpiP63KqelhavNEprxy+b4RyiayAl3Z
wKtizyHi6sdLiX77c9cFUUtHzOfbIxZIjp1vEsl+l+c+aN7o6W82bnN4Ph8BzTuv9h1PWG1xZKa2
/ZZ49l3v3ibxI9C7N75gU3GpnvhMqBam9gAT2DoUzt2kB9+0B22/iex4VOVIWxXUnpR4HNZ+PI3B
VndTx37lVeIce+U0vFGvbl6rS8BOQB/wuPTqgEs5l8/EmZadSm8MYpXiRs43fJDVJ+lnS6DulU8F
lMXyJu/qACJPe9Az+uS3y05/Mu+sSyyqpmTYawQMikA78RJyJRgzfend+JZ7QNyNKMZ+1b8MClaZ
QXi37CbVjT5RcyZnHhwMeu6WNXzmEnQ2NixvDHpeXht5tB3M7+WN2oeqdOZbG2Ca0iyGB+UEJYCW
Q4/8MUg8vDSKoHymshx8Bvf4VjA+i2m1wsDa29CO7+yMlpS3Xvqs9/vyl/Ra0bhLuxEcA/1zT70z
FYjmQXF0MPrBFiR9/ao/SUCIw0B+49YNuDczavT5kvgct8OnL0RSqHYxXl5Dvnz4A5h402yxu1bs
JcurzlbtfbNeA+6+9Nl6gNH9xXadV+uB5o/niByj4cbfpjcK+8nnq6YVQbY+y3e9CwtmR8Mu86C3
lhCzXsdVTtJnHN5tl3dDK+9reEc2TDSfxmx9WHmivFpcK/YiXnFmYM/r0LooNpwwJd/TlcyO20/2
5LdvvHk0F5YXuv2pgf3m23c8JeeBr36lJe52yLCfLazhjzPtwf7FemUYdq45MO5QbE6loO3lO+ki
fVZOPCT+XtLn2XvjJphPyAJRl9AWXLjjFPn9/CxefprQEbVOPtWbGicNfiQqxAvcVmjEz/mz+sRj
rM40z+GTdekD3miNOmrvpFRZ3CvozVzNA19Zceaw6be4vFF5fp4akWU8cMZ1T1Nmu2i3GfvJ4Z3h
ZWFMyp5UlcRZd9Si3Zev7EwfpeCVdoobqkos7kACn7cnRwX5TDWooPfIr0UyceG2N19o3I3LV36F
9sqviRKwrdudNdw+6KT/Yu88tuPWtiz7K/UDeAPedIGwDMOgNx0MihLhvcfX58ThzRt6yptVlf1s
CAIQCEOYY/Zee64NX2W9v9XNMaJDfWdBxHOiDH4VPHLbZ/spWFt3ncQNXa65Lrmr6ZvwIzcODf3k
nqLbFa0kNys5H36AteUMZ/VKu6P9513jcpOaI6Ug6/SLn0Xnz1cwFYeTWgN0vDSfPNa+teWq5POe
LhsCMj+Mr3ZO/VqK9oyipCPvnMzdaD8sd6m+TpWtyo1+1OStX+0JGo8MFvTNcEm/iMXbjPaCe9LI
yDLn8YH4QUjgtXui32xpU6t3crHkT4cLp6A4Rpd48pph28Gm3/eQR9f5wadAgpg+d31LnRjaH4D4
sZdRwDl1J+meQudoN3KKDeWmdBBSx6eeWAnFnByH0E7vzUMaRjvqNg/ZvsXsYlqRmS+bC8XOrflY
kj6AMoZdnGecPuwHJung+1yahnFp5FRMJQDiwIx8ukzVa55t0V5H7wMXXiYa4AU4qSe42EToaNt2
jyDsuJx8JRdDtE00PLykwDKqDcOmck23avcH9UFVjmZ2SxNlEZYYPscbqJEOhveLpTwZEbhHfGdN
6UsMBrWHAHyknmftbwrnVBbPxsl0UEKuUxIioAH9TZ6fcQHU++U2sHHGrpfYsPcUNPio2Oew3kzT
hZE5EEm1OIXcroyI9YOO0T1AFSbbuDO6831wMoq1lh3C7BdoC+mZrtV6iplRcgMHa43nNFiR+mFM
s9xgIGZdvvzhk3uW7pxxNvduthud1XCp9U3z1k8I3PA5chWquIxN9Tp1e3nvb7jQ0DhjHevQDX1g
nh9Cm9qnzXg32mdF9qDOwKiCmrDdbmnk2vpeeqrrDXda8Up7xR0wyh4YEXncdM4pYzgUrKLypEcr
Z51sqd2GXr00K0BvCYCpe5KCzDAYrYye/NOOtpq8luTHoT/wg5lxcG9tw2LVMN+he2Xs5qrgGB9z
/E2ZGjAAxkAUpx6AO4iX3ZRxCgNhqtRrTzuNE14fq+zYfI7NV5aT/Lsju5cbnMzWuFEflfdqtVTC
b7EHSADm1AdwjzZDYxpknUL/2fWJsqfyeKmISLe+vrN+OLXChD98q1RzHX9QFQnxIo2cB2wtjPY5
2fLGgCnqJsruIcRzKmAfvJfFfrRu9EVssA4pdG49nI6QCSa30Z20ZmyJ+tGLdwxs6zU3YFunTJ6O
MgMS7dS8tTzu2ZaOlFFre2/uFh2i6XWSJ7vl2XabTx451DcLUsuC18JnQ4SJeR5JMzCQc1Z5vify
BabrhXgT9VBRAO3CrT7bL7op6+Dka8Bc0onGhIsb6ts2ORXxCt9w/Iiz03Ai+Eiys7mTYQpm7yR3
qxsyLWRPwo1MAJGhSyZ5c+DK/Vo316E3oVQjJTYQrjX3EIO6wZW8Ee/6DNjARX6rpOUWQji8oPi7
nzZuWJdK2obgCiTCsT/t8ELted49D2S6DbRArwm3TU2x40kC9WrcYDwtPReDa5ynfONT3knL37jR
+Doaqqe2XrOSO9Bwv0yTVuitM6gt28Z4K/AK2aPY6/KNjMlwd9eGt478QUKdP4VyZBiKAaNnc2UB
9pE3iWc/3jtes8G5cxmYqMza3ODdOfPgWPeOsc1+BU/ThQ4PexU7OujyISayq0L3CHY9gQB63QyH
8C4/xhrDkK3kTT8DgvT3HW4Vh5xu0M1fJErGYA8/+jsm3SP+ZaFWrAozvZFjqyL/P5DsuTPuGwLD
+iquqJXkSWplt6neLdqf6p2qaK41M6dwxfBealyn9ox7/86EZ/Qz1bzsGVU21TR4Jde2Gz8EJ+K7
xr3TBW75wy5JrO3LajuQjHwAFgerhmZMefePzn1bKV6xSK/rdb+LqQ/Q3rnMer+PtrZ69FvalxEA
vcutQEknQ1Woqtquso5Ge65JtNeHqb+LjEswPM7pK44lRYiBS/im8QOI6LpR5WY62D0T0QHl6V59
m37OQG/u8rfhvaKiEmi6G9NKHrAPXUXHCbNsFy/uI70y1axAX+sf/B/eprfqU3shEdM4EP1cgtFm
f+v0Z2QPGIPgmQ4uM4jX0ilTYfatKyJtCA8+aDGawY1l1xzcihAtBkNUvXvGESHRdrrh3A1UEfjv
84ZK+WNI67Zuj4FCSwjQh+HBh709Bbv5MVknA3PLMF8HnJF+31igb95RL6xALkXWzS4uGSsz36M0
+KOR7Its8UyVe8pe3p0Ncn+uu8fE6jmwV/bJfCLIsgYyj8RCRzpOU8Vd+9L2G1/Z5GTaCdyRR3U2
MsbvzK924UZhjOKvTMmtISMAcNskh4ABvXMrHQ5TtieNYd4Fh2obPKndropXCQXrK4PA3C2tqf6W
nMaDgR3xLkvW2k5bZfeI7dzwGNKcrRTISgfjVlkR8aZVAEK+G48FlfnBh4aZF7ePV7/m+5zkz8p/
q7YyTHJ9W6wb86bcUm+/V4jKXh78M8S9o3UrEVJwrdtiXRxkyowfoh3q45BRqHrMvkamd0CvVuNj
tE43+GgG86v5Frx3T628ksObeFU96ZzxHb+48eL5iGFpSrns6NKtvij3ILGL05ScC/VQ2Ou6eeBC
NxjUebMLJBInsmhDamuQdnWBEoPB1rY4Yba3tImFhwpbO5f4e+2tdfMav9CKym9kyIItbOZW20cx
7feh0NFhwI+Cdf9eRo+wUXiKlftKv0ylq1jurO9t5YtRl13vGCPI9T6OvJxRd5bJbFEI/cbUie6P
EYLUL7OIrED0UY8e1R+vy/+FQeUKg6JVfLTX8BPWQeY1+9qrE9pMPGHdlLgKvyXYZ6bGdN6dTa/1
uuPwaiFBYExrv2THaJsZttdF07Z+QaNQBPAwvB48LAZUB5JZzKpI6ZBqsxEG4Rnrdne6vZpOqoOE
18NrTTddOV+P7T7vUJa7tbXFQ53E4BPDTWbo02uiruZpzVC/XFvOZVbuCPXLeEgzZ0dJso74ksKl
/yeaIZ2mzQd3AUXRDHuBNDJBjd8pXcM3eB2ew93wk9Qfs6bF25y8iRs8pT1zT2vdvjjmDRILN3ru
rE2Q7/RT4fpvS+sdPLWkhlxtM74mX9FL94OCN9zumF19GkRPVs4Osz3f8fxpLzfHZHpvvtISQz4U
E7Tjzkniz6k8nosvs3Fp41AXMOI4KtWKtDgJKLU5Eg5QCaPAy3bTPWkm9EGED1AAMUKglUfRUUqr
+LV8CBOv2Q5kMHb2nkH+w1zdwIS/hymvxBu//Cju6tC1oJEkB/RPBIecc3irD7gs7tIXm75q8GzD
cyzX/xnnyjrZZ3Z3bDRD8ziNebcab6K3biURKdKW2Uv43CtbxI/G7MX3EjImps9O9VY+E1L9bOM7
RlrSNtMv3UK6ODvotxtCwiVppnlH0wG6CAydFHv9fjgrL/ZbJ7nbasv0/sgjqW36h/bFfAtpRUmJ
b4oAlOymM8ZdEF8SJKWpsUUq0P3iDDAL/MrOavHLMDin+lG7HxlPPOGMp/an5ENl3htQF4/Bp6ts
qGXwfMBZE3Xw9Hvlj/JH8emcjJuamT1xjVvkAqgFtOoBmh2YM693wcd52q94KfthtH1xztqBuyPa
GcQxtsbtWN4FxBdu2htZ+fKP7Y/oqXwp18uo7NZ/zLVd0N4GlYsxkDIm1LX9qhpgXObSGNAlYS6Z
q0921Lq/oIdDfN8FB0ID1lq11tJap3FzGQHQAO+ibf+Dkky35/HhU0OSbodx1+5GtAjech53tCTB
HcPbk3OuKvex3BTnxHoF8GVvQOTNee8i3ni4d87BO/kqeCM0LfIDMbbnDxJA5tLaPocvDKFirjJf
C2+8erIvKdV8jAEgxNDOvlhnA2Qu3Z1GSw58heCni+qbefwW+86X8Sei3uJdu8dtb9/prvWCmPeR
O/FXRZF/XhHQftaDG+v+UYfi6H5WXvSkuNbZR93QeNI5uZHOHT0yt4J/SbENXUFfcLvCC94zJIvu
bRLuemwz5Nf5YHrmDYMzohuJetcO/i4Z9q3zaBXSscUCQ9jQBNnI3F+sDsDdZg+A3B0STWcTDAVO
rG2fkDMi7zN1koXAqyf1MaAxF/uwCjyU6HiocqaQKVzqmpBIEJBRa0KSMUX73vWVbDnmuqkH8Oxi
+bGVc7gJS+pNvF8sxKGtjtKcVn/xphjB5vzx/kSFFxRgBSFT2dlKJuCoZREsm2IfpScM0UPb+AAp
Ttic6TDwzt8O/eOd4u1GQa7o+mmgkYtNmjQPhmEj/kPYTKIWYg7lwWKBVQXfIVYNEvZAm5aXcINq
lLWFMcwW1OXhenj/98+87nMCCcuN67Y4JkvraEdXs/lj/3Xzey3MQuwKlk+9vpLoEEqpDEf09PcL
YJD5ErFdLHBZpSydlXjLb18v/mwUodCe8Id1YeozgOSZzkqnX6OMIvi1xHAB8W360iGgV2X7uK92
hmGFmDHY8lbVqlOQkfOKYmJXs/ZISRnj0eGhUZxdVzL9SzR9D3TIWHXIJ2owLG1L126G9n0USBjE
tqdGV98dq91OOTrKViaMJjnoarWXUKsHTyNl4UgQ+EKd+M8k6djfqE3uyU48E2u2MdFRFCLGvQ6X
QtnJNbICvDGcnWYgkw2TF7zAR3yXjH071Wjw5MdSaH2SHj6hPj5BiKcVLOKHYZiBdDE8kyv8KadV
rOzUGBm8ztiySi5x9hoEjFOIcgxM3gzb2UvNyFAxzojKpfXGqbG8DKPbsMk2uoKTr6YFl/kDhMGN
1VWoi2LpRs/qpzKSPmRzvgO3t/GDH0OvkQuCAbPYFjrq7VznhYdGxSZLaqhrs2tPVod3JEXlB9+3
3kfkolSE5RekZoFX1KXB5Ah1JDMAsq/0IobzFgSI9UqdgE4x9NIpTM+Db/2a2lFdYaf7EyXJSQ6s
1yBBwqqCLBiTT0W5CYb0Mx+wYR3ymUFA2KBf7b7C3P5BGjk/dLLWbyGChtswijaltJupKyEIxXS6
VZHptvmLBVZPaZWbuppwTjT3WUaeZfaPY6TeN3WPnSoY+qFGHYV7U0JGqM4RZYGPbXGpG0zGYjT3
OA1y0tWnztn29iO02dgtLHXdGfMWuMMhIObZGu+cph8Noj/FSW8VNf6hM9pKR2d0ZyVYA6EeSqIe
GedMi5VfZdxhSIjb9ThDmJTp42tELpyxybSOraVQl1Ab4QHPDciyCkWFSGdxRdXMVTneVUGpf+Jn
6tW+cZ+102tW1sRBnY5oqpaiM8p/KUEOQ6qTDkNTrHCQyHdJhV9XRhjM6JhTYX8NGMFfx7E07cMq
/llknq5a8iqABQ4RlUavNQAn9M0IYDA+juiBVo0xrhoJzHaGO8U5auS3uVQXQqMtrXqN+WSmPo/Y
yuybbH5PzJkmRcV/xW/qFTIACbDm8MZcn+wTDsApysuojjeOpv/iTlorSvvsD/ZHO5m3PllpTKtU
b5bHp3HsD30KU8CsUO72WbBS5NNkBQ+4Bt9kGGMQsSL8gcHI/fhcZwR0UqdX9zG5zFJtVS+I9Cet
s0G5GupH9SlrzleVZP0+KThdY9XTyU4H1VD8zVDx4c400Xn1/qE1Ikyqq3Feh8aNEkpn6vw2KHz9
M+JXwI7tLwX8Kg5BzUNamk+oyWuEmKhvpwrMUG98mDnyhbFgHE1GbIb1vpZqmazFVPyMp2w9+Vp3
m8iFDffxjPj5VqkSxh/15Gz0wP/ytSE+Dt2rodDMVfKId5ZprhWN7HY4KTZqdCf30uyrtnyvdQZ6
cdu+q/2GQUbOgLz/govzgNo5QvTCtND3o5Hqnfhgms1L1DG7yNShdVEAEobBqGCV2lWyLp9TJTO2
rTGfS0l6Dnk2ObvGa2Q65UaRiMhE8t4OJnKVZuR1Xfw+DQooJeRfat0GW1lixhyFBsUJk0Z4aAo9
vxn2WmOeDFs5mJHaMKORz1mYMlIdgkvxq6/Ln35LngdkxpzdaOEsryo9srzQCjxL9RcQabNWe+BO
loGZSxGTccFcCK4+XjQz2U9DIuwJfwMTxNQnYjZGlzCt3o2yeary4cw5P8+1uqsY0I5dTNZUkl8C
m6BX4jz6Q3XJgP5IZXmJdMDGUk7HUFuz7PpZ9KWPD5So6m6gmRRHFOEFIw/crMyUiLyceDFwF1dF
YepJBgVDqglgXE9aT+7TT8BpIeLqFjw04S1IrvtAT34kNN5eq4U/bGgQe6TBUDt8pvy03wAkYTwn
cPlokyarxS85+mojdbooLXf/HKBW152BEAS9ILIHzIfsPiI82MXruKlek7EcvKbNb7WLRiREKhM3
yH4Zmap6P02ddEEVvqXtDzOcedRlFSAsplGeks1rhPrQge/wqIORWjVn1NWLqpSAulJMzGywEPCH
lGxNmz1LYffDULUSqPeS6lpidXq9wjYOs4Mil+ieh6fInBtGp84tsk/V9RHOleQ9ywkBu7qWUhzY
Rmwq5EInDQwiZCiImJctQRAbbe9YFhctJ/eFFBe4kz+8yCOYsUi393XhJ14+4jYaOQYV4hAPfTnn
ru1aAiF18ijP6mfRh+uigbERemNAsLY0GD2liEssSuTdeDKNoxYTSW+ZfYZExNZFFqM38tN+D5RY
wbLB07QbqTtaGjQETSbNEPgOWpMx3YFB8U8BIUcnQ/RpadMnHgGVKzeEjLKMEG1PQD+xz1lX+Kuw
7xx+LXmSPB8nRjoKgfYyv++aqtn0ujyDCyUEYKs3sj/TIEbjuIp87BtqGFcR4rB105WfSmJ+e6L8
LwPq/8GAskwNKtN/j4DyirSoP37+GwDq+z1/85/Uf8m6RsmWoZnwpGw8W37nP5lMSTTgXPCh5Cv/
SVf+BdXLNHknRWc2ljxX/pP5L8dRVMc2LQN4lCI7/xP+Ez/j3wvKZJsm3nIcx7JVzdAdcFL/53dP
GYpDSlS6MyGhBfpmBdAlBrSEN9i1/LX2vU/YaMZUASFiEOviqP/y2ugzs6unCf/15VOunyc2xQJ8
XXWj2sHATM25tEkHib8Z0ruwt9qNYKd8g05I4mEbsACR/gCqfLNavg/6RsIIWIo46kprue77ExMj
XrkuRolQUt0hzcHghHKC/wqjEfsGMa27vizW/vGXNZJFT4nhyW90mBy/Q7SNDk1Zu8dOp982C+8q
n7GupBAxkT2s8EiUiL1iYZnNv20nxeJ+ubxpDgnTSsaSb+bdYlfaM7VVHsX69UCxKRbXI78PX974
2xf808t/7MP+2t40iXkKMdjoTBjO108Sa3gpnSy5MjdC2zyKOblYFQtMTpgo/71QR58pu45D5/dO
xhamOzv4I4jTer2Kf1xUsZkLVo8dqPOKkS+yDbMkaiY0y9Ny08U6KcxixNouDgPqmcVNiPIaE0OF
4mtxoNgn1r7fJ25p1ZC0DSN/ikT4mEnsEy8zNztUWphsxVY6mEvwk/qa394rVtVBv5gdbvVi63rz
i83vD10+mSHDqEhnwRgBKAKm/YobiQal33fpRx7F4FOE4Uu2YEUEWyQXxi7Lpm6Rb5okjeSzgnWq
VaRhvROr7dQSkK2CvRJm+Qq1PSK1v13Qu4YgOP6WxDH9LtpZuDmJF68m3HLigzms5e23LngpD4+v
YmHht63VhUb/n79ddcLmQrgRm9oiIL6qiNN5epmn0l5/E2wCrAmdXN+NTCNxYxe2ozYFTFuntnZC
GCzgOr9xdr5XtehuNBhWNBNoy6RIiagKMW4mVu1FwjtU5EaM7GIGDglnQz79hgQRq7bRIZtOs2zw
CiggZGMsNbuVlhFjHJskpSmkX19/voWl5Uqt5L+4HEKwe9UfC02vvtzPYo2K1pPdhPZGKHhba7ER
/gaqCJZKBtf2n6g/4tvkDtnJqFterNRLIgdoXjznqBhy3EfHAZ8Tkom4wwRRxaphtNhwJeSZ00S1
8P+uLNwVSsmd4qZl7r38pG9f+zDmDi1UtEjiR4lrouO90/mNuhO7xAW7XitcREsUzd/G2EmaPZcN
mKnvTYGhEZQawatpZHTgkR/g4cXd51vGszNWwWbQZ1DRRb+dFytf8ZpY0xUie3qa7gQQ/MoWpz4N
pIJQN2N/2zBTIT97xdloyRJiqhf4T7ss8jl+UOyEGqIehb4kWHhi1V8clsWa3YB0cOoAl1KVyPRi
cZy0AXAoc7GpFW7pAcMkBsREkxYqkCAFTYt58BUcJDbt2SnXOqbaYn/XBW92P5KALjpuCWuxgKZq
D3BJMJ8EOUnsCoNW3cJb342J/VLqILGvf+yfYPVRjkZXxSNydf0Lv/9MLSQ3IGTcJVPovZwdBbX+
+leKTfH3CvA9Zgqb0a79bZSiJZF1RvhXc3hLEAQNsRR/f1EhBLYGlUpETlE3Qknv1DhZ/3a/iruj
SMhzgBEnaC7gVN9P8PKgO9inZqFGFmrZEgtdz84VsG4wIbAc48V0+boIIPl5loG7lLgqhV0Nm0ru
L8KZXuCE9CXGKjZj4V4ttim2J/Qz9zHVugv5TNCixEK2l2Kuquo3adREntlrDjiclgnGcs+bGJRg
ZQPJJc76wavLfCQZxz7Yv+9WgYO82oGEFgszTWa3LVBmDZTfrrSZ9Fgn/KQX82ixZtkBNyngwnFf
Ww/IPm3Xym2qOqq5uaGsDGEF/V4DoI9FP1Ia48hjBoNbof++yve/t2Ef+l7uoFcOA/Ib5eJTIC6/
0O+LxTzZ7GROZJMGAtEXzJYCrpyCrBsB1/nmC5HlcNoiupkWGpO4ucXadbOtKTgpZDC1Nt4t1oQa
TSyCQHkx+qj35qV8QV6aTrEQ/vXXfWKzEO7SYlUcI16+bop9WhyEW3UyD2JLp4dGT7R89Peq2Pvb
53yvUmtGxRbtHoYU6Hyb6qgudBRBNlGb0SCpdleoZr/qOpLEupJoBIVB1RWGA5Qqp0BPXZih6TKU
bJcxUaPkBLT1Zef3qnidRuXWzwi9ySmK6nyhvYn4Pyh6fqVYFTvFolxeFmsSo2bK3RYMyvU9YrO/
0xaKyfWdYq/YxNeQz0wo3XNLHOMZmizb0fIh108C1F+5amTkzKSXB0+8XHyzB5cjRRZB7IyXcajY
TIQ72XX7H1/+TjKII8WbUvHEiEPFtnj7dfP75T++Lb6+x3Dighqf8rcf9Nuv/D7w+zOsCgRDQFUo
GWR6fgIf6PebgQIise2rer/I/sHfL/vEovt7TWzONoAmcbBYu75XbHZzFd6kqKqWo/QA+5zvVero
IXeJgyV96W7F6vfe6+dcvwpooewFTOqhc//n912/XqxdD/7tE6+f9cdP/OMt1+PGiJbCjnbq0vko
y2MrFvPfa39s4jnseHTwiOWWQ9Slb6uWoqzrQjfwBPKN6afYJQtamLMMza6H/LEpXvhv9xVFmFA0
n8hkzfkiTVmQjn981ve3/OPrXW/4XmXCMfv+xX//oeK3i32NgKCJ1esx4uVagNO+dy5/6vUYY2Gt
kZdxFvbaEFVgkjiDYiFO3iBgbZYyZBQAmA9LGaTbpx2SIgGDy3pqQoLM2ghgsLEMhCwx5BPb18X3
zjpXUPtUlUrHtIwLr6/j6QVvWHyk+BCxLV7+3im2KY0d1wqFJMNCtcMTaKB6RpaYyNbOTZuCWJQl
Ay1QjfmPvbDxdIHJq0qIebomGW6/tNu6AOopoPWshbFHgCdedUpNcH8ZResONyrlZsstLyrywpBb
3q7J0EwKZfb+gvZzZtB+Yi2sMuN7TY96C2MGm0olkorNMnRyxKgqXniBzkIOnAREUKLqjPY/E6TB
MWLGH+IhCrtx6b+DZSF2mlIjeb1KeruwlHs1dOpNKuOMRNTWBhYI17BfCIfjsugW6mGEWEo4TMbL
XOXbdRJIYhwzZqjlHPHsshgQzN40NXYLAXhFfWEv9gt78boQ+0xGCCttYTRiOgQ6YYbbWDQQHNWF
5QjiDwVeFb9SQ28TUFu6Y3vpicWimXFhKiBD0gRzjZczYSyMZHFixJpYiBdSQZpcmJPYpJCfFYuF
SNmQZ/dF2yhgUbFAXg5L+/y9KvbKQC4nPaZQcIFxEhx3mGtE/L1BPe3+PFhZhjvibeIVsUaJbalx
MYoaWtZ1sTgu/LYpXhD7ooqMn+SMBgrMqr/xHQxjTMg1XN+QCvRl3/UFsTYup8oZHYfCLWah4vqK
teuiX+4Bcc3FPrHZCvjkdft7be7uwpnKxUTcO9dPEG8W78Mm9dwuRNR5ScMLz03GhkiO/t6URBcZ
Cqhqs/S+lcCNXQ/FlUwnXDs5BPaX3lQclAJujdDZhT1TVWcu/GY3Tl1P9jpd4um4ybiFUjLrNaNm
xQSDyhcLxUMP1vwoFl01eFbb2TtLHhs6BQVql1h0GXEoV0eq1MvAnEXL8w3jvrZhmSKP67LvFuGl
vaj4UPQsplXaMkVTlsV1s5t1fISu22JNHCOOFpulL6f/G6z99f/D/7JA5f/fg7V5/usTF5Ou/R3Y
//22v+K1FiwvG5CTaamauYRribz+Fa+1tH9ZELxkWYOpo2BSDkr/PwlgBHnh52uEfkl4WtqC7fqL
16/L/4L8RfxDQ06gqPb/zKndXpzi/x0AZmkaZf4qDuCWIcvqH7x+slmmY+JnTd5K3oWtH3hdUB3J
fVFVw2jdM9r2tZW+klq7t+UeDWcxt+scW0cviZGi5XaqM+ps8KS0UUkVOiU79qPd2wl2TqV/6Ctk
kumxtxemlmSe4QEC7o72qQza1SKA6QHpQOwdOGz2PnLBQt/m0xKkNX2UbfNT5ECymZT5TPrzrnQk
5FeahbFp8mQ56l2qkEWUg+FEJIISg4u8NvyhZTS/FHBaoxso/Mg6y44DtbKa8kE+B+Mf/MtI6vr2
HCOT1u+c6b5Pncd6MFbSnD/WTNLD2gSbFP/oBue2McPTUJOvbxl6y/U5UeaeXBF0Gky9qf7o61eY
TY+hX9z3fvXWpPV24qFu5JaSN9/Cjje8dFby1df8eNMoX9Mi+iqCVnPHgtNsmeqdWRqH2lCYtXCe
koDfHFj1q07eNgo3WqZSmNGsY1z+WqeGtK0zU9bPvRO/pr2/DZRBJX/bkDjPf2pVDHTM3kcYw7rY
tMSuxltin0R6T3l1gDk2pcEoZ03kk4mEVBlwIxaOOzwlYO0iMpQrfkOKOTb6rnQn6/kqIFE3hiYm
rzKKwdF896320695X9TjApfGklcMgBLzjMJ5n/SqKe4UqUHRMr8rJuWlel1ukhDyVjIGe7Micdsn
+t1sUdhaaupu+WCMx6nnWq6230g/9fIlmDgPZaox7Bntl7hTYRHEo70iBnvXBPS8ROg8tBERblLU
pubG3hhoPVGwNDqWpVEznLvcQbFNZr+r6oYiTpMLPwdPRCJGcAidvXKK/KvRZmedxvmuiIJzZHHr
8G/b2gB0OqtRvLawXuqWUgcnDT594JJUvjqPsVXnqyg4BVRrNikp9ZDKgUYG2xZmaHD0Fi8sxcL7
oFc+1ZocWiTdq42/UlIqCIKulFdauKoc0/cMikIXolBtWfh/jjeDXWvESPitg2Hte9/aw0whqMjD
4jsOlSdhv54rBZSM/FVavbxSJu0u63lmatl5rMbgJZrTcxJxfRVOkGzc9VFNqYES3AHCiTbJRDG0
njWg0nL+zHITxDoJeL8cIZx9jovXZJnDK8nVe/zkKPK9Z9ZPQtmxEE8S7bQZ+nSp84va4pDKkRKZ
CwWoW2xKv0yfHPWsLg9elezTkOBFZhjncUq+RgdlAQBC263V4sUYdiG1q76e8CTIL8oSFsawwu0V
KV/p9VEfuEWsvqAUmMyHG+QLtWwIXpWisVdtgYiNMZnj1U39OsRoWiipDhDk9imPGF4i1EvKuNRl
R1/jdoiwZ3UwCe0h4AXKfDOTAye6mNiZp1ac645fAb7+S6+p7x02+hw9RvO4URLlYofQ2GyLh6bu
GQOAnnATCq0rfWSUniHQ0KxknYa8btrxD02hsoO2kTqsyn/N63DadVxCS7ceUQJKHpKXNa/kbkmB
FgUF6DxTk/ZUy/2IgmYUYMaQrh2rebUSvte0Kg0LyXEbNtPRpvVMTIoohvKSl7RAWWMrG0g9VLcm
2Q+Jhgx8UoXjKg3LYuDrFYxm1cZYl0Elu+QEcbYKzU2dKvd4nqdeHFRQ6xsUamo5oDOvJ0AX6vLM
diUq88g6jzGNZVHXH2rhwCtKE4+a41UTonlHM+cWSelvC12iGFoat22gXZJwxnpSU9daxR/khJQf
0xwli4pmGrRjNCyq9q5oVlXThcSb9E0dR9T7yMlJ40QAr7FPgX+QI1ysnEh7kHTQ3y32Vfasg1VP
ipUcJ19akfkeXo7Fpg+N8yBxBXvdoBwioGCxz3MqBSb7Se6MXWFTvEopJUX1WU2IBK9sV866ZuVY
Bc1bxhyZpMo6COV8O/iA3caESmUlBxmICIxyWOdCDnaja7dSxqWQ/Pyolv4ngXJGeQpUpzL+2eXp
gzZwtRLjdWhBYMxWMm+Ksna21YRsOJH5mxvjsafz9Uwt5NFLbSpf4AxpOrfL0pYEjXo31VQ5BE57
b6Xhg1x3P8dufKpNkER2Sz2BZgYXK/kp7vLR2bVJGGJy3JOs2g46TrZZg1SxtIrbSIs2djbQ3OZ6
jbUmoiPRYRkhl2SW+KGF1Phe3+AT7jtaD40j+qH1mDZP7YfV5V8hhtzx3L0R10UzraQ/ZYlnMdNa
xPZqhlJbNdYRrp1+I/eejXOhm8rhoYqd6jA2/tYAuVbR2k/UWkpBhKpdNc/zgAHwANo3lmmBYdV7
FYV/XWSsGRzR4M/yL9lsn+2Z+pwwne5mLaNWP6/eom623DKgM5IULJe1UZFdy+RZnvu6pnNKzxh4
8nflNuOLOPuQh+SlLuUbBa1eBJt0cbUuZfmXoYdQx/zxvfVxq070NPDM4EPXgR325dEY3sK2SFd1
TS2gr1SzW48oLAaTxsZJzL1DJpchfptvlIaqqyySVzUaDYlJLyluharWksZnsKTHpp9pKuxAo6xY
veuBVVbdSJXs0kCaQDyZp9MT4zCXeilVg0t5WhDPrt/zRwydQpscgrWcFqKgctawHsnSRQlopRom
2HSHPDyaWzDiSJfRF1lQXLTBlESLQ2QgPc5T+zomc3IzFp3uYS+Jubt+hxJ5FSlyuHE6espQOxlt
sYzfGDZIRvmAhWbjhc5JawhhkAyTV2El50eku0EhYSvG0AVY58nCGsm1VOU8zfKruHMcDYdimwIu
W8L5N5fMNQq7xQwCJbiemxQazTp1VVJzO/T+SxRnu1Q3Kjc4O5aWcCMxuTRGq12NoX9RcZlYtbHF
9f8P9s5jyXEly7a/UtbjhzJ3SMegJkEtQ0dm5AQWqaA1HOrre4H3Xqsrqqus37gHySRIBgmSINz9
nL3XRpGYSMCHJZ7gJi5+qEHWx9ghd64WwQcMWGfTI7CJNJxV766sPTz2TJVSg2mWC6qSjKelKn/n
Vn2ygJuf+MiLvem63akzx18valhlp2boiZCfmoIp08Yde5/SVbtTXSX3zMDfo9pllAihELX5bXI8
HJsGlPZQZp8wWq5pMS3P9uRE3gdMq2SrqgonFDGqyEZbLn7ZFu2Mp7VPkGkh+zxGZXafJPa4pkn9
rBSNrWqi6SWXgjVpOB1B5ZtYS0T4S/HiFhdRLc3bf/Z09XJHsJ1CJEau/fWWu3FrF5GJVK7caSCx
JTajU5qre9udHGialE181fh3TSLdlYF92TcbAgm7ravo3Mz0tsfWvkpQrzsRuzgh0iBa23aNZSBJ
0ZzmJhpuu7NoXCz7cmscjwCZnAbAeH27o0Z5serixmDmHXaEY8sQsfwmJrya7zNE1cja/hAjllO6
SU9RcSWxU2wKE/u7S87h2XO7c6UjvUJCVzNpb0Nce9nZKMlctCLLpUFG3IVvW5vItUcsijjqioKw
wh/uWATQUS0mYH7/rSyb/hx5oj/Pj1nkXqua8HDis7BiyvDVjb5UKnSPVuDgLe2zQwbTi8IaB4xq
kTh2fWDI1e1q6plMcdzs520LqQo9I40bQtI3TJZyzq3DertGSqRTeOHJQ0BwSspYb0fTeyd0FPYD
B+uKvMPPnnDbbWlK6zjcEOCoQHMaqr9tmyMptm4Bhq2b0GMRN5xDV1qu2qm9mryUuWPA6yB+NY/S
CHBMZpF/yiFQrpnm0BsY1bwroYrQMTVODf7vY7iAvpYtc4hZTvkhuYD4Aas1iFDjdLtol7t/2Ryq
NyvGAu6WnbdhoRLflXk3nDq/kxtA87hePLc/5YJ+IJWvcZ0W8XB2g8i7s0wHfXATXm9puv8Mub1d
C+zGW9sd5vZ6Cb69PUTXAb2Q+SgpMW1ut6B5ck5ugVXPa6pxpVtxkZZzCYak/1Gxs9Uomve0CYq1
coSLdDvAj+vr/jTUg3uZDOOczMzCwR0/x11rXLvcORUDZrDaGiA0oxZ/MdoCxHLphrvbpjNHVwu9
0sYbmJtRbjVx2STy3M7o5cibJH1d5tU282EmdLE1fKnmcOeNXvqYOibS7HR8z7VHW1v7zgZkP+b9
AgGpQGtoaT7tyHNffldfeChJXCyLvxU6h55VdO0//ksuq/Ffbj58/8d/ObaiFuBaCikXB4uisvpH
dVXmG3RVy0bvu7wtdmaAJDP6GcOrXFuFetEIKe4swbKkp2Bsx4xe/z+vb0sFbkohNBN/qhb4k21O
fkfaUeuNr85cXxuPySQLQStOvzPZN1s8y9qNjoGcd//+tRfh2F/euudK+ODSF+DU//jWmfwb5HHh
74Nni5WNBWOr/Zcxm+DD2PjzbbEXURuubq/6f0LF/yBU9Kmb/O77WX90H3/7pWh2/ch//OO/gHl0
Tfyt+1v582+IFnX+Nf4DB/+Xv/+tCIbGUFDfUjYIW2pgJkWo34pg3t+lpELmCctyfXnLs/y1CGYp
lIk24HwfRL2yPRc9469FMO5SgqOfO13HMxm6/zeixeXl/3Bo+UI4SCOlY9qoKq3lnf9eszjJIpXR
NIq94Zt3uC7z8Kczn3QYbgV1BAlNWNhYWJVaB/KH00Y0d5415FQxfzcpY7VEhcQc/GGe7IfhYaj2
Ir7v6s8St3gXP/zuY/4XpwBT/au95QQgqdv5NtGdf1JYgkh1K6VC9nZknhsx8W3z6kF4hHUH9mey
Vc5tn27CGW2PtwcX/eRR6a7m66T6fW10X01W/r3NoJ8T1zGkWG2DS4wYb7DgH1AEGljDxGVEPZol
2r1n/WiribINVo7gnqeBxY+TKFhR3oOD0H0laX4VLLfxiLRh9VyX35bHsIK666pkvbwcbfb94Acr
MePl46W6EJcl5lDw88tNy0OWp6wrydTXxpwPQZCnGhw6vBhORfXN5tl/26maktSyT8sO3nYY+Ucp
nI3roftnx2OeLmR9GizIQojpbWmw0mnok5ur5XrN9XYICLoiOClPt22Ykigl7pfHRLm7aVjARPwp
d9s4WELEUPXy0JDbElay4CVUd2+nlEt0vqp7/jV6s/y1Hft7kQdf3BYewPIccVmACayOAa7Imr+t
kZuT+1uzV0PuX5anM5OT7tu9bfXb5RFpPDzWPJrJL0kFvOzQiZ+mogoDiMyy7532ZJe0JNt9WvAE
vMZtv3jxWtKq/PWtLq/HovzO8+UO+kJd9PvlLiqRt//HvSO+tglM6Vpvbm+A57ErjYIu3i0fz/Le
lxdf3oNtJJu6SJHu81p8hMFynftafNd+uU6QvLNrk1W82QIBUhO1d2bGAsYMicoG3aFR3YSMwy7X
+/IhMV+YuqxFzOHQwWomLpLG5rK5PLiVuONbtZ8wmQqscTWRCVBrtho/mdYFUH12Dj5h3wfrZP4S
8xrL87Zpv43TfJUu+a48hcl1v/MoNsT4DHht7HK//amCuUFMLfgQ5tkx/SCuL/fVy9NuKpt3xrOl
NlbbWHbPAnM3lqXVsgfLnw1Y/f13SXxM6gb7vsYEiAIRBHH5kUN/ILljZbveKocI01VnE5GJoND3
0Y/5qtHp02gEL3gNO9gT1Ze0zUEegR+erIcgz96Gyk3WsUP9Brp12HqndvIudSPhlehVl+C0jcyL
piW2LpQG2wYIo0MURFHtJS0+m20G/SCGW5wmVBjIH/hWAJXKo4K1UMgPxpDRAwXzDc1njjO9sYbu
kcbwqnLbjS7xDabWPSex/xtDfx0K/8MYalrSRZ7/P6v9l8Dn97JJf989+vWPfhs55d+VQ5fn1w7R
rX3z28jp/91D0C9cRPbLuLmMar+1jxzk/g7TYOF60kLZzzTxn+0jhlTLWcZn5ZAG7fxvRk7J2/nD
yKkcOlSeY1kO4ZDKdf80csreralrheVhIm/kvhdZ9xQAgEuo7g06x1Eugxlrl01TKfjpuJBm5gwq
+O8+tH8xJEq6YX/ZCxphqKgUnwWThT+O330raOIrCdYj8+tt5QTPPTHDcz/Jq0MlaUF8Xxp+k33E
SjOUxiZ0up/TWOHZdBBz2WbT3P37XTK9v+4Sedum6RHxY/rWn2erjWGZXqVEcTCnCvZYZnRQfmYc
uZnH+i6BJDrCNilhbOGH/Wo7Hvx5Bva1VOZd4RhPQeF5G10MYA4ch6pMllPr8OHMFgJSsCeMYVdZ
AG8odIQbRdbzuvSavTG0+8GUwdEIx9d//44ks60/f8gO6zub+HDXU/LPxo7aEKg226Y4CCQiJ8sj
vFJFJYQEztxW5dt7LFrxrk1Hcy8re5fm4GoARpacBNVYvMS4Ve8LU30KTOFv/sO+/XlKxGFIt1Qt
ayPfVd5yvP9+Ate1XdIgnAHJFg5Py7A/UGA7kNI87UImplQFAMxPVv2OP7VD/UWRxhzqQ+ZG48oK
0vk+N+5DZAH/ab/+cmC6kh8he2UTlMQXtXym3z6e4iJcFnf/LxHGWJlt40OoPNB68bByYXV0jIma
vSzOHeLQKer8DeXBZGeGw1uVD+CUCogSszPLS95H/+HAdP66jHKERdKTQ+iT7ROW/sddmlpJAwyq
+95K5LB1ksA4uU2+EfhnASPGzTOzwdS0aBUNWfJSSHczOcA+Z4jy27yhmSLoE8HkK6m89QY85jGz
j5OFeaScxadmoHnWB81ltkCkZwrgpJPaL+40AqnrxdHWcNpk0lzkeJ+Qi3WgXogWr8J6ERMGMKnR
2vTB9LXUBbVl1CjMaMqzTbz4XVO1B8cqKdR28PZbKlEZXnQcv1draIwtRZ/pSkdOTdPPOKnNDb0O
UCRe1a89G89CRxl24+JGhzE2D2g+BxLLTfXy749E1qJ/+Z14jpTczu8er5W5tO5//50XOeWCJO/g
0AyaeUdeXi1aGnXh+yczsQDsUPAF86v6hzEYr2Nhz6DViuIhiYiw0FQe0LGm60Ia4cnvmx9N7k3b
qV68Kfr7EJW896kOTpTSglMUeN+qOlnkK5PP5wtjxbUJWveM6j3APB5Fysf+bba7MkDbP5j2Q6rM
F3+K+kPUeuJqNFzcrqV+GBKDrB96361XVjS5G2IhovvbBWWmqwwUscklbF3tlievLZ74GvU168Zx
33aOfOntYnpkicCkUz8UXU4hMZ3lywwvNm0b0GUJ7YRhQtPGwTOvW/h/JsBAp8uTXSWcZiVlFa6c
sq23uGygfBXJwbbn9NL5VXoxna+TNov1OMrwgohKbOdZZwcGuLVwdbLlxx2vhNmk+2hq7bMLUzE5
p7Lszq5i76E+xBcZg7lhQvaYJ58mAxDfrf9CbMt0KppeXkEMm8Y0Xam9PCinxk9eNWotibk6DxFE
X9spvSN1Xw9LaiUB/NKw6US+FGoJGpJKTwAc4vasF/hiN09HA5ICWB5KSHAbSMoIPoq+f1VVqY63
78jFZEMjxJJrD03aloXpuxP51I5rJHoIOJ1z0pUHKzeuYdUVG4/EpzOj6sGvvfjR69Qpp5sP6SuN
HwOjjx9FQmu5FPUVR029M4xaPuvCCzgzK3iCIBKl6YZnB7/btVbFROuMo8W0J/g12XQ2vcTDZWzX
j75LLlNpYdrRVfcl7kKaASMUysnX7QoBNQkLDs4SD1QVYlO6+0YIyJQ1JS+SJWd7uWgnYeHYja7p
7AVbXxLxGJWS06wanxAygMh3ZHw/iijcJsg2KZAKIKJukx36yIKZXsTiIXCBu8ZJfKgn/TE29fSg
c2N86LEA+2l6mnVn7Wc5Wk+2qI37eIBds2xZtngp5pEPWZb+/TQVdAJaH+/6fNCh793fLhwSWA++
ghRz25z9Qv1yR+rwPrp+UJvbbVDxBzhZ1UgJvJzPtwfjvSQeBf8FTJtY0Z2hEVaFbfjYLBdZPqsD
P5IIySKbU83JFAzMeLEbd3e7yRZFRMSdPLYW7XRqXQjeiSl5TovIg5VjC1CTtvF0uxCJc6QjNl/F
8ohIgSPP1BLiU9GQsdyH20WHtOw42dO321beqPnK24O5IDk3tz3SjzjKnm8XtPff1ewVYDyXdZPu
aEEZiQCt09mbBjfTcR7r6sHPMOY7o989hwVgK6xAUPYRKGrLf5Ox8IDftAO+9H4ty/CtKuBAR+QP
0e6G5Vi6LXlnGuKA8KnE6jbVBDaZMOuCunpXdY9k4/sQp/FrN3EQi75d2ZnzJh06+qrMvYO0I/Rw
te3BdRi/EePiP9DKyjzzi8qt/gFiUqCnN01Dx3b1jiBBuMn4bwpgB/upA1wR+OArtZ+dsiA5jPwu
NgZqU0cP2cHJCIZqh44mZu6cdRPQiPeaZkdPkIaXNw+rSSE28OsBSUNOKzccWED2SSoPoop/mpza
tiiKbc5c6EeygfNEY2LfkLu5NOByWgWY3DF4jLL8S2fpaGtz8t3nS+e70epaGl1E6NBA1ajPd4Js
QFBq5is+Exh/U1s/uFHxGIvhJUBeCe4W4gnpMMERHksBvtiPNoEKL0BoCXZaPs3Mno3DXIC6xhF/
wLo/3MXQ4LTuHkQHrbRGznI7P82Zsl4mjuWm/ayEUT0yUl1za4boH0NxkGp89twh3mnnRLI21KyM
W5m6Uw+xxuo4DOMXu7URtsTtVZsDOrGBkwSRl2t79uFOVsOyUieET6l6L8EeIakq3sNsfnbD0D7H
YetvisIqdynFITEO/kb4sXGs61UkWzL9Ipmf+P4eVBjTcgi9B6+aaV2LwNvUU4p2IvIgaZVASSRu
SabCuyIoMOerwGWiYUGbznHvjzE5y0ZUjKvGkF8RmUFh9/WmSli9D0gPTklvJTyqi86jJU9dpAao
zRsL6fVV0kwoyNn5NM/7yce9Q7LVtCcxJ92j0b7OWkHitAXchXpB8xnRcR6mbZT2n+IS7YQagxcB
mSFMhfOchsRdaoy1HI7GW6hhJUZjuaNf4ZEfGc4Pqn5snEQeQeuEW4+ILV6eCh7qOQbWfj6psUkP
FCWXgUBm9yJXtL6y+QLOYBUG0XBIF3l2pRDy0x5Hr1GV/jla5gFQ7MYOb68b2s5xbntvJcIiKb8J
tcjehirZW7q61JlZXoX/IxosxL6B9ZlJjXNIneZHnMBsrQVhZEbn30tteUdnmptN4ebOJsySYa89
a3wCQSNPhWczHKuuRvSTglPoxuah0UtnpnDtDwo51XvsRW99OjhHq23A99lVvNYZCNalwHnAsYsr
Kjg27hKGRcYgZNI+PWD7vQIt9CoyRYu2XDih+b5I3QdJOOiOZJuqglJLKNV013mlwqYF8kR5QQP2
cMnI68L2ka7MpaR2dxQ17CZnKsWq07G4+Hm6m8NcbiP/pe/rhtNAHx+sbmT0V3a0h9n0XkeTcenS
Fvo8n6zRUO1LKGu1dpyfxggJmp9oAMrMUWvdW3vfqu+zpgeh2G5pkleHsq/6fT/+aJwCZGOphjX8
np/VrKy7IWQAT2AK53N9kElNqhPOsD2ZUtaRQa3Y2Hx5K1+iTHdDYqCj1PPoP3Mq1MH4yUSWt4om
3kIa54S4GaVxMBOOpuU5ugCteVHIescRdLA0XHJ/ToAPmiESI1RHVHudzRh2jD2h72+HzD3nBSjo
oDLOWb/gdxsnXevW23CYmGvSfeLE/ZHRdnmIug3hi97B7Hy1o7VIAtCkjrrS5l0Uq4QgTrgjvZss
DdjsRQ9rfHWKNOimPg3A2cvIemmoWKmwuctHXX4KZhQqXey/mEunLJ4DhFdATdkd647zRrNV6Kle
9SR+Nk5IdNHkJU+Nztm5yfroe4Msg6U3Jw0a3pHRw0Xt+uqUxbxORiLcutMpQ1OXXN3WY25qUZo3
ogWrt2xq3ZNxZvKNu706RUu3sHfS8Vnn+SE1/E2/dBRVEQ2nynV6OPJucGGaasIbSfPPErUCkZf9
D8trD9QeLmrpV5q2T0tw6W+i2XVOfqupW/fmcWQZd7slHgb3pEzQ7fVspZskiytK0stjq9tf6erU
9D4l5xzVR7Z0VhsdVmst0oWoTBvW9SYMXmT1buzGZNMIvgN2yLbDUIlt7ORfmlsnN4zD8+3a7cKL
+mg9CE+vHMQcFDkFei0SZnHn9Pbx9pA2Ri5Sd8ZunP2fXmfGqNWnq+Ek1tE1XPOXiyLj26v7OqC3
SAecdEIwnNDe145AzqDm+F3UyUQK2FWypHu064cRVNADVAHQKkH1JDLT2ddUcO6MfqqebrdBaWxW
YUNsZFtZBlNpQ27mKWqeSuLtED3VD7etQJry6C5NxttmuHeKsNtyGFNad/N44yqn2tziW1PXtB6n
FDpqCjcO/TL5MQ3VFlRQQIBGV45XMXRnLcL6GcvrimHjyZMqPJZTne9tm91pGlmflZ++ymDwzrJT
B2UPdK9FRTMojORTl0rxFLlyZbfsYNARlFMOghUYuH9KU8OdqZefjyo2JsmXLDfKs+L8i2caAptj
GPey9QWsHYFfZS5p0ty2vQoCl2dX4GdK9y5hgXQyJkV6TZ7BsKeIdrSN8AmCVLObrVGdqghjQM/E
Tg/jfLxd4FwHb/bP7WiaIOZjVd6YfM4MmZP7I5bttHERt3g0JWBRPWYVRgePH9GJeXlPUjOB52Du
1vxFcvKisNmNbX01YcNscRl+NgRuxAygH8bWgfRRN9kUsVqy9/KzqbPPTel+DRoRnowMcZaP4gUi
zbkvBTnOU/gohuTqz/GVHLGV25kvzPD2ZF1ex5hdnSS5LBksLQwO2Rnc4kE5gwEsh/wTcjlXtZl8
MkhBlbMA2ZoAsy1YejXWwWKO1geuDXeoRAKb+9+c2f7wZqKmVP9qFAhK+vk9By6HpDUGpklSIxjw
vsOSWIxGi9sq5ChtyZxsB2z73SOTk0/RMsJk9rCb6LYIs15X9d4kGCfMDrQ4HlLk6bsOAZIwW6Tm
RYjsB/YQ54rwbNjTYfBaMPD9UbTio9RPzPPJj6gh184jsxrZePKQWIG5cvpx39t2ust6Q+4zl99U
LeNTLMpmJZT+YRueJhAz/UDVhW7MU5/QL4C5RfeFzp3vN3MPlNpWU5+tE2pKWNQ4Xd4ucmftNhGB
TIn/o515n4ludzVNPqmQ3di28+jGI02KBk4eBheoU5VCoSq2Q69o5VmGsa4SXN3uksEcoVype3C3
ZfZ19DWT+KW8k6tVnao3YfrGJnBVDG4RZr8LSerOwaV1V8YpTbGECKme5VCZwz3lo64GRBwzbKq1
IZkIdGn9kb5bSZU/VAL9eViP+XapIKNy7b5z4rjnNLSYmUz/XhkhvKbBq/ckff8cHEiDQeKYWzn6
zlvoWle/dg5lTBQlibjyWGSRzfoqsl5dv/rc6Dg7xhVLYNsPwBP6wM3Muj21uOge0fow+yqaL3FB
RjNfycXIgrem7uO7mFBbgIMJWRP1vGsHZ3GIZwFuNQyPGDXQf/npyfboO6mMIMzJs6KrkfmIRszm
2qUZfbmOCAROP+QbqlMy9UjpK4YvFVTNGgFQA2o2iPZdBuJxFk/+fNUVya6tV1WP5HOvnGa8I6DX
hXMMtEpXrrnr5YQXI8jPfVaZLJZehezEWQxQsTiEMWaQBo1kvjnZddecKgK+CfRs6hUAtZ4Qsu5L
QeFoccARn0uUOec9zl+OuLcy6T1EFKiR8z0oMoXsSXxUYqjpQXn2Kcn8aZ+I4kvNXGqX9upRzO5l
DswY/at0dghuJeYBjPvp0JPu9jJQVN4bcQI8ugrq+7KOnz07xWcRAFEf/UV+Sj0pQFy+USkl5aQE
aqVn92Sn/PoP3pgSdwHJZ30bN0LDfCXq1jowUTiXhHauU8iiW6LoH5U7BK9lAgK4mt483yLXbPEt
iEnXFKpJDJzjpFjLIX2Uhs95a4QVA0HekdW8is0hW7UtLWjNMX1nhfV9X7bX1MiJ0Ei4H8k8/WcR
BCyL6v3QYvMMCmQo1CaGLh0J6JvJyqlGC8tWybiZe+U28ObXG8tgKV3js3RgG7Q371sbgOvtqi9K
QxcfxUsJHt1IBxtvF5puGACZeYwq1pQVZvWs/qrm7GtCgeI4MwdE5G4CYb1tFybU4SiODjdMR7V4
b2+Yldvm79Ad/+PdN/7KPx89eD6BqEP0rJD7SVBude++e2lNLpudme7GJdMunwpy5urc3zfLA6hM
HecSDW9N4EPjE3d5Y07cLvpkktvpOyb1gyVWI5M1IpY15h+DJCj3Xld0a3TcPxZBdU79RB2LHF16
VuUfU46eApmi4rDXxnE279vc16w0DbXxIKHeSTeC94R09ilAVHaH8zPfyiF89HZNG+TPsde/NkJZ
uxv+Ba9VfhxDoneaxjzhJVpbu8ofvGfd0FbxewXeLS9f/GAqX2YAQAWBMnE/HAwiLLHfqekaTXG9
dsiLBxZTkUdF1kTdZ8dARGT3doQoD62mkjEVh9kOUETPXQ4+fDTyo7JMGH+h/UxUSVFV6dEv5+98
2R6nbMM52EOhACAmHbEj02doiP51iGZrl/mL5d9ZJfFCVW3akhXgZK/7UlHWzais6Cws752kvaiy
LE61LnY+R/LaEEjc+jJeUp4juRJQC9WcfnbzvDkFBcWGIG5RRNAvO6dZcbWIFH+rfDVsPeYISCHD
/hGs7Ly0H7pvYwpTn9S8fu7sZ8+LyJoWQbEPoqh4g6l/KorE+NAB1TvcZf11hKh4ZYhmoQQot2Iy
/hFW1HjowZfeaL/3YfRIYqz3Iyevqe8Il+ccA2Df6s9FCMegEdMe75H7NS+sJfhrSTbBQ7XPdPTk
jzR0eoCxKxbUhEuFbXowjYGg4dwmcSjw591ccOqYrMxibOlIlaMwWWJs2Il63FHiaI9tsQRqRNq9
gjPKqAeWcm242jh7jUHWYOvbaxb7Py2c0wvBB5uSleDDKu6x0cDCQoAaLq61LPenk8MKbrLK6Lnp
Ar1ZtryadpzOO0yq9HhJGZkB99uayJapeIlYI6wSzSo4bPJ4lai+3NlEurkBOQRQq4zHMbxMieMB
fwUTLwz3GxHe08H5Uoxdd8UdKscR7YwjzFNlVXwwaKkOIHyBXVQ92vomv6ikiM9Ir0lcEyPxHnYJ
YXi69DLRj2bufqBoWEU28bUlFd+HRODBxnq97uSo7mpXP+mWwRgerFqjI/3e1nm/twMbRQHFVeJq
omLrChq4TRNtkyaEED/G7cVSKcHzAzpkA1zlkE7NXuvpPYo6puhDI6+3spTvWDvaRu6TFB+1ZVfb
oiwZwjr12a3SChtFZB2zeHaoYlRbbZocYyMYiDSc32LkNntzGp75tqaDW/isgdJ+3hamXnCj00Ao
jDZ3aSjmLQm5j5wispULhH1OqQ63JY+PrOYTYhASBWgj1ZPQoFy7M2VO5zzKd0/n94XTNtiPISMX
bthdDARE2ByYTA7tuHOm98kfrn7hC7g53cbh4yXUpficzWo49a5LxnTiXotp+BQWRvmAtPWMGYxf
4OCmKzHSsknhyfqIWFep6d6lc9jez5S2Q8K4ifvQ8XYu6+jUxfppdlMq6c732ho3hUOCBapHJtuw
pDbQkJeVOrH3taGYH+cbPVjeznWdcD0O3TcxTNFpNpx43fZjue/3WLvjXV6O+hLVGC6ykEqaMZMg
gbbEmoj0EBUi+1vloM3zRe9UI/gitaDxhgLgLuKsWNVyP6V8HDglrnGuvPfmFV5N7gTd/UQW7XHq
0+dwNONrMlXmKe1g0NS22ABeIdktqspLYKyAx5oYqckGRcG5jSYWnhEFvUFrsZtblv+UiqtPnO2Z
hYtkO1tJ8aWbD1McH7Vlx1fXoNfMJIlYANEE4p6Mc6a4dJ4eopbTIXHWaH8bgyc1w4fBoRgwNvNF
2YHc61anW8kiZBPSlQDaxOfHxNY9RaXSJ136r8Po17vabIKVbArr1bOnNSce/qiCwRoBQujpqCTm
aQySH4CN3W2F3fFY6CfU1vpzP4nPugN24QGH3kWSr9jObJIP0eWSeRZNq4j+/JTTGpOJa+1KryeN
S4j+6hK3UVVM/BKSCOaw8g7+WL7ZMonOTmvWK7DfmBKrgAg/hPAchEb6qHiKdaxGQLdWEuxEtIPW
vOpHbx+z/j+1XYSBzAedUzJnDDoKR2lvdjtWuPXFMcAhjCDnCqeUlzhy30RuoyM2rTdaFSitihIk
6LhMLWRDw9dULfUl5I1rU1WIqSbovmM3xBtGB9RLOkTB3wVYTxboAtC5+VjZab+z4+ksmVCcreUi
NjkjN6E+BQMzQjS7NdAlkDqxS7O5iuXLkGfk8iRGvCYriUpqfgqtgsyqwfiJB6CmPxFUL5at+nsj
TXdYMoQzOS/wn92XmaJ/N6TvsehhgWeyOTs62HsDBiH0+QGGEQYAn3ViN1UOOQcz/TwF6yygcHbK
M5tsspAcs6IJ7VUt6+I0GiYLxHy8GAlTvgjB6DpzXD0isIt/uEmdEXbk2EdXZOrgd295WNI5kEmA
TQ8d153LwE651eRqk4WkCKdVtQkoWdy5i62AHSQNuaUrcOe3cjv2IUU/L5nslWmE/SGhLtRgDWz2
FWzWddDjhSzRUoCZZ3yZzQCThN1VwzWCYUxWLo34vuheTSse9sUQEKU0FLSYssIaLnioZp9Tctp6
9wQbtWhRubiddjJ+wehQ0r033tO0ZK5eQ/S7ekub2h5le3HGezN0or2CwnSXFIh6pkmmRP9yzYuN
H5gf+7uiG9w9MF56o36/7puM24Li4pZ9e7aTbKeYxp4alzTSak6zQ5QQP9xHEV1WjxWob73CVmKY
tAXpaXaQMHKH7mXoRuSzOZy9Ea9KW+Qnf0ijA8C8fs95b96ApCf7hXPzLivnj8izUNap3H/WMr4U
XSPeA4y+62hwi42Y5YNuWfjnucZGyQe5amPMrqTXG8dKZF8GaUbrdPBPuIaLpWvuvfnAzZnvH1Eq
hy9NJ0/xME6n0CG5JEo8Inkt9W2KbLzdQTlsjIhwG/pG7yOJcbO7sBuZkl5lFQYXe0xQezrki1FA
OfZM9aRXyq/pUG/nOKd7wCS0UFT/cm3g0JtMKju7HgvFXV63GIsLf+dH3QpvUnweM+oJfY7hQzb1
fS3Ke0r0mzQ1q4+xx9YW6m9OWZT7wG+nl4ryNKWFl7iy4v3QUVy6HQ+3IyMQ5Bsx5dhUXQbePs+D
QxbiVODg5ohv01e7IclQUc7YtRgHHwtWplNkBnjVJvSSlMroQ33po45EGMYNEG9Fcw4T+UIDXKyz
gn5Oz9ptS2WLZR/tTixI7VOf5vahLqlU/Dd7Z7bcNtJ12SfCFxgyMXR09AVniqQGa7J9g5BlG/Oc
GJ++F+Dq3y7ZbfV/3zcsElaRBAEkMs/Ze+14IPirq4vhKffkN60hlCVOU33PPNN8nPBpb/LJhGU/
D8JWQVcpcpnTyUG99shSLlnd6Puxq4rNmNPZrGNT2xPEIS9T4zyFRaEect0TF7ynT0l1Z9P/v7cT
GT2QgEeFOo+MfRh7yAQ8Ms9FX4LtRLzB7Wt+sOasi+XZNILuWF6GI2FWToRLN5OKW0IUe0dLeA4R
pDPrZHnI8/7ZqBNSi5Fg/ALXWWA7Pzg7CW3tYz9eKDb/A1daEEALSGl59oOKVCgK4Fzy8Sqe0ZqY
+6GJ0wgFUvfjeQ7qnIRlC+64qaVHPyI4Pp/jR5YHz43gi9nVyVCVfmyAHiYqq7a/gGV+smEw0dqM
4fZz7MiQKIwZG/Tj6TA/jWaGX+UwGoWNzDb0lctfcFPLy58P5F1E2yqhVxtJckuWN1je8Mdb/de2
WnibyQmKQ8YCDGhfQvKhHPqn5c+SZdvyBsnC6lu+wps3TErEWYgZnypqpFeF3XMgtBnS+OP1vDEI
NehJiDKw2lnEaKV5vl4oSz95Sz9f+qHGRHV29nWUAX5uX37+N9t+vvz5dxZtHjxlM9lp2ZgGhPzQ
HyTbfj6A4c+juLzWNODjAAmCK05+ncZlBGNJ1OIq7UP0wkoCO6TovO978jNYly5/oIkvntmUhDEO
JX69Gay3vK8z5Zwdy1N/5uIt/7I8m80AWz1Wrz83Ldvd+c+WZ43nNvvRKY4/327Z/uM9i4HCnyjR
z2X4JH9wln4SlyjokRA4/0M7m/zS2e4Xlfcezc+jKrEjj52NeV3jikorvIzMi9CAkwWxHOZwOd1+
HtY02XXzRbVcSQvkZ3lYSD94FhO6JFG41YJ+uEItP1yZlOcp6vHy58OyLQsnVoYaVfNE+cB704y0
tnlHgpiLZHkYnTrYBgAXkYu4+aMXd0id0AukkgYyOpcawA9ZnMPKSuqdY+MAGSPKfZ4+bt3M2Vue
RLHlPmj4Fle0m/dxluOA78htr6qvWRQ+Qsf8YCWUYHtyXmnlryidEzgUGMgOgFkNjnlyJUt8iALr
kRXeitbhYxqZN5kZuztzTIiVZL1DI/zRLvjAjICKCt8tNdni2R2tY5c32Hn9MNg3lnXBvcxSqUKo
FxAdQRX0yazkjTLj4ByIYBdOc7E58s9+ghPL4Quu+pUzNl+oxdErpzG6QgCGeZ8jwxuiIgCERFS6
8qn+j5WguontMUV5XzLTPvq2dfEFRl6rvQxze7UlQ66x4xvCkU5ixEtOta5TFT3SdtzIpn0WaX1L
xWzf+o+GDpYSO/5rKZ+VnUG5VN6xCZJXRmuSCXr2J4j2sYbFLq7G12miey8yDjeNWXcEpBCU8tHs
nRdN3+sNsI8B9Iir6LOMnoNzxKBf4DfJtM5GOjihyWKB23gkCDwiY2QNk05g29e3LTUg0ALR5yqq
SAloSRIwzOFYILaI6dx0GWtL37+NXPqJwchUPhcYEUuysmGWpgKnBM83tGTMXU8BFTcjqBpKxizd
DIXUwb1PU3tlWPxyDSuxK9/scL/DMqGvEO7KMKV/7hmfCntveiyzQLpU67L2MXL4d5G6zouR+Nws
WQuvJTGWec1Gkc7OmjZt3HjD9ItGoE1z0CImF7HNaqiANwhBVdI0o4tXW/ejIg3Pt1W7RhvxgRLV
hX2HnzJGKIqJeNo5BAAP2JdXsZywOdn5E1fnd0ORnUWdFAZjM0/wjyLg5DIM8+BPgh6GFe6nLqq2
dqt/YQHRcMmaBiEjgYEjKg+KDXX51bDzVfk8KguzfRF9icqeZDZX36CQ9LeTdDDuZ8aH0ZFffdvf
yP6qTDSCGBW/cVvr5tY3sftjgPb39SAOApHXWke5s9O1KtmpUA0EsbfmbtC0ccss2dznIYyGGmcr
0FlQRCJU4mGYIyl6PT9NHtx1N8vkwwQm/Y6uOsgwlg3LpiDBBN32xgc9HzXuQtLbNtX0yfRNeckm
BawjxjsSC8oFU2A6xwCH+oPWhhUddF/f0VdE0Cn9hwF18dFjkYgBPecCtSLcJqiUkfsIAlnYg0aU
+Z2w8+kehsimqEl40EafGY/OaeOh8UPXgl7Joo1GZaLpHoZhjK+7Mn7kRtE9LA9quBqGRr+PibP2
eae4sr5WruWxxvL7BweqzibWA26F07c0itorMyJ4LrI0ACTZzip9k7Eq9Q6OM82XiRZ9CELnKhTW
uaAx63YSBMFEkIxQrbbKnA+WspwPgxHtxnTqbvXWvK/y+jXUM49/GqlV4/K5sQVMmF43eqIjE4tR
gxTIujCGjZHVpFJ7NUyQxro2WNl1Ra5OCL9fYEsmu5gyInU/OPZpLvqzEz9lJUlVE+lKW78ZOAt6
LLoZmZZdT9ogWK1jXzItTPVLZbviIs1RXHITueKArmFna6PNlRzLNVXslLI/sPcgNM7CEHdV19Fd
soMBYz/ndaE9W0NnXyzlngd0V4dpqqJNloXDBqcEwORIzWr1LNyiD/82puY9yorwXlGeD32VPdr9
aSTl5V6GNuNK8pwZY3+GkFdeYs34sKhuKjzORVToV8FUHzqbj/+7svh36y+5CtKxJG4Ow8Z/+8Zq
MXVm7EWOVR4SkNWHvqPprTJfW6EZfHQRLd4PGeE/9TTu5CzuGGwVvfMVzN/cHq7rMqDqhjTI59Ln
KItfpc2eHyoIKqo8ZBpyJwAXN07ACKD1YbThRvYpNZmfIwgodx4JKNfCCwDKZIQOlkW3biorQxkX
hKdZbKp3RnbTucGDorl8ZLmqX88q0KUa9fcfzpwF1/8yDvOtHRyeto0OX6B6//e3xs2QWnEx8MN5
yt6m0nCPQedfG9aE7L1IxV52BH4NnUG69xjuWTYlnybrYIjkS9SPZ78R3guIPsMNv9im/lRQzKH4
A3TAjaVg/GIKTDXmtilIlcyiaLp65/v/Zm7g+0NoE/i9bXZjEZz/YiIYmxjPDIAkhrqcqbvQClKB
G3ZC1jTZRv2IKiNfI3nqdlPqfOzsiOFBXGJs+9vCLMQWbf+5d7/IJK4Pk+1+9OYKSBWXn7jybuOh
LPfk3RDbk4WkLsXiWqi0/f826v8nhKBh6LNH//9uAduhWIy+/ss6/c//848DzNX/o+N/trGPGHIx
ef3j/3Kd/2CmtvFxoH/BDI2T6//4vyziXnR4CS7no61LzCf/5f8yxX/QgdqYePCG2aZNfsv/+p+v
w/8IvhW3Py6a5s3rX3kEv11buBmlsIRBdAxPdeON8YbpuD6hZ28PMknVpsrq6EabA76asrpRXFIb
JO7hPsq0hPuXTn+EEQLQeYJW4VaUUwg0vb3WZqUd9RAomrLOiePGJ5tSfvLavDkqo7s0snIPtZ5X
1EXeHVj5LX4dHrjbCnfmMpqIj/iBzTfmsaoKJq+bBrXXOVTrhmo8bV+ad35LTdQ04ZqTBNx6zlcH
ee87I+rbQf3Hh3uu1LGJCQ7Jmw9nQd8ZBhWGfV2Fu7kpVKUW8KEx3Kam0a9aP7gpbfzHSZWvfQvN
7y/n2j/H89fj98fP57B5FkZB1xZvR3Tk8qyshSDv2W1uLdEnNMhBqTc5yh0n0GBcHKuox6ybNbQl
MEi88/lvxuZl//EOopq1OC3lW+fe0KHTSyny7KXEIADP6kNQ4+q2RmnguQ9pxVsq2Dhu9IpMjHn7
OAo6M3sXbExmEeNW1to7P8mfvxHOj/niMry3li0Fi8i3SqX2WiGY0MdDuM0NUZ3f2fE3gzo7Lk0u
F8KSBKI013lzK20C12oYt1tEdwY1LbeA2jjY8VPp9+vEVsEVmjH/emrgK5nkd7a91t86NTOt1KnM
c2mJcJ8Oc+uJTLL/Hmhj+Wp4KHW6lCan5FsDk6RZZIWGavdN9dXxIVnZWvgqLG8FVv4homhL1zIu
3zkTfv/ZpWmangnixBAGo9a/b9JEKce9axXtPmahxkqXLmape8U7hrw//eomfkyPCYEH62H+919u
pbrbmLGRJOxagIh3ctkNJGvQLi2jeuc8euOzW37FXz/qzQG2BSJDikLt3h0pIrYp1Po2/lrGCaHe
DuuyEVN4FI6Xv59X1hvf6fKx2GBtie2XrL+3A/IYJgCdei5onKnkvGoqP3iZTm/RyXZTaQqQOTdh
PLaXsuwflCPi7Vh1B4YGb1VqTrLpUmlt+1jba71tHpAu+Xxvc7dMaN2W1to4JOdKDoh9aY1tfS36
XpPRutd88+KP8Djpp3xvQH7SNryt3WJEDk/1xBjN6IyDI1B3Rqt9FpWMDu/s+Rvf3bznli4cULvS
dczfTlu3CfCTKS7c1FS074bozlI5+bgBe6WF3Z2aLf7kvm6dzntoUioEdFVv+xxB/jBQrLfz+xRJ
J713lsitY6xKt+iJkIybTRDhyO84WcyOUPqmnipixYtr15kOJYa9qgLBOZnWWZoivgzNa5Tl2jpw
exKSPwJti1dm3J419It/32XD+P3exT5z75oHK5zYy+35l/M59lI7mSQLLSBo9IPbCRhS/G0ooP80
/eMUF8l6al1arZJA9Hzk59Dk99FrrnVFVu0Ua+eg+Jon/FfXP5nkzGzq0vhEkqaxjSzElB7rWbuV
xdpS9o5SnvPg0WPz9C8UbMLHbCBUsne4T2pVC8iC0Yy29LgWvg6TV9Fl8xo6hRr/JuLsbkAs5hUl
epCzkeC6Jo5o5VrOxVS6cczlWhBQPgUe5kNnzsMlLa7t7oKyf4S8mgxQ5oqsjRAv3DNJRliV3tex
lAfP1ujw5PiNOtdfF8QN4aJa1+gmd0h5rE1hspZsRfREN99F5egqaHxu8GjFEVDe7qamEZ9GiIuR
ErzSwy5ZreTj1giqjN+OGk9yZbq3mDbsTDt0ZfsgdElvRiOrvY9OSSMy0iIfqwhR9CjSmc2XXmFH
o7sxKQJsZW0ih8PLVTjeqvBew1q+4tS+lZhiCwCzWSU/s957EJP46GQhoidvOGaGjeTdseyVomMJ
ebR9tAO328QShzXBY0CeDKKTc3wJaTi+c1b9PnDhu2XWylDMYuk3LzUlQdlKsBL7loypMhv2bkez
nmRIHEnYIWFlrn1q6++M/3/8VMldF5AAQB/vzUTSqzk7qFtx29WfGqu/a4v0e1vb18OkPdYieU48
++M7V898S/llXciA4UoI347hGbMX+i35ugm8LtfSlrmX6BR5PBljW3xfz9qh+kU63bT19JOuqCeW
crr9+4f/fuG60jXn6bmHMdx6uyYNWtnFfVewu07xsazNXTya2hG3q7YrFcQ3dXC0r1oPAe7vnzvj
xn/baaYcLvNcC2rDW6d8RjYjXgJ+Z9E61zSJu62VZR3ikHE4gnN7yVgzIEpW8EnC6bph8FxZefpi
d0+xxAHwzrf5/a7Pz0BJATu6YzhMif59PwaJPBl26TV7bL2wXedhIyiTrRfgfslc6nlp3xjXOJU7
fKm0Pn0fC5xLzmnYPxQ2GkUJrPLv38n806FhPmzQR5eWYYg3M5GqKuD/Uo/bm6Cs4DVo29ImdICE
o6cyGL93TQ9PoCr8FaSygPte+pxZBbVNX8fqa3xKMCivDqASadZocJNagrNpKQBOVzhq9ODBiM2L
wkF5zVSk2w89rB0/u1Qzc1z4w5ammf/Oz7xMa96e6R4YeVaENMl/wxAEQtM0P7SavYNVb0+IX9Be
G46fbXNyNgCNkmzVxeSjdBYS1DgdksPUwK5K5XzhZ6zWGt1+MSemLjaNCOzcGzqoamN7WPqmDA1e
n6Y7XVKSTQLfOrbCfdDNwtnSX54wodLMqb2zR+X+IAt2OBDHwOK2OhDgFvAboVbJ3pl9iTelquXi
ZmWMhwxiHsPZ/O+/3Bl9o/ayER3CvkuatQrDQ+gg0glJiJoq40y3Yo3KQRzDHrVYm8MHKMLvcaRt
ZMiEv2uFdmB6ju/MH+wNC8CeUHOBKrIbzXUfFx+zoWpX8byYVSCVVfpFc/vHOkzdq5SSM8qsef6D
WIdQdKDXEjijNHFu2V1yRVBpsC39BhBrNL5MTTYn75G8nvqNRcG8ue8L++vfz+ll1vfbCfDLr/Hm
OutV2ougGJt9QLQcWS0j2ssJm2zhZD3hfy6FMJ/baE+T0ja6mKpdQ46NIx+7WN38/bu8BVD8c2Tc
uSDnmgZAkX8fGRf5Vz9KrAhe5nT7XrjjSZjJMxLOrV0Z4zmSOBbLCP1cHQQMCKlxkw1FcuN45dET
KaVbpD5+ofOTlp5iqTqeHG/mc0/0f1HgWshWqjWxUV8k3jIg28WLMlo074EoVz6FZDy74oG3fajd
NqYvTcJySKGagjPuu8yNvqe5Gtc+uBKVSn8nM5tse0nnz4NHa03+sAdkz/xdP4bAXZjC0KyRukvJ
1WtnkfizJfwXFB+PcAm4t5fe1lHVc6vIdK7C6BxVAKLq4KtrxOk7pcLflzfUiaD/A6WQtk5J498/
rYQjlPgxw6krkhdCsijNTmDqiok5/d+P4h8GSWrQyBBYKPOu+nw7/+XyatLEhsgOK7cM8u+AHdaZ
Ux4YOm9dYu9W6DlXeQZTXuTi4e8f/IcpL/uILc70BGYHgDT//uTKD9rS8SXDcy63bReDRHYHcUxU
82oCpSHMy984ZqtWNn7RlQywHiGcZjrFvB5bGP0qx/0qZBvt8fTba+xm8baIdr5tvIda+cOUBj6T
aROwweSChe2/v6kiX9OEd93QrEJ63lenoolfQCTdDppcUyj+3szW1b//PMuk5c2VTsWPOGdQDvQK
3t5RvU5rBhpBzd7o2mvd0jeM/RtyBdAoOefAJZretJtyp3nWgSrDB8gQR7MB9t8D511ZhbgdkFNu
kO92u9pnojlF40NkYMjW3psC/b5e40CirOK+z4L3t+CRqFWdDDvGpN4tgCOVDq3pxEEtpyfRWobx
97//Mn88Y1kiwYmi3Eal799Hw/biJMjaodlbOVIz8yIEn2rm9jWDM5ZTzl/6pkO60d47YX9fkbtY
mZlMgwFid98Cd+LGCApDlM2e7uJzP4o7w2F1CDQXIf9Q37BcWRsB689kCDFFB6AdYtkQ3K6xDveD
bO0S1ws3qNvpZKpM6IbfuVUafxo1DIfFo87F7Mq3o0Y/toBwm4QrShMvjCodCxkyLZOyubBu/BZG
zI474e5sk/WaM96XMOV8MYHNrbFMMYp9t0Z+wr8fLvGn48UMmSPF6tYVb09kjAi+aeU6crs2oBGc
jeFRI+EjbSbs+yOT10ZBHYgBAO6CDg0eE8cjkZ0hnD43ux2zfW7K6N4ahm8tSHVEggFwmqa5DvKT
p1nTqXLD64mR5lx5VbuxfZnvoxmJk3Nf8GLjouCJkUYCFn0quU3k9GUZ28HihLbXPTfVJS9ZIUQD
FZ5jo9RLOsiPEGnQ3Fuxgx4j+EqLcZt0Rrhf9HcpJiakylN5LspNUzEH+PsP9offi/6QDf1Kd5hL
v+0ShZobjTK3q30XyLWF12nbiqnbwjwI10UrH6KwvbO1+nvcv1vE/sNci4Qj4Xi6Q18QY/a/Ly2Q
yZT7a6cCcJ86mMNacYg0rFKmDw0BP6tx7Gt0kF3WkwVMfdOyKpgmIA//278AaykJCm/uRvx2Zyhn
u2Dpigpr/HhTCzSpVYLCNOrzAm6i8TK4Oez6Ij/HwmzeOV3/UEinHW1RzWUR41DLfzOrMSc/iEHu
V3vljMTGzBGmbvElLoPgnAXQqCINmkYwYf3vAuQgVfjOVfyHUcbTKfkJ27ANIb03wxszpVx5oaz2
aTuh20Gs6CNFaxpgIJm5QWPx3h6zFPrDWpI5pe55jue4FuP4v4+7m4iiDSZwA2mXeV8K+EHrvlT2
7UDRZhcpUGI5kihjqLwHTbo6p6H/lUiD8ORALtkHg+/d4h/KYz3cttmI+H+2Oia9Fdy2piJ+gDzI
oGgxiCIz3KSOpT26frMuxxoRpN4kZy0ZHBJGFCgVv7w3w/S5Gbtx7TR1/KIGb2eR3n7XpOB7LauQ
3AF1lr35ED3mCKm3UZkF+LMH6zkR4ktnh3Lbm0POld4SQmLMbyQM/yVxtH3crQ1T1z9QzdEeBCIz
3+nlU0SMOWK91r/4UQqwlSSUW6l39R1qbQJyeuuOxkb1qMgrcVvg7J397FpPQAAxElDXr3tzhSP1
wWEFcVf0UsPE48MRynLW3G7oex9ixxtXQTCewja6nabReGpyAzHXaHkf/SbO95ZTUCJCBXeTe+kT
M5n2SDTkdD2Y+kmWrXGllPeZRVByKY0hPmMj1FfcIfMnhCYPOrr8TdZP3gxnmh070OZHNbyIQmLo
ZkqOLkiLALCkEHHGtriPI+fVDMvpVU+Mu9xNP6ks0vDhiOgyOm0El1R9LcemXxOEBPzNzYp2m5XR
xHqPID1IuKzAVDrVG0zBI4kAGenXUQeyPbUaLIQls/o2fVZa3O7ha9XnZZMTTu568kW2sXQnuubO
Hl0r5L5XyJ2ulk2GW8or5Zr7hZmAB6o/F0RWn5dnyzY/GdB5znHWg7uLE0ueKT3a5+XZz4c+CzCt
9dTkXFmiY44cbntmEUGgH6ML9hFqnQEJ6oGfFKdw0Am68GbjfOXUnwe7YPUy+fBsg9kLNT+bsizd
pqlJ5FUXTDdaUU83bbIyC1ywyxY6f+NNlMbigEMPt459Vrkvb38+VMhJI+Yq107WhAjrkoFkNBbn
zYj80DFL8TgkAH2Vk4GBbYmd7n0EVfhI3Suvq55GjsAudJwAxCxITOEWO2PMjWcNufSpCVnLaEyT
MQFpH1RpaB+GorrrUkddMNFqtwib15MX4c4YNGsjAyRPQZiQdNnAWF9eZkzxLyPRFm1DknWnZdoK
Nn5/yzSh7sdUW6k4am+bZOPohGOTd3lXpbiCwBKj1ywrDDeVXexi3Y7vRNHFdxSYOoxDEdTQ0ab8
bnfhydKj7kQiZLxGmeQ9pSPughKlz1blpv9kx3jYcqEIpZmASNjD9DQKgxJG0E2XXPOnJ3gdVxo8
+btMr+un7HM6bxS4MI5Dm3MxlM4eIUT1GCDmubdVvsKYXz1WY11tmiTIqZFb8dYuWlp0LIlv7Cay
8D3xjKlrz1oDB1oTYTxVzJHi0arPTjU5O6dKPi95E46r7CtckTbnN+I95RfXcIADiEeq3ksj3GTs
y+Nco4RYDBsjlEG3i3PLuNezHPVnd9sWJVbGid32Ot977MLc3ujwmfZWwgejlkV9bvTlBYbUdEIn
vGtMLAB9Qmh469+prms/B4P42LX9iUgcxFu9aV0XDedJYbrDhtA8dWl6wgLsMvwa2sjwTBFIahB6
tSsCmW07sk9YUavsfsraOwCN9qcshm7RdOVwxOHafER+KqWTER0htlapUTjO427vZ5X7qQ2vKgIG
P9P/HXaYstSh0YLko7RptM/bbYtZblqqCRMTw6rlFghghTauzdqEJYawHCNV/JSP0WcGkvRzbvn8
eXIfm0V9i/rMfgrjHQLS7Glo+/bOcqNLOD6VojIeCDspbtxseAxAfD2SFZ9cx0p7XV5BtMEy0qT5
KvMLc9PnGkeD2usdNxkCoWz/nqAMH0WlQIUfTuKU0gKdYQj1wcpbBSbHyw6laYyPHtyJTYTfgn5b
MT4Sb0MamKN/GXpwz1URN/cQHY2LJ6IPNczuezU/GAP1g6Eg4jrAT7guOknZOff6qz436VHNL2Nw
A/dRXm7sXv/swd3cVy42r972Pg5WDtoGa2F1ZSacI8I5GEESfWm+caD7Q6eBnWx7V0DPc1iPy02d
NvKatly2yofE3buVok3R19WWAc8+S80tt1JF4QZ01gierxpvlmddyESmSCA0ThrGicGinzc0ye2Q
leGNnT55FXz8rJMepbHAPOkdOK0S5vfKqRxIGws5Zkbne5U3Hbwxc04W9bWkDK8dBOinwEjKkyhh
0BMZ4e37MV63icx3tGibOzMiJsoahHOqcJ+dMiSHl8aZQjTO3OwKwb+Gcc9C39en6+UBe9uTkXiz
SLgO4Dvg+Q8M8yh8/2WK1MkOVbaNq2+F1r3aPtjclDobOwBiszm2YBh3rKg9GLrDNhIqOCFbDjYS
Uim2uOzKHKdDzTJiJQX+t86D2Vt+jZLkQ5Lg5EfOtgum6BtU1z0kICAvvdii1+ZbMO/rhmZbOO4B
cwvNVx8wYtg8q4rMK7P+Gnf4pfI9C5j1oMQnYpw+6NqYbih/3TGd3+QDkhQnMWdtPTbPijmklomz
26pnc1S3EwxTyiE3qRPMd106S75ASUIUjZM8u6Z/EJN8Nc1wL5poP5hXpEwxrGnf845sYdP9Oqlh
WIFkIzrKn7MO4TmSDrcedFWuaYXO8v0CClc71ShXyXwOvfjKKKYnUDK3ld1NZBmWx6SejtaY3nWw
2FqWTGkJGYbcYBw/xs7KAWZEgF272aJrg6Cg5eiM31hx3pXE3G6Q5ot1VgoqkBkS6LxhyirZrTJn
rqwn6Mo7ImbKxySBGmjH8kMsdNKNGnA5RuczKwBOu/UzfdNE7qtrpBXAyCxcTam6yz3/AyiSaqMN
o7FvYmYmhIjPRUZn3VONqwr3Jo1bOI9Tr9a5Bz24IbvassEL5uAkh+ElmuydLCZjo9dQJGPL+JyX
+jWlEuSP7h4U88aZWHt6zfQ17CON5p95JD8IOJCiqVJpU7qqa3KWRq0ijJEwbhQhxboqrVsdQvSq
kWm8xp+9Ts2PJmzAEa34tpOcqkmWllsziRtSBKrr3tEgzw1GvaNVhdVO6xJCMM1rqbGOyOsyQkZu
eqfRZkgQzjcNFNamcK3vWg52wZUFwTSTd41r+k6HhLxu8WSvfNveClMDlZSr4JD4mDUo/JNeHFZg
+iOtBWNC08KeLiCkZudoSMqaRXJOX5xNA1f/hINL5vKKSuB38INFQFRC02bf3Dj+bjVFsurJb1u1
zCwgAqNUzDjGomue7M76XBklAgN8F/KDuIk0mtEBRkIbxuBm0IkfiEx4f26pI2CQJPPE6uS5uyJp
Svh1bXrp/GA3mfYLKo5gpSpJdKaNnrlqO267hr0x4h5L+6jOVgz2JNaHj9LQtL3T9ze45bHQ0vlc
GVWPAZj7Ev75Y2ZGNcL6FPSHPh2bqn3NuQHGiOfv1FjfdPHMCY1CZ5NX5XBCdTmclmfNnAQXeC0c
MG49Qy32PV5esoqs4hQ5LHOpM0IYgUzmCg0pSHjy8qqAwuXUW5gE+abQqRnj3N90WVCf3DaoURkg
/14XuIDXy8Y2tqpTqYKzNfQuMYstPi+tpqJY6tVG95LqZLK+mbXvpbkn9PzizB9YibH8kUaVGQNg
P/iZBQjV9VAITK/zXoTZkO8sJ36lNRCd0NFHJ5u1O2aBBqxz3ZkMVwHWPj1pTpLkA+R9s+yjhijV
RYAsk+RgBjUR9X72pQtK+LRBUq2yDsgituTylMQ0F4hGkHRRtPa04EGLUe5Dmu3ZYPbHDFAyTaD5
D1gEXrm1na8su9E2rtceMO1inuh9fW05ZgNvnAf6gjunMSGPaHDsmiw61krOaO0szddpSP+/qt38
FEntuQaxuWvmV8smluDnKHfi7VSTU4ti/zQRiwBkcfrsSiZLVouwjEJUuW1tu1oV/qSg2M+/ctU0
xQayRo6hNQfv4XPNQ909xi43/lBPQVXW6SmZnxk9XgkZKpI52o9u5xfYDiB3Lg/F5Cgy8YynPA0I
v6glTNn5H+HpMFQuT3sZbynTOYcqH4PTmCSEKs7PvHACoGOzCurFrhFGf4jKbu/UlSg4GhWkqmbY
/XiphSBPOaXatbDkhJKCVR7J8ISixqflYYQPcBqK57QIsh+bXSVcjAtxvemnMs13SlgNaw0fAeBM
Xqmr5IvBwhT/B3wWq+1SxvHu2krIqQ2d5lJFe5eYQXpoek/Hk/saEajtJlWWdjAAwq7KLEoOBiu4
rdkLZz2lGs5O3YVgqvEwlMkq9nSS/TTwAZ6bINhonHoXhN8m1/CxtBNenCY1YLb8GNuVvpO+ZHFt
uVcjRvR1n7iQQug9aBVr1TTRX/tW69eGYmAdde/raIKhcMNhm0D86nuF6cQzwmndzMHxpGRipFue
TpEomtMCi7GXrUR0kJrTjVN+tWwFZ5gTOGzE2EAoVWgjqDpdDw/LdivMDS6KOXFet8lWRXAy//ny
sLz98gw2EwmtHrE4y8sfn/PjcflfC83I17MleP1j4/JX5fJ1l6c/XtcOKSw95rWf321Yvvzyzz++
iRzTZ2lOzo+v9PMPQ+JitsMgnguzi5hzz1840eShkQO36QB735LrtzxLZ6Pfz5fLs2Xbm79DyoEx
vs0fl+3LQx/U5qyd5Q2W107QyF01hOD/2TRF6bSts+JLo3KWyq5frDIPztHy8ufDNENFiqniaC9P
GdPbK+ENcgNj66owmIuHVQMpE9P8Btz1udM1cUFDaW/KSTa7ROE6HzLD35SD44Jpoxc4zHZ7xHHf
hxjT1hAYch1l9is3ItBqDM77pA7BbefThlRY61aNRrNL/Xy42C4r8ZImd5ZRnKkbUnUEPmrsprDT
kv4bUHBQFmFG+9SdqN9vtJZub6R/gbId3UC2BZtf3mfOJ2Zs4aZmIF9V2eQguYcwowvGHjtJvzWD
uq6leYdgBdnnEKUbP/SfCyr2K82etJ0+OZ895xZzxq4Yqi/+AMTGH0nwwTHC6t9Xj2nMkq6tcXPh
AoD9ER3DerL3uifvc4W4KJ+A2NUmXEVrF3kdedqB7wMBM/eWoc5pnaq12+rjGiTSxrL9/03ZmTXH
zaRX+q84+h4eAIk1wu2L2ncWKYqkdIOgJBL7lkgkll/vB+xvxmOHx+GJ6K74tFFUFZB4l3OeQ3AF
2exiYAmc1uFG6kriVColoaTtr/TboNvH1InwkglB/RTfRT3e7az+VI67LUsiiHh+fmhtRftE0XgE
Qm1055yyGQuem7FFGFFY0NgxLGLGwkRMUiFB+pKG3lp1HVxK0fwY+4ferJ6ivB32MsYYzjAyvPu6
/qWrLNnmQfuniftnQ7UTLr+hWafVeI6z5L3MdkYpfT7ZRZbYOxu4fXJbtgCj6yo8xxJtQkptZFWD
cejtD68CGJLo7wnyracYN9qKaIuLgT7lDHlm0jVqJGFewlA1W2hVKebCOt2Y4Kc2fZpaPJ5vWfOn
djAddbTAO8uFdZe7MO7nFHKBNrW/D2MJWgZs3BIFuLYIW7Y7mTPWsvKbYcj40EXzBxrH/AYMsj45
EqiUHlN0ZHp4FAjP0hJSSoEf2Hd6LPZZT7VD4tYVmujB1Y55BH9Jslf5YvAtnF1GH6smwqBPtvq4
nWGT7Go/iw4d/AC6W7IRCOPex76tH1LoKj0lX2Wwlm96ILHV6MuNZr2JIL1lo1j6NIQ1vTsjsHIr
mQ7wC+kzDc20T1kTrUjw7s6RhsGTh1Qm1AZIDc6e9L5rcCJQcMA3FEhcTNjcJdTqhZedkoBwLL2q
uVRpw5OobKiDc0a2EfrueQF2O3Pyw88IrixmkW5EJuVFMR/qApRZThnIdePGqNOH4G20muIU/Mrr
Xj600T6LZLaeXfuG0ZsjfzTSAw7zm4lLfq1di6M/AVMAja/ceW4X7tG+hpskd34OBUD3zoGOkKTU
++SMAR2i/LXSVzEiLk2rHrx4TeOU1BSpMq6glsEHMYyiY/qRNgBvod7OE6G/ddPfXRv7Z8IXwRaV
HfsenI7ZgchNi2A7VQTmFoF9K2zWwjlZn5vY8/C01RzMhfm+aMAawK2ZwbtDX8dEv5g/IVm9G3X6
w6ibT5Cfzqm3ZqxgKvb2pYdcq5xJdXfDktuIPx+Oyt6S5vA7SaPdWME/p+SuN0ka+tdkwLldiLRd
tRVyTleyk2bud0HnFGwaBNs8Op1o58hxOsi6nveZSoGo2MOfFOP3IycgQhjdA1ptxx7oSdYCkNOg
cOfSOxp0cxaKbzI/k4fYa0lJ0BRgwrRfHFLadyW+lmNt9ZC+ZiM8TJqgjD6DpBdmuO9G8Sdyr3Vz
67KFFKJdsUyCszuW2/Ca1AKEskttJsH9ft1Fg2iHYztauNIkTVyoS3aUEJLEhCyTQvnaLi/DOksA
Y/uV8k/KD5290cpLt2RM/OPF5mxUIvyM2oQCiyUEnHKY6vSbzFL3gFMvdYVMBUz02mcd6LMCZDhI
mLY75P25Qzh/pqGEGhOwvyjjCLe3ADvKXQ/9hmrS3rsyPoZwI9Z2WqJHMCDAkVuzJfHn4E0VRK+0
PUIVk6uxegcIZK0hfqWsyRN789IB1t4ViLAYbUErTIJkB/o5RubKaW0AE2NENBwcs3+fKhBEfqT5
WuXagA+y5blib/nZbdCkzbbpSSAPlvBs01fFORV5jZcw3Xlp3P0eSv3bNscFfMhTwwRwJMfKok6c
Pmow85Mn9tMCtWKKAGzJaC6onPeaCvZuEa+d0cuseqSbwHAB+vEMegOP6+zIen+dVXZNIpYa8UDw
B7scg8sNo0fZ14eYqdcO5ZWcnjsMxdsigdLPuvkHw0Z3TXGLdseu4OrNNtucUJ6rfB9K3MBQjNil
cGeGfE3B8fjQ8vZNyQNl6rBrAP6ucENl6zJfMvKy74y8MR+Fu74SD+EchChr/YKRego7rRluQ1yD
qEdksYVHQ48VFBPsdWPtk88Cc+qspnBd2yp4yKkA48KQ5Ds0v9McVlTo6Pw65t1bvuSyTAxfdnWv
dy5Tsy11ckwiIMI4OTXBrs2ta+LQhdSkiA/1kJ99lukYFB1rAzF/3g1Sn3Qy2tuJSf3aRf380IU8
XIR+smCIgR3BSU6YB3MlWErb6QeWjvJJs0AilK9y1n4FAqNm5LWrSQUAfrS7jGjEjzrO/wxW3KyF
haWce4IFTyF+ES5g750Buopg1nWw5Bxtlb8E+nTyyFwGGt2S29xJgrQU8ACjnEnMC8ZfBjlj51Zl
4WUMw3hXoKlEjQV4yhnDGkycr26MAkyAg+BHCe2+tw49bDTZD1YIqWFl9HV2fyTweF7lrFcPsZst
ickEFa1cjzgpnFvyLqInLUX5rSniTZHF9h2NQvUNbXy+CyqlNlb/Qy6wKDfLwBQk6Q9ut/ZZBT1l
vZtUqzD6tHVWvqW9bs9mszjMlx+ijMNq79n5Seh6PCYFM4bWj3cD1P1PIy3OQaO2Mhw3unX9t3KC
UYYIkCmJT6861eNDQCYb9gZFT8AoyY2y7GDbLchza5gfBG/zys2c8lgQ2Lee+EL70CjI80l+uqM+
FoAAHxsviW/sTG9qbMrntCCXxtPgCYLiU7mAIEQv451Tmp+5esgQ8V/a4RcDie6aZ9i0VIG0MqnC
U1bC43B7YW+zdDyaVtdzd5nYN4xenzOWWQMKmH2JqIfdFmXnBFmJM3JgSULzUsFGOIjG42inTHG5
cE+m/TslfNOdtECFB8vCSSMa3Ej9tEV98xZklGsxLoxKNR7dbgZHWO3GFLNSPs07o0m8u87cvTOB
HGZpe9BqeHIdV90gYJg8QSy9a+rJJjaVp2vk+ke0e8lemGZ4KVpq2KF6kzZQDpvhJarK8FA29i9f
meIYZuI6CsYIgrgob+jlHsqrPhXsm1aiI9C5D5wLBNEPrHUMRH1/2ObZjPe3GvaFWXtHlaTVLi5g
Jcy91699khLWUTQVzBPgD4h6R4ZVsmKPkj2QGbexUsuFw+u6hF/BXsC17uxsYJobgxUYQpNp66WO
WJtD1x9mwsuPSHmOc1LYmyLAQo7r/GGQ3k4wqtq4tdkcZe5OK9iPL0lruWeBY2FV2kiZk7EMd1Ug
i/XYgVaxinLbeYyUa9Qt+8YDVsqiChAQeseHkPH4ym67aQMHY7TMDjZ/QJzZ7GkGHzp5IsxgZSKr
7tzww3IifdSCyXAn3JWagAvHQ9ZsbLrsdeOkVAsBj1GzdIyt7fRXKzemXdm35mrpP8EK8nzLbCLh
Rzf9aTNiPTpB+DMeIn2V7tZKsuQej5hFij6gTvLMkuKCMCEIBFQ3hpQHE7G2GNvqAhsD4TSNX9bl
CHJduRdpukeEieLcG49RLnF/dmReDVBuNkN+z7LWv8nWWyM+Gb+bHcQ8abxaI1sZXz5mYFB2hhh/
T9SKl6qm8WS4dgmyaN6CloFY6ojoIJ3XqHajLeGYxk9v+BP5lfdqZb+bqYy2oTtOFxBzwVFWkPWQ
MPNQz5NrUuGAsZzqO7SX7kqelvWkh+cmtzFAIEu4JlmQ30pAIGtG+cTHlPqxTKCF+UXqXXVxcwN6
uThANR2UMUDmslOPsFKiz6mQ/s1IIV5oF/GqJ1CNBgbXb8N4QbsAEf1yxk20vHQOrHsJzHxF2Rje
QvORtdelnMDOyjo/yHl+bhIFx3qapyfpQEWaQeHor7BS13lruzl4/HphbHfIcvujqeFIdmbhI0L1
AYJ2E2ageHqeo2y88jzQTw45bYmdwEhzbabWmg0NpL+Vb4TdFQBxSV9gyA1qIN5WUT3WAqgNlPKB
0XDPjn0uBIHRaJ9J8Q2OVAwNU7lI3kkw691diHZx61Ri2vqeWUHUK7OLSLqtyoOZNBFNHIdtCqDI
zDxNQ7POcVk3t26yt6ZoeMzRjQwsKdtshIHZ5+MJYCWw3mb4SNuhZWc0O9svXpBLw1qnabfRSYut
tgRD0yd2vLNAFQ/WOS/i5lsFybtFLYVp6TIB5oNuAQnbbaIVsPslsyMJ18qI4ksaVPc8AaqWsGBg
AjqtPdG8sXznFHHIghmJl9l4qZoeRA0tjf1ItrMLwH1Vn8k1sT7OxXJ/oUU1ji5g5z2IjRN6A3n+
ejHkEK6bkTcGeEr5WE41QXUWqRXc8adMdz0uAlODHA1+VFH8Qf5NcC+EQCpZNUfEVPVqisRAyVg1
2zknFmQaRA9wxGZz3HrxsVQxhI6yJbx+7tuD2wwp438md9MElNhIlh1/yu7Z3aks6vZAHpttmwZv
czdfC3JhV7MY5Hn004alSPWGMRbITRKm28Swfk0E4mymqRhOip54n1mE8GRe+WjPvbyRrDI+RFF9
BiJob6ZSuDvgXP6+GnJzs6SFoB5KXidC5jgki24rCEdaR0FGKZSRVNQwkXhw4/fQ/mx9LV7DekDX
5xU/agN/6Ahn7wdz9Qb+x7odHO9IY+1xemP4GxLRIhkQcpeUw3O5JA7WlBRuSb7RAusLOEcJn/GZ
DuxzpdMDHvvnauG0RKEt1oM/UHuowCMSV/XHLG+RroRme+vPZul/BL2NeLMldNN2p2fHg3HXAxAJ
zA6xgo0IuawqPlGl6DsCdAI9gjekNrBiUpgkrGvnP56DCrdmOU732NQ848jyJRpqzX4C4TtmEBWD
0YgychTm1keyTleUqxxRDiI85loQfJhXwNWRfbXJU+u9jbadZVPpG6z9VBPuwcKP5GDVhwbQI0KD
pAfn5Op9Ec0HDYl6A/ShWkHfHYKY7Wez9yDXfA7mEf8IYd6Q7aNU3A3L0qeoNQ61WWzzgsGVTUpG
6UX9VZbGj7Ecf8c2s5Cyj/t1NcNmaWaHbDxjepi1H14bI5cXYvjI6EGZwUKTJWprWbtK2OmW5/1y
61ZrssPlToxvGazcIfNPrYIU5TvtRnpty6Pej1cO+YEHQTmVTsO2HqrxoAQOeY+42aPBSIZaAn0d
RHJVs80t6yxY5Vny1vZLqAgzfppU9DwNvGBUQLcCTgogSGJ0SJYB8rizrA7tuAEb268YftluqEiD
B52k6gp2sQS0pHlGnWpX/WEebu4DMNFgWJNhO7BkK/L6nTWZt59iwVjLwFpDFbSN7QTSu2eeSzev
VqPoo6eW4dI0sq/tcS+cDa0S2jz1BEUPykAeI4foDeebqt592ylOyGD1SpWTtSGwwz0Q/od2m8Ga
Vqk4TNh710aKa8FlFI7nNmOM3lI5lv5rYhAcRi58tW9NKDctIE7EDqO/4zQ882GN+BoAOSPzEA+6
sk7Y74oVW1W4OxMicYl3boURylknSScuDqqcYzmU99BX9QXsN5OfTsqb71Nzemq8cAjPJFLk4UOR
MgdJma2lWeuS06meqaAkFytIbz/pjgLY+cbBy8/yEyibkkviQYmcgvCEtvY3RtnKW+/PzxabsmUi
5Z8IuSkJ06onemreuAEW4DUh/oaRp/Xc5jNUOgzzzuTlmG6G954EXAJCAJV1gvFesnWiMNnaLeVb
DIYzKVTBlqP609G078emitZG/VHlXXJBYhfsfDf7M7jLqMuOi0OG5d4NCGW1cRHuCBv7BZ36Icq+
5rYMsoEg28yRMP/2XNXA74jXqBJ3TR4FTLK66Naxaoxz52YUslgLgUpVDuds+cGelyarpHyJZniz
hmZYFBgZg4VmBFT0kxnGOqMQefWH46Skf8qthb3pZnw6QctWNAHxiIH/FM7iXfoZGUBmkp/GxgNx
XFvENen+2FZZT4POUUIdCWf/0/Jl/Wg67oQaIoBJRjDankhkMhdCgjsdzo2QbqMJsY3EYnmwliD6
iuGHAnx1jtX02JBiG8u2uRQ4C9aZV7MhBJvJJAEZ1kB0eVxTD6TEG5+m3PkdWYxonFzxKQ/uofYH
vfLcsVjlOhQnNzB+FRiJTTytO0aOPA80gYCj4J/njOQfOFWrNiWkxE3MyvGB4NKD8JF0MaGNN04b
ib3PsiVPILOXQU26qFUfA8Mr9hljv512fpiTEZzbUYUYWIf06Du3miGLAMQNS+wxtqA2DnbIFWB3
3MiFfBV+NJww9tX7Zjah1bF+Gp0l7Ue0DSqShnPfUeH566UY3D8NszVmf2m7Y3iRHtkX3aOgcS6J
FL+oKc3fhXQe3chMiBBog52VpFdfEzzfptraMhLSuyqi/8FxxgfcRQW9pndg3pK+ZmF9m4cezBxD
sKxZ1mMqfgZvOFAwFdnJrspjm3cFUPpYHqvRfRSVP+7tlkNrzlvWe2seGUlMqA46j9+Kcq2XxC8X
kuJ8EPl+zJ18XYbGSB0gvmd+dSj77t2uu/y5YSQEjFKh8NCivZW9fKaomkhSJBhmroqXihppShTc
s1CqFUbwbeTntGlN0nEiEY6ocwamU4DBvo1giSo7OUmTp2g/RvSGrYvBvMtpBWZcGFacnVqABpci
cHeLkH0J5wgeuwRqlDESbjVN4U8f4dra9MjOdUa8B1i3+nVRq0Nr1+I8TjFZZ/RiKmP8loNFYNAw
WDsp6GnmmtC32eI56Df7MmYXM+UGado0ulcP6CaMeFod/OV8xtHTrYiAfGdhb2+dhf/fNTYTmqSK
rqU5HszRCU8FtfRRF7jMvaZD72QXt0QXxmGMd3wf9OVG9jTVPshNPSW3EMtgkuGfsGOr2JfsKVlB
jd1xbhxaZeOa1cRku6aTbYQ1N0cFXHkXYPHaBGa0wg6iGWl6bwX3yh3smKRUSI4VCqqHsjFu5SQ1
WaN5dyO/F/QBoMHrwH2ZiNE6uWWN2IQoSqHQwiX5LVGADLvCTS951PDxaGXvZVVwWlVmtv46+ANN
N0l+cLGqlW0feXbcIPCnhCg09zrOHoTN0Hd29KYwMg0UnSVWyXVJ0ltjHpq8vzKVb9eyld63yGM5
kUj7W11Ro0QD4iOdsxnSqfWryprqnvrdVtet8yNg0LLGCsS3hL9jW7WleDH1QekP1SjnuRWmIopG
PVcd+in6YXudi7h4cYvko/Y8/VHXzPfcKVzN5KweXINWOJ2nC1BQcezsMb8GtrOfw7H5wWOwQoNo
Z9sc6jl4ecl0vJ/8W5KjKYniulyPut/EVlscDVbpUWo/d2n4lJQzF5FJdz7VolljkJ6QLJbipiTP
Dxju7oNuZr1OABHUjPIe2uVlMssCt6wc78442MwHTOf7jGp8lQwv+ORI4KsYaQZDcZ8aQYzy2HyW
Td6ug8xvPZp+BEVLVMMQWvFNmiaRRfVTFdH5Mrrxzy5zzk2AmYHxfZKtbUJltyAn/Q2ttXtsO/Jt
kUvW6dxQ90u0tBlFLTo4AsYdAqA6ezDw8cb5T8u1HnAnG3u4KcnOlojcOO5/+tbsUpHX6pjWxCmr
VOaAyHMPB1XSHRy8Tt/ycv5suL7TQFfPoCvFoaWPJjsquMymNh+GkeMn83M0q/OA/zHN64XkjLDF
CXpWq2RYwwxkyzKnFwyN+c22LrFkuV0rUSIgCR/VEnMyeLU85ZqrDsdQdw68yLwSN93d7K44mm39
TbgG42ecOcdASgoa5a5tn4rLCmPxnSyCJ4b96qSDZONgEVhNdRx9QyP84gwBCUF5m59bLyoe7Y4b
vhZhuvFFyoSMad41zGqGfzYG3TGxS3KQFT1Wow9laE27PlP2Yz1+mYLdTdsTqDh6cXfrTfNqcWZs
ur62t8XyFCEPivzxOEV5h7ZpYIFFHjEJY+hJn2KjNh/D5NR5e8xWxW+Iyktes9ndO32vVVFcCswF
NJ659YYwEQO3JVmks2Z4pV/UwzVqnIAELVWz/eGhaDH+oTr02S7F8ZqZZf9ewajesst0TqXV/aQj
MM+25JkQpmJrYgf3ByKsFXpyPhUOp7zQyX0YxTPJPiCBrYQJyfISsKACudE/Zjy/79ggHi1BlA+M
kJOTdaiIMsLLNGjWtWrxG3XusKJlHbhqeYkV/bYxD8Oh6Pu91iTqtqB1nyKEcZ7Zbn3OxTX5vvPZ
Y4BxmLx4YCRTngYDW2ATivhFpoxd47KLLnzqFQ7GlgG0k1c/i4hCBFhH+lhWpIF0bEdf2G0j03tk
suc5+YNdIrgrFYmpfvNCHDfdM3QBqQ8GtqGrE5vfIxaan7VoeQT67t3rmfTpzuSrRoG4sRV6zAeK
oUBF03aCErWp+/JWw0alfqJFr/PGvJrM+ldx3n9TCJR5X6v0NWkZ77QBfrFhkjvHmgQdrbV2KUJ1
qZtrQ1ThpkSVyR4q5BDO3OguSWsJYq/eJ57+RjzAg0wQ3PZ5Ne4jj4S4POKvIdHr0QVIe2ZPX7MJ
HjLmJEV0qArAP6R26UeSRZ4HfAdvnmTwmZMSbuE2ZFFCCAn3JC6PCDY58XKd7f3p8Sl40TavmU19
vWSu5d+c2DGv0Jg28cZgH/RWOK08ewUXvJVX5puSmnC9MgnOYkDeB3Lf3xfg6q8Nqd2rxnX774CQ
a4a9+QtiqmzP+JCWiiSxY9PF1iocwuYXkT3rKbXMS5KBPmhIxDzZYu5p5Dz0nR2relGK3wFSoe8d
IxyqAbdd+34g0VQM49M0kR9mqOhjZBz0lEbZvGsqhArh17yqQmNaES/D7obxlSe78hJMn75vjONG
CJSdQGWsNYS7ft+qxXWQZuK7Ow9E1tlanLpIi++tZf71Q6/heQctbtrJQvcHs0YWXlRjeZyGCbNA
Gf+cepF+L5qnsAnrF01sw9MgBjQXWfYYDgnx54K0+yR6ZqozXToRJufSCkmfg+38Yn3tIvqxOWmA
jiG+z+ekmC8qdH3GKfn0nNdM2jCZnUlckBSuljgPPpaoOJTt2xyxwsJc0JzwZuq9lMwcQtRsgAX6
cJf3tNAuIuxqkZfDfB33XTkE+EtIgXInfJCVYJM7ITXfasCCO7a7S4hBV9/suvxk1BDsW9tEwWAP
4khFzi1BsbEaSxb80WRwzFDprgkAnnd9SC9LbT2RCOEPa9iSmvqOeMPQctQDYVLczXlsv0zsHlQf
9E98Y5+TlEDikYds+zwh0wIZ2kqqnCidOVFbtposWCPpPeQoigl9UbqPzjqm4C27/pOPkwFh3HVc
SL3YVWW+PIotcafTde60lT2WH/dcGu64VWOdb53XyS3z5zY25DP1W7wyjSLZuw310VDRYw+zmm8g
6lNm5f5rL8z+OxJbWly/nB5Z7Vi3Oao3fe5nVywcLhvI6af0lHX9ejG0xbIHDyTzC36ONdlBtqHe
B+l85rMqTqj1rKfIPaV9nz82xMGdo3LkTLNoazxfPM/WNxUa9qv1u+j6WzCG8Uti2DHxh9PrSJQh
wSQEzIkpGR562Q0PZTBfcMBG4QnkDeG8M3ODXTVRos4YX1kTV+auW0JAFqLB2cxJ8cxEp9Zuk9r3
3inesxDt5Zg14hWdVILI7pvSdCSZZ8W7Wmh5TbrqwXe08UDDgAgogZZaz5k8W7Fx6ho+eaApr95s
AaXWPghFX/+gs7COGMfEmZFdfBhHi+D0Ec+MLOZqG6IDZXCSO95Iq5r4WzuO2k2Ndw63mXwBi1+C
76/eC8dOyIe4eyoptxj/h+3c9R+6UU8TSNbN6NTDFVLFSdfCBR4Xf4/D1jyTw0Xc+2TMG54TwX6w
Hf0Pw+X/+i9YmL9JDJSgg9U/0Jj/54f/uv+ob+/lR/cvy5/6959eeJr//qMrbMK6Q/T03/6u57rk
f//5t/yHr8vf/td3t3lX7//hB9tKMVx+7D/k9PTR9YX63wzP5Xf+T3/xnz6+vsrz1Hz8/W/vcOur
Tdopmf5Wf/vrl45//v432/cWZMf/m2j6lNR/Pv7p2BXv1Z//4g/+hTX1rX/GMmlbHixSD1O+iWH1
L7ApvxQAdzBDyw+xM2NXZ4Wqkr//zbH/mT+BXsQLWESYXzDUru6/fokv56CSIkiMmPL/H6QpDAls
q/8XQsEBtxtAkhN8D4un9z/bWlt8kbIMGZwaPs9aO05+TqfEM5+ngHbJjOo7USSKnbzUayJ4yGwM
R48s8OyItNTa9STbYGWJy3vQ6ueAIN/Udt94mkO1BIHXZfnaRbyU5+9llF/9mrhVw0EBfk3K+shp
K9z0sa3825CF9BnDuNdwWsKQ4SV+hYBF2fyUjh4hTc2jQg+MsCbfzDQbKyuKD3FZ3NAugXSHqcB0
EoQ/87FhVfQmxtOrLxfR8tib69ZwTrkgW9jI0KCZlCjacj9JDzlXxk/il5k6JOaLQaxZWKmZLAYA
WQoBSJbiiKK3X1d29kk077AKOv/WFABu7NG65xB9lOP/0ZO/wSOlibyg7/E6akZRXokhJwDN2QiD
XZHsn5XD3w0HKPTLD8ieTwhxtnMSf2B88QVevMglzqonuiA1vvkeK6jI1tecbULc8W76o7GpKqoc
s7imqrjWlXPoCbECC7NxiEExhumeUswYqUmc7nyuQ/MeRiYHqYuLa7pHEHwGeydL60Ua3c7NJU4k
hGxecSU47dNiKh8a6WvUTU+swZ/txH1jPrstqQm6LeSOmy94+NBcenn2brnzeRr4Z+bQJSz9lJjR
0UblkyP6TvsdbtprP813J5vOmTcwY8tPQ5ieZEZVP2dXFNFcFSk23bVDMIaveyaU5EUwrLKLYe+q
/GSV4W1g9Vj73hs5wjvfmO5L9KqaXs2C4W7oJJ+i5DqgbjyPbkJsg3WOWucwVDGZFMyYDMdkMhgw
dOBvrhEaYviwQEk3aC7FG+kV7/AqLwiRsELdm8Q9NCo5ZRUKLhscqcyvyydMLPZL35FoN+e/nLz4
dOPks1Xj0/I2Nsb80gZc1A7T23YvUWNP5AauLNRxJlMm1Aog+CiYUOzn/ToWwxOx3RSk9XCGa8G0
A6MTNdEJR+N9nL1DP6X4cVa55VJouzc74R3EuGAlzmGxRadJ8RnEoMrMEXnuKHaI567o3l+Wa3Ju
3QNAsbXjpqfIHX8HjX0Ngu2Yj89eMj0NjfOWCIAaA9Uf2i/ZZu9ff8eERxfM/b1DERd/0aHa+DPq
AroFyu94LN59czyzvtk6fCrIQMhYw4PK9aemu2YamZrpm9tnnzLvOCTUrvSzkzkVV8NBY8J9Xk7p
Iapz9nPTywhJsmTdMGbzHYfiNR/Urs24Vg35La+3Ohv3smUjW/TP0iivejkOgl9jMr+Ec09lietm
hOEyvEhEfx2P3EmdFFUVLtSX5RNEy0sUd351kvJ9eWOW69GiE/Nh+hJZ+9JNOD0IEtZ40Zd/UsTe
cHRJ+vCdg2vz0RjtfB86867sYV+TAU6pGwvJ15ObkH9PTmpvtixUB/etw+gWzu4BIO2v0FrPCWdC
5PTfemrk5drO8/G8fG9FzFk2aAVWBvHlTEJBVl2zlKOgR2nguT17V+71vux3ZVd8jo6zTdM3wrC2
C4PQttRuuZhCwuqYdL5E4IHt8kXxTgntv41Ny/Vizi+mc+yM8FuMI1a62cnIJHVMzzE9333mMYk7
Ppemu1HVFsTh3einFzaOWBlQiUd1SvdlvOowfqTfd2+ONOE2IiyOYiYBiLWE6d1gDf0O3eh7RYtL
E/up4FDZtBIMfs5GzARlOtWxd7OYjBn3CNOUqBeHE3m4NkPLOT8VgXdzXP08t+a9cVbtuPyne3Bh
k4hfXpY/mnV2UpKRil1cUS2j+V58gAmXBO+0V5hr+bMT8mGhfpJD8dx1hJEUPiLc8TxzIyz/N9KU
JeMJ3smdh4a/o/M8t27/u4tGQD8IC5z+ubW5xTKn2UcJunzfPSyHFYWBYjmLn08hMrd8/bwc2M7I
IL7OHkKebCqbX6ysfFdt+x0rdl+OzyKCoZQ6I5SAD4Zmx3j0bsstuZwJ5DvfkozPjpuos7nHLIsB
sY6Dt75vWjTYPGlC9Aq9e+CZmKCWVk+ewz3PQcWy4I7G4V3xdxQVp1tIpOUIL2gQHrdaSfU6cH8k
F5kQo5RfS9u/fd1xBG7jE4jXkeH8VIZxs5i1b00jedCpzFYeKJQVGJLvM6QYcmbs7DQarGxp9Q/F
GEdrQJ+vQda+T6HSBzezfmcx23RGFiufpKGL6MW4tgfvlHHEXvJkKrbpNJlbD8l87nsnHndk/MzE
ZetuU2JWWBd9/laO4z2s8+k81eVZMYsRBikCIgoUqW6ky0bMCdDapApnu0s8u4M661iYz+OQ6NOX
CSL1nP4f//X1cxOIpv1QqmPve49pktm7OfPEqVwypr7+6+vFcORfP3TE8m2vTPQopxB53In5mDyF
fvzK0IBRl1AXv8eZRHQLIU+EoENlT1KxDuVsnb5ehqm1TmUGHjSa3VcW/qt56qNTFCD/qovXJEV4
wOB6OAVhg/oAMTD4Y2TBZvpi+VZynMqBRO6ZI6Q3D3TdaDKM7QyESs/5tkKBNKCQ5hlAbMdb0H2i
H9/lY4FSmjjkSW3GVeu3GEf5GWX/G3vnttw2km3bXzk/gAogASQSryTBOymJomXZLwhJtnG/3/H1
e8BdfaLLXV119n7aD6ejo7rLligRBDJXrjXnmGd0ZoOXNQBJGfU2p3Iq2n/8o8NscuKXm/ez01yd
sB63FEUEAOeEekzRNtXCx7ywCo/660Wt3NR+m213H7ILYLpUb3VuKA9LoToi9/7K0HidkziGiBaa
M3O5VUeDDqGL9SIROG7AKWPe0SRWRBupcGu3qyDnxp5j8ZFqybHP7StShZbkJQ49tdpz5njFJIJV
lcc8rlk8eATyqbtl7gwEHYruWHuTT6Fj2SRr6Fn7oMceSmTMIajdf2Z1VgxhEufV0aBYIXMQ6GZh
slxT6a8qn2AVO3qLrD1Gy5NFkPW/FPV/io7/BftDnQz4xXYtxbOrW/9GaMpFyVGaaNO9kVIn5xhe
iyrGu4ksB4yCJVdaop+KlBm1EQ4tqt1oNxBnFo7aM0lFKWHePXaX7qNnAessee3gVjTtC37bdcU+
siwwff/YZOMt1IJzo8S5UvEXRv2rMm8pHPVrbEafJ5W8xYLXhypLzlXeHZApbgvK09zGCC/sQ1yx
UfWsL1yz3EiOXT3eOt++Tg7lytxjmm5Wmt6cIn/4IJr+LUujN8csLhY5YOWk4EcgQqbRYLAFUmMS
7XNzFRLcrkPQNCI1+LospU4SH2tmafYMNZctnBS+XWb3t6V2Y2TxUoX6I8vQyGzMpKTLQ54e/BcB
S84qwJ/fbgMDg1Pd3LIeEHG3sD4qz26WjdV8dRkfS+ax0nd2XTG8SAi9SwbrRZn+U0kh2WJ7sLUb
d1i7+esP+hew1PIxY31f/mNAVRLGL5SfISANsB36fD8ogsOROFsl7Vi8tLtlBzNbhhvy6JfB6a9/
rLB/wQv9/MECJhnBFwZyA/UriNVCty+wlO/b0H7J6vRCtOgFG0mfdt6g82GkGWwW0HFUeUncb3zT
2tdm7ZUT5QF1uKBMNMG5dKjF6bJvl6o5ofiuyaFwyAQ35Ltku7fQ7+ay3irKeWd8XPbgPFGvvdts
gWkfl4JjAG6Df7jp5Q6btDPw1EIy2fvZ9BH48sr0f2NRgsZM56oyvdiZ/pIVCdIteY1huAT5sKoz
aIWV18TZZSLIvk5oh1s5qodTUc0fwunQnfBpxtZZDlgJ2+SS48PMyLcfsdBkDoW9RWUQmMnb8p7N
WX9BIP0SM5Yi+x1X/7vmpJcJX3PH9yYRAW5YjJmWeCP9pkCiMxzBwHPbN6yvs7XpqpTh1UbZ/itV
6wKZVq/LPgqLYAUvddOa1rWcsx/Lpq368SFHLPCtqHDJkJBrgJY0hh91Gm/bIbtIa6hW0zx/QHMw
/SWeFJIdqIJovM5MfrnE+uNs52+zzsl3ADIRYi/VrSFfoX/Fq+9uGxblOEmPk26RbKhfypTzQuxc
uzF5W8Zzy9kK+8J6qYmmKthqk+UtpSI0sI/lTbtmfxeJ8ch09ag71HxxdzO4qBHPBlFJ18CfHpd/
L8V0oj0eUdTAXrrAp3rrR0l3C7t6OKN3gBZb+MQ2t6m1ryI8IdR/NDHvVts/GIP3c6mduvsCCzcK
GqmUEEanP2vHpWDpOMrpzIwIpt+RQfxmRfHFyLu7r8I3y+K30uxXnYReTNLTevJje5sEJMnbr0s9
mOV8AU9vrtu02TknknpKtuqtDEn9kmdE8RcjnV6wcL2SzesVvvCMZP7ow+5mFjaSLkg3fXxcGA2a
W2+FnNeBc4wQdy0VYdumFMHQi4o9A5NjWU6nnzc8R3MN6WYkrP04cD1ZvSz2LivPvWXPSEso0SS7
UOmuRTYclqMXwJ3bciTrm36TBx+6xulzueGWM0JcWtzTMMvpNh7dkY5dwSbYOP1LyrRqFc5E7VUs
/nO/6yvORizHSzU7l/73v14+YOD/WxvHVcKxbVeHjG+Byefv/wVRmk5mXAk6y3vExB95w4WcBwai
n6jG2JY7xNEo8G+qy84U23QS0JHwIC0npOXGQt+ISrBl+21dDjLFkN7ShD4vy/bPF3DEexVPH30d
/Sjc6SNWGo2H8aqL6NldzG9SBYyX0L5RtQxe85Rool/pCIrHSBNHq2fPyWsNbxG6Z3fspj36kgyp
f/eYOVW5C8BG6XZZHyIFyaiIXnEYiLOceUxGiVbOENVbWbvhJogxoDlGeq/JPkCsRgWum+WwIlGQ
7o4MUf9g8BvikPNa9xy3E9wWapD+h45lZV3wgC/rSzhjw4oXfBtSNlZ1abUnT7A4LWvOc6DpV51J
W1GHb7qCYNwPL6Y+3qB87FsM3KFB97WGGSavadSyDjfbQpIGNMynZQl0ITa43JHL89c47rNhPvec
vtNYf1xeDS3+JRAjcpPomDxoteMVnFyXuyJBrrO8iMupFEfxJU+7m8ahNxHjEYIbVJP+DgMIqPT0
weBioS6/AACOKJG2+5oOsVt0Nx3grkM+wzSAgp5ZlkovqJofaP/vphwflwe6dehj/c3t9+9NRFcA
l5dkC0kHuPkvPL4opkiPh6TYk+L5o0oOAx9RzjqCDfNa05bXJhwz0Y/Rqf6GA2n8SVkmXHqrJmuf
tQRH/fG+d62hQ3SNmscPjMfJLPPVlMpDupEZp6/FahE36xFXgubK67Il/s0bpxf8S/fUNU0SOBYg
nqAw/OXHD44zkoZWFnvRUkpxElseGY1b2tVZNYabNKO3pji041NEZH1tceaj7Uckye5vfpFf8LtL
+WAiJkQ+T/my/O8fr0Ng5tjKGj/fL6Xx8qjb9G1S7QRA82EqaZuk7c1hnKxQgHcGuxt311JyLSVi
mtLOc8FY5hal3+e//s2WDva/XyKXpANAnQxRfwUDM/sa5nhSJLN0FM4EVpqh+aQ1EdoTNFcrKLKe
lXTvP4t/BEanKJ0+6FPdg+axsOM33R0/COjhJLA0z5Q9PwY7IbXPZco4jYO9GfPgTzRp6HzJbMKy
uDxc9ivGwF0S2/uQ48HSw9QJOlDpeMvCGBQCO7TJY8dnMQTY7IoK5Wd/i7vaM3hWlb6taA34qtvl
3bSrVXOrJub4CC0SWGJGin6897dLHaVjxq0owxhFvmjB9JHM+mc5WuigGMKaC7aru/ll9qNyO14+
fqsLvCX00CDX9BTx7B2pDpI7pTueFWMCy6q/hzVS5b/+FP7s9iBoSJCnZ+hkD/1yn4o0crNCUIKF
oiGzU3/s3PSYpe8/+47jC4C2w1//QONXDP/PO9IyzGWmoahqfw27cgcDepriyVzKsSaF8oXxODZf
4mK4NbQFkH0lb9PInjMjbtW7/s4w4FhZ2dFkKU57+2CQJdrkh7y4zFQGrtutR9SoJgNJwoq5GdJ+
ejQHBORKPACCi1poBDKHv99xsB7y88xpsaNRtbzuoMqtqa3sXu4t2nNLzzTlTnDDDMHteCKRcb2c
kHp6zhmR8zhy11P2VTbLCHrYMf3YLfV4HvXbqHlXIRWgkXQbEkVQlhvJRgDliCYBb2JQnMEMfJ4W
QWYBlliBQauGm1sr0JnESCJMTj7wza50+kyiIkO0Cx7yZHxhuH0HZr3uaVDTnzRfRUrvsC7wSJpf
apr1BUe1paW37AaxnSKHaz7XHduyoFmVRww0wlvFJhoxRwgOPdd4KaMSPbuEynoVlE2MpjNrOo9a
/EMTJUAb+BJBt53K9M1I/aNDZoP5OJbmHhrafmLV7lv1KnvjcWmG0885TahqPMuG7bt0kQu5F93M
shseq/xpFBzpeR9kKV1dGVwHHOPLLugY/WlQ+oevrKtj/O3m8ycntoXk7C40XkI1fj04zY6GqE4z
8/3S3F4a3iMfu/Hi+OXn5S3nstznf7Pa/tmqb+s05JRyaAr8GkRUiylyKFpZbBPa1Q1te84/f/P8
/KzY/jiYcx2kmxYpMQZYkV9J2lFYJW2q6/keYW2+GmzIryKd7/WY7CpygxwGZU8J8nrm7d6kOPkY
OpzL5MfSg6xdihHiPyPTxfBlLHOoPRP2a0JTuBdk77AQOnl6jEO+Z8kBjON3RdoFOD6OZfS7rDTF
ec9ylo0vXSBe+piluq5hB4mZI2d2aaSLPIBinM+/85M34U5U3cTf5vyaHCIdc34JXeuaUCKPJg3L
Jr/Yzg2r+N6mDbz8kjYVdyXlFcfkHYAWt4zXq/ITVD1aaaDYx8fERJE2dHfDsV9Rsp6UjC95bV5w
NnlEjYOZopyhoAIVsklscJTCPs3oBnxOeA3TFOAfFIgWBqu++Gx0TrXyw9xDcsIQRUQ/bLYLbaJj
y8mnH0k+Eu4q5ZMEubJfSv/lx+k1Cw3GztdcdnciZ72kcjjV6KRVU3GNKVrqwAPzfF9W8KV+/Hkb
/Lfm7n8+LP8fTN3/0wD/f+PcHQAzR5z/PHe/fh/+z/F73Xyf/jB1/8e3/XPqbv5GC0dCNaDLiyt7
KU3+OXW3f+OsxMhb0FH+w9Td+M2UBnoqPC/CIU2FZ//3qbupfnN5NV3nb6g1darcfwoPfu8g/lWY
KKy7X5cRzmo6myP1GgUbxeuvm3KF3M/s7BopLI61cNIuM0w+/K7jEg5JQGgTRADKarP1qiy8azVp
4lqUMZPN2k2X+NU9cDmGBwSyxW2cnPNm4cEMnIwSKJirEdzBOk6LeIvU1lipTn61wCic/Ei/1sWI
C2iaTaaFeDjgS9Ppl+XOfI2HrD65TUFQTUat8zOFzGiBhlidi0BNTPEKFeX0XL35RvxO5l381DBD
8Sx21DybwRHXyYsoyIoZNLc6pUS+bxpYE+s01rRtSPt516Xlo8LFflV9elflfIH30jDnCZpDkEL/
0fUXFl3NCxNwDeE4/YhyyCwIeypkXZzTgrVkoP9znl51WPiCkXDlyPXvXW59aEP8tTLdYlfoqn+s
OOyWVUsFnqLUxXg3d1NyRCyLyVvAtLiAZsL6wjqDzTbaNHqNyLjBBJiMBVTkItAOtZXf4xmSQmXB
gbHNmjlfNW/cAOJSHQyfJvQTexSHrDr5Tgy8MvncxP4sipMpmugTE5Pda8FrQINp1dTuvSaXdRU6
dxrIExy76JyFjX+sKsBwIfrKEkMXBol1FRnY6oq59eLev1Na07gdqBfAsaxjQ/BvNcqMcDLWvevy
x1zETd1bEfFWTBeqRny1ohzgkpmvuyneo5/g/wAuWDHt6tYKs04RDyuOg9nWKXlxVrBTasovLUm0
MD/XxdAWt0KPuG5Zb65xWbceMAUoNDp27uU7BuloXuxjwVUxYXNuzJ+RXtNsWrt5bNtp8UGDqkAd
+JNHs+7JUpjrF10b+VCYjLT8nsD8mAhz+pi7+SUPkeLbc+qhCSeNY3LqZ1S0qyHyL8bsSAS57XkY
jGJrTQKapu3DsjN6kk6SATzs6Gmjk++gbwLzyz4Jh9Z1zTglRm9Or+s4KRfkIeWVhzybS8tNFxkm
7JcoopG3T+ZK0eM+wsB9ESO3GprTHffwiLkVnRY1ajurY5vFrRfM1QEz3DoeXbXDn84sslpPuQGi
xzFIBy8aHIAdaLPB1B6mKHnNZziuyjnhnQEB3qYIX2asVo2zGkYDVpALSq4aQIeG/fAu5WtJWhaz
5M82jbXlQ52PVqfxoUrw7HVMrHvLRUrm8LVrYu1oDkCl6imQB8skWjWjB8JkrHipHNQVyEd2I7EA
+7HAjCErYiUKo34GrNiela+Xa73FqYPN/EmAH8xqo99xeH4qapTF/sJZGa0G/0jWYo9NwbmFEggk
EBRsghqdyBGvUZLsCr8wGVMTUY8Jz1zYl7DONaZ5+zorzxou77APCRgzR5fCmhTxFrtEWbh7E6Q2
0UlfGSLBFWEhier0Ga1kcOZXwXz1OGXgQEqVN8/KhM4x1bibnD71/G4qthyL042ORE4WyHZjpXOz
2HwZ3TnajZp0d75TrueR/TkAagmWHqBoim0HHCXLYoOmwOjzXWmVT6MDGHrMMSf3HIwi9PXrbIq/
FUESr62gui9+JUQ6QMNmnY83rgdax3NKfdsk9qrGJr4F2dNriyjwR6CWlJ2Bz5mcv/2EPWV2akTw
kZuepxYLDFMFUB5O/5ymuDxTs6QNXlsmR1H1osmBW1QZM0JZbxi074mefArmSW0MrYfYxqkALjmh
wM4uqIrvCm146ef2Segak8boXRuzfCVDxElJKQ6cYXDcFsl7TS88GoB99JG50R2NDl1r9KgieYBq
kTwUMHDXVugzqB6xTdid2iYRJ7GasE25fBE2pYwrxIluZoiu4JvvEhvnDg2YjT3Elhfvexp9X4Up
UOmGHXXXBBUIBORddTmEF3M6u3TMoQx72gGddcsaB4+xdqrukhjuVeHaXiiYWCaL0odXw+CxiJB6
p0VDClsUfI+1ct91y6IafQvC/hKUgHI1Te83mlF4jZpaL9eyCS4QcIxmxCLVM2FNAoZ0loZ3JS+C
a6ITOi1zDOAyUj8iR6PVCCJwN+fyS1Pq8lwZjViaRyUeVl+/jlG1My0ioevMJONSpsbZj2bAsmYP
Ik+01SPnAZK58EQFdflEH698cHotOgO/3IVA7/SVaGgqz84TYrSeEIVeO6ugwptQJ091U6JiYFfR
Cq3aWYHmP2G3ubr0c082hshtHqlvo2YeA034l6lFEVF14scsYvvsZ7yJXKRErkYVdMomr4+Y4Q5m
y+OZc9znhsPxUClITcX4RQ/caUuC6nIb7LOwBcMc+3Tn82TNdAK0MyNtN26uDMZbT/P5uqlirXOO
mhby3EOEC2W3YEiwCfjhO7t9j6SFLxuz/nmsSXvCX0TbMVgxQtFXs14lW8aPzJ+K6ObOjAaDDmFY
AH7ctXjDUfiJxnm4zdqMsZEOyfLnwzgjokLxSo7H4HtjgZ/XVmTIJdaM2pYWSTzS2ByNL6kI3J1M
XZDY47R16xfRaLCOXZ24YZKEipqlRudluYuT5TgB2Uyf94b0PxR6zFU+Ae8wB+Wv8qHJViS+kB2M
axYFk743++jWamojze4ZpM/OkqlYgwpo15bL5FyoO9sQA4GW8QbBe9Gm68bRU+RtrNqk7zdJpXWb
Kh+EpxrjBxuzZRjTNe4meFeyu2axsZ8akzNW2woczPUX02y5MVht8aoRBpJMW0shucSj+06/4HMB
XfvsUxYuWxkghvYoonGllRRI9oBjfmQ3py8O1UkHEAXM8MgBBotoixVtcmFykF0RxV8A+NLyW1DV
bRfeXau5mlMUbgeUVGuLi7vGIF4wo9emTVpan0tGLCs8FTj5lW0fRvUA1B62gGFvpxBkThiuGxY5
ahPiIVgYvNAVnQclG/yBtGptE07MxBuucywDAAelLM7aJPlAuwEikaxMD1EqFLNorDl5RcUDbikf
ByceJvSnH2q2nlHK9Y/4gLd1E6tblj+jPNNWUkTNKcHlehpIX3M7+1ywN2fsjbd8BuFn4sHd13pq
7gCKRHrsrrLIiVAeVd0xSGZWVGhgVg0SRnJ2qwmSPCeV+S328xkp2nkaGx2W/TGGTXz/+Y+hjD9N
BIlAp6YPb425XLPh9rSdq9QjWGkGiu7ru7KOi3UEWMGWvFJrlfmTBjLFLiyxKSTImMGMuBBVjqug
hJCAM4lNm7QJtsTiCr99yXcKKw/FlnPXA+EcEstJscglgEjm1mGkI+xLW81f5Gi7npFPEInxft6o
lbGEZvZdtyf77ifJViea8ekff+SGgA4HWq8TCX4ge617EvBwNFXR7zF7ghMfKrGbNG3yzJT86y5s
x0+GxuNLVyje2hlvIRytD5vAbdy0fLii1XgXH03pQoWgK3fJ9UXRWMro6mbiSGZN3DvzOWmO0Twk
PK6IaAc49h1xTVFfJVDWDsopZg9dnlohdQjVzTCYmVmy/5SmCLsKE1WIWRrbUVhPk0MiYjfgXJ61
Ywk4c50HBvhIW07reWjvpgsaFdrcixwjZ10nB5kT1w2ghT5CV/obP49Q4kFlsgStgQyQ+J4tLtoO
Q2qsosL4POj1yqKrR5w2JwC/K15lgj1ZM9lKwl7sF+voPIV4wcdV3AGvcE95VmEqNtwD1v1PA4KP
XSIDLgGWTMgImeQKGZQL+7wW3ZUDx1NOpy0zHDY9F0Rlx2YHzor2hOq9uOxgFUQKaJyFXbztnTu4
6pRRPPixuS2qnZ0FkPLciYQJ452c8n6TWa2xymCPQxKyTh3PTZurER0Ohg6m0XCvXXBLawbVMRiw
mAKxwF7NwspYNMJsSXN2PY3kO8QDLVN97L/FXxs5Z0/UInjBuJkVAz3bvEvbBcAJKGDTLhVKD/+u
Fs49z9zqoZpJpQ3td4rz1rNmV+ej7hBKDu9NUppPLDcnYEbkHOGjWUuFzBl3J4gMZzsaErOZKcx9
r4kWxgbnSoZHZN0ysJE8ArJKnvVY7ICOHJAykcbmAk4MTPXdljwbOqfJrBnFpqnKvdIU9NPhaYz0
bD8KHt0RNn9oTivrNbCtC6EZZKNKEr9b6G5GMM2bmiqOzIP42Q6NV1XyiWRJIr0eH5ypAmvl98El
n4nB8fv02S/6s1b7X5XksBKNzXOf+/WmmdpvTNcu8+CodZvlJbhY8aoqDqhJSTdrHkuYs2GY7EnY
/TqVPafYUXQw84PZs63gUWotPWQ87mvVJnIdSU4ROtOHM6TxkncXNKtKEKYezUhn8AUeGrVNg8C8
VdQmbINiNQ2KWjaIfpRBsRUNg+YqIlqkWpIfw2+OM9i7NsUXDXJz3DOl6/cOv/EGeka/9nEe4REk
GIYJGcc0ZLOeXTiON7hDtiZQ5VMSKOh3SX0YZwjeUTK4p3okL7ULwbazSdz7We183Uw3S3t27/fZ
ZijdEnI5iEQDDddQYHeGViijUFwtWID7pAgeJmKGQey1F5+u/1oyvttYlijXLdL4h2GWDxXGuUX5
9UZ58JE4Av0k5wdQAc5YzHtnLk+oHu7EgAxrSjhY3pZWgsPu2nVgg4CdLe0FVr+2G3i4VmPFchGJ
kB0/y9jmgGWu48rw4sRgkWzAlmlBk6zzMkp2RpJ1njQI6AUh51xmIS7NHCVnu36XTteerLC7mBUa
uRgpTS5keM1FN3hUh9XBjVgfumpWhw6OwYbW0rB2fEpq8BX7QlDlJe1FEo0Qsh8duCNJaw2Ni685
RAob8tAZPkBYA2TEpJU8o537ybDMakOB9R0D+fusjcmBBViuBU/sBmWdzv4eCcyQfQpUWr/b1Yeq
LbI2ZmREWVVt5Ay0Viv55fQ83xWNrHewS9eYf1fWjPoymPUvAtbcEXJhsbIHU2yTkK086KgaLd/C
y2Q1j8FPoW8NhyjaldgP1xpk1K1EiaxuU9cwUNEdhhQ1sV8lVooQLseqK4gK6Wd61q1FnT0HNcwV
rwTTv5qaU5qwlFOFGdhMyiBcCVKyenQ+lcUBL4VNCyMzoE7JyRlrjAs8IuPp2iB04uD6ws71o594
C27iPlWmTNHGAWVteLhJS6VFNdCnIv1uD+nA9BDs6ARhWM9Z7Qdrx6Ikn/XQWIvxM54Pfde1SKMM
Omh1m1MwzN8tQV5lJKOvPgV4ruWghebprW+LZm2bbOxP2Da/kqLZrlROyIyZcpiwG8WqMVsfPedw
UA21Z8JKWOvhOxQgwo4U5o0OWi7xgCg7TaKM5pbSkKOfV4Bo2Pbdg+1go60L3KZjvDcohTax1bRe
ZtiP84gIME4sgpSq+CVqOMt0lAarLk/8o52A4S6cr7Oj11+Sh9zSF5hujVFTIgKbtY+wpS3VBF8N
kxdgXJ7vciyqhCgFnotQ+if/p8fVPC/AWclk1YsCTKUKVw4MvCGH3ulCqLCtLSfKZm3MFE1mo68H
kCJekMbvc8iRWei0YqYixvwGfSSDm7b012ijlf59sgHrTFEGhp9TXFx1aqOZV5/NbDcHSPLtdpNa
XOefRwlm2LwqFWNYfWrrJUepcFyGtPD356dB0LbRoNGBdVCsfcSmN4SOBHGVr6km6p3VSjKUKG3Q
JHIXVf6J45m99VseX6TypPpBOgWbsMpo1WROXi6gJ9TQbP0eKZXGSmayPzSt9R5rizJs0I9WyBk5
FwW5FdnBSZ81w36tp7BYM75ziZZI6YWJTbC0KqcercOIZR0ktXx224QAoAFgTpBWxj6wKjxVTnDq
4uwRjjnbdgghpIBahG7Lf8BUNF/6YiIfxw8+hpQwKb9Jn61uSk8CP20rh3MHXOhcY3Bftxy8Pbok
MylHNF1c9Ni3DH1oV/W8S44akD1PDTLeUyGJxJyKath2KC59v4RQm6GbwVryHM0wX7lHmtjNzwFC
bAwr9v+fYPw/OQcXRQgN//88wWAaUwfR27+OL37/nt/HF0r/TVmY/CzObNgALZOh/u/jC2X/JnWX
nGUHwYd0QOD9X9vgMof/58BC/820kR679qJQsZX478wrhCN+FREggMa+6DL5NNiPiVv+o8bEFZhL
/UKle+7Z70VcZRTXPE7VD9eWmAkEGl03+RRl1VknOmdaMnTUkqaTzsZl+sm/THsvUEBls5HsnXRJ
4VFCD/aDFpfrzHc8v3Y5Di+pPc1gPKlOu6qBHl1Q4J0tifipJ53Vh9CfmfAfXWruKeakvk3pLdLM
toDKkxXU0HtcGUt+0LgkCdVECplLtlC6pAwNS97QvCQPmZ26ZuJ1IJCoXZKJmIESTFDYj6VGThDp
XGAazOZCN0khZWSZ4TvplsWxIDnePJACqq3CRHxjbQw28WyiSt2HOiVJnQj0aNZXY0lRkgWue2is
2ynW36w0fPRTDvnNEr1EBNPE4QU1LyjdslCAPBoQ1NLhJJ97aC6pHxzb2EUWaLg4DJ8hKDxVfhFS
CWP8q4mAcomCEksmlL6kQ7UNbQ3IvTO/JdFRS4aUXX7qlkypOWEyS8aURdhUtqROzUv+FGf8DBcH
Im036AYk6uGTBvPaIrYK88cmss1dwrlDYEKP6BnQ4kPDuiRemVhl+K+Y0qdE6gebdniVGfOGa/Wo
47RSiy6TRe4oO9K0iITuvXpJ2Bp0srbYzdddDYvekSG5K6gEpiWZi3SEbxAUrzWRXYKhUasdCx2+
NYFeNsFeLgFfaZ5/zgPF/SB3QWdTGgJI09ryAQb7xp/rR2q0zz6RYSXRYVGLgUkuaWIkw9aQgSSE
zO4JLRohSZm6Da31RcMcatUF7b2zaLtvJYEAEBA/Q20+kzDI7I0oM9mYoBoJN8sa62wtaWfECa38
qWZ2HH1viUNTToiOl4A0QVCa37s7C6ZMz8gOZvK8L4hUa3PKsnEE5gxqODjRb/EUc8FNu2Sxqb45
9Es6mySmzV7itPTpw7S/4zIRmzHUXY+A45UBmwI4PVc9TUiQcoz20tC2PqAHJt5qSC8lo7gtfnZj
m+XgwDgbuytVTLc4RHgTNX546ag7rWTqnlOGXG1S7VlYsiei2tvFPNLiNxt7IHBazMG7wcgA3sk/
2K7/OrfgwNVEjtZIREgF2l/FmnXiTHHpe5MTvZZtbNokm9kB6W0GFgzfiIAwFZKUp3WUBnyYFSHg
u6brXE/vuH0nv7k3qgsPYVhNKNaHrwYi4SD3krZSFOjw2UJZXJpE/5prgXuAqfkpHk2O646EdAVD
i93vHNNmLQruXY6T887o5y9hTw5A2NfnvLWmLdYvhoUDCuclSS8hPgEpP1qDsdv7PuMWn1Vq2znN
U68ifW980ybChNsEXQyqIEkIFvtpEULNnRJ5ytvlTZfjo8rjgelp36/5AmzIlb/XpNpBaHJ3g2Fo
G71r1FqEQ7C2kqpcw2aY72DMuI3C94iYAPin1fOImeNB6gzTyDE64kUrnxyjr/g7tPBxnJyG1tZW
lJvVVjqvieYaV7skbAjaKtAe+1zbwUdDt3FHquMLIHO5LwYubNgxSayCzqJAokIB9iEYaQ5qmwEJ
nbKCQJ6+Yu7HiGIzivJL2jn21tKs7pSiZaoLwbjkw5qzCBkhZmujJhJ06Gn8G62+t0aJTUMxmGky
5zxolFISjiSsTaIdteSkOaceaS9GbajDde1VhqTs791LTE+D7xacThbKJyezNaxdoGKJfCGEydlk
LDR9BSG0Ecl2bMP6VgTGgbpq9PQybYCnyHTDXnhqKvIn8EFVD7I29k2QfwKC7W+h8OyQuBanYmoO
Vhh9ZQNlDDX7t2jIkKQ445MOXg/trwsNa6zPAxPr1TwTBKLNOZ7KHAilPl7i0RoeDMWGolz/I4s1
fn6dMOSoQyBH7xoWYaKEYLJJu7bXyjA+iSbGsKGZyPqjEwSO0WsiIN6uPqReppcPittAIK4hF7xc
u/g/9nbULwe4XHiNrdytmDqyuQKChXx/UY/qJSfDL5oS4nEihoomqrUl4rbDGK+yXdCMX0KnK66G
E7z0WGCxVjsr+MgTmZ0qXNuGijat0G72zNyuDvQHw61u4YCyzJXN8GrRJsDk6dz6ws6PY8uvaoQ+
SFpnCDeGWvINm2j+VGg6nn5EN6RoEtIxVtmudOdNEc+4JaJ+fA1L48KG1oB7MaPjVGIvYyYJBdHY
a5XfnCRokmYhmiczM3o0TM1DWByEnyespIm7y4mHTWP7rRNdRDgafB6zrb/YS3MPmIm+MSc+v3yi
6g2a8IEMhatggu61NsSyxi7e2Wvk59mxPk3inrb9MqiKci8XLs0Zwh2Eqj8nc/rRm3BCSAJxlhp9
P6t5K8lpgwRO2zizscc431BAkebI1DUOUQAZJU1eQrqOkBFbGiqhSS71ZGnJOWisNUa2+VR2njlo
/S3Hsowoy31QYckk2x3jnWvAIlRsxmnWJVccLpAOKvfIUo35Ppyu+sJAgxGu3XUeaOAf7ZfYYUyL
hz/fwbjG4KMmkwtLIqc12zbtIUdn3hySx5AwJeo4gXt2mbubTNbhkegCpsftYYptcRnrYSf/i73z
WG5cWbf0q3T0HCcSNoFBT0jQG0mUK2mCkEoqeCDhzdP3B+3TcUz3vXHvvCfckkq1SyLBxG/W+lap
7QKuqkM9cw/stSy+OmAKqr4+VPOCXOZ2YrjSOY1xQHXy9kPKTUv1JrysuxrLwySqD5cWUCc9RZUK
E3BKZipvWgWSfs1cPyKwVsOdEjTEjrkKYy1SEeCRxrieVZ7tMj15T7Weg8Qpl/sS4cgj6pO1YsC3
MdOoPibEMZJNzGmJnWnH7xC9hvVLF/1p2nf8pyVxOg1QH4nCRRreLWlPXrSIbFlF7spyieqM9HBT
p3OzJnu53TNtS++sfDc5Egh3wfjOGU2CyylFhABQ1ic9y9xRO4Lxv+iWmte1bOtTWsqPKAStqEfL
a5xm6lQRRFtnpyAktcgyQLQbIZemFEpnB5p9Uw55YGorQIspm6O0XtTtic5NczZea6PoN61JP2tq
GkyDlrcKc/+6btkdKfsA7/ooiqr/w2bO1yXL0iL6hSRHZ+GO0Ef1MzVW6YCrDnpy4+x+3FBXBnjM
qbPxvattZ6jaT4sGB4YZ7k1lo+Hs7C2M8H08SDyh9nDJhqurOxh/gtx9WC4ZmFv2A4rwoQLUi/em
9jWHhBwWFBXKNbI+uNjWVhc7R8+ouTH32a0zGecyuOSaDcMLsn1O0DHYDShbUI+TET+lJRpoV27V
VBT3dZH4qds8CNk297lRl3ctcXKzjr0ZqvuTa3ZPKUErSBSYisx6VbFmliNOShNEv8dousxalhmy
NtctP9uOQS16k86RXALqEzZ0eoIDxDor5tts0xAbK0o3qjCMO895Z5Mp/UAZ2V7mDAKiZvwFTfo8
5cabvcS8tENUrJM+ZbdGNowrQpd8V27SODH1tRssonfFrWAUSIHd8a7MWYj0k3wH7LbWVZ7umKDf
hW0GO4Bm3q473MHFYaR00fJkU8TeLS36D6dsDloUAEOZgoumim+R46mqXird+5Q1rpWi23WGcUgH
9xOD/DcrFrazb3iSEYhM+7mn3XipPZvV9kcf2wcNwOUYmofY9i7UpnfMsA5B4Kz7oL0bx2FfR8IP
JdgOxgwXkyKiYxDlghGqcTmASsK75wI+aXbaXG9brd21zvxij6iGysTwBTvElfA8X5/Zqpr2zWwC
JuxSftrdjCa4PY+NInjaJ7Oqj7bKUA9u7jxxp23JhvruKbwJ9WrghZjbmnURebzBacksM1pGYe2S
yF10+kX5yq5elm8yVPrsYjgep/LYJsOtsoKzm9uxX1j6I2O9U2PgUULxxK6x4k5reqdsch5KHKlc
2X86ll1hGKO/B527kLggSa970W0V45tqtrZurR7bMnwd6ofQAwFZ5U9teG/DCQYgT+ZteKpM69ux
7huTJf7yD1Zms9d7+g60siN/bvcYGhMre0HntV/+XRrqVao3l0Fyj9cmUoesx5rZLALtAoxNxG4X
ysBKDCpfSROLiRts8oHAMNJfljfIxfHyha3uO1N8knF8KEvAwVFYrCcV73E4+bQeACZGYDcC1tls
ebBPnNVsxJec4d9vQtRjFzJ1kXovLA42IGnexqb5NdQN0TZsUKoPRFnPGgHB6U0GunFVmtpO4D80
bzrM7rsl5WsQRWDm8qeii29gn98ba7xqVNdxPoPtVTtrjPaqKT/NSdwjnAIaR8FCnJDrsDQ05PRY
jO4TQU3mTguNX4SeXhyIAYneYXV/zNslhU7dUdBvXKL7YBRMa6XLjV2wFe6zfXSnFgHtHADyzlmm
aQBYkbkd6MiydagBpk1KPFWxYnMF63lLcoJm5PdNwJWiDMpDoWgeJGicZvTu8qNNTSnLjrfTMo0P
Ecg569IetJV269XyhjTuUUccMUGsQo6IrkyJSEexzLgPiPINCBxPRjs+5u705M75WSLedtJum7TG
1u7s68BmHaDcnSAXnCVXjvJE27duda0QD+u0YU4ck/ZtnxkNvPYsRQj+hm9qwzCwoBA08VuXioek
QKe0UKad9pjY1s3Rul9N2uMPS9d933xjAz4hR7l4Dpvxebzym55RXO9He8kwyd8naV61yb3aVvWN
oL3W8/sKFnHTGMdwfm4FYkmQfdR3K1wY5AGSBGHq9wion4E4HWKZ+F7uHcuOK63XV9Ru2yRnYA6w
f5fl+X09uvsQVnCI83cdWNNbHyU/R2ZBYF6TNW+NJm4OLk7R+k6Q7xNs66Q2bYRjPuYEh05D+Ykh
i5xnnGp98+QauyjN7jzMl0JiMW5ot/L84FrxQ1mkS8MIY7D5o9vBAxbkd1GtPHd8l231wi7rMLN1
K1vnqc6crzYiuwp1xXOfW89Cb768VvsMgYsUEo5rIPzS884JKS/OAIg/3wksfrh7vCVE6a1M1Efr
UrxF1jWHqLrKo19s1gvUFCtT1DtkdIexCi9oi06qHzT8R15NGC1v+ylvSPbAxKhPfwwcHCtZiddi
ZD6V2ksFzDZN6r/a1n3OU3vTaN51pJgolP1rYEPDmbYOVX/tUnOjsrdOSz4KXpPASx+7MtoknjhP
Vskm0St2nYZsQ9Cj290jBwYLY033NTVuPFUcNSx6TkrgQB7tGrPai3baJTQWZsISwQsekyQ6JJaO
X3K6dDaXNjQ5u7sfoQWS4qnkvJIISxpDW47FvezREaQVMwRIEZjx5ZVB451rUI0wHCP8Lh4grMQv
cUXWnso6ZMNd9FWTGlL15FQThEfbbhFiPqJToFqqsn6vI/ZaWV16qzhdczJe1oil15M2fuVZAoSn
Tnah6+mEEaCEIcFkKgBmV6n2VHPbXAW5uky1cayEuS11+TIrrupJkXIRiy1DdYSJCPq9B5VUD6kN
ErFRxRtY+61MEN478/1sWSsDDeIwidvgMXQyq23s1K/eWLIKIu/ZTgo6U7ZMZlarFSD/BM3ssA+1
PRO5mY6Yg4PphEgYEY5qaHdA6t/10nnQ0/Vc6Ncizu6QIx0cTez0drgrehiAdr6edIA8Ka3RWPl2
+mwN5TPGktMk+3NnJv4EdjBpil/eND8luf7IcH2J5L6oWYOYRmDOyiQgbZUntESlvWHtTkQFhV4V
zFAWYG87+5bDxEkCBCnljnEOmWhr05DnKm8hN+3GERbNaN1sc7ivZfEryu+0uDglFndcuj9Mcsdp
ICAHrndn/tKxG5WlBYcfQpRwtpVN9HJU/xJ98qRWEbndIWdEP8oLo8crEbW87cvmpaU8r+OGLXd4
oQCm0kK60dh+0TsPdh20m+X/VYjpHDGlKNDxrNtYezAcP5flFxy5TWL+XPikqO0pnHhVgL0OtvUt
6GjDoPvTGPJYNKafzuUGw8grDsmHnt+u40ahF6fR6DeuqL7D1EHCZejI1+bXuiqIxJg32Qwlyezv
HQdRIPnJrF1G1rQRS71xPC+vV9WVb73Tv3hG+w5L6crmZ0eKLQSJjRWrm6Fg+0IZR72CXbCYvjIr
/BMn6aoV2UeAbHc118RRYr8lfZVW2JqT2A/gRi81IqRa048Kvnuii8LtSkVvBnehJh+LIXjQjfbo
Jgkbs7GaqbBKdnmPc7C2CdVdZRrJgBK3tTE2+9Qqsr0ebxsm2asmRPWAFmreForxZE3cDl8IyQHe
MlBZ0nq6S6APYuMVg+3ToD8m1ntjD3d0rhRMWUnFNj1k80F66KKalOOqn3/VvUkOXal2bKI26JDu
hIaoGwXoamx7fzLzr7SZjmP3HVbFcoC/ZL1j+WamGVyy2W4woV6MOnPTqkObi43+VAfMFVAH6ivE
a2yrQ8+3HIJGydnDGlDel01/KbmWj5lNg56OAGtjSDKWjSwmj8WFqTNVXTlthood/sx0uyTNqUyo
j0zXxZ1c/EDz940395tOC8R55vx0dCojG06AZUbefWsJ5nYeRx0beRjDtPDbVIUBOCoyebupCDnV
pgMdwMr1e6QEdM6tyzKheRxLA5+nC0bAbsJ95xB21kThEx0By0sr3VZNUh+6npF5SJqTrOG5muho
QWogjCES8ylxvPtARyI1WOa9M1h3TV2yfza1lwqQDi9j+MR2/t4KipfARm8MBaXxzbFDANfCpEtU
Ou4yQshXmaFTNxcetuQlOpygDkcnTjwdGnjHGUZ68KsGq3MyV8dDzX2rtmA+aSblD60egXTRKqhD
bWNVN1sTHfk5SesbXV9jN8A1EIpsjUyOPsAgZzVXNVELrrer8AIwypy2jNnb6ypQ0vO9qDrUC+63
zH6zZPioh6vVzWt8B8+16uIVqtN9IXkJiQwTBox9EirokHdmbDtnT6LPQNMlYPHSjBfL7hOx51pG
MKxBZn1EKucdnHcHWzchIEtlHdIMMVKCFMHMkNljst+0QTmdk6mTvBod+MHGHRgOslwfKE9DWBZr
rantXYT+rRu5lMwU+Hvp9MQt9DKFP4AZpHfyk12mj1mXfSf9vFcZIBPMyDFXastNzbmHhPQnd11u
d68EBNABANzJzGctsV7KCLdnbGuPzXIl1zVrkdaNuSfqSCcRYhubzm1XY+gw3EA6ik55CzjfILBo
sFf4/ld5F/l0quTYLWkaZLeZT6NevkRE4Vj3NTIVqYo7VbgblIo53lPSvdFLvpG78jVbO8fN9w5L
YMBPATI2i4Tg7LsTTHjnZNXpHs+gHZardCxe1GBDNEQI1RnWCQXXJ7e4ixgmxPeCDteqh2YVNosy
k0Qh87cOt9i6n131mRsNSjOt8hksc1mECRFAzY3+GqFuC2RbLqNDRZ62F0G91s2vJZWN5yeCZ62Z
G5ykMbm8Lu6SXPoi0hAom8jTrDWOx33uGYeRpYMFLWZAr9hb/VuAlDaK0ZCq9GA59oG0lecgdpjH
afqBWzbBFVV8HdxOX7EwxDZfUiaMX7RVrK46snxTEIMlm32UeWgI0uJN9/qDOw/+IPTbkMRfAnFS
OFWPYWJ+GvV0ScjKRuA3/hajvU/d4cWMaUqQMTEdehYDdx+v/q2Vr2ZvgYnkztu0ToPa1bxnJK2t
WgZ2W67GqA2Zy9or3aW7qMAb2dwVk8B0UEFonzIUxyZRN7su1gxBMDOMV5Zcrw7TwtXsjN9RVD/E
TP0G98YOxa9EsBVaHXO7wGoxZk9G3t3ppI+LJHoou+xkL0y1oRUHJsw9XSL8RebVBVzgdq0050jY
JqsQpz4wnP6CBrpPx/BIl+TLmDW9hxuzdIxLtWAsqe/XVmA/DOmwGyGPhWLgf6YfRoeodid9s4P2
F6a2u1aru02UZ48w/VIn+ZqK7zBhoFFQN1ot43Rpn2SuX0AlbAy80gDDQxT83bVeKGAk7u2JAvkg
7nTEXCnBfsUQZkSSrZ3efWziaE3iyAdJHJyMYqaOybjo5nG5OC/hAAKGKISTJ3Qwokp9E5p0xBax
redFGBY9xK1883rvOSDOZrYzRJplTEz9QDFS423VAMwCdVvldfsSVqwUE5Ruz3hC7xLZo3Sso70z
41ntxvI7K6qDPhb3fTFtYr1lK7vIilpsNkwVTbYUGKQtp4n8AAnH8ecBQunw10c/n2rLp//2tX/7
9N/+2s/f+Ov/h9IwnUxWT/kSSeU8xkmpE2bPUwjcUq4DPS+OJGMXx4JdASvm+VYkAakDmVscjeXh
56N/PPwXvjayPMGbwlhEDnG66AvL4xTNjo8sAGJPUaijC8H7r4efTz0p24Ocn2sUeO2JgNnySFQo
/wN3lKFvRznIPKQiM1kXJn3J8uNaI9xt9Lp8qHIZpJQ5fDi3+l1gueM2cGMOZS8f8+PPA+GT/+cj
mIalE5BVl3ntTqjq4OJPX1Su/Jh/fZgu/8rP52pCMjYwspCqhnte2QjHiHw+dvrw94efr/18+vMH
0g2Rv/3jj5vlG2VG3jT3CxwFllsKZpZ8URUv1ti3bDRjdWSDpo6tZXBjE0BWwjSqjqxTK9ThfPSP
h5+vIRjWDl73iUz0PtCGrywj1dSpyRQP3BQrB+M4acafM+sbSJnpRAEQtYvXpvCtfepNtKIM3zBz
cztumFUZw3faugNdKg8ufU/WlNVJ6dPkex6uC6hccDEI1MjHusbcpgeH0C3wOKrpWFvTXq8Fh+vU
X9N6JPTbluOayI+3ERYwaXt7QqswNY72q+in7NjTBCCtKq/A3MlNafppM5cEAeEWA5b6R8jqaI6u
dfS6YQK+Pt9cSC5HwwraU1SCwp2qzzqJqj2S15TeGqXdUFwR3XbX1qo8TlQH6ConPsP5TWn3B1n1
AYGuOv+MgfJUS3kxyzxPtiGbS2pSJFihqzVXYHpQWkgosDJj4ReLB3PQm2tv1xe9RDUyk1yrDEJD
qMNXz2gWs4sgXyXEc3HtDdO8Tm3Iu98cjxgQ72ZT/ZF5Gm/4K/gr7NTPC+tSx7GzZODex+3oHqRu
BucUoTSpwD5gu3edkIK1q4zvxmhzwEPU7zPLF/wnreS/iTsGTAsmntUUm1kfYcgYvOZjGOFpQjco
7rRmLu5moEgdxpG+RqbrMl1MepFuWodXxW4CSlx8g0DC8uIaSZlfhfbEdmm82IgiffyOrFQYtxWz
Pm6BX5M42BryQtiNvDAjPYRxcTPCSjLKqqazs/dc8cdkRIC2rVk5lWciQ51Dn0le62NNWlGq5jP2
E1oJ5gD5Rle0m1E+XfWRhXDhTed4+UnYPWls5yhvdAEVJpCgTsYlywWNeLv2FHwh3DXZNe2NX9zv
xJ4x3RMFCAQnXkQ2SihNWKjk7OT4rqjgykorx9z8fO2vP/75EzuXkT92wGDd0xzvC4XnhWS9V9Nz
vzpnPpd5Re2alI/WIqy36mtAulmiBc84ohtt/MAi8i265GnKw0uaTygqqhOOyae4RXvZWvpLaab4
Zj31Lg2yu/WZqWw134a57055BqhOE2e7pVLUkc+VLGD2WISqKjsq8ORNQZ2XVNsuWqyBZk0SLYFb
sehtuNP9q1Uae3SejZ8JQ5G+B/A3IlrDCahTyde4VWE24kOLrHXh4k629P7J416lje4DVjX2SSC5
sZIpBlpH2lt8U/iK3dZ+GYLh4k7p24JCrx0aT+E093qOdEavj9me1TZlyehtIILDeEwa2P6musvl
pWWN2qPA90idr9P4UcWBTwYxVb6sIOkUiFIZfv8eKoowmYv3ThEBJnP0k6Qa4JA7uS6JKMFs/rHp
7VaVbuVAcsdbAFt6NY0lk76wWRNNdNCdewTwpH/Y8VYzyvE0pLO7xuf1q3PMmzXf5ojLJqrD+04z
snPiodnIRqhpaLVVT0JJjD2JxC5AniMHIdFrM47wqtdeA8Xm1YgKdrvwomp7/ggC3k5pX99c3doM
yc0GYFfWT16LeZmctueJCDdtMs9VpRO6YjsPLlRV1Sa/Lf1+6KOJITk7i9Jt3wsUH2npTNtJ0vp1
43eBw/RQsyG518ZI+qpjpSYM44SD2HRCtZ/DIPVt+jw0IMndPAuL4FKehmwiu8U4C/hBaWMcOhZh
Y6HjKGy91VAi9NcRGK9MmhwzRktplsRnKDET7TRcyvAkqeJIGxDFOstTkn5GMrzMvPomeftTkuqw
6thVis5kJpl4jySBjfvINkiZLGyIxeFHH+nGa2czcLGbYy5leIi70fQJcnvVtStGffa4KFCsuvpC
Wsox3R9LFf0BqUDjL4AH1dk92EXVQ2HDb4dWTIt1IuAIqi9poLUoXWc1d+ComY9LKdmY4jTZrOwM
GZPGWwN2rkcmEfHUfCRuy6SejBm8r7RlHhvy8MttnOIkC8IRJc0PEHazvBsZJ6yMyd1LbAx7ut3i
hrfxGcXUZ28l30n3ZVrYFXtjChCmh3vOXes+58nKbYZ6hYFcj46ffcD47KoYA5o34Y4O2nb7Ieyi
21aMl1vHIoSy8sp12453ejR2m8ph+VjhY/bT1LTP9kcE/3lr01Hyct+pULffAlv/rqL5zolzg4jm
2t0kY7Mu2NCv6sgTuMEF7+2WWaFjUDYz9IiQpbPR7DT8EYHlR6bykAFZIPSDZvTzmavLCauHjNZz
oxmEZpJTZmxqOW08rflt4CgONVgt2pwQjG5Ex1AndqZs410o9MfIpmY2iNleo+3p15KQYixZ1G9Z
8T1q6bBqEkx4HicbI13nkthIdEoyoMDnWKFC+eZlTMaa2mJ3hvbLjtyNNOr3bhLYIVX9wFgWW7Wr
38UspWo7AuUXxCuTTcXGE+GNnfWeyZB7DSXRqk2rxCGJFFLtqcv3HvHaG9fWECZnpMM143A0ze6P
A2E9H4gfyHPnaDvGuQum5CXr7iKr+QrH/qlCe0ChhsFlEMGmxjzUJcE9UxZ3W4UV0+d2IlycyMKe
2ngFq+0TeizuE33pFirnu2QCjP+H6PrRaLej8L5Eiyaz7zCFppD1yeTlVwCyZBWWi2tyiRvNGE9g
sFrFTgWvqzik/GbruiV9bHL1ACz5d9FI5HVuavosxgBEcd+Frcy+CZeDCxRJuJcp0xDDQ1sQc2Ch
xo/TvbDlxKrY1PZCNqTjuXjzcckMR1kwq1G8iLIhKZyRaxL2V6Yv2c7u0OmIoQ42VZV+kvelHa0G
6mdjIeXqZ5UVWwxOxIi3/PSpFidID0KivsrXUbPj019fWb4810sXED3BM5nXhcCsQSp3dnLqilsV
ePcRQ231+tenaE52taUPe6LCrS1NNsvFpfibQjYWaXT6+chhiLwnBGkz2VCu48xDwvnz4VwzcM7x
Zvtmob8Us2zZHPItPw+yD8otMNdffNbuxRCh0RDZqQmRRkTLR1jVfKfNzcPEPJW3YHEQai5OqmlK
Pyb7ihw0bGur1nEqDhVHbYxuslbSZi8sx/l9yqOCY6vCkVjnp6iQyYYX6Kz47U/18lBpwbCNbDBv
y2dp5AZrlCXFumptC7xgk8eHSrM3TmN4ezdstqiZm9PPQz9AMRiVDbLA6/YgYTVf1sT9BEUijkNm
2auMMYifjQajqh5f5GTvQl5x9IAaMqyCbyDefPCJ7VJQyDosGSElRscRyHWdf2Jf07h1pfsudq+4
m1ku5pidrSqxfHz6zQm5I+6+GqlAjlfDtwVKvDgc45MZljE/Y/KbtpXrARXpCX8UoO2RxUVSu6tM
HxmYgBQ7EWJN/qqu1KkVHYoOZex0QBmUEl5anXolKp/pgsfksatOBsyxXdmG5zahOuqWoPXCJnVQ
x7zK6YKVjHgBviiTwueSYggeewWdO8Rct8CHIKfolLoWs52ffzBm4lZBwRjN8tQvT0I4sjDomvgC
dqo71DFOueVnx4Q0nn4+agk08ruEIqqZ6juo8/FD3fNO0+vfRijmg8fONzPielf28tCWmDpENZwi
C5JtpahntLm7a3N+gFiMvwxW8D5hvWdVNC4e8h5MRNe/Vw4TsKayIY6HlHOg1j54orfzAG6Ttbby
XXdbohMKNRullMs0yRlDn5SYBl/TMCKVGPy4FvHWerBuwUCtN3nVLo6cd7NvXpIcITRU7G2ukFz2
M1nMRsPAXCbJn/8PdPqvBCkBArRhUv7Hdoj9x/ARx//ihvjrr/zdDaHb1t9cnAe2Ad72n0hOuiP+
ZliOpVu6a9lSmBBC/56gZBh/M7D0GDgWpMVCwgUd93drhA7LSXjA4gyTBHn+RP/veCPwSv0L5NLy
XNO1cf7jjxKuC1bq36wRwvEY2tqh8ShUou2zKev2WgZDKSmwr8XUbVkxFys1FCe97axnFw8aG916
OqY5IdS9Pr80DYvgjDwEllVCJ0HUAvsqEPWnlXYSSKapOHT8e15Dd91SCcM+Pwwda+6issPb4GrF
2UybJ6QUW9Gy/bXQXE8030f4kuSfkOpMyBrTAoNFHjFpGnZNyp5waPaTPjrvLs0NJ5CU68xb0snd
wdzHLUuqqRjk3iwCQszQveJGQ88hHIKMITOkW4qkh4pzFCgKEopuYHLXYtS/tB3+18Z5rorIN7zm
sSrHveUEajNrrX0K2aJD2NnPiTnvvWUkgNsM3XN50sEsUpvb9VoQQIIhRKZ+IPFiRdaydwEW33Ce
IdO2qJ0V0Hk1dLtBcz5be3rl9K6vQygfDKtW2CmWM3Ui8qBK84eJDEpkJ5Kk88SzVhRjNrE4kEYq
2b42bvCHiQZp3amXb0fT0fBl4xaJUS1ibMDGlaJzJTp3gygBkk4Sw0UeOgQa4QWkVn9IJCN2fNjH
shz//ETiDp32izCm+6Y05ltujxOWkiZ8LGLUWJLVaVRZ6tLXIZt9lVmHpBB/EC4MxPyI30kLrbaW
GSPKMVF+KNolRGWmypLhmpwigDWlrCie2RH+03vu/5Fz4Cx8+39QB38uZAcqJ28OISDhuwtv9584
0jkbdtrvxnksKlp6EXREtHT2JoKbTD/a4wfQFdkd+PNY+L9TmPu2AqHlZhYTc+Cid72HZFRju49G
AxRz2usPEouMjzfZvGfX4Xjhk17ihoVnEx6l6h/iVABfgYm7IUZ9y9qX5IROv2Z6qg7KwtivtTmx
HeM6HCq5Q6BcspSTMSJLNZ97OKO8y8g5aRhe5M0OjNq4cbIO1BHZslKlH7Kfm9eG4hsCy0ufdfYN
6fKmn4d3inAybhouVS90UFHRxST6dGsstwVOjaAamZuBMAVVfWEiW6Hi8R7/8yfcWKLf/vUZxx67
HEKui2HMsv8vPq7ruCHtS/EoiYmi82glkGhWpSzG8a1jxA5sTC9ReJedx1QhIpo0EJ39eys0/IWx
Gv1qgnikuvq33RXMMDLSC0yYIucp7lCwGZdYj5Nt4qK9xwbOfrliAbB44DeNGvRjMg72ug46QKeJ
ea8n5aGLGlR342dYwE7PVP9KXqtLUxzfVxGyWBEz05nd/KWG24ozM342VKmfeJaKs2aYO7cDGZOB
rzPDary33eAFTbyxY5GP1krpFPTFQGESz9DYpHqj+TpnGdSovJupQdxzQ0StP5U11DsU1WuYkG8x
xKVl8XokQi/fi9n8Asd4HmpD30sOtwnF+i7v9WpdFUn5MoXD2QpMn2QCuWktrUUeVUK3GdU2ShTs
0gTjgRXCcJimfN0tXIo4Ks1VlkfWMaEF5D5EsNxiuplszzdblpBUixBE1npf4j5RPUzhxPslF2EU
Yc5pxGBRWc95U8aPttUfmBrhb2uSkNivdBeV0a11NRfpK6JoAHWLBSYU7M+6HZYqFlIFdhXR1H6S
adc+atjjM7E9KUd/RqV7x3aywqmejv40VuRfN/GwhfYMVmDJkfIi+Ez9jOB3ro21EWOvVaraV1lq
XbuQ4ncaTvB7uJP0vKXnHhZ+RbNlKmb+VOYEcoekiGB5Czx3WPfETW0rqblHElJxxuqqQyJl2Y+u
2+1V303HaQpx/dj5jjf6V4vBalUbvbbqDLbAjMN/E5fd7PMMmQ+VYta24sJ1tXaZyBrEup6Z6PtR
ItSp4zAxaBouw0Ca7ESYYIAJimX8nN6N04MZ5dZ90BENXQQ2ADOUBd1kq53jSYWykgfsuzBIuuo4
8ZsxF04BveYo8Ty7RT8fTP48uO+mEaNK62pQJsrZ8yagcC9y35vsZqeh/YWLspARhAn2KwnTIxEa
68EIzZ01W40/zUCBwjQ8RwN3R8NV9+wOf2NeG/b/+THA2vtfjgFbCNfwkCUi1DM9E9Lokg/yTwev
EfZBELKQvGGPsYln0B2GIhVQF5mQJG/Phxlm0kMKfGCi3vdr2XnEna4jTcYH3izNRrBoQNU/2yvC
hdYyL/qXkAHMWuf2fujD8WsOhf0Y50fkDwpc0bmxQe3Y1dEtNGen1QyKWcy1R5gU6zwyW8Kl1C/A
fKlfzWN3GNBSIwGd4Li0k3H2wizeOHIX3YmWXSvACkZK5JljsSNUHLgDFDodoYJZfJPR3Z2isAMh
ZejsLQH6nCArANAxiom4kHMVoVAs64xd4UIfG8Y42diCGJNgjevvk+D5cJ8LC356Q5IHFvo94+Mj
ofDLApSzHysGGCTTns4MeDt8mppBBqBFPaQQiLaC6UfSgVopnQwgmCZznyF3vm1xhTI01exTNYkX
cp3fexV/OpjNdgbzXEI8Q+KK0c/3oc7ckUTdhnzfCB31tmDeuZGWbay9uBiOdTOvE5XQnvEGPjke
/MGwN0FFBy0JeXprXcBrAWGaSAzJvYm6jEb4FIe8vO2YIBAes4QDIN01Na+oAZ0LYGZ6aUec5ShN
inUZDsueKf0qIUXsKjIaNS/aWpJeR5haczNAIJyzCoF2gaCzzM86MbBlpfJzN0tmtMvDfuy7v5qZ
fwmF/R9Fl9+XcdE2/+t/Ov8WWsNFSwCpK4XrOIaNyRhk6z9ftAPjbS2c6+CGzw5NSR96p8BR3mlu
jWYvLONFwcbUtHm89fZvLPkTmPatzkB5bcZz9SFIb9eKjBmayKiC0Uf5sVEaqCyM8Uy6IzFK802b
GqLKWkfbEST1oNnZ9AYMsMWeJaIbm0icnp6Isf4vGqMGhIlr9Gtlgwn03Lr3rYIEl6rkLDNlDacx
Hv83c+e1GzmXZeknYoPe3NIFwzuFQtINIZf0QW+fvr/IqpmeLqCn0ZibwV8QlKqUMsQgz9ln77W+
lYNX6QFC6WOInGX50pNR2nZatnhTi3ypVfbDdH4wEtlN5I87+gOFioD86KKFeUMRzZumNyBKCUVf
EDMFo7Igg1QjfaeNXseTc0qZgiJXzY2VobVunfSC/39fLtTneeI/yrTnaqGoz7ONpMvPzFbtX1aL
x5K1jRRHxiXX4YNOKdlvdcXq+YaIJzw90LSvRDVGsm7iDgEIawkxIK6k31WaBIxBFdJLURJWALyt
flpYYVTqIGWrVzEUNSx8keA06mAdMNf+A5hQQgY4PBq4QcwKthKVwTosI8hULBmOXLYGiBOSUxgA
0jWZlexFQnEALvK9ecTlZhlAhT3wfu101JtYLdtrF4Wtu4g56TYJ4z/aZf8dQdt68nP/9SIZADcl
mXAKWf3XiwTINmkWddQu1IjsmGkmHxPp3C5iv2nAp6z4N990mYhafQBaJPbLxHEFp1A9SCrqdpY6
AeTQKmv7jtp3GvGnooLRVWKrKwNEC7p8ye1SiQ6RtZD59+hJtisa1u2HvqaHPWxw6u6NOr2jWFeD
st3FxbATMW34bRUjh5EZIjz5651eWCurNb6Y1GkBq+LyYiD/aSbFWlf05hezTXYDdB2pMme7EZ+h
71SMAFiKCcteCu5BZZHLkkFk8tIiZ6HZVlqluqlhQu0KEbMOwqN+PeOns83skEZJ/AbJAjx6ch+E
vtklveoTBhrvDV2J3H6O1RdRmiuG6Iu+LVqocxQSLCQbXBjwc5KC85WMpQZeKRLUCQ2QCNiqlQTH
woVoM6R/00cey5GzjjeNDwiZJi5ptUSBNxY6nvgHia34ASURgIelC4FA0XSS1DHxCPTBo9QReDXC
AJPhCLhtqe+QzfSXZMHR0YV4nbpaPywlvr40EeMdg6q3XmlZNtrJUaBdymjdPs1MxgdOLAAKWDMo
qAlHSnFGW8rPQHr6k5PZgZJxHwVtP6mnz/V3B1Ljx4n08npXivUhqYRjPkrmsakFuslxjpxUdpdH
DihRg10notYpsfKVRiltcFKVGq1qOTUAlcU64J0melWyQrNxgcxnvC2b5umsSGbxzvhfuo2ThTYO
6BgA0ZlTJ8a6GbidN2CY9EEQIvI1jVNX3Qq5SI9I+Q6l3MW+rFlMHVpWnqggz2hQti3Iq6Jm7jmq
CUTcfPw1pB7RVqlHfkXri54ZGfBYNeOE8EimKaVftc8ki+cf6aGujCL9VkpymeeJKo5HimMvIE8U
hDiDMi47g/od1VJuT2N3VZS58OMZP4XRRciDpkjcc3HN/ya4gsXsX59iS1E5jkoQBv82bP7lRIrq
tMDfMqB41CkOpsJKMRX1xqalo3JgU7osOks/wiz1aGSE7cXM1+S6rbx8nOrVHNYxaiGdiuI5o1K0
Zqukau8l4UkoHmdVTh8vTzGj3C1nUU7jIMF3SrMhlm8WWg30Lzqo0wFzJggnYkBNbSW27Nt/11ml
IRA7ydtxHYcQFKOoH49mFv4M5nCBPWi9RNHDL3mbD0MW4qaRyGUNaaA47JkmLs6ycuTBJPsu1ESX
7kyPpkbK/XZsM5eonjAIpQqiTKyjzxPCjoglw28whmyFxTQPYV2iZi3w5lVQffmHo8dR65UtWALm
EJYFlwjk3LtRLWvc5MuLLtWDl0di7NWTrAG8OhPordGQKeObstR1kCX8u7kwpS9FeNWJPfU4BAn7
KTTzNazIfN0nzJvqkNVNNKLzIBXiPnxqvQpR2aUhevbRbLIjleK91YlBjmc52+nIQdZDrBZuND8j
HXvju3jOBqNe1J02ThgAKoybiNB5WMq4lZ7lTJSi4M9xdDPCnEiaomS6dNLiYMdVVq2FLDjR2LkS
4g+VjAPdJC1U84lQ+3k+rB4Ue8B9ivAg16WF20LXnBinyMqM4ZN2nYB8Zcroa4zCazKApniElbhq
Zok1Dl6F11N0lCVRAg/5RRRjMKzlgN4zRB4blinBdnrsJgq6zQW3F6JFK/LhC4LGxfvFrVPDTDWr
PgtyK2JEHqX3OEWsUE8idN++ZTQSSSbjNYszbBvuhlSfz1wHV2uz71HLpStpUtlKK5Vok9ADP6Km
QM3dQSkZ6+JbUo/suOGnULazG3Y8kZE05mvsmES5WsDd1SI7JGayKZHE3tDcftGwkfb1809dbYFm
Wy7oHxSk2jq+6UeXeRG0F1C4r0UrkKMitsopjBXDQX+V+yZDbDsUC5O30MouJkxtOys5fqvZn7AB
VV2b+jl9RS4YbeIWIftEkqVSnhPhJ+ngPXdMc7ZxTu8+MrCQzYNmupJYmjd1yQvMysAIBRD1KxTQ
GmJi/VVAModqmr0yixQdXSdG8Jj9d2qLmewJqAT5/ETFTSTQR9rjBvcOXyWBDJtKfBmUhpKnVJJ3
cyiCutkzxCnRkmum35Xdj6Sk5nYumDQbHTKzJUv8SIoTPNldch4jlGHCoPsRziyW12p+zUJuO4qj
OO6Wt3pCxgVt4eEWmoSxilV8x0QqYyL5Xk2F4ai6QX55qu0GtSpPT1KdLQxTfqrU5tp3DK9zqxb8
UrPy/dKDlbBC2pNDMlGTCejxoz69PxJZe/ro4EqYVrEqYHZytwxkt8lS/AY7snbGcTBOqVbRc2h+
6FPIhziqLHdKYNw+snjxLSPXV+qgtpgzJD+JOvOFDDtNwfxnrQVkRjtTjW9p2AleFQV52jUB2Ua4
QVoCqnTc5W7P+cnuBTUMCsFsfalhrIsDabhIMAlFrfTEDvFkDqt+QY8ZniaNxqk6PPJ1EQ0EE6hK
uFGzouFC4fklrQeFeJugy5mgtHT1eI1KtFyyCc9NGeZNUaBV+ls2z9pnl5MCx+Ed88Sc4Y63UnBl
s3zAdYceYFX16Xeejrn/D0piDWRYIFAccC78HwhtRA2FO2Gsl8M4MGq0nvnYg6pSzIqSGSyS8m48
jABPwLshLXIgIldaWxJFQtalupMlxniQ0vpjoVnsiUrx1OuNF2YIFhfNOvGwYF0X+/GQVwgIgLj+
yWtQjhnGgztxMMfoaR1Qq5o1Tc0aJu26b1mvKLkfb0BeFnAvmmhPcd8GOrX7P3bK/1FUyH+V8PGf
wkL+X/JE/j+MCgHMLHH8+a8nS+ufz7j8T4Olf3zH/xosSdK/kQHDf+AURZ1J0v/GbCGYYYKkMHqi
N2M+h07/nCyp1r8BJrDEZ+yQhchC+o/Jkir9m2Vpls5d8SxYGEj9TyZLzKL+tf55/giR18WMiRmX
8q8pIYg/614zCF6V5nQIsgfBGuyaOAEWmW0zyVHU5TH+o78fqqQbfD2KsZwa7SaXkhaj//PTvx/S
FsN9m8Km6WnDbf5+WIS4Bd7Fh79/LOlH5PYjj/18lJNAaQTkoc8PPZqsTaLI//zjP74mPOCRhMyb
M55p7IN5vUmeH/5+JrfkY9tqY1ZOCAgTzVRTbarUYD/7+2lYy/ijByZOanlfah3Ep9BAKHiKDAwN
8FIJLUuF/2J19WGyRhr4cQHTyESt0Ro4u2z1KeJloDD6nVns4xZG8gQgXLJQmypdzxj+oYs22Il1
O2dfFvsty1Y9bGIMXPjliBgXBvqOtdyeBI0vwYDsN6pgICqJ6uoyR/RwBIPXFKXmrZ+ttSHrNBnE
cq3IdK+zFv86FWi1mRarABD2/LRtWj6VUQhvFGmiQS9AHX6+TgH69ebvZ0lSGmtIL3UeLZu/H6Sl
jlfimBynoS2DpJmDCE34JiNh96n7r6MwAWtLPVbpgw8r1Ow+0yTbxhzAWIwN+qijUwGIWEcR5zvV
mNZqBPKySGoX5sGmE+rHhgn+YyONiuqgvDExSKI0+Y8PkZaV/8cf53l5bNzHmJ4nEuwIbqVZ/PcD
INHqH58ZT0X536/JpqwHnEBBtqJt//vK/34w/krdnx+EhW7mVKiYKRjAYCvl9XRpOvhRtpKZl14X
O5VAxzsGhpcodeqzspPA1GKivMna1cic6acRXZybMBnKDhOiT80/CL6E1cvO/XAVO4JTVECqPp+z
MuFayxDK+guf0WS3FKd4Jd1qgRYMiU08dsNoj60f6rT0wIhTHtmPt+yP5GLyuZcQWj3qPAUGRUbd
45bI99rlqEz4On9KzafzDiwXBWbvzjPMU1fqNvFgj069pUnQisgtbOQXwTysly/xBiyX0lHF5X7B
wkbsH0Ui0N3C2OrimkkapkoL0ELj0h031B2icdTP6sPTf9MTzSa4DDJAJ8y4MQY++3F9XJXU11/1
HkPh87Jh7NHQV6q4pNxE3RC3nXKupS0UWwFOqhwZPY7ZZ46800SHyvqqfhgYcPmOw0typuSiyRx5
3a67ArTiSkDKgQ/Xr9TakWElyfv56RK3k215rvCDXvh69Q6ey/vM1qldbYVDMeGnsat3nJYMWnIE
sQNGAheYU6o6UMvI5uVh3bQ6QVyrOTlBAXlgs/rtdXtsvtPCMRAVImfO1gQxLt8ijrgOE6bN1e1k
m28rIPl/MomwMBPnXnuYYpRPpAHakbzBpN1flGn7OMk35V7gDSHRPrI5Y6eR255JX8BKW13DzbIe
Gk98eAoSrMiHQp9dKjOAoIGFJ8EdD7xY9PKrvkPr2N0fX8bt8Wp5+ZGQHJ0s5H5rNe8WgdgBdm/C
M4gjXMIVVR6HbDDJ7fBt0A6GcrFK9oTRiqe5dslpgtRjvig74Q0KNr8Mt636qf5OL1iNIL5tqnWH
u8kZ6HrI7iC7+U/ZgpK303CVfkMIF0muSd1iLyusFIH6ChUMvXNk9+esvA67+nU6yR/MxJo3zEaA
WLnZhp1ZIfC2ke3lwAxIX8Bb53FDabkvY/HLuRO29PVM3Yk+mq2XrEUc+C8c38jk5DAFn4jJF9Jx
rzurTPr+WBsgIK0tcxrwDIeA9z/WNxK1bfur/igb7TP5sc6sO3Pr6VeCGkDMo31abiFAg8Emp0cs
t9WpxcTcOdIdxXLtWBuk5Pi4QNSpR7Jb18NxfiCkcjhQzYvdfsqfRemVeWByPxS0L7z4hzz7kWa8
+zPs8aAOezzz+l3dAZnEwDXsLRfXUuGC6uPsjJjyDb5y6uV7IrGAdMC4c5uXmgMBKkDWDGzrgfmH
TJL5VVy8B0rb7q1V3lk7wplhtj3pP5xYc+OixR6fNEiB1/LnvDglg1GbrSfnx00lL9Zr3iWmaUH6
00UrnTAcG2frRSKBuPXaT+zgvvRV/losoQBCgln3ESMNLFGNk77NN20XRZiR7HEVeep6RAILf8fR
bsk7KPDRL1esluPHkPrLujqlHcASuwlXvJcxlPrwIIrr6oWsh3D16IL8JHyD1uH9HQUm4BuevcfL
FLv8g3JCc8Kedv1ruKyxkotPdbprCb7J71HawO9bsBzTVusdBmQPNjrWHbpZLyk3Jc5zSL/00uDU
AeL24tJW8PGkQRZ6+pnH+1zs068YLvh3dOlAEh8NlQVE+WXYxkGKpCtinN/K4ZbWpLysrCt2RMJy
+DFh5QBfmoWdIXy084OywOfg13xL1+4t3FtIludTNttD5Eavo7gqylcyA+2qCcrGzlQ6K6tOeqVJ
KYrndjoa4p+459d3oxi2OTezF6owFb0i/y3SgIgY4IHyeXqroI5CFkH4dl2u4fAht79P+A1PLyBC
2fCZ1AzgxDmpp0wY9eLEz1BpcYmTBymExcJggMYYvWP4bZMs0Vq8M0h3PmI8A+A1IV/CP/yTr/kP
J7UfTh6/GOu/uKI228TfEVpY+4Xh2DnK3zJ1Dy6Ul0uu0H5cO+Fbs4EcSepWvRVpaAg28T5T9D3o
O2TDWbF+IC3vfbgachHQDJVLT4pPZUPj14MJOYwrXh4uRdoDSbGWyn2G1AJ8Ee3NNYRthIw2XW58
mz5JFaSUtmcjm4CebbN3a6Ns0ou+nQP1oByXY3gzN9zRZKNshTeDcTxLTIZXFBYriQIY3OymBUPg
xpL/UA40E9089aQwAOL5kK8yJnFtw1E5vOTe+FL6ONh9IE75GnxOgqMU8kR3yCZAfHvsI/MWv6P/
imiUd1D7keJvNfZDOZieRkS7LF21ccyG8ouOY8S5L9nq9PXtpN2i96yBREF6IPYAvIEAR8XBW5Cm
KzDvuCPkejWmL0vp99peGoJBdc18r4cOf59w1ig/g6SLenS50Ajt6sJCdHv+KOTJxxgQDtWtTR/+
t6zd5iac1Hol6ZgdsNrQHYRpYae/SXaWU4dPwd095hVNFeTG9E5HYIm9mzFeRRxaIw72UmVrZa/G
GMgypmLm63byrd6rvfVeQH8/81XAouE23k6wb6k0HPNeVy4v6SKjxrTJbl2ZX+odQtouv8xMqJ/L
afdHMNzmACUTccKKTIFhJbvWSvEeH91ZWA3nxYtOgrTp1+1x3CrvdXAmquLx23xMB7xJ5rHiZyxe
vCXunqaMG/eEQuwLN3sTMZ2/NMCuIWVtuUZI/GfgO0yBrkNJ+AtRZwFJWvm4xuU8ZK9IfMgJJapP
ZjrijjgRVuKX9S7ee3A5o9fc4PMO58LPwfReiQWmv/HbEKNha/OK1AxUcfkGQafupGd1m5/n+3hv
blx//rGk31bgaW0UXgUJVZ5TrtuX8QVpL3ds5ZJ60cGfyw+PjfEq3ZbfePKUJCgee1yOG44BY4WW
Diq5F333p+pT9ZuWrZXOL/eQKyKUoZONV/TSr6Or8GL8cOM0K+kmdneEDdqrpKxwJzDk4BChi3eT
dBeKEl4Jybm29AqhEr9q3QXNcEEurZUrzUGNayg+I2jSWID+7uj7EscH3x8UzOMDpLdKM9VvScwJ
etEve0b4l0T3egLYQAQXYN2YDPnKZw4GX7GlT6+tj+UP+zQxdjTflVdGTfGq/MGVueoOfbcG9ymH
N05V9bG7iV+Fu1hvJvE3fvbwgQlgSGvbPUClcPEL8jja03BpLo28l4j8uijlysrW2Xsy2hjgzG19
mskWsPz6SlyxsiKrZ0Tc5YAfZOxnkdR8Ys6Ku6cF5cf3GwdZJJ1yw5i/PUIm4q+W+FSk4HFRu3Vu
4LcA7oHH3E4/5tYJD9kxvPOKeiZSS0Key3EoV3TXgEBxbLL+aJTnT16fU6lnjM1NcjUqpABB/1PT
Ux/fGMWi62ekRctro0nHcc01L2C+7MYF0T0uwafBBWyn3SiL6nIsg+j1lOkrI1ziql9jyzU3fz8Y
8cMi4yrlaNl8hEo+bGh2YkDs+39+9vdrfz9EKv+vJZLJY5vQFXIaldAgdUfpCC1rWnm0JwxpVPsc
lxm0VJz4np+N0vTPzwpB4HWlz/8nJ1dvleXDdmJ+DdLu+RcnTSGH4L/8brUCAKvpI3WkFhgpgLdM
eKubaPDkB5Wi1v7V3nHO7J//oGxy7MQEcgBO364KCYzSACxRXWaXpPhmYz1qtv2/nyoVR/z5mUQi
nxh4oO7synv0W/4mMlYFR9xzRGtZHp0koqe70ppVwaRrcMEH9CSNovjjSSY+WLXHXwiM2yZQ1PVg
bMzKfnzphI8ib7BT5vkHkZOEaovvGjuFA+CGcX+bIkKyOUzuBxHfqiOkIBxW/FBVP/R7YtId+apf
lf0sIfHeEvWCcwHJvWx4xe/jPp8Er6MWtVDCUut71R2DWbgjq2ffv8vvHJCWLb/9IUVnbgtOF+i2
dZ5jt/fV935ff3DqjEaiu0DDujRRCxMaj10R+nuvQfK944A9SR/6tfsiFCv6ZZbOhVbfy5Ux+jKB
Rroz18hoPIxv8i8ZOicOqVV+0b5MVzsDhgBKkcUXjbRxe/p6+I81hQezkWrX7RhyLDyFRHE73VsW
zL+xL32k1H3vxhl7BZcO5MYh/aEo5qQ36k743v6WH3UEGMNJYe4ZK2nLxQMSxnmHb4vofSD9sWz5
tbmC0MaaRWIFOnZtp3zJ7H/ndsU70lEP70FWMGNxY5+3mzzkGdSsTaD1udtEKLJs5TBLtIo8dLmA
LuCziD8jVApCekjSO3ZpMCHifdJqYOpapYeCi2/iRzFdcNu30K9CB4wnVlYb4neZE1xmj360466s
CG/6SuPnmWq4x1zOkUsteN+TQ37nKtmFL4YDoGCtrxfRzvYhYCiv9ZONEjTM1znVr7ovImXUH35q
rZCQ5jwC+KDE4HwBqBGuXewVfH/AFy7ChagpcpkrxB/s7xfOz8qWPoq0lVhYrmAdVXuQIKm55egx
tlahTdnGRYQqDksLU/5PFeT3JuSET00FSBw5JTwzr77B5pNcdRNtVS9CLOIiER1X9QWVWJX43EYm
A3gEo4ggVyA4WWytvbhGfDkF/S09aqVr3OsNhkzAMMfyI75iMVFKd/5BnXgOB89InejWhdyZDu+L
5Q1fNJxRecb3eeRoqSee/ANSHO0FE3dO+PwezLYQ4oZXed0E0513o15ZfnUMaQi9y6qd3RC9FntO
L/2zCAySD7XyLQ4CGWtw6QvKWrpQnJ+rwgPk/ZRjly55HzVxIgwG6W0xXghUiX4XAm9/Ar+kXuj7
PzfOwqFhJkjnp1vp+gSefRp7jgOF+WdSHUXYa1AsOLt/U/xxPNVX1frZLCMN8+m/8zROKOCk6BjQ
IwAk8yr+gXI87DhHEtI2fiy7cPjEQx4zjGWfaHkRK712IJhwGIJ12X9qX0VgFPC77IXuZOobshei
tIZAePfF12ldATNDo0ARE0wx+TQuQGbiDpmXD/TB7o93JSYKZ9XjtxNdoKjTl4Tle4uG4tlvaZ32
43kXfZi/dBEQDF65MbLM5jF86nVjjuJ0BYQ3Dt/aFzdJDC7dngSn/lAWV/tq53OBQzr1SWlM3/pf
lrj4vYJulLllTq22HU7tgYGLAZD0XslBSjDigddFc2Ktn0edvC0/PY0fKAxoZeiRQx9r1u5wMAUD
6b8n/uaN15Iu5fdctHEPe3Bh+yYjmfSFPy39r9yHmFV8oJhD9VqsBNo+UbIZ9xaHacNtv0IMA9zq
e6W3i9fFRZN6NDoUc/ZyLz4I4tMOReaNvStJTp6f8+yFgKnHPSodbKRDs4rGfTs92yxPS1h6mEL2
XppD0S4UfPwQmoN9jnkq3mwbNwELPetlUu+W+3AqNwToXWeGQkxv7OVMWwtvA8lfTvOTnXlIIuVq
aGyh+0XB0eiT117EGwsTj26Tt3CDn30GRMKoD1bOrThjxa331fhK14udKNROsUWp4LHlNF+GZ5AV
TxdLufPsdsgh9tVRP80nRsQ6LGhWpV1LsYDPYgNxD4GH/fxxZ8hhvI/1uJ5vz5UCOPWVd55HTrjj
zDLPT5ITK6zJw/jFrtHOqxQhoIKKo2fl3Za3bD+ejA+EixbBzK74O6lBzyMHK/2r19xM8cU4mONN
UfkmndDEn8i+o4yAOEUVYzBOol5cl8Lv3+vNG6N64nlgETDfXVFEjrgq7JLsVybUq+rYVr4mOQm+
dITBBnPjTVwGRek0sidx+ETSWs8gHVa0sMxftloUv8m8EvI3Pd2yQ7GKcmNhYjYkjpp29zJe5N+O
t/nK46YTiEvW1eDTu0sF1Lx+SPjf6PEPqio8YxvFgcCDItss9vEBcANnfzyQPY+1/fiM0SkwCXhD
3Vy8zR/jnieNBRuuUgpOG/GetM/TG+ozGFz5ullj2pwZH3I7lWtOqFwrAVqV7I+GtwQ8tYITpisV
7udzoVc43/Laud7qtR0DnguiJnMIUFvlQ5s84wGP20MIUfdOZq7qyTeLY8/d+JN4HI99bGXwpDNy
bqUXffaMJpghcJD42jsi2QLr6vr8nVlZao9eJ7cj43wm/V4RaF9Q82l+8oaHwz6ugsg4ZQmSZG4F
TpVs28xlsVyHTlI68Ehy2cOo+bxRiIyw/C4/E/pBHIjdj3u2jab2Es7JIapD3zqw/Nqjp78yAY6p
oeRtbvk8d+Ov1F4t028HTpcH8camSFOQWKjhpzy30bpcpX6inXhTlLt6i87RTf3RKP8Pw3aArnKH
34PZwY4CCzQ8vV9X+k5PEQIiZyjX8I55RlU22MqGRFjb2FjFW8mDiXicW+I+/lJ7ETHQMRxykCVY
F4KlmqP0NQ8ejcnla+JSUM6duxcNY8grEJ7RBVERnlsWkmc7OuO0WK4xtvjjpb3pm+Izu4ie/lHD
9YzBF9moZGjo9+NauiNf/GM1JA47kk/8qa881sL0jVqE2PfA/GT5Vbktb2ySQIDFKxc27J/PbvtL
LY4tqeMUR7ZMtRc+2dKzDeSnjbmv3iS4qH+IWpkbfzFvHTrdFJG6uKJjk/EeOuEGi+eDL6nPxqpI
y7Knp1McOPN/GAYTN6o9GXpe5da9O95GL3oteAIo8EY2PiI4AnBnBRISW/8TswJbNlIrEVacRx+Y
PiY2fHkz7eQ/rLoo4JLFEY7Rlrusuz5+VCQpNpn3E3eCDcn63BGN8wuTixVcrxwinOBTLQw/xl+o
AJv0VF8Iw/Sab14kaRFtt6NZWoHlJT9wE65VSrcVFBiZY/uH+VofVG/aJqvcR7DYLjaENowcQHL+
sC1buQOs6kbppW0zDiWbfCcdteU0w2+iR+4oLsX5hTWqUQJZ8nMGZMRIaM8yI5S2kbmLK849fgce
nhhV3oIv64uHEwzmcOdmkX/kzuX62WCVX8MNTBvu/tt0n1OXB8rl8v185C/Lrrm2NxbFlP4J/ZuX
hDLBk9fq+/Jl3dH6zLcscooP9iVNPYKsj+dvNhrK/3CnfIS1G+tb85vqREB1ClY/XccXCPXJi3au
aOhcM5mXDOHN1XfyC9Si/D4E/S8ZiBzKjtmepIg3rbHLdY7AYffYqoYH2oLjHjJKZORdw7zFlteV
Z+2jEwZawkQ90kUeVOCahxjGBwNrl7vEUwLLf5ys7RRMl/FNWpk7aKgVhyXYNc/KAZI3VXxqxz7v
RmOHMoWUR3URwy38wskwXFkj2+e6YedfUgPNF2qCHWFOe/acTRAvnMZY+agmK6+pQX3bKnLonbaC
BMA44EVMXA7TIvIZ01VMl/ADkw5v7wD0mFGSeZm1QtpTovO59r392JrEeTzgMtsZHMQByYUrHxfH
DJDbzcqtYmHN6EXRbdj0lMhyQIAdBSKpSt/Sptl0H+PL0Pra6MpvxK64vOlUzOTJonp4HDn1UZhe
4OVJHzi31+WNE9+WgcCag4Vxe1od9vkBiHMuOvT5Fp6RzG7fRTqtLPpRgFCLe0f4DIPxbfrzDHov
bWFfvwmd3393r3D5rDHIz3Xn9A8M/rb2am7FLxpX2uCpd2HTSKv4Mr2Ojad1Pq2L8ielQuJV0c0H
a1+JQads0PaDT5QTBgA0N3nDvYoUmNiLgHUyxsPCOTnyjuRsWBDG9KHFjrij7zNf52WneLjTrvVb
REeJERTFODyIgmYMbZKLmn0M/EbJenxLRjxCvjWTyka/0JV3dNK/g1ag59VdeNvq0MaGQ+PNJmTS
lNyZFjnLCGZJW/jpHOOP8srQA3NkEa00RmxSkJyUZS/lbstt4ZAOV5u3tl9VrQ9/IuYYnKOADCom
ezMbtIvJKgDsKpIk9IAp4tBR/K5syYneMG+Sy7LQmZaf1z8hawCu00UirCSk0rB5CjjDL5f5CF1V
fzalypP5PTYBf5lzAVF4Ru5le1ZtWE1MM6Kf2YdS4TNbPNUHVDHY1DzZrzYFDw+lMhtJtNe8yi8/
+1ftq9ulg10gFPwUaSU3z+U3+1POdvGnezen50bFrE9ftZt2S5gR2JE/yguJGy/tBt8SB/75Q/0z
ob1NnCV5zkbZQuIA7RdPGpasSyicCGToMYnlAMk3jXhalgM/Me4301v4xM/aDCQl3jY6/z3uoI2Z
baBFaiqIKpshHSmJ+UACIoEtdvLcs27SF9CXhxlI1oqhJaFnyJFHaDXmamnfkMjXC0M3hzFRY0/9
6hGt5GcdwUwUlk7voDutLypFOdpjZnRvyrBhakoOTjm5rQBqCei5a35SHIcHHd03Ktf1uKEgYF7I
wc8deAC+H+9ozx6Cy2r5sM6atkryVy1orpLlzyYFjJ1+x+DI2bJciI2fHd1zsrZFN2ManB8ZcIwW
TWmmnwEHFwIheBYPhG1z+NpHHzLrGNW9JwO6CXj3qIAz/JqkAj1fwWLaxRl4Mf1PIOj4ZncQM/fx
MdX2LRwweCjUoMQHONGKJfvAr0tlnL5RLRfV7kEUwVIG1GjWp3ErFOfxmv1EusetXuwyx/LMdzoB
BmGoHL1oMxXnaRcdGJ92L0j0TfCuOEZeOMMzULTeG0RmNEzSe436kSZUyW/gCb/jt/nOJidr7nND
GgKLYuMDkDDbNzscSkMW1+EK+vS3OBOjOK2N71K3ay+L/VkmbmEH70dfaW8wb9FtssPyJGU+s34C
5wmb6Rr3MeMERmjLkGrF6DB+cevGZ5rMvAw4jmR332ygigNt8VaaHuJuyrRyX2Su+Arr5CiwHMlM
phZqm3oEKeulAmECbsk5jCeN+1qw41vit1d8E6LkwZcg2TT+yIlRO1W3sgwMlPMqnW1PIp+5JCdo
LaWneXy1Ui8sqZ1ZKCg2eCl+/5XR51nptHdcxoLc66rX7uf9Y63ZQkDriHuByo7Alxt92Tlxn1CY
q3ECSq8d5Q3bo/pK2oPf3iFyV2Taog2/yaCCUvq2GAhiBDHkbHgdtdg1el2uCGp75SNBfMkLZAzB
KCsw6ZMXHiHY6TM2rHxOqgx9HcX+AqIXQUr8oR90r91kXKnUad4SxAbprX6+1uRzyp3QCfmfEsyg
ZOYTA3MGRmPv64ZLy5JyQ2Xoq+4YnhJ24YQeY6y3njHlTToJ6+JYv+QXNnWrYWYguITL/TAwSjmP
AuheM3AAxx+QOq0e08141DtEv07+G97F+8zZl8J7Xb8/VukG+b9HV0f5pNndfdD/rzYlKQykym6b
j4cXesK6uyVXfh3VDSWPKYfy73Sd13LjSpZFvygj4M0rCdBLFEWJMi8ISVUF700C+PpZ4J3p6ujo
eWHQiaIBMo/ZZ+19tAcPSsmNzx09hOfxodhqqIIpKi0dOuiZHDTEdtlL88KpOb5wkLHgafXGvOrv
TH2I89iv1L3LZLJ2GsoPhRLGzaIY020lExbFJhvpya7tzqPdXf0u9GOT+oiSETHObNF894Q7+a6d
djDMso6ey2YKfJPlRXr4D5XpIYGQVz2owOTsfV9BAfF7YzuP9DIgxfl5sLFSjv4Vgyb0Hxjodfp1
BhQgfcsqQhmMv8Sj+sDGAtWA1hffHqNZy9drekD9U5t+9Er/aH7H1/x7ZKrzNw3hCy/PEbM869BG
0CtZ6tbxW3tsfjcKhwhb+so+Ja+VsXKeHWX5dDp6bTpLlLbqFS1ACC5YHIgXfh0+I9aSM2HYm3bs
PfvBOiMTWitH55ne4dj49i84OPgE0u9e2zQK4aolR+s4fE0/qco5uEr+0OfYd4/NuOrqFW5OUt7C
/lHVfZ0gLfWLS/jOqGlJZdd+sLdQh64Ksa1Bo3M7957ee4QbOT07BOrqavqO30gqgnyLHS9KCLxr
AdMeFh91JD3fzrHC0fdSvWbMEGzEntVBgfSPCdTJLQGb7IC/qT6nQe2hYtVejKfwt/rMcEL742Rr
HNM3/OlvQfW2pCzhaW/8v2HDZ6dm9dC+KTv9lZai8Mqr+LCex48QX+G9hh/4WvtpCVF+ARq+Ubgz
X0W4h/m3pbf4ak9bloz22hwipjHfwiuLgqUsQjQTmxxmxM/ho/Mgd/QZKmxnl5mGNQj+J3Urf9Kn
juabeOqVFUd89ap/GDR54mtmeNWr843i2qT4c+xfaJ7M+NQBm9868Wp64TW6S3NRvo1jeoZoqDVr
MEJEeOhRxtv82Wz1cGm1thQaqIteaTKbKzPwUb9p75qXX6NPDrvwqlBsXjtnWj7V5OWnry/S6pQK
w27cpsRgv2256l5rikJrgDco3WliGix41+R1vqINwPqjZwUvca7Zw+RF7l1/u/yNe/qT8YW6p2zL
PDcLJ9oFeqPXPPBoK9O4RTflZ7+nq7WJLu1xiZBHNl6EACskJK8ULI/dY362HoXHT5p8VpxYx3jT
PFcXd28+MV/7NG6Nb3wUdblCFnLUduaT4/rde/zGqRsdMMm5ZI/So7sIckdh7vbNoCxP2Hnx1H2x
ZSBL2zA8NNk7dHiUWSjMPzPFhU6eD9G/dZ/Do8WnpX37aynZ4s16oks5e9FRYO3A90y6Hq2KV2OX
PeNbfzL/1OCjKF/voE7FWJsnq1/UYvDkxk+oN1fIOxC6cfgivKHqQBPRPswXXdtbZ0LMtH5xD8ox
Z/lk66lPHJfVIXstY8/+sr65r8ds7jdLBAeK+pEgpyGyf2seNE8lYouJiLxae5Kdn9CpmSBjoqeD
8LviExrhViezrdeUnUH0c4goL80F3aeg5UZGjVFD8kX0XulY06+H2Ve1La6HrrlSfuoTr4RY1tHX
Czn9Jq9QqXmdGIvYln6ncQwiDzu6l/wFDheFl2JVMpBDZRsh5rV7EIf0pd+jorLuXX6yxmftFE2e
3BOpVyx9vEV2TBLEaOe80cIGiF48qB/UdX+PRFWn8FacFolY6OF+Ekx791x/RXtOrZl66juaEPo2
mAv1q+wk2O6Rz/mVew5QxKKHuzXv2KrApYKOxLo9vtd0d6lOHcIbig5xsi5UBZjcDj7Z6V7S9OBc
EJZdkLleuo/6DX9z4uhsU32xYmNHAFZB5/DRz+wg7DTWAdWQUSNDoxC+JtBU64cQt8gLUbb9pE7M
IK1LwuPmMr20V/NJHpttlu5jY20T2d6aLQvMmQlCcXRfsnBvPSoISNiZKX/MPwJimoco5phgGIF4
bYPmkTILUe8Uwf/fTlvXYyV4b2xvvNHrbm7JzYVLj6iXiv/KfQXy7xB++cwlHt6z4AGkjE1cS8WY
e10AeDhsr6Y/TL2578kLCUPHDxluM5Imv35qHhNiDtKaeg3Cs9SIlP38V/dFphoP2+TR/QyuDaE2
xONm3+VepOxg2hNPBvJYVI+JsrN+rJ8UX2K+Kr7Ek217ZrqjjR6/k1P170Anx8m3aFwpZ5tgN1+n
TxJ+3a68JrviUefE7Nf2l3hip8v1cx5+1GhYdA4ug3xK7pTp1MmdWzzH2QXoThDBQECetB5+1/T/
3oghYNITZpSUsRgm3nSv4c+Y+lpAmWPN6cNKnTl+Xu5k5dfqeky3PdaHWMKQ6hmQyFeNilp2x1HW
lFSX6btSvKLXBBQVQdRDeey26+yT18LXaeJ+lpbBt6yD/ZGrfrWV33Gxx7IUQfbRtNYRVNvBZ87c
wJAI0yocSpncyX0mHF0AYAz6XKdd93vcwtvjDBqW3oL50r6lSFTDXVSeQLnhkBcZkPN32AOCokBG
xcrH1E2JiM8maVurP9MhggC2juclhCW7oW4ZrlsMbdiroLFcmNQjyB27s713aJsOO4DA+Xhin6Yt
vQlZcJgznZ7D2dPHQ40Iwjpo/YaIhDecZ+9qgGQUjhAut8mwhxWpsqnQjCC21pavv9b89IzRcS6O
DIN35XOcnrX8Ia922BWrTJiSA4mbkHs5PBUT3h/rnB5kSWPiMA4PevY9WQfDQSx2mxzKNcWOsIS4
jFiIIIHZnIZiCCE7YbfmO/GGtZKfY07Q6p1cDBwR1TH4CpNu8CzGoSgevhvP7hPypB6/6I5RMMaE
GKxfERgV1UYtv0Jjz/CrOaLhuLEwx9Z+eLW+h6d7Y79fuv1/+/z3m2AoEL/k+OD9fSBywqU60qCH
4w/gAePwwISP3JpatL/fNwWWwfSU/YTftLsHaePnPYWxpOVMqARFOWsOukMcyp5SCtfsCkW9nFRz
XzcnRxjkive77g9q+K56bUdp+36fOhc8jA9S/8+fuQ2o7Lp2t52Brj5PNBgXY/xLlYvW/n5fszxQ
p0jt7xdTy+jB/drfB+7P++dPHKNfzMfiofMGg/bW/Ul55uiseMsL3Z+K2SCJSaKlB9wamnM47EcI
O60Bvgk/5p3Om1Wt2Nk2si03QdhtJzRAWtJ1uElZk2cVfvya9tNDE06XMWg78JH8amWum2eriM9Z
Fn25ev6sG+JLU4ZuY2QG7tu0N+J02sci8RvO1z44j8WoA47BjKHK3gPBNDjWyuMmQ0+XhsO4nbs2
3ORJSZJHBcHF/snMkMVOsG0YHVVJaRybNLlHJ5rpyaOI0/d8KOV+iIlPmThh67PYN60+pnHV9uMu
t+hsx/KrVErtaATIopjUnhzD51eBTsV3ZCrDpmVMl2OQ0qh8yjtNPbom3QcmJphFoxfv6JsKLvCE
/YnTTJ9MhbSrbCbg6Acrx/9qy5wggVEW07KM0XeaqC1aaAP+1CNrbCUbYQpjbJLKuM/K6H1INEzA
2WIYJGHclR5aVcHnBCISJ5i2ZeQRJsOkSL5rhJcuFrlmjMhrNhLEdMPwEFra71ZBzmxFKPxbdTPP
9MurSCprbbZ/Jbn5hXkJQ6+xGTC4DQvYRpkwOmhf8ALaM/SGqQGtvUFXVQ+cCQueUCrgr0IWZKxn
rCc5nZkyLn45Y5H4EgP3MX6Gn9a1qMWagTQgmUJvNGbpmYzHr8WC84yjW9wMxXNQ4naB6ewFCDd+
bjoEEzsqi22Rz1Ti2iw/tOb3OO3MQhzwLWeRKPEk4iv3W4zMVmqczX6c9++BElX7Kv+jJCgfoCmT
NI2ZZMDRPLj0AgaGHmKVmkMD4/Yx6aAod8takxVfcc20hfqYVDUihdJBtDB3ZOSp/QmrvNtqgfXt
RvPDpGUUpRwV5bGC71uMvDblE4UGtU0NFzKA69jjZWWwg0ZL0Muptrf13i+HkYHQaUbNjb+IyOkp
6lZ5qzkSfVWq1CGxatA0xJEpi1niZH8aGTVHKAfAmKmJODFj1UnB+RHISEGnwaSqkhG72p8sgdUf
Iw9/JfCKt0XG3pbiiAykx/C7xbS+FsNpdqaDPeucJQnRgJG0uCqzF1RU0OqOBlFjWAI0qcVioGVf
JnbHvtYk73asEcgFaJ3t6qqkpASDKKgrD3RVFeqGYcLWlujutTcwE9Wr1PQalrKkyk1MPlDyy6eA
A8kLBooRWuh4sDlQ52JouSn+SJH2J9hmwBA03XOXUVAlzuMFbGQeekKaJAjHbTCX6bpGdFtqBjpD
5s/HLlO2jCCbbKjlkJXgWq2jxRcw1FQPczjPkGapgodg5HYM6h67uUlOfUygkrdEfUWVMuT6Fbfj
QWWYGyGiQyHECHeG6UAEoQ0RpxIbt4EWaRy+R0xAr0o7U1ellm4hbPXrGMPdrdYbxabFtIAaGM3/
AfzOTzMbMQlw+tbM881In8aK1lRHD3FMJ8TPPUdwtLD4BEWsksZn7AovTyflYht5dy41Uph0/FFs
5WMc+a2ZkZ18MaU+suzvtiS3h1kE8lyb9LNjUHIUxg16BHv1XQI00XBJFMS2eYEG12yex1wYHynl
Rk2nVwkpTgujYZMZ4iAJIjQw0yu7dbpDOsSf4NMTnyG6I9amNqpIOEvmQIN0DBlLCFCJxFN9cdVu
5QA4PZY6beKkJnLoVB2X2LpsNsynnjV8MDUL5wxMgUl7Gn0xJFqmiKkZMgkMNwww06afG8Zv7Ohc
qKH2qGj9e6P1ryWuLGWPI1o3KqTxNvWJCMfrx7wiATVp2s8meFklpdhONmfLquJ1Wd80ETyLIKRP
UYv0gBYRNu4xgtbnJS5NcvcUsESWzruSUqYMcszPLCYU1GTqdmCdfWFlr+64jCtY/WfnRAEz/YTD
0vrOrPz31FnuFuTJAA2eGnzuR5ateWmAtETT8shj/E3F9ROpuauWuKMb5Eu9pKSlhdZ2DvtLXLUR
vHz3ZpSLKVVGnYLTDKVcC1vScGYv5ChH6bduQ+Z76DjLIrH2mbMZQvSGwNBgp8fypvTPk2xvbQlA
DZRlYEccVBEsIH0KVniymRwn2S129WgTAU8/gD9DcwzlhDYOGg/sZNEWdpyKwDi7jdsTTBc0PgZL
9EiglTU2FWI9R2GwAWl2hpONuNk0St/FBr1XI1ze2wzodT4BSqE86kDJMLQZJ6QZYcMsMTPIwZnH
eUaN0Z7MTZ62DIjwIiMZTp94YPjOBb7h7N7t4E1LmRrveAQR/Kau0sGyG9CuiEpdWQ3F5WrGzEZM
1L60QKEJ0ZlvmULRIHdOcydm36hRT5Sy7VAugXquhgROb3UIzDDzS8DP+K8w2peEVPkrM+hXQ8Dc
eUAWlgLkp4NGCoPwRCJZCB2qhvoEF81uLrpaCT8yFZqEWAuvE4OqR2uR+w3ssCubxlNkuxMTiBk9
TIEWG+VIPQ3DqrbaahvCxoacYD5OIzXj8uAy5b8uevr7sW0AOi/5bRoGZVKYBXB4zWQX02hXxww+
FgJ5ZqbfVIfqsuD49jsKamUyxSSJ4tXNWscLnJwmJ/53dWfkV61IbqLGX3BkQQ77VlKHJxlRCs3r
Q4ZeijZhbonNJG9suIWmdsuNx0lvTDbyaid6CpiTkjKx1WFZ2NB0rRz3zXJM+T71zk+Q5VcA5PNj
3g/tUYZ7PBsQX1qxPJoaNAegGIhhcqpQjeuc3CL/MgNGzweFLn6ZPI04Yh/0uX9dODscrIQ1RHeV
hErJFGg70WlMMAla58Re6LhmZm/oP+WW8Y4/ytaFTLZO7IDEN6aGpStZhhpN/aWn5q1satUbKwWU
Dg4eGK97A/mLZw7YUleqsS1SpAtR+zzb9h4euqfGiBo0td46NYZSOQhnTw9hHbcSj8yu87N4pIgF
CaMC6m81MwNjNA+qXNu4QhXnnvfvdWbY4NKCJ4eIPqbRiXaWXHxGpyQ3Lkan7MKJalKuwZqq7cEf
GvQ/Sktn21Cy7Ti2yT6IZzjo8qnOynhb6NE2iqleqREq/jKpGUOKe4YVlxRINJmPI53aDmzTsfsY
SnXa2z3VlyYpvVQM7kapaNJnUeLh62LhvL22QtqrpsUgo6L+MWX34ygdTwufkEFPR+I7vrDqNchn
Z1+fgIYY11mzmLtVVxVEpONMcLKdb1ESGxsmwOHQqocqppljBBy16myeZGTSTKkFTn1ohWDsY8ZN
lX5stZo856kKcwZuJ0ZJYVfYDl6tTpVjBz/b6K7kw+iyS0h6P21tqWt3Qg0p+5uu68k+y/InhAij
1jBwiaC+VvmpsajRwZg2fsG07+LoYe8nuz4aoxE+V0nqhdghtw1SRdBg1saou0/breQpd8FYuqQr
rllth/GzMB+0Cm8TRoV9YTu0gCYYirH9FqnmtcvwzOx5r3xNCWrCPEgJINOXKXS+8Zs3d/qku5u2
6J7xdQxPucFSVuBUYqYCxyK+UJM6KR7l+8isPrCzCojp2vdci+lrKOVjHNRwjki4JWeul1tAtruO
bwGPPZKSjJEm/arkigca6wy1Ylqp2zp0lI1TDmu3I3Kqi/kkzeiXLXP8tMPvIKWyE6ST6ROMbYqu
mvBXUh/zCOcUgV+tvjHUCslxRVGtJ+tl8Xfri+LSUenist1Wi7I3qfu9a9dijdkwHqFMy84DRYyQ
2LNlQqQ2p5sx5gwrOjH+KUmr+q5ZH2sl98vW+QD7A9klgz6nUjvCzxilUEvxbQLD2jBa8KLQNJNx
+5GPSbuOdIluUqb21kSYnx6tQSOF1oajpbN/dBHmQ3aRc21CO6eEOpYAMfo0U2/8OEaq0cRYpQw/
Cpbza9EVfNJLVzMDLRkpi9Qp9C2T4VA5xMgUpzDZBNhSIiJPr/jmgMjo6dXya5Rr3IF9UJ6tr+Z0
jMiiqec7YE5JO/Y4QTyBEqHe1W5SZToIdBMj3oiUJQfC84LyKebgPpsWnAG550x2n9vq1GTgnvql
4oZWkJMHjVMFSDOSe73EADpoaCtPUXehpvAqMpW5jVzs9IAfUKgNNZCx/0z7Atia4fhE82Lddsop
mOjWKmaOCpJy44RY2rQuFtnQQTUvUqEhlky3JOx3bppQOoigI+UhgF+Tk13Dx0O+maow1lGgIqt1
l3nZ9sZw93gEqhyvzkZRuOB7ZmioRo8i1oy2ujVehkEl824IZgI9oRRaO4+6Re01FOHDHCzBssrB
SVyKIKd94DjPPQcqZDC5307TN1SjkqMqhid80x744Lj6AC3FaLhlhn2osVlOPlM9BecIG9nrcbLD
5BeVoJ0+Q8+q/UHvkJZMfL/K8ruDPV3rGFZogZu9KRb4qkjgydYtc4o5XlrQxBeyl9hmgGjlqNB3
GbEj6fkpDYA0azNtsodxqfO1OO400TdumYdm6tIjBCuODsegrdOETPkgaXVIK8JJp2k9M20rdXsf
Jc8lnCc6G90P9tt/9IbiQN2R9Lj01Uej8xSb2f5C8u1WFGc2UK4wxIhpeIuS5MKqmdqaphGODBUH
N210dLroEa3akg9RaW8q15RLKYMZbw1RXKwFvW9B4mIMSSv2fYO+rjfmgmzbWEsdNTnOc862R+PS
LOibEnPkZmj+TCy9phtNp7zHly4BwIOIEfWRdM3AM4JAPrZptBuG+WFWtPRYOOj+xrk6un3XelUT
oB0MYt9MggtcFkqjs3bUl/aOidXeysjbm5XZtOAUz5Jvc4jfI0CQ22DoiLmGFovlACUQv2e0MwQE
auhy9ANB5uhFz6BUh3Z6gpAtc7HRTeYappue4YCI/QE2LxXKKoieq5CjXs6lgpkQ8Eiy4DekGZXS
aD9zfYX7qfrLqo9LBmEJkXH8qOFfxvAAPuoIOyoNhWE11bs2xSFBFcFVaZgQAc5KT9bP1Owts/TN
gEl1y2yF0OMjYeGFismM2EJuC0X7w0L5KwL1tbYLsruilypnQI7LsSFWTafTXtOytVk4pW/FLgmt
477gj8FJaHGg2jQLJTn8WWOxYTjL/pnjGE0IwvceTNRGs+QHE1QdP2IDfNrkw0YoquuqGDeiTuhz
iC66TNa3Ez4z4lBRk4L817u+LbVPpaOZIpfu0fRuSzKXzGo/NYW0rtq0gfEelMyWMoJ1UDp0Hlkf
fXUKRaEEZkBSJmBDJWFVQpOyret3TjkKTAGGTbpifDR6L1eqjvBUsQoNmbvyrVvyOjf0NDoLD70S
KUCLx6mLl0om018RHptPM1J9raRVVi55rEkKpxLDVTI8CQYnHEkJZMzUUzDHztVsaIhImlcTxa9Q
j9VHWIBeieOP1w5INdNqLK6zrnw7lRp9k9v8MgNOadV6KVyTqqbe/mJ/+8gtai9mFxJlncu6b3aU
M80xHDdhHX8YoAEZEe8lG2psMMwLtnzbszScchQuU8HcfqfBJcvrrRkSxNiwGhpdbti6aE0YsJ5l
hteIOnwHWgJ3DqV4GRCdTEETMHU94JKZqZvRYXkrJvUrC9zXYk6YX8nuixXNp2B8BJ764ait3M44
953qETebLhOqZ8VKiSCn/hqkgcsHZ3nZAGyesGs6ui44q4S4pZybYjOowQMLXXIEh2yswqqguOGo
L5Vbkxvmo0DqyVCc2b+zecWXdOwwU3Tcq4PntB/MABzbun11isKzptrwxrJmLLXUr0bH+leoRuNl
YbW1hSK2aFS1ivEn6HU5+xw1npG1rxiVBuoInK+8MQ5NWVg7G+WBntn9NhAEoQ6TnHpQsArlCvMI
RElKXDInT6o3RKwoTmdAKwUvL8IKknni7nRii0NYGj9xLtxznFRPs8JQp9T0cYMZH1Rgh4mXvCCQ
NyzfSkxA18pmmDp6lm6BY+S3RHiSs/CvyQhrtL2YF9otXYfgTS8K35l1RPoD/Ywo+Wog/z85lKPJ
GqaVNdg3F/FdzqgfMy/GBFRQ/CkMLBEsxyJzE2e7b36FFN78skErISt93rooMfDnDdd1QNi9VO1L
JS83oY13oQRMtZPB4gQ5YtRk0yM1g4lAriY4sAWK4kCgQZg0VgyV+hUkQw0p64jpSt9/hKG4JaVt
eplFlhxVxbs2zflOM9NjEIBEnyTjh3q/iCy7zsvhVrNrspCWKsVmvX1qhAOKIcypc4SRuWk/ezx5
mhZSmDZLhjqsBl5B2wP6igTGSiqzPEoxt54JhXnVzZQjRna4daK62S7RoL/XGt+qGJUfC+y/3ubm
h4utceIk1WdijV9KJx61xjqx1z5JftlbFZgHQH2wC/GOOiQt52C++AAX7yNZ8S5o4MgI1AzFCYv4
HziF9MAli3/HWBYbybgiH2F/tuqfLMSRPFYd5MWAd4vDf78aTc0FPi8DVaaJyYFrlsn5/vSwtp2J
RvWSRAxy8kj8C6ZDlyctF39v5rUFE+F++5+r9z//r4///fN5aHhff2/bDh1GuVWF/MO/jJiRwI/1
bv16v3a/uNu9Notn69+b92v3++6P/n3yf9z3HzfvzwugzVTDj4pp1oRpn393jQ3Sik8zLR/xn6v3
e++3Z33kIQHvcqO55ZX8pPzHMpaji4nbv7fFHPzfbWOZs2WOJn638xkvvxk8LTY/2tqglHnI0m7m
U4pubwT5KqvwrgtGHVrO4pKYD5ggRUpkHmZcXj3Y+EhWlptdPf/vA+nyFNvCM5CDavf3D+5Pu98U
FIW2loyO97ti0zAOowYHF+lDajC/DLfn/rz7I/eLMm/45ySdz0msM7iNux03l/97f7gDw70vtZ/J
0EwEw+7AdCtIZS+GInYkcICytdCK7JpmPrRqkLwV3V8j6a5dQoNmaKZmbQGYPNwvtLFDEBGVzYy+
cUYhAnUG1OSvUaC1KByT6meiYk/GBm40dMyitqVdiBl8CmxsB2+zOCQLKAq8H4fLcvN+kecS6XZv
YzTXYIRYqgPjDfdHhrBQZz+oit+ZpCr/9++yNmJDnXrrEIB43qb3V7i/dhWKhTwihiMfJ97+/X//
/Jf7y/7znPtDY0cnRZWA5f++ePqvd3Z/9v2Bf3vt//fhv69QOUm7dft2//e5//Y/y9jZxWlzxD1n
WMPMYvlzckAKJqjaKHSv0kC4qKnM2dlTd0opPYOTgp4xOAXNMBFTuvxKDbXe2XWwIJKjPR7CxR5M
cHMSvaSrlNLHx598iAY/wcZGhOhW6hKUF4gVL3DF19Aofywjyg9DTSO+yQj1GyIXMk6TLBtSgbAs
amL0LLWAzNMt9BECDAwi/IS2Ab0PaLPU27uGwpv7QgBWPqaSJc2tAdOqiuKHXRp4VTjUDCvRrB+K
BuEn/Mm1MQI1aGF4FPnvIYyF31RooIgFwIkDjKZE5zEuj7rIKl9wi6BWFEEGUVFSDFTJPIJu+t3g
MdE/GuG+HtWrZhdnwtt2PWYKQoQ42WVswbvBUht8+GDwqORlQP2RUznMc5X9U6aWbGZx0D+OKo2l
ng6mqtOm6xc1eBa6h6EcoaWmDG0lAi2xOVczpxZQHButMtyPCaGkU4nmqaS3GCTnKJizdT67SGjU
7pcZpo4/J7XtaS7M6kj2yE8DxOgwy0OHARDFdt/wAIGhYcQegGwmiHoUPQCcrVl89T0g1aZovxV7
k2ZZR6PRpKOfpk8tlihoAio01BHzusHdQDMOjob5aZv6l5b2DM+2FNOMSd2ZFtrxqEQYUJ6HFLmh
ndVvTBnkK9eBc9J0YbiqHeqkahqbbIGw7Afcd5AnluO+tskdQnqwEMlxgpPikT5BM3QvtUJcrJKZ
dgUME6xI1zSDH2WqniSWV+jH+sTvnPJBdHq9kWZwFprxXdRL3Za3A3yT2bNMEyuR9CADCwZj0qD4
Y2fxMQskg+NhLR6ighoa2xlMoVjwnWTaYwhlRFcG/Box2/FrJDA4bmrrIlXflU7/baVih+fNWuFP
HygHcMJE81MurOtgNeMTtUcNg00/NVGAWabt7mx4NDXFkIMwlImpqTTdqw5ZUOGKox1cU2MwL8By
/5gaU/xx9ooXNQoyq0C3a3wMLWYTbje/RTsRqqQJs5bsjHTR9VrdD83AJfGTwndqcr2uZIhP7zO/
SljV9Fydaa4Qs+oFLW0ksG1hKx5tLM0vU/snHJroVlLeCgK38iIZb2oJuC2grrsJcry50nhPMfNV
W7yea74h4eqCUmdpvqpld8pyFw2cwyJq5JKxOsPcDXrk7LoqeIAZ3BwMo2AdKXFaHxkwZwhrbIeP
Oms+lYp3kFeIYPPgUpXqUxuNpH5834PwB5NQUO+nX2pqCUyymRPQWkp4Aig9kGQbaiEy8MQM3qMY
UfVcKDB1MJFe49e57qLgoZxBUuNpj3VsIH5I11BUKPsCf81V2B8NFHaSwZ62AanEcr7RJTS+SuQh
mtq8/s4tygYthERPt4DvGejbVEp7iF/SdmND7L/mXYPKMEEow3eLgLmLxCMxPQA/FdHtVBw7Ow6f
7J49OaQtZBiYvIy6+ukkroIapkB/qaWvkxH32zYlDVcj28RYJ/jpKKH1qgkSQ0PeNfa8r7pPnuKu
Ah+Ih/iGrgln9zgMyGKmlTtQmTJDRFPYSm7MGZPXyu7kS19K2pbypW5bBW1p9FvTe31dUyzYdCaa
31HVVGJ4XpQuMRqXfplElK67bhbr3Tbv4J0kmi+GM29R87QWT7amp/RhjG29LWBU0sZHCTtO5bEI
ZQc6DzUpQo7tLLC9lAlDFdCA8hSlsQW4d6/pgIVMEZ3xR8CjBLNicF5y2ASJ0+27UDnj4ZJuaVa9
9jPGLbhuyRbTEs2h9jFVKuOFSmgcpNP/JJBSKbQVv8YEJKFsooIoTbkJpW751nFqFiakzLqbjorp
MNjW25sh6SnhlzoFHt1eMKAFwxb1eB07DT24EVMtFt6M18+xQ1wDDDp/WERmHLl2OeCeVM253+T5
iTrpWSh3AXqMF2uCd+hU2822B/UPwHBOD1PDD+3OkPfDGDgNPkyUEcYPG/Q5RKbxnFK3P8iKxkoO
9F8bE52hYSyglRG3bQSv9jh+ZBbNdMVKHrCbQh89MWphaYwwKY2+Dk2k8NMwnfomyQ71ZpL5JatU
1tTC/QLGTTG/Y8TXam6po8RoZqqrRVOrmEEt1xY7cy7sX9ZyqloaLZw0PzWSE4iaHdHePH4H+AlI
ZaqA5vDpEybeVYWRbCdnBLmOXiAFmypSXbfeo8vJa4QIUEB5OaxiLeB2tJkZg1ruuz8wO7Dxatt4
KdsuPLqR+R5nkA2TBoOLfiHYyOVClSnDFGHxGokoOkR54x4mY3yPBKCKttCng0q0h7yEi0aYoW/m
yAkSdFDHtC7Ufe3OnrZUD4NW247lUBwUm+SgJo902lLdKgvf836h/eva/eY/b3H5gzaOacz59zuG
TiOcG5d37kj1RaQZkB9bKp7DbDm6yLd87Bbn2mJL+DhTcJrS7uBoDldppJer0ip0T3UFAJLG3RYw
EfPmQw/R/qsuOs97SH+/MBwOBW25uN+MhEMFnYTNM7qmP6TBZ2j0mLfe35Tegi73u6m9RMsRnhrs
Bx3I/BU4eGBkSxJRa6BLyuXifu0/7sMjgX3TYsCo0RKKk0v6JERFSBvqPerLFEvzviehK5bf8u9F
uwTOfWyGa4WO89qoaXbu1IXMekek4jxFzlIo27HtYCUsF4ltImW6344XKOtcU41xM31niSFFV28P
FYoXyKx58zzgL7G3bIhFznIxZwh5RVdna6nIhVQFLPbQV0ydNaX5ENklC4SlaYepL/XD/VqjCO1Q
SQsLRY1SbLgwYmu81IjFTFIObt3fw/2aRaqLNwoSrijGZaZWD13rqAd07ENkYRtYQzPRUkS/YRUx
BJ+pxrSP9GfaIuWhUJ36f9g7k+bIkS07/xXZWwtlANwBOMz0tGDMA2cySeYGlkySgGOep1+vD1Gv
O7PKpG5r00YLLQoWEVmZDEYAjuv3nvOdXRQroGzN2zxQ57HXy1aMDSq+wsJcB6GBZcdrxLG0LXFs
BFnKHfdQknhQH3ikaV0t6GRYl75HEPTCE0sDaAqQ0d2Sad3USBLYe/YyzDHvyiDQOyvzOJ18tryb
Vhtfw7KPuRy65ZE1BIjpZ0Fj6N8wuR6M/3Wd0hCBaZ+f8t7CvkRYQgbVq/QR4sYahTMH+quHop2t
3ch89Dgvh8vnf3kqaCmmGc0cPu4QgN7yHVC5/evgjzBUFFqB1ewTK+KlbIjsSCAqHXZFh+KlouD1
F5DwrxPw8nSK8ZQX0xysu0aRzTG8lSWeun5etJLxHDfbyBzfBfZ41n3vMIzl6b9nsm8i2RrjjQ2M
cPYPNHeAb4bceelZA59MdsSbJxvSj/bm9/kjYgMR0yYk42gNz3HjP1XvxlNxYjRlIlJFqb3UgjCX
YwriFY4m7xw9z2/gxT7GWyYWwXP0lKH12HkThNNV9gVEcbkoxx1tTyaIJb4kRgHTlZDE7VC4Myyn
x7ptX/MFOAaCZMuiPj/Ck64HQK/bztxBdYz6vfkw37Y/C55OyAavJGIIEEfMAN9sLl+LGMd1+8qP
cpnFIf+qr8wHzGgMCTPc4Ahv3LN+t9jFYE8l3IkzkPbTvjBOeKfaeEPlXI87HCG2JJL6J2IYYDUl
oNEn6+0egNVG3y3prFfYjBFaPBl0So0ttvN4AU2p8/QzvLPPqNMAF2zwx0IkSBm9fpTcztKV++h+
ODf2o/FdHINH+vHUeg12LAF79yqIztQMLCv2W/wy3QYfI97wlwEGdrsLz5Y+SAz83Wpg0XbZSG5l
tTaYYiEnPwOfnUs23VfFK+cBDviZ6QRTo3N6it9xXJbE6m0suYXtL+EopegtMPYCeOiMq0ozwloh
jwMUNdxRibFuIIn378+oLXbje0gkx8On327bCan8ecLnrSpuhntZ7X3v0Uh3v+Ha7/5MbPo9ZsxW
f88ZUyaRV45yPLLGwLE7S4bmb+F4JdEBcSosjJrkPBhIVjbJl3Eq9sl7dwwfoJym6Ba2ZnCnvfWU
7Wgremd1Pf/kDKGuRaOXLmwXsg2sbR1QNh2MdOGkxuEuUocgv4PZOZQwVNfC2Bm+zYydumFnI/l7
hWiCMvDb/AXdb5ttszcoHNd4QPflt/6eFK2n8ltLx2FFUttnfIRY+5r+kBhcdv1NeuTejw7T5ITF
WL8Xu4mJxM67ZzFDa7BHNoOdGvk0vn2BsWna2cNKrrk6VmDeUJbOEndU+827BsM80s0+uz0BKtvP
uv9wn7IzON7oC2MChgbvCwcUkfHuiV3aGmDaW/yOGNL8oG+N/HV4ZLDwVPGlY7WBVcyfcFXDazCQ
9SMlO2CYDc7OPadsy/jxAbFZ9YLEQt0U2xuMEnh16Q2nfH5HJFFvnqbI3qfvaPW3xr34BgVz62/C
T7LUMHaLnX5KF06j/arERp+7g7mPdvIGX6j8TiAh9qkN1vv2HgwggufspYAsgusFZdMGuTPmSK5T
DzfAe7xZ6QPRUXQnucKm2wUB8CTM1SdgMu1tqA7W7Uqv98AsgX0ywY4wEJ66xXhxwqcATn1jPTCs
tCIqnTMtcujiC72B0xYZ3820pspYG9UeIsOBXzHcijvrI8sO1X78wRact8oNfOccq7fp5L+xr9xR
uW2pzfcGjqH1Alq4eXO+oyREIbo5xju1+U/O/L9HmF1OfNc2Lel6ru/bS+70byc+IPsGRZc93Niq
v8GzFK2XNYbT69nzX+1FYUq2/Dr/jm0GZRNGo2ccSc1C/F60yv/Jm1mSln7PU1vejCUlimeTRCbv
71ehExNIWPv9cKNteoX815qHKN9MfEQg2nDYcP9Y47OLoWMwB7st29uQAS42y2f8I/r28nb+S3kX
/zdRFn/JxPg/BWf8P5l34StyFv+DvIti+PHXuIvLX/hX3IVv/mE5nmdJ9ZcYdd/9w5W2a7m2Z/me
7S5f7r+FXYg/HHMp36RQPuoMyUnYFF0b/fMf0vxDuN4Sy+UusQvL3/qf/+Mv8ZHN357/vs5bZGf8
7RTzhXAkWosl8sv2EEP99Xyfsrbtc08ryszkhZhzLtfI2TTAnrrKh0MZxN+UPWmsJM250TMgiNKB
eDjZP4xYwFCvpnRHB/k6jOf+XKrvEdk2kKTiJtHPerm7lenXNHV6T7TMx4iKvGYVlNBJu6k39l6i
l/WFIMhSiROD+bPuJ/OmG56D2kwOWZ5QdAzwcUxT3E9eeTaa8TiR6k4dDJvOzY1h5+aBf0wGRVYA
9WjdYuZPsh35qOocAkQI6n48OAzftqLD9uwEsuUeLDZGgfiPjTjrXeLh2Ujdl8iPTboMGYm/Ymk3
hfON4xGc59LmCUop7qvc/fTclK1H1H9q8s03c+2ctd8S/6Ca52qcw62XNtxz6KLQVxbGScppzwj5
bdDCuNHMevsBWZlDEmaQW+NzgiC3FBCpZZe9C99dMiP3YTEvXpbcPFgwZpUAOOxlCW2vwo7RxKgj
WjFzG/Zw5msHO1ZVQu8w0K9a5S3bqlwjlyTJWa971nExOfpUl94M8tO2CYOdZozqYi/Tw9RilKis
Zjc6e0KNKbDA/vhJqdcqmt5dg6wr9EcmcgFQvWLMb2TfUWTDbiGS/rusm2eC87pNF8hdk0bZzgoc
WLFZt2rQEjBXAJ892DQe/N7LdtOQgKDBskyT6ti5grbx/NBlVnVsuAu5UCgsR8W7VHsnEW1suzdR
3QwKckFPlSjllxD5SQRDe8qN+hyPBnrrQW3db0kL5mP2x+t0NDx4xNG7HDCn1LZ5lH1iU+w75AYW
2TZ39LjXxafB21sRB51skzEz8PB3b7kHokHPyGH7dqD3EDgHG6/NUJk48Ty0vrGAmzBGBG7OTiMw
tzmrvvc+8gKDOwJlSo4w+MCnNOxFwsKchErT0wPp0Fq6xSjv3Ts5Ebc928ArJ3SsrXL777kZjcR4
tNdJOFPVU4KLYmhpaRQHh/E7mb3QOaDjF8yli+m2DJvw3o33ol/a+TVjQU4wiNuSRHj16hhiPk21
WveGHRwyu7yv615cY/zoz7H1JesxvY4M0AxOjrGjNmBVNHlzVXqyPrnMb05cceOaVsYpk2V3KP06
X7etfulcEvFkQj8l8jL3bBY/jbGpdzTq3sKJcstT6dKvENERu72NpQKdfXCujTJeh7oKOOumN6Ey
hZiKJHLDMW6HTHpc2ij8MZHGkXnIlLnueglAUubXmUXXkvhb0Ee+u3VLrM/OhIpNqtaDGUdCcZJ0
K1oHzt5pK+yV6Xvu9hJuP1GQekhDpu3Ja5tKZun9TThC2J++6xRmdrNgxSP1UKPv2VjTBPIIDQOD
/JNDU3WZBvSEZH5HiKr3QxyyUcrEOrPtdGMWzX1qz18yoG2SZKdQ95vOB/GEqvxTueHBLQwHBXkZ
rAPkQmxRf/K+1TpMvAMJyYz2qqbeKMwNDnvg00zdWAzTuC66Jtq1+m10BV18CDRNRrhWP6vNaEbP
GYs2osN2oX0W1LWLPg3F2bR6qAvk/3MAP9Nxx+TGeAirFqtlrsmlSW8RAPeQ192fZMDOq9SKw01A
XuHW6UocwElnH+hrML9NKbvd+K5uliI3TcqNHEJKcsTMGQaVwV0i6OWt6zPUjBOc4n2Bfr8Lkngz
GdHWr2aIs9lrOS+SdtepUAMxBDNRLchqPjd2PuABmEFlT8xz0H+NSUDhS2RuJie1ntz6uzty/siR
37Jqqf2a2XvJPskdYhyZYweo8QYnNLgjXUxnX4uBmIz8ZzH6ZzPwkhtmNRiPrdZYmz0G26A7aHpO
+6LH3SprepB5ZrMptR1Ancbn7Nt4ssaouioQpKzF8Jl46KimEaNfo0X4jXsuPHN9N9e+BuBlkQ0/
Tec4ZtKQ5tk7vqVnwwxO1kBKTujQqQptEAdG/1KNHSo2Os1WHBzTmtZu7ttE8DXho5/1D1WfO9t5
RM4l5KIR7SqxHaPeYyfuPU4BklBVGPHaYyRyS6u6/zYJFRy7uGXXYHvjepiQXzWlNe0QjWU3jGZy
gCRkh0ta4czTMLwUcr4Lkrplq1KdaRty+jgmZOB4SXOwyPWwUCPisZzPLVUGkADPPyqpmU3VAGrG
0hHM2cB7I6sB+OBXiEttZCNzuSfd+2BMYbY2fRwkVdPXV3nU1Su/idtj39LI7Z0ZKSd4VfyGNmYE
QAvk3m46NQK7NdJnNcHOMPrq2TQnC1EnJhVviZhEYtKvOxNOrouvBikJn1s9U1I7fZHeSPTkQ0Vi
0+DW17orz5kbyhMqN4judnN2Gy4TZ0S6MQBWcUNxM5f+cLSRqDCkQYqos3BDmFYf0B13jdbajD5O
VO7sFY2dfCfLEfhbWRDHYQ1rArhc7sgzpPkiutcm7MpG5mjgK3DyOEb8ClzDSMz6RtWev7M6Db8T
AruP/Omqisv2QIcQRyPUT9LbORHU0F5FtrruSmkDhjIItIUBI8BH6PAJRw1mkGKudm5Q9kSLjcW+
7npuuez3HNc6O8tUMoqZk8oSug6ysYqW+zlzaGKkvXPokgKa20DSNu8yu230EjeDIc6odmGYGo9K
Y9k2W8V+02CftnRUzx2U1KkKQzyrE+ENI8lExdIYjZbQK6RWcfeIeY0wKHi44UxUHzw05MVhODlr
ZJhEn5DIiHmvrI5drT5oiwNZsA9hElXHy6uXR7IB9O5Bu/PMMd+kTf84Yq46qo4melV4UOqWHltp
u6h8I1KgM06zo1uK73GC4CnOsYGJUuAMLNO9ycjRMbvpeDnMaWdtHOn/QKfQbEKn//mb5sTMlm+b
kTVGBnqbmTN3+4ABiDtCFSaTO1152qeR0yVE+9qq3NEnpddVyUWLkXjcBxKHPHvikFdmaEwbq23f
W2rwK4xRDKmWNznmA4gU22WUHJD4NHZw6MY+ATPUPNcZ2sywAQxh1M9B0ibbuENHqBwczswXznHB
fu3yLCzV2Z4XvLDgRJx0Vx0vj+yl7Xp59OuQoQAWpfb3nTUQHLccmn9/NBH/edDhpu4DfYrU0iiH
yBqY8YmRLAlarCd5pwDx5QmU3RjCSLGYGFvq160ly7vL2x08UBARDW+s4WAYl9725SCGFuX3r+eE
2wEXDtyXcenTot3Nj30Zprj1lst+ROAO72BRXfnoo+M6r3fNIv+QF8XT5WEj+XgTMx1BL3K+mdaL
1VsVk34GGSjD6d9dHqZOg65qrtT6Ii26aJaU06Fn//N4ecGSxd3s4nDLbQg7FY1Zzs/ieHn06yB8
CCj1MjyQpEwhjQNdMQ84/JduvSAv9Ogsh8vTeko+zRLSwa+XkhILuUQpSylI+trls8Dvwsdy+awa
2zk7tg629lNeo2iKHJSNwQwjWc1xzl3Kjk6XAyGc0alRX9XSoo2GYuJ+JkvCsBbg2JKLN+KLUBQ7
e0xK/fHXwa+T4WimHk1Mf37OjHLJto4MosaWc05zfVY0RGbUgcyROKieDp3pNp/oygdzNRPIuYuI
iDeoO46BYf7roH49QrKII3W2IZMa7VsbedXxcvCsnOVSudWWwpG1D8U3qzpGo7jiN3V1d4PvIEQg
MeNWY+D8gKIbItvyh/1ysYsKcklL3vFKhjOm1y4dIc4XGQX5snq4yxJRLz/t8siaFByDy/O+Db9p
NeAjXr6jy3dx+aL6RGRbN/cemUHQWg9ilpzK9UFsW+7u8s387fxthoE9VQP75NcfeD67rN4/2B2G
l9XlRB5ZNUCwTFWzrykI1OUD4T7+++flj2WPDBWlxYHtxJ8fweW3vPy+EtMywNR/+81ZtvOtqqND
NvXEKNdIkUwBM1+R2T7mcu+11r3FjtiTGLYdGwROKXysyDMMfALTlN27m7aNt9NUkIaD3jUmiZsE
3pkJpGo/YdEp1TT054fptU4SFlgsEqCOaeMljK7hzbTJ9a/D6CMY8hjANAiSfJliAZgRidXF3vRw
E9raeegjBVzJv66M6sYOg7vaZe9mkMpQMXAOEaJdGfi3ZCMfirZ4rOSWO2bHXmwGnp5QvONw385+
fg2AI87zn5ZnfTNDGPHYjtn5DfolM7/FUTJBSylfMS6/4rUFoCK4BKwsxjiRp/tCAn+tgQpUMUFd
2VnjEgKhhtDV7QUhNuw8a6p3CEiA5z3Me+YMOzpMu0UzS+nj9U9xaZensG6vWzGofZhGz5U1eaiP
YkDkTGKRfHgHy+T+GprtoVNevrMEcYHTeOdn6ikmdhYDvj6pd4M+wWbKsj3WxOHB6RTVl+qPjZTX
af1ztO/V/EAMpt4GkYGOIUvOkTO+syHJaPwjmOhCGnES4UAo2a0rRRhkhonDDbyQnoPBN1Y/xqFz
m6d3k0o+8OLM+AsiFtA0/NF0FCvGZI6IUJOzckaQlV6/d+LyQdUHVCo7tLWQF5QLfqxo7xKP0MFo
hKIms3QxQlx3aNip+vprc/wWeJDL29C9nigyCIXmkrAATzX1OqJmXnsY9VTKvQ7lzpUZU1cphDFz
W2RrmEEy+dE4/VPjqu89H8IcoRXvQERc+a4DugfWUWY+VGlb0V3ArVHP0HrYU/cxA6l4aO5l4GEU
APJepz7++FR/60YBkc1+noKAvEnyea8y57OusWN1gtm7HcGdbLq7rOxJO9vOcjy1JBFzwX81GrK3
3/rRumxAnY/OuYpJJHTwxHboOq2KvnTseHyQZvOQlTgdJ0KhZwIHWv0+28lD7E/oQxKXjECmNyhN
z14w7gUQmTabTokkbHOJLu7l+DPvrBvm9c9z7T0mlv/mux0zVK6juZidgynoOpeVukvLDHMHgDAU
e8wm613tdq9FkT3wLslI8BmAWLHa5eC7ApmmCGUWE6e54GV5Bxi/jokHZ8fgawiHuzGVFI7JxiRr
DoOU6F1vqxkuCtkjxZcYIUTm3+mxeZ2n4OghDger1LzW6HCYLSaH1sbbminggHMdMoIbk/5k6wr/
52y81YRQQ0QsuBUcOjY9XtF420C5bG6r/odpdyx+RrdxbCgA7cxy4HYW5JO0vWOsSQqlsY4wOzHH
p1Y20Ji5ufXUqBzQScXkMYqxrNg1RAb8Qvx4D4Yfbbk664dT1xCIptBQTggtrhpJVlQ9mPhjQZp2
cU6Qs0OIkVu+KokRrOx9NOnWZzv5zToq+puSEgtkaIDCIAWR3WHjXyGGXA8ymsAlPExJBNkuW/hZ
/U6Q2YrHlPhNE/0u7FXjGA+VcTbt8ByZyObCwYzvSvSRYM0ELjHvwY9wfxc9KFBPWAwwR28bT+4X
lUW4ER2qS65Rzw6t45h9Q6R3z754PltSnwuf8aThdl+i8wGdVTQkavFjdGpYEbX5lmsQMfMsT51n
WyBGDaQXIGE68SHTGpB+PI8bFQ7wN7A2QFDTQl1jcoL0m3EhzzBhZEySQMy/XZo5Kr4gf9Z6umty
urFZIvqd2UoLgUb6jbtGwylFI3AiSQEC0MHwhnPRmQ9+zGDIFPk14mViOjzDvWlT59b0QTSkBpNF
vWhWQVShVwwPWURboM0wHwTqK4bxsmEb4qwaQ0M28DS6TMfCrF6+NnSszyxraz3ybWJW/qLtMW1r
fNFCJozXguCxYg2Ci1t9RemwakWwGPbrz4guylU1fKkY3pXBZMhM2w3RTvc6Ip8McwhOs8w8IxS5
lVX6wS3m3LCQYT0sqDna165Xn9zS+5UYQZj5jjxamXmI44/EIT1gmLvh7CJ+HGNqMuLQMduohu7V
Nm4AHKXc0riQltgshnrlApxJsMbQljTCI0zBQvl3Vt+RLGywylDValxMAxFBElhiNRvvODqcdTkp
VHYuNO9aP9SJA5k+HwC5YSNZdR1mKH6SlXp3KRtrpkELdFwOxGZKdGbXRTCuGPR8r0cPnl2PCbvI
nL05f9aKSz4DHewX2UCmQeusFG+taPsJrPKMY7BB+1VEb4VZgdIi+gcDXtQP+a2Ym+k+cAgLCDMN
HXUMzc2sR5x14lZ2M4bmCnddYsMuMTFx9rb70MQl82WVxFhw90JUw9lw1XvkO9cGuzC0JPhkc/mU
J0s8WJx4NEtZ0MKuvwt6serqcj/oAKR8Nt5MYS8xdokPPeNNivHISzFAtZ1gfkXHJEth6Tdwd1gl
UEJjAbZSsCtzEb5A6s7aRp5oeK/CEiSbYwEN4wq0tniCSJqCaymSp6K7bhDEkyjQQAtCXAWnD6WM
JgR2zGY6cMhJc6byOjD03dTvRms2j7TJQE2YPgGVKH7XunbvtbbvEFKC3pQvCf3tq2axMVwOHsaR
KsmDvZWXT5KFbSDXHkS41zKHjmkOlQSEEQzgIIJfPBOahJg0/MrGoDwFgzR3XmADGe3cZTEc94ZI
r7nNrZKo82+0D7UQlsNj3L/r9hTYlbNpKYkAb+GPCYR4rlsYFSU5jK2X/PAD0NLMIojBSPu32RrJ
a4JWFqbfzQRSR0LsSYAtX/TULbW+Fynvp/GGjzECFRWOZyMDwpN5aLYC+cNxJthaOXb00DnMJtsr
3aafnfQeigohRQsjyxHxe4mueKbjsS5boGyjZKvZcdYpZVzbGo4ObqgKaDZCb76TReiFRcsLqd6N
Dmh3CszVWKIxJjKjaZk+iKoC0lBlyNnEprX8Q+AWBHalcQUDamklDdm32iI8s/Ma/IStOLgC21Hq
dEiEcvcYufLWs5aIDxUjokCHu250Ud62abI1E9jl7AYg3PYpFUqdVOeIKNvEBNBHQwWwIFypnjA7
E+xk2QZrn+8xK0HLda41bkrT/zGU+SaOUWxjNLMJ6eUSR0WxNMw7CwoUMsGZpoVfF09Z6tXsr2AI
RpZoju2UAgYvw5LM6eW5CeCBVhO7LjIIMXbUlz5CBh/reHn+66DLiOXCYaU3cu84ThaMX/LAyRc1
o/W0/AsGTsSjvuzZELSVkY6P9fKD8hHgnjuNWwoefsLy0q9Dj7CSgHcQeAuU6xiPTtqQsYnIzoyv
4zl7U7QyNmWKFPGXDCpv88KCnD6jVNdocf5UQ12EUB1ThyPukIE9pj7PVpjvLq+b7ltsIxrTmTsc
RTcOdHIoBOcJgc+whNOPFVqYumUycnnquYvtocC1S7OMXPqlyRGZFQi/knIGS2WMmwPJoM4hWXlL
e8RZDnRufj+kLRkKM7gbIC1s7OWykx8D8WC1KZWaJmNqsOutMwYDVk0Oi9v1OJMpF2vXwC/GxjmO
24HWFofLo1+vFeZw1w4gVmvPoim/7MDDYCJf0MW/9ufzXy/mQIQLJ7X2ZgxcL50RDCcuRJNFjTuP
ZcTdPWBYVDv4dIq6bY9YdNpjlSsbcloc02qLHfDsTLeMmL/nGl5zLKu5OV4eyeXp5dHyf1S2It3F
9+S6aSWmi+hOCS8+Om1H+JToCFE0bXTykLfk6qIRvKgFy0Ut2MdVePCYfPaL+i9IBjCRzoA4x6sT
wj54DTc//9vyyBoRM5idS4Mz7z4tIUYc1QgHFTr0owx665BU75cnl5dlm7eHhG+sNXPzeDnU//7o
b08peJtNUgpoosu7MopRcMquMUVwxSz6xsvh8jKIioA43PuumZ0l5ChKdmUa31gy4mm6vNnLO0bw
S+fOFYANlvcop9k6usvh8vRycKs2Bv/+kJTcibOUrwk78OXn//YmlrcDb8bLcDvxPi5/MnEi6ICS
ORoSUBfqSVb1rd+TbNxFZcie66qozJcsZLMye6QX6IiAjHhk4zV5pPOMItiTVirqUt7MGVi9rKCl
bfR0sxGWny2b1KpRxT+SMX2nBsK+MAFitsHfW4X+dJz8uWg5S/AcrbDpg05PzI5JT4fwHpwRzdPi
RJnPXsJgeNjrhmhwGhVbMQE2ZkfTjrmDCJ5/rjai9RfuB/abuzkgzM2uwxNN35pXDrW2nrGCfRop
v4HbA4IPY5Rjk+eRlkY3tiYuMsQhxKJqPhoGejzsnvpPDcv/F408TeXnP//x4yPT+VovPq2f7V81
IMpU/6FohD5BXujmf/OX/iUcUd4f0neF8JRvurbzj/82fDbtP/9h+NYiD3FcXlaub0nzN+WIvfwR
r0vLpY9kSnQr/1KOCPcP3/U8uom+ay//ovivKEccZS3KkN/ESci50Yv4yAR9iTcKne9flSPaRWaQ
Wk1EWtxzU/j+YQqWpDzq9tXrhDhgwTbZGNURAOApoAymP4mjx1RbmegPdyy/5qo1FlBdBYELQGVI
rvSg/bup6ZehROPjQ4C7ZSCfLyXiO7shIFp3xC+Gp9KKnW8mF5n1MxSD9zhWznk2lpYJrYCHoZnh
3mWoArGvBHdOx75vJLk3o2exdVmc2bVPoAfmtt+KBuJe+joUZYVKF1Fsb5/HNDE3eZ3urCF+8Scf
EJsKCX5OS7TPjqw2oYmBr2ZPY0Fs2Rml45ybOP2mpnA+meLAKNbejvjHW5tAT7gxr4N7NDo2XlOe
13d2lq8mR/iAjedDxk0EyFxKHoVA8hdymx3Sbom8acRdm6uAhB5meRSILD59vgsZRiV+XL+YI0zb
gpv/FaAncydK7OmdIzB/UGLPHtMqaH43l0Pr2qhEqmmTmLA/SJbyU3vYTh2awoRCi8yLWGyymBYT
8b2MALXxIAG53Tj8vKYu551jDaeypgjTE6YBaw42dIIKYI3sQLHUl4StdAAmiA6a8tnaJ3L6rIfp
YPrIPNKGe5FKi51bjLdy4QswSl/BZhnv6pQ5aDwYzFIKnLO9gd0jJgIhAV6HlcQ/zpiCljmHTSJU
WTZP2bCkio4kROW40zWekW3kQqQWQxEcZ/+We5xd54I0LXgAWYHxRjruPqb9zIh5VnyDSKqdOHth
Rnar0qhfF2FJ8rf3ahKmlQyNvDcGskVQaS8ur0DcuTaKv9xT3wMnGkhdN0hzSsuT9j29qQr0ypfC
T/gD7WYXHY49Gc11UsBrQXTFFEasGSrTL+1agq2Qzvx54Fdzpih97HWKG4fiuqkLzJ7lbWjnbxj3
1wX9gJVjVwT8UaNeDUG5zyql90rjphcRk/vc7oq7okc9yuiYaShRTQ1o2TFJIImb1oPn1pBC5/ZW
EZ1Jv1NfJ9CbmlBY8Dcxo7YGbipvCm/wdx+MJCFNSBTqPUGT6+bxOSvd5mFCbQAMmfEaMl9R2QfI
l/Gnq6LrPLDeZcQgEgsgDiVq79uqtu6MCugMbrBpPZvEk7SY4ladq4O1OUIYc/1jnul70APxZuww
G/Wt9VNljJcNRtlm4uBzG9O94ftQmowO+afPXnomXSQ8jc2qkFSwQ5D2kFdj4sn7OdnMLTYwGdfb
ZHKds7KYZ2dpREwzGRpTSBs6Ygvt98eh13Rl7J9OvWwtW4MgVjLoadjgeCrVS8zdka8zSFaRVAcV
R2xIqxmdrJUT8IVkeyqLO3MgiS0XzLwKTdZ2ggOmWOwV3FB3kMkwmm8Qv0GCy7bBiDhNIiTzEuM2
cgEmlNPw3Bc0dOYabrzR8Cu6mq6rPTCeEuSCWsO7LYpvNu4n2EPtnppn2c0VFAbGuFDAq+aGCeON
yO7HKj1GoOmkIym9EyBxWJOzVaTe6+jNk+64/WQYbyO++sjBxwDEvZJ3bZvfpmM5rJKmep0YVNGN
ZiyXzkmxBW9SXgVFNF71TY7mnlE3KqH5zszTryocHnGDVaA01lmFgwPdx1oFI/V9N+JYQuneieg9
HSXJajJ5r9PqEJaoQOx2+MKyipgiKX62Kcm5MIFgJtUjXik0tAgTkfBX4Ldmne8634MVkhGLSK/k
Ko4YrYfBIyOar74X/C3JJJqJDz3Bor7L53lnDNVd6j9FtBivImd+8aUBZy4NYD7a+4rzjX7yjVs2
zzqtvucIO5o0AGDoGgw8DQYh5dyg91fd94w2/LEk+kQ59oRnBfYTLVhuVTbJKB66iTGnuRPN5jrv
j+2MJxM5Ps2Qj/wzGsK7NErHo41o0W0dLuRRnOJMXaPcOEQZSj8JYiuOHHut0h5udQma2TNxWLpK
vNhB+j1NA822evootXko0UpNJabIqhevYVKSOl7pl9GkKx11zs56Lc0h2RA/bjP7pxGWaeCNNMDJ
DnSbF01Wd9AFA7sxAJKVufSxmvlxzvsvMG1V0MQrEQT3jmWydbdhBdlfxRwVi09S7cs2Lm79JvQ2
bjrjxqEhD8qUrn58LjyMzlzrProVEsgAkNFJvFEtaQEunYJbY8o3fVl/wL0a6RvF9ablZ1213Ubb
0LJ6rX5ora97Zj5XVgAYkbXl2aibR3vgzhrE7ad06pOqYzzSnrEd/fA2dI4BaspNmbNyx7CiT5Ex
74ecHYVtq4AURPME3Ig/4/ook4y0sYk3qb904/yQiE8QDcnnym7tVVI0m8xHrIC2CuHKa2zKhyms
5HUXMSHpp+I4GfqRpUc1/OuNW5F1w32jTcdTzux18goSJIgbaCb31h/UD8fov7kmgGMhPxV3IFoc
hPViKMMwDGprImtAGOsSRcPasK1D6tKUaXDKUkYUhy5+8TQWhApb5SavvAT4v/2WBX15w9sjAkxM
a9/jxgFZ4uwJoNxQTACSLGv40E3PkgtjDVGyDbMPLtX5YEQD92JmGC5f8ZTZlDKVt/PrId+PRLpQ
LZ2AItDo6PPPQaQHv8IR0ekeFphrvjaB88B0jKTFUv6sxvugEu56dpHKdBkqck0VFTYOw2wPh9js
eueym8Mrp15Z0e00S/ToIVONVLB0xdZnl3ErLV3riuBdYUWbUsMckJ23iqrsHYHRbeuIawha73br
fA+bb2MPgk1bu5z4aHCQhJ3/L67Oqzl1bE3Dv0hVyuFWkWjAgLF9o7K9vZVQjujXzyO65vTMqer2
NjYGtLTCF95gXsJshYLCdUC5GYQd4AXdAJKWOUx0fykCzVm+NxpUMMbmawYz2tY08e7qq1RHe4hr
f+RaX7c47sodWS3FtV6rbjSZFWT8mq1IUceuhRWz0a/EOQ4GkXo69NwC5wTzu+j/djE2fiXYNTsf
G/zu7uXPFG4e2Q8SOmAlEHeUIuO9LSCDR9ofFHrxtQyN3wQbxXEQ9t0MVrVMwZrcNesDUmLoAm5m
8WTsfZW2GjUhQvqgOD7uwLuE0PhMimpbKBDUCRD2UUXBwMws02GUSsew5EOMVn5L6MeEdeThe8Zb
Gib4yWii72jornoqLEUZuqK1ssHGVEGLU2JakzL6dQwdgwo214QAE2DnmWqOI7XCumQHp3IPPij2
k/xdqDKM+XpkrVDSXgB0D1fCKThE+XYaZ8CR9zOqDdQnI/Ha0TVF85atZcrFS/9o1rWpr7MxpWs4
3eYc+zuCU7JjJN3pw8iw2CFxzbqGR3IHdorOBGIyY0Hh1eKukgngpgT6cTZFVCawcg1j6XZvBLT/
BqwuLRXjjSHoVPnTyrp9GlGMB8GpSdjFFJKO7e3C6JvR/1DU9VChLtuW5mrOznImUE7XtYvUFJUz
ph3EjXYvt6kUdHduP6oGq0It1k3GRqcmmMolyFBRbKgoG6YjDmL0nNM2CpgyiR0WyyFDm3TTCzpF
rXqkJ/b8VjMBiSxilna6/NqMBHLt52+ej5O6jl2zR2v3+bN/fyEz9oApl1f798vzT/59aMixH9K0
Xf3Xz//P2z+f/Pxg//WcLEu3itwXAdxw8BzP53HCIrX5/JZ9f8Fm/Ofta01amcoYE6yHG63sz6WB
LfXzhZ9fJAsIyb8Pn9/Bw/6/P+sXCHCNZHwYPgAiml/58z2ez1L//1P/+Zm6EYlTkWYFUNSqUFv7
5cuc90gzJ4szUCjCBnr+8Pmc5xetgZILKSZ3Wv1SxrR5/+vv/304ZLDo+g51mvq+QD3+/Y1U6llQ
M0JP5aanKFNcQ2GVFsLp82dAFDMHbCHV/AmcTwtReVIW0aN4QZjFOUhwThi+7YXoWIBTzfugHuOd
sG/VF06rWduTT6TpFcVMHf8QO/Q4qTeUbKeP8aScYS8dSqfGbXBL5II2w5WOcuhUt/lGRCpTfvqh
k44wrUMkvUkuEpbuaDGbO4S4U2iqZEEOXbzf9GC9YCA53/r9VBmn+8U8KtNs/0Buk3FkfOwk4mEH
OQbRHjAQG/3+l/VLroIpokw/8RNsb7JFcVmg2fM1svHknpgHepDDJkZmJQ+6n0JzgHCgRQGVuxw+
sSSFPRdztLjKd7sPMS9z2kC5sZUgWenfIUg6uAe8VZdsi2C1FC/+nOA2IIYK59pOgeniOx6giCtd
UGeKIRQgw6p6OnyrPHKO94N5xO0yqe0s6HpflFCcIJmND/mmfI06v3xdTAxxbEInbVcgmoltwVqW
37GgnoAAmg+KW3u+SiBs8af7RXR/1iGy8jIQQch79E0S5AFgylZYwfUkZUWAGwu3Jtuwj3YmCeZK
kanSE9ZRkcs41R31EmJMcZleU/EqfB1R9aHHMK+01lG293P+yQZ9Pya2tCqd+7k416fYEWxk54BY
gQJfIYxHkGtDf/2y/HfDOuDvhGdMiNUmpqcorPYuRpmd6CTQtzIZeSLgCA4ppoucafqF5cyq8R7v
6qHyfkhMo521p/L8eC/QLv8Ew7jDAVc73UD1HKhV0ka1J2iDKMWoikt6aN9D54jZZbMy3SNqt/zY
BoPDV4QcBUc9hn/M9QC/DtAvHqDmGgvoQD8me32t/ym++XdkrjU35OK/kysa1+Efofe7m4p6fmqH
x8iDJWwTfjEAygpL+/wzBg1Pj9bW3V/xWNzwPTlyKoJi19eCh+EAyaibfIYfP9bVPJpHZIcWZS5v
UtdhtLEQoJZtWQOa7hjo9/ogZu92AHYChiVYxmv9m312gkNfyFXcz/LlEL2+ayjRwRZ3tgaGMQcw
sfeydrWVPtElscvQpvJtYnjmTA6k/QBfP+wXrlAwX36V19dkWAvOb4dH7ndFk6l00wPcJt4drML1
kro9ghRbICaktCy80xQHd1Qu3Zy1VDhUc9oR/9SMHl4t/Ean4vDwul2FpKQ9r7IrIJFhm7DjBPM2
mRipcn93py0yVFgydxSToBy4//tTCho+XWkTIgq1lNe+ZAX4tZK69E3saDMDzrryuumhDupfsEXM
ZadboT8E3H5yqrd2R4YiW29qQJ2FWo8z/zDZfvbpbvIhH/myZicv/b45IFCmsIU8DuZ+Upnjb8kK
1SIn9n+pHK8wQMSLOgGh4v0zU34zJ7CcOzmqbTzc5vaTBc0KMuuFmg/nN2yONuWj5Fgxug/sRfbC
CyKxoB9sJg/wqBrqgsMs20J4ijbLYLa/a4lfj1co7xCli0NV7ENaGdQ4NlG+FTfaD9XqycnW8wmA
RLii7Tjrq6leJy/xMbKpSDrlfrKjT4okEFpvsE1taNWfiZdtEJ5KNuQ55YmAiZErA9Sphvzkgy4z
vunYgLfZz+s43vql7qOomL98ltVRPvV/C3w3HodG8AHU1CvM4/XcayxGrbSc+qt9AXuCQR6rF62W
T/kP/VlReiPSpZRVDx7YcHJqV6ow7sV4WQ+meQeq3lK/hj8awiXdHqqGOrmW/YmrAVbffxPxkCr2
N0R0HcI7VuVa7WfX0J1uGN1jl+0KiyhvsUblnEoUyPJDTHHTYU3kv2XQCA6xFYqWvwXNXvpNqCuY
duKBXNgzWcqAUfEiOkn24xq/96cxGIwDozNvcTl2Mlyxvk0X9BS5kQyxwPSRy+L1mekI/6rDR7mX
uEXYzL5ng0vbAeI0Na8NqxARS3zQ5h1rJPHE4lVZYVV4lVwENlRz1yG285pSr5EWN2gwoDw/DzDd
mLj14y8Csna6nBhn5ZvDkiOQXvMW+V42B1wAyk/cS8C0Rx5jAK79lHDQ+9P3g0iVdkflUv5hg3aW
e0+ppvzKN7M9rfA3Ev9A/8OQSN/H/rBSl7lXwXru3/JgCJfbnhDipfIrhcv75bPlFPyKTvcz+NbD
Kx9R/G3OXPBy0Xu2nimEVLJiva1TKNfrFlt0FwvrFV305//RuJ6/YQJvI89vr5OIAYMN1MvLXhAL
c8JTccR0/Qq6M1ZXkAgZiQLJhtLBamUCvfojYgJv/s7qAYRNHaQ+nwDBNlSeCMBxSkYrHBwHfT8h
kFtuQ/7LycA2csPXY7FVQmwW5vqBec7xFm5qW/QQjgNXgv2x+VfHGR7VuoYzymcKtayVOuCA8jlJ
ucDJzk/SN9YyKqMifcu/iNywnd+tHwMXUNkJqc/BpU/PaPzP2iHZrFUOIh9FNVvDLvhub/Q6cDFS
wwMGOozxAs+oEyM7PM1rmlzAIjApA6D5UoFrHMS3+GJBXWEOvGQXEu/v7iZeWai/sSuwq2+Ubf1J
M89h82TPQPoRksC3sR2xRI5sP9r2X1AH1iyD9+gr/BS2SMtvIx+3VUbQGXyO2E3ZHuuWfNy+H+Wv
aAsLH0IBilaG99yYXDYnF5wXMsT3tyP0M5sCHarsjTW8cHPaK3ZLDCGesctNVDgy8DZ2L8s0rYOB
qpFdbc1FodFjd1wERO0O9YsvNPVm9rqIsWkDM8UdwkHxZAtzwCFpECSKFYRDc/kJBpyAZxHrAGCa
H9XhvlU5v4QMdUdXD3cDRrGKL+Uroz8bZlCNZ8RKl9ajLYpr0D1IKK01dZuiBfCKpZjzG5i6I6y2
rhggIYCFpWXZj8ZHLqOzbJy3uOUKsFO7/2wOsZ9ax2pleEHoU81yQx8dK4dZ/qoAk0EHYDxNh3A8
RPU33Nz8pxYuYFKd6Y9CNikr1l5AI0jcoE0lJC2wxaPUV0jh5B7ys3P5ojvM5XxlfqHmD0IZ8Y5V
Z3zdEcsi3qsgQaJiO1/UCirdGvk+jivKVPCfKHFq4Q7BAdXLEIIofuRL83A63UafSUaTywTlM4b7
cGUNnyoqCyygaMO2I63ufnFI0WtYKd/sbZwnBNISPV62NpZ/z53LT2h1N5ZPuFJf0YavJwpjawJV
Ft6BnSdGenfT/+JOf8WhgC5zxcbhEoISUFcDm8drC7PytUbMmX1b2zwUIkjvZ94OIe0YPHVskEmS
Fgytk1FKlq/4shFZZx743LvbFScZ/0SnOYN9qXz1V/0VqhUuzb9joJiEER/VgXVu3DKvW4utjYs4
rFd8ofg8s011xc5fJeB6aIt1HkXiBpM/KYAODcR2ogQdocfMXuGUYF/YxVjxoy0gboKcDfGOjH0K
vQgqQXBri7XMapWnzaQeKKnMdwTofOE1TGFHOjQrPo33UMVR6GUafIZv+IO+9D/jwd6HclCfeSqf
OeBMqGCmdvb9IJB4bPEbqc6ELpQfxXFdq2hUMnAOYjKZ4LH8++wNj2sA7ShfAvLnWmr7oo4rLdpp
MAEdsMkbEUKch146xOBpi44wkGHL7+pNfkfB9VdQd2ni5YX7mYiOIHkiYZHshbia2JnNOT2/IwbU
vzTHxxV/s1H2xfJ1qL06C6BGUlQRr7Cpsa3o+QQ6Qdpa0fdKe34Ib+H0YSZOiU02MQO2wZ+daBMR
3joqzITgaGe3jozIzYQKi29YPiYCBBiPIOoPBKjzFskT5rx2oNBobHpOAZEQI3WhgNX7cBk9plJ5
vZ+F7EJTZ/OocVxaa98tJ8F4vPsP0MsZ88eWEfKrXGk1VKsmP+nxZsLwMrzcU7w3SOGcwp1outml
wm4m16hxUuD4XoTqxDuikv5dOfbSgXCG87GD2YIn16/5O+KfSEl2YTD6lhEA3M8ga9zLS4yjTiz4
lYYQtSNC+GRoDjRpgdCmBnubM5aAGvwiw396ZeTbOsJT2Z36v+QJI/vsmVoIvCRKjbAh6NHhoDxq
FL/dInXFCoNaP7Qgh+7gJE4IwxsuzOzDMv1W1gG/oMIKaMdksB9+qvg1XRfGSvJ1AB3pDprzEoRx
jmgunZ7HKar9e7yjHF1Y5K07gD+wTSDAPV7zDOsREhIBTxhxcIgR+S+9o95NrM0NmL+JBqEu6Jss
41yus2OOnRoAwJheMu0SFAxWhvplGsdG9Gtxw5EtyU6lfo+fKrWt7wrJYnKZX04lWXN+ZTwoS3yF
VuIR2h3Nr50acZYTxE7Vhsr3A2QdmBqXSvCo+BzTtI6x41FRPCBeFq6a3+U+yGRYnMWtkbw8/hNC
Nv7lSEL0qVwn04UPzZ6DMKBSbSJqIRxFBEzsdfP9NEG0u3A8cD7Z3YF1Y24UWtj+QeLX67imHu4T
d3RnnObZ0Wu7fom+sq9u91mtS/uz+qOsptsPtBMdIW6nA1rLDm5LJKXJV8LG9NhzE24GMQ1T9I2y
QGs3R3LZVbLPTymGrdTYqcyS3n0JcBfc6Qx23PoC2HqYdC/9IewCoM4xZuwulV8JLuqm9dVcN98D
+Bnmb32CaEqLnYohzLCB1IhuEl1kolS+Fod8n224ILs7a6uleIDRp78cvFTdv1PBZ7sh08s2xaEA
fvo6/YF9SkiTgLyMxBVmDVBxCYoW3GD7OTErKww6fUum7gENFhYGMxOG75X+4fIIiSV1nZi7jH7u
Edvrcb8cJNOZtcU7kbkH9ZVtDHBSwILDcOKAV4jJnrUrzixeVuQd9p5HvYA9fWIPgu9BiWAVOw1N
8LW0w9WPWfb4RfLxD0R28MSGZ4QuAuLgbHxqUX/Fq3RiufMuOUnDsUO29w/Egvw3OeUnY1sGhkd4
p++fnycaDukPwN6dhR0kiSNBflWt7oewPxTpx2xsWtnnopDj4eUwTUlfSkoIhMVLw7S/KgRU1i19
JyeHPD/Y2kr+pcAkfGdemP8YldufZI9Ihw0S7hJ7JmXV6cjU6g5kqtKN8FJ3ug+c95BJVvwDmOuf
2QiaA7WSzManc078ooYf7zwYHDT1E0f6oXCUQFQSIZX7dPTvkEEIP0ktFnlkdGw+9Q9IrayahS2D
KtieoEmzLr8GNsKefJ1Gn6R9UPBXc3EDCmANo5G9Js0QM0/JDo1+SPK/uCLdePNu9C1mNMdxvcBC
0s5bBMoiT7wIfgmth6Na23XHyLD71/HlHvvyOmxim2hWVY64Z4ofOrUP/YgfXvvLBFqHAdcgYwXi
sGWB3pzXg5t9NbtGtqsLbjbCT4g7h+LkABcGD23MIwD2h+qEVF5qN9rphX+rf7CN2Y2XeBvemuvI
gUnSCYwXFX3Tjk8OBmHnxrghs4fF9Ne0STHy4dTJfReGIIxADO2dO7D4xq+RtPwK/w7n0tohKixV
2BrbWXIeIUrqEFxRZ7wklmtgfY36yvA+fnGe8TafeQCWru4+btXfvKP5Qb2JnE0V/lYtTVUn+7yf
L6WjRLv2RDTSf+oc16Ujy9vFyTu3i3IF4oIyY0ccS3Wg/X20Nrw+00bueIa09qtsA+uV2Hybe2SY
9EXdnhqm/IEOls+NFLOX6AUlmF72H/IW2D3kc6Aisk8ywfFcnIkF8k/5EVwMumHMVEBwS0JHELbs
03ZC9RncsFv/phif+3e33T+ygJ+K8lZgDk1rgYZGu0c6xuq9dNdmyESscuNahd6oHgGcVzdqvhVu
O2w8xKFmu83fzO4wNa/c9b1IA7jfgqGj7mABeivv3yUHQU0NLo0qu+LZxk58vFOhA5ssGrsQ/YT5
m/+oyFhAcJZ/XpRwi8+wPVZXyzhNLToaxKF6csTVaVWVqwvq8Gb8B8TyIGx5j56KfxD+LQ7M+h9q
I5YaTKt2WJtQ30OXDW1Hjr/UR0DrrUJERthY0QAvV+2rEW4RhwZdGULT+KBORwgPH+BGxEu2RMGy
2gihgxAj7R67voZAvFFnuHU3/lkqbivtZr3WxSsm51sA6PpHDyWdWgPzviNYCSDlkL3dBrafufII
w9g1DmQaZvElLthKaKoFF+BO9z07Km9D+ZqsjcUcs6sT/iZ+s0r9FAtCxM7HN17sm+QSXSwgPP0B
oPhS0JW3ACNzsk17uqGGA37CZVPVQZzQ+CGIqjw5WuVUbQI5e8EluBl8cPUMyCefqB3ZSGmEQQFd
smhORNBhCTWMxd2Kj5Lv2W7P5OrVGbtnV09fpm9Ga7gRa7GtITEHB3eZfWx6xKXhR3+Nf0hdiIup
5bJBJj7bkrGS0y2JxfYXz8bwI1HPhJhw1RN6QrDW5m92t+k9l4KB5+jQ7bZgm9t9hZjzmaIGS+tl
Idms22iPPVE/riRO6ZuEEPO3RBMb71pKM6HkZ8Ga1B6kNFiRQFTd4SaOrLQTkArDstMLAtBJ5gnJ
ATUH4YVBTmrYRHBmUND0+v14Vb3HBjQ2cbXPIlO+uzNYsh0Fj5pqDQGo+UF0jwcv31L9JxUipJCo
WREj6NyDt4hcEVSHRzAiKSspPfSgpmws5v/eLZ+IKtMdSu5IFI8edk91QFgCMgK3voGq0u+o3VBS
B2kVbdL1u3CmJsqWEWRwP9BEYLipPQfD+BtRzvm7WN3WaO2VPrIjhFUjzD6qvSiXkyJlG5Kk8OMx
7pVbccg8zrYPhk1MbyFxFvm3SYUmw9rEFcTvyTY/Elyu12wNi0fXdfrmldhWsJ2jLsUJP/aHO+ip
i05S65j4yJQ75VuVtzIb3Gd8RkptWmZg9hamJAleuE+zg6Eh8QEG68yuJTMy5BZnZTWc8zc6yVhE
1874FjMJeX4V7bD56b6xcLHOmJ6xiOmye+Ds9kxwKk0mh09ZUVH0GBD2rpwQK4NP7SzpCNiN0bNM
G79YBBnE7E1rbvkjoNVGM5T8NbvwXAo7NcFF5skaNp4Bd2PQaC55EyUh0uoaLNYxJuKrgVv7IxQt
d1ohG0omMTJMKPNkKFOsI4qj2o3ujIlK+Ecp/O1Ax2DhSoUp2VBrn/TPwvL1aFWpayLnVtnm2k1g
6+czC6ELi/8Rre5NMImPZfIsJEyszbhnxCYkVwgzCQW9X4/7oOKic5gH0jYvFrD5cjna72cCE7xa
lKdwIZ+ez8or840iMZ+pp3N3awqk9TI2XG+nXHlDdjLGo2JLmS78Nkd0QXML2aOayPekXOUVfqwq
XVLt7qhYKGVOyfKO/1TTHwa1Hz/4c95nSVdwELHxbyPOUrYMK1fEdaH8rwzcERf/ED6SRL+eFhi/
noHXLP0cYzhyFjLijJeKJr7lp2j+oPNIfoXtpGtAsOop9pAXV9xFSpSfzE5eE5c7zj00cEvxnau+
U2ysszfK/jzg41NZ75ZwRONXMnVrdkpOPlJqNCo0upmaS4pSLrOEe8a1kg3iD0HkyE3lnGdUMZ4Q
KGggRciKp+MNtAVjYmQrcXWRPeZWQ8gcunx6PiO3iF2BqRRq7HAnoT2jExvUn1bucEU/sQ8+YYAK
LvxVKdvvzQjy6XJuUyehVNmb3jJpTU+X3pkrPKTkKmvLa//zzrwDVg18BJW0GqQbNEX64y7pSYV+
BxN19PigXOsDRFBHMhxM1Zrh5+05+IvzA+K8uFwCnfHlhkYwhzyuHbN1biOXw6RX4EmuFnEU4kvQ
BdSqggnBIpQkiAKY7zAQF2l3l6FjCPiMmGtw/TOaH5HDlfNHfF4mwXKT8N/q3QJkG3pVNvpcJI3x
0r4RH+0u3JBsoPHFZsRlMh3M3n3sx0/eeDjTJRDImHzel8vhv7k984I6ZR7thdtDXTgja1bVs6Ed
WBWaumbJ58q2Q6mFroCGlTRNYBGWFX1TlxdbFkbisFBrzUWvp2suxhY5p870ubEsEN6DJ3LbuUIu
c3GOQlwnqE+RvMIJpp69OT8hw82TxBkYKNGvi1urzkVbq7xy5tCf6OparnTR71uKJ0JGMeHMnOfN
Q1DPAlBO72Ec0865iy7uVlzPyFQiHlwZ847bwHMRIV/mIsAUys/425CcAn2l4k64w1wF1nkdf7UG
5zAYHIhxwKB3uA2SiW0OrgHYDkOy2ccgJpUrfxCLuxHdpsxlfnArJyQ9c6TLAt6Jnnt8J+DepAJL
nSagtR2X1WeQ9vGp+NjzjsYGywIiVddvmWSwk19pkEaNs6xFKHQX1LapelQdnraELaB0AlpsGKBb
flS4SvyFAj2fjnWsxR6R49T7KJqKUK5yRBKK9etsuWwnVn8auo8UmFiL8Dni8uoeSJsoo9Zmt/Ie
G9949lFKL8U1rXFL8UCMZRI0O1/UbtxjPuYQXlh7RnvmIZe7ILgqBwwHcXkorQyo/oIrDcxb2lzL
wCIjD0RHRq0ISDiTd/0cfjtHgtFDL4w5adZXdVr/M8IAtoVuBaaS8clQGmmcrHFGHMveJnjg1EKc
h4BJx7IWGR8NC53cKZauk9Mc1TdqeIwGNiVltpJkl1kIpsDADUGAahgU7SrOfW4dA7UYU6MZO/t3
AJ8MLDsQjxvNWxKpwqv43CkwcezYNowpNpIs5X8WJKoWle1Tk/vD9XFfmZYhfTt1qU+O9631XZ9C
ronEicmYbBhY0jw+Ete/AIIQCwTIqnshxXwb9iW5KfhIJHea/DpD+wT4wCRAOEVFf88xMTRHhTcM
VKqcZGU2nQu5QOwJLXtKavbCZxyt2gnYPR1sv1HFc8bXRH9nMVrb+AeUav66zFesaklSzfVDx3ns
c3Gs5cjLSDNslaytHC+ZhVPETpxwzBVuIhjP57IzVV8flpHGGIidjCof7gVNQGihtEDh3Io5VqwT
LcBjIpe8ZcB1jEWcynK0t5jcgb0ceBcdRtBT7oNF8dgOyglIf32hzgaSwzK3koDoQ0GF6GTcUY0E
r8n6UR1kcgQEt4DfHWH+lf2OH3Cr63rbYFg5uBaNczAsL+EbIyrKe5BdKZV72WUFlOwhsm21K12D
/7BqIAEzrxXkLRwKrSINUdqeNYrBFOoBvQh3n5XVtz6ASyq57EAFZVLgXLm1jNsDRUr2YVm22P1J
8fFjBd+PwYsF0dXNkbBQg7xzs8hjey7VDdOQq8DNlARaIFBngTZIODj6J+luna6t+AVhSpCgkcji
8bo0gErBSgORaaZrtFiFHxArbGPqb42XLjbCr2icoT6oEd5Y70ZzqiDcW84yk3BtFB2sEDWClL2F
lxbDM2+V6IXOXlRvh3j7KFxteMeYZ+l6UUqIvTghRnDuzYa9Sqbk1C0HDWsxEx31izKCRZsmqOoV
E5NbwZQF8U9JqkiCxwsrUKPWR5BlwLbCdOTKYYRBHrOdJt5oQs6iBLkcMo943Z6Ebx6bMb7dGOxd
dC6hWnPXOMkLkdN+I2Svd3pmj+UqeGZZOctD3YU33QCMxOYMsDV0Lmu1RNKsewHs5wcVEd7eQLVL
X1YPHSfO7TvHqVPKzEaa/o9lA1nO7DuVtDU7CQDlOXERsGHa9NqJZQk4PWzfajb61q+GjcxL4diQ
YFn1w4SnBxIqJ5Zul7DZuUyoOH2duCDADqwKhNjm2tUxne82cEvseeCGgYHpt4q2isaV8PBRE4kj
t0LNmkYMaqvDFkdwCjkMt1CcQiIuNpbnZsRirY73D+YMS4pPxk40Y8LLJ3hu52xG7Bzcogg5+vua
m8bOkwNa0R3OR57Gdtl+AQhhg+K8E7Q1T8evkbyZeBl1AzBruVNKB7axPtk3JjhjYnOcZOGnM3eW
2Iezj2IZDxlDgjNWiziRox7p4GgWZfulycBt5a/yCGIOmPG9JXHYQclJJ9xF1TfsnOhnLvEeL0UI
kgVsIfe5hd8BQDjNqA4PzP5oRP1lzZqhnnZXvl7BBNCSIRLj6o0fNvkjtVGSdfLV5fgGeUL5E2QR
JrILzKBrQf2tQVpQTOZwbqgw4Rg+NwgVSqZvTrhjOi0WRrYFK5KiG9zap2iWUncTg7k8FpAMoV+r
6SkvzwZbL5TVvqkhnkcpEZI+vszmHeXtojM2qCo4kZIObp6B5HyMYhJUunpKKtifuIIpG6vG20RM
AVEVar6GsPYJLTf18+4hbzK0WvBnydbiGNPoFiC1JHpTeEIDh/ephRX1YYQXuCyzkkZFdAY8cZjs
FM4aJEs3DxiuFaxfX5q5I1iiXUcdvYEobA2IFRM7V6cquGFcatUkkVoUzsxF68yYtT9NHn2NIYdM
pXA6x3Me9OjIENdEkYmhBaBpe+wsHK8M6TyZSomxGH/5/PNQ1x9+mJmH54+aDH0qSxHPz9/lefZY
TVRu0AFBB0OGvZ0vJPER9nNg9sMukYGJZv/5Ij9Fsp6Pn/JbvVzhzVSzcJtFLuspq/fPF6UNNK3k
KBlhgqIb/vrvE1I9/TEfeu9hXkoTaPnSDA+E6P99/PxuwHcVzbV8/UAAlL7HYmzy/PYulnwLdTvF
CmnePlXDhKx5uJOKUGJhGKyRBLy/26FnQ9a+IF0XKbGmzjrU2ZZvnz/85w9rcKEgO/nNvz+ssnA9
LNpwXUutp1nI6893fn7B1XuRxFk+zvPb5w+1qr5ZIp3ECZoyGhci/nYLx71aBvb5ZVwe/tfPnr94
/kzu45WS6kmgIIqSG8hLIMBbA3WpK29xDDTiSGAHqN8aUW6R9ooNt6O/IUftiKCohpyrDsrc2kG+
1j0NKTZk7arrSGVmBiyGQDfl7ZTKQDH9xVmrIfMLv/FruRMR1JsytDpvrDUaIzOYtpQSWmoMAAiG
IjoUAkAZRUUTo1qIdHFLzbMyUVU1WphNMJgfeMRhy9wvZknjseo4kAdRc/riXoFpfpAS3V+aaWET
mmqG4bE5rxCj/c7bc7PQnLVGKi4irZCEdF1M8tHHMy8NNLmiEUKRRG3000OWjrX4KANFBfhajyhw
ToQnDzCHgdZguYIxik5KQH2ufPhKjBd0onKklUP/2oKrrKhamdk93Fd5v9aGtZhICk24pnbDqadr
aJJrWdqwau8jdahK9RBbgWI4MdLRAyVezGgbXKvcxthlkdSQkdd/pl7ggI4Ig9BR9qKKZnoqZHTr
OYTgHhoOXYXYlVKyQoGuzHyvWh8nJwYVNdBxoD5qiYpfjSBCcokMAxv4txLFL/D0iT7SoE3Jn0sD
xW9pBoNUUmU2KRDqqFvTJuo/h5JBa+pRpfL6pljkDsVEtCniCAdZ0R1yGG3TJ/xAHGGQFq5QcoiV
+L1+4D4S93GEIW+JDnGJ3QcVIE3KtNWkIK2BEgP8oYIGTE+xSkfylQSJlAHpFDBtSFLMZY/ucS2f
5SXrggqxNikhAvWCQWuAPLIwcxlZNYNgBGI8fpQ9n1gQMkCBgrnruwnNZc4uo48RjohmAnvAnlWc
fRgd0aiofSMnpO2ingMOFdHYqZLoJulkhuCYEQ2SEVKKh8lF7LrYWsoAUUJsgLNppXuXlvBeKkMv
Gov7HjrYuOhJtw3K0gUS0/PYg5Ci0QsFZd5KhvZeywpQgkEIqj7BPGk0MdsK7sj+ntCsaRXduiVL
CVHzrFExt/mEC31SosqGNHGGIutWE5q9YWjjKqu7T31Ryh7HGqzKop5dC8apX/S074uy9n3R2GYS
keck6KRlFXLc1Tza8wi3LVXVP7VAOBfhJ9fpxCPCUBSOmRiAGfK2wO5L3MaGpK2xC3PTRfkbgVLI
e2n/kSUCXaB5EfKUOH8f6h8jMsbV2EDsg/bxoiyq4gp2tlF5J/p/hF8amv1kIuMeXRkMzC95bfiD
Klm7pqp38Gm6LbwV/Bmlv8qjhUCDiJjHJkqvAUBSp201TUoDIR0QZ4B5tGiii/Nrt2ikt20jbwrA
EYt6OiqPoNieiuqLtnqzqKzDkOpR6df+iBhTBnmpB6GE1p/StNcRkfYRsXZlQLV9Vu4vy0yHqYui
u7Zouxvx49tc1N5lZN/NRf99hKJSL3rwxN/owQiKhOIPLnLiIs9eWGA9mnnEdIlzxOoGZDpCyN4j
WfECWgQGYixK9DWS9EJPvKXJpejLkbFB1Y2DxQiRv+xjdK2iFjk+YV6PiLCd1DhepZW2ZYrk3/dQ
3psF4PWunK5STh7XQ3PTRzprY0vZMG4+1HZaqWYnbOcEmAZemxDAFt19BQH+Bxqja0VUdjW3hpIj
6O8oRuS5V361kfwGxhU62hZRkSQ9Xib6uyOugBi8afNBU5VbY0ktlY85QTtBISYsKUShqEhOCAlL
XzwEhMVNoJR0cIMxXWRsh7B0d0sFmo5Y6+cH/NfNI1JHdIms2HnIRbGZUfbU7+WuTyrl1NfpJZSs
2mczztZyetWjUnzpwmpnRbOyleln6YsnQvcYaOoAxWoXv4TR+Jwe2CcsPgr5mPx9xLkNRD2+lm60
+C2U5qeQ4L9gYcQQLo4MGIcksAfEL7z3yOZD+llm1ezEqsL9T4rfUEwnz6OT8bhLe0mY2TbNYfSF
zIg9Ka9QPANXWAsVZpYd6fmAXZxgaXcvaQW6gJF2VoXGu8+a7kEp/U2ncJe2sgKcNr87c0XYWY4J
Zppku/eMtkut0gYyM0nf9uFw6VK5XUcwdGg8LCUSuMNRkyb7JKt91cj/toYEP0D6CSGpQwIdx3Wr
JBmiZPKty6PRi1VtCsahwlHeGNa19uCoVVH31kbSI6NR/Vy8v0mDAkYDiSzBiGiKKcOMsFDuWmWJ
5oZsdTt5wj+yZmvp1UH2R1Hud3KVH9HW+ZjK7tDkLTWCbFLwKRx2alJFQYdYGTXo8axSNTykhsPg
lYEg54mdd//D3pktt41kafiJ0IHEkkjcStwpUZtFy7pB0LKFfV8TTz8fWBU9Ve4Kd8z9XJRCVskG
CWYmzvnPv4TeChP0AqhTQ3ExbJTR2PBb04DLnDCaQ+ciSGoloELdWdkX5D8POMDfkSF3wh7GX3tz
jgqCgr6uSDNzEUveCDJ7osQofhRYymEms6Z+dy64/ALUqfa5cARQuaf2MRX6Lg+hdciovyMs/lkg
Qw6LxmdkogoI3CujbJNdNbSvON1wtBMpeyMkzdYcqo94ptosVQ9VRoJTNVa4lyaQZlp47r4b19on
J4HmUAxQTboIpmnZgc2pmj1jin7reCUs82S4R/U4pcUnwn2iqKV7qea3uhnUbRgHBd0N71+ieJln
P77X0YNyc7gN/TeiESGzaroB66jn5NjVzUR8wGTCG/4RupLCHG/Pc2Q8jy589NRva0I2hx8xicAv
PpMlE5Ny7ASUug/D4SNsvWBr7G232uEMRJhbNwEDzOW+zinpcUM/Rk3uPLlp+yG6YdtYlBu1AgTH
ie0tDiBi1KiEK63Zxu9e266xse3WrhgYN4uAR9CcnsR0r7ESu+srRqgqsTej8BkQejQ5tOFEbtLw
LunExCcSVBV535rY349W/40HzrNUFgH1i6NEtR3Zp2vC8dy7ys+OWJh1qM0XjMksXyY/LvcYYB51
NvEmLQS+LgC9jcM4wjQb/bMkEri+c3GhfSCNt77HmABYnwx7H4RARUO7FlP1YAvS1lIc6d0JIU6K
7zbzN6z7tZV+V2WQ3DVBDzsoSbdSukCuk4vDw2iWu9FbRdaKHsk9iokUYU+Lr8THPmC2J+9F1pyR
rfOcVLA3EwTplsWRM2nAPV34j6nko8QoAlaTReqBjphzmmO1kuIJxKzLcuKJujrHJqC4L5w2AQHv
wOokvvZZ2B6SYajPLbTFTcV8HXeHZykb4Aun4iPLKOgGkyl9LQqg4cYpEO+RT5/0tMOYTa5QdO1J
ebX2ju8T+UxuaE+q01J8g5x57fCF1rTatsiwoQPzx1zhRpil7rsm/mkVEYgxIjIGtBTvjVM/5EvQ
aj/P+MOzeWSqyU4NubmudBZOLiWpQbiInPTG6RoXPTZlhMHJlJH2MmL0TnHpvJfUvmucZn/mDUGk
02I+5pH1ikPezvPZpJUVcozZLPCAcS1WRmIfDDnOmmWO3o1jssDCEhINWtmg/WKbmbqvB5Dd0ipx
6V9kCBA+C+GK4xTMJ9McxM7CHGJHP22P81IVQF1PQ3ODczN0RghhNNQHkTbpUx9jtRr1DNcxYmx2
ZemRTCe1TcxCSmrjgBEbUd+4Lk57OSI/Uh7W0Qo3hEOWDRHPqxRMChtZR8w25cmWwBqN9FuHZ0Xs
MeZGZMMnpXgL3zIPCX5CUb+S3pzetQQtI4IreOZZZnDSXrroBRifBG5GXgC4iHSEeKwUYliH0ubG
CfN5PbUKpbyNF4SDrS40wGRbBXOxi7ryiI7xZ629+ODPZQxy0r73strPBsHgeZeNm7nEIquBue17
bXFogNGKkDdrqvChs/lw25nz2ZxpDF0TvFqZ0Mg03AwjMd1NWbRvhkGah20NPjVL0uwbDR2dLgLI
KYb1383dAY9G+teTYQ3hvTKTB8sZjS+0uzbPzo+5aetbpz0OEltNVzFr7I3nsvCIxKNR8HqmmmbA
4zvrmKIX3olmaFWk9seYRrjUpzEe1E5eMHaY4W91b0MwnYEdXNonxSnntrvSa2oEFH51F/QEZsxW
tk9p7g9e1XC21IS0MOk3GjPYpnWKU3PGx4mkeWvMmAl3I2k22jOHg25tiJMhM8Oe0rnIYIYKG/WJ
GPO9l3f2ozMO+wF4ZAiD+D7SBtR2v65PrE+O08SeybI2OTtVR7ktjR8WyoKjEvHbFPNYNSN2I6uF
DU0Ji3xoKjaNKDcttNdWcIxqGcqbKnQUv9B8K+0RR0HdvJujS5ZcHLNFq4pJzvwmYvM1ShgVzgNj
eeWTGW1ljPoDrQkeKer3KCapHW9MhpRwzdsK+n9UM/2IosWNMk9PU2y/YIaFraqvPeYe8436PobQ
r3VUQdUwSHDv7CZbN9FTNuvzPGskZD4AcF/mp6JtX+eo2BlZGL5k7td2GD6mxIdEG9FKVsAcZNnG
1Y0Fdmu15qHFunKlYZCIcoKvoA6DSu+j5s4W5nszY8mQ2/7Rw23gxnelgns7PLdkiDyl5vjTHpGR
KBdVyIC55E3rpemLG2dvcjxXZen+mMnPidOnfGrwU8b6d50m0zJ0ZhLU+sCtqXM/8UAiCLn7HGp/
2HU+szx8awae9LO/xUGJPDsBoxH/losxM1kQ5LkPGu2ZAYdvLdKvHFgky2B7B7+D870a4o+4xK4V
W0hQ3fqxEUF/V8ClHHiqerP64bemWMvFGiTu5vOlV2I6mb2x9nNuEr4V5bbGSq221k2GT6doBhLB
cnqasdsUnOC3vZjuhiG091ZoU/BH93NOJCF5Uowuqnk34a6Bm7tGdtBjHBHLfW4tmMsiTBwbQAzd
VQDifb2KRjxNI6t6QOPL6KJm70a181b4/k+bvKVN0rfECPGJY+tfbfUsH+yMnDIiVDb44O7Iirlv
K4WUxiFboe+LGok+hPHJwQnER7fFp872caJVO3lwPVLMi6chsjiwkQoYqQ5Og1/9iBlTdl3+6QYk
iPYSDWoDgZmTJvDNi5FDJxIhsaE6Y44cM4wziBTw2+Z7IVBBBWqj27rcN07J8erQygVDhEN6+zYN
8/yQubiZozQmFifb4vlRwF3EVMkwqJhbsHSff8PI2qcubaJNNBJSdnUv+3+jt/9i9GaZdIa/M3q7
v7Tt5SPq259d9ze3tz//5p9ub9L/FxFESijlUBzLv/i9edc4QGl7rmdbjsVv/G9SoPUvpRSublJJ
lzgom//1p9+bI/5lER/om54CVbm6xP2SDPi7pMDFzO1vZm9KeKbv2a5wMX4zfevvZm++raWRVihY
zGY8lQ4B0Q2kj6iyNwZFJEAai/gvN+kfMmj/6YrE+jm2icejJexfrpjhzuDMJLjsWL4Bz55ZVa+W
vBudgQdzgLHq7y+3BNr++ga5EEC941mOo7Db+2vuZ9gZAc5MmFjjlexkNImGp8/VnF5kPZ//z5dS
trIc0+WCJlf7+6UGsGi/bJAF6Tb9TLP0Ewvjzxi6Sxp+//2Vlhf9y5viSi5ugB5r4D8+NcQsc0tC
QbULjNGHeAYxr41AhFIMWv/L/ROs+f+4FjapjiIZx1NCLDf4L8GpYWXmDoYMyFdoIaFvm2dVN6tK
yeNEngGtnznQZe5F09H+MMLwBu9kh8hqrOL+9+/a/6dXwrQZWZotpKN+ub8eZbPR+WO185eI4jS4
l73G8mc6C0Ofp2p6bh3vJ7Zy/+0O/MMSUtKWUnrKIjr217RWQ7il7YmSJWSk+wTg2YLukZTjM8O1
56anPy/Cu6SYz4mqmVQb8aVxmg3GYOwfp8HxTskviUy//P5uXG/8r4tAOjZ+gh7eX/LXrSubsrey
CPVE58DgCzM08R5X62xI5KbqfvTmPeM9fpAEVJ9EHHVl9qRTtOVVP7wo0kP03G9GGZKB+u+M1H/Y
4P/4Mbke2dPSM02Ol78vmLlPeh2XuANjjNgATjBsaMjB0poR8uiwIzwqYqv7VlnQd39/afFLsK6j
OGflX669/P+/LFalfCBqfPx2k2s/0FihcAlT9H2TcWM103kyiRwwk2k3Svk9jl+Lhr7l9y/hHxfL
X17BL8fbmOZROTDQ2c0ReIDlTWc5JZe5JCc74Uj4/cWIL/7Pu+0r3jbrkgxYy/J+2Z5lQKZfXlY5
9ERIzrV3lGX6OZr0O5pecePU0LGK1ZDFr31HEKWO6EeyJQSlsakUB3ifpj4q/o7OiGYOWDs2xpzT
CFuvNc9VuNB3iFs0+2fH7p/LBHls+XXigPPj5CJFi2J2mM4zseFFeQeY1sscRKXk31l+v5ea4hPf
/rHcltp+0RozlBJVY0uIKxPJWrJAgdaIh+t6EpD6UzHT6HiuYK24hHIN7XVDTcP47DhyP9ADRAL1
ImZ8DGmGWz7R4t6L4vzWcGCd1/oyttNjXC8TAnLg0VaUPq+xMOXSrz52HlN7MyIFN897RkQRWbQ1
URYBDorJfO5qc+e0P9I+uWSeeUzt0L6FgkdRBqVzJDPbTz6ZtHyS1/q5rCfLZwmLgvcQF0+2234Q
DUPIA3cGe3eLuhSKxVjdeJP1AXAQ3JhD9CmjeGt53n3btuR88L7EJHdU618yjNVcrARAos/Xw6OT
E6AWYSxGg3Zt0vlFcE2n4QZZnHijTwL7qPWziJFcmf1lNHhzau4x7wD9HBAMBHTjy7ibeDPBODAn
8BUxBtq2HIebgANsuf2Bm3yOKF2t0vjiYkCG1Xf+CUy68Zvos/Pw37K96MbROVSXyDziafbhRzSd
E2/VGDl63Nk8D/FwSvyfk4Km4Spo1SPPCYupTedzLlb+oY7EAymClMTLYDJQM8Y7igU7n301PPv+
vMtz9xilA3/fb/31U9qipJRVePGJA70pgnpVxD/qYTo6eLQul8Bt/Dkal4UW9xS+5jnW9XvL2I14
wos9m0d3uVMUPyfMy05eap4Nok0MtDJpmV5Ekl8YhTFLn844qGLlgZCgDJ/sEnBaN+I5Uc3KMTvW
VOh2t0GIuCBHV+rbLWQ8n/XptEG+Bv8fCgB3X0VHR2ZgQpQXM6/otoi6TV3F8ELr5JKkSAR4Oj7I
cMBdjstZNh9WI32NYdGp/AmLTDy6Xoe4A3CTfXV3ffVeyvubxPC8PHeTGvZifIFJQMBpfRlz9oh2
7vwOlsgkgJgdILksMs/LUh6Xh7NtSsKLwD/mIN8lgs8m5gDdOkxZsT89201SbXAobTED168iLpo7
Z+K19Rl8WrCgpYaRQVOhpgwm1odN5o+9wAwsx9oNP4n3w5EhZx00RvZmW+ETIZYYDHhc+nqUqJjB
opzOfsZeKXcct/jOjWc74jklDM5islmhu816gzskbCY/unQDdQSGUWxOH3mnfmlnasLrsTUsj/qI
7nGcWELACLfTlMmbpNNnsXxQyH7NDywLhth7MucJHyyvf0atHH16mADfZCZHX9eEuNumr5ioX4za
2dVx9+7Gh0GzBwaWiwjTizIqos0gAsmeR5Y/UgLjRwywVhv29voLfr8Na/RfvTec1XJmdgYva5K8
dOIg+Ve4SsBzCB9v+9SqGlRdHyeNdwxiKEw5Gs/BPK2Zjtj2GkDfwb3Zc298Mt+2I/mI/rCeGih9
hR1PmzHj3Db8EJZyM90TmVeu9GSdsXNkd0km0suJKTu8kN2KnT41UU5maRfcVJ3w1zGGRmUdZKvg
fnZDl9EWN6ZSalhD+lOlM5Lb2BZAN0QBkNjkdYt2B9SaKdJEh2tyWWkaX9hbpGVAydGGoRjjwYzD
EPdGRYRHYDL4EoF83RhT5a+zKnmdQgRYLswguBTcuEyY68RgX2XYsjOX12czY4B8XZDX4kX2yefy
ODDJhSJTdmeY3BqOOLxN8XHtzB91YL4kmBQMpngaA/+o+2STjUMJE04xzrl+RLr72vv5dsrDw3Xx
9/lYrlDV9rADjJgFVSTFRQhgXpGVYEY63WhAyluXZR1hVLwudf+TOZa/dkv5Uhe+3o9Bshe+DQ6d
o6HJdEUEQh+0GztsXmvs+bZhi5Sqzu863/BWTS2+yx7SdYDv+43A2A7Xfws1c1JbK3NkzduhsSXa
MOYD7GG6wc9VHmRRRrEIlSe4l40dHryR7ePCEEGS3a2GcDGZw4sBvRhcfT3vklnAbzdJYaoFAri5
8PdxAY0x6upplWOLxkaG1CURlVbQPdVA2a70z1p1J6vn3NI8M4EYfkoTxDGvuUlDyqw1syPI9qS7
2i4XGzjMwfvQDhOJ7DKz/+OzKzP20DB3nzDf2qZ/mCaWS5c3uAj71oXoJrVKzdiACICAuVHY9C6z
Ps8TF/7iyXJa0qsYuTsOHJ1rTeRY04efuDRJcBnIzgAXSe2FWoFtZOlGzNQj+ouIwB0nRy8MRoX9
Sh9hAPlzMlGvYW1Wgl4Cn5bPRDmdi4ktEAU97qjjk7Wc5a48zSaRVG7LFg1H+82DpAKQx8fh9oz4
EpGvI0Cx3rOwHq4+qtY9T576mU1sW1uZr97owQAvMJK158rEhcGHRDryHZ8KfhBquqtpDzZOlR9o
NDtQqhAJRzhuur6/CxXyii4svnTEDyH76HoEbHmDQh9KyKxluZvRanqWYIdTGPTs5VVRE4bWL3hW
8WJ1angpUHY5VonP4aw+dD4+CU+N35NQ3UapPBDmKt+BnUwgrcX8OSkdsDW72tF8I7sY4zfVYqvK
mIxcIOUekdwHWxtPWYw4tnVQxfdhPZkYlUFo76zQYVpJFJcdlR+xD/N5rhkhFcYaJtDZDzmkyeoB
F8teYx6lKzPeeNNc73W9wHLo4816RslU4YpGmkG8bXP8IuvGMHFFrvVKWxqSutw3EY6hrfVSjBJ2
wfu1J3dY9iPmzV3vbXE3F5sQzBOy5F0RS45M13p0iadHWls+pLKDzgTzuYoqImGGYh2RU7+OtTqL
WJf7Lq1WUNjm2zDvH00x8MseHG6rDY9OXh9rp6+XABnmEMzjcSIg8yGpux+M3k4kepJEZHWb2I4B
T6scn1WHiAY3ffYzVhFi0xHuYrWUDARkLezhFseewEDpW8o1lq+KiWr06Xof3cTjw+xxSurGtL/N
yofGFneBh7lzbDTlrUDCrqi3hsl5cwzM93TISW6EKYVWSGNS2x1bXy4EdN/ZDXmK1q+Mtp7NBYmL
8hGQQFmKUx4Bg9UjyIvRcjK+7hO9dv0Gqq72kVhrgGoTV7+wSYlj7wjvGSV6sIbRxy6amg3ZSPVd
JNpDqcOeJ9K06XHq3yofNfiISZFbYhZedM5KdKm3bj3tUscO39qYnUb4KsOGAddMWzGmUsiifKvY
eaoyV54XNbuRwKHWxDqgZYjvh028HXt3VxpBcNvwhFl1EewRWeF0RFAFbhdUfgLC3dAysPW5qbfO
cnXZddvOreO1K6NPu/EO7MFse33SFXZJkwnFrZOtuA2WfIy5mdNtCE7AcYbfaFE8W7Vjbec8OsQq
tHc9oZoRT4XtZISrcLKie/IAb+wgfM2COt/oof2e1UaAz3iOlshK38us89d29lZLfL5NCzWVQFFa
d0QEOMgeVSe/kJMbb+jeiAyOh3upmcgr5vk6H3A8iqNyRTbhyrSoDeZe4aIaUiAWlOkCm/NCsAjm
paQkmmHYDr1/dGkfbpQvzoUFHqw0ZbpBmewSlo6veXZZHph/oEvENyPCTWPqn6Rk+bDXsa1wvg4u
qVqlheR4KQpSb8aycTaOpVHzfLeos5g93gxYCeI8zSEYR/72WrYy34aip3ll7desI9UtoJtJhg7p
Y06moS/bW5OwbAMi3naw+YBGlP7UeLfXezLb6ktZlI+cSV9LFZ6upW6X0GYqBvYEsidnS1G8pWH3
LMgstQgG5H1j137xmdxSKZeBdS4A0B0LI0VZmMM2xjT3Jja+4eJNDUrTNAVhsZ4hnC//+RZvOm2S
z7npA4r4pFiHWfBgYBZ/4xf8CN4gE5e6h7GE3r+g0Mhd/H0W030EU6pp7iK1dmhMNxXU+MQh5nZw
ev59qgtF8uZNHhjrIMrZuOiEDQy8MoOPMVmaLUZxNNDLXYjUEjgVe684ZH+fS/PsJji4hXZ6sRzu
/wivO8/p0wzpJwdYTLeEDmMNQkeytQpubkkq4TCdZs99yZU8+SCHlVNxLHXrQdWnMli2mDufXZ7T
8PzqVZkgStV9/eIubcg44UdjFvUOm9psI1QL37Atj/ZQ3Bmek2/CWk3rIC5gZZxci/7Sc29EShTB
cvKGitbUXu6skfLlj5IKnyMv4ZwraL7grZKf0TIqnnmgLm0piVDvRMkbDsmjmMz/sULDHuObxp+P
sBtWCibpTZPzWS8vu1fYpJQivCUfmimSme0s23yQo12uJFlWEEO1yTTNe4kzH8YfT2rm08927uPz
FoldaI/P9qiPcUNx3MP1Wip7GrRNHsefxApM66QfntN6kZllIS6D5b0sEbS6LT6slnW+fgZ9nAcw
qeddtKRdDcu5WpRLb7H0x2akvzpSX/q8Jwu0YeirAvJ/PHsRUy9dsp0xlvKMk+lSakG+go/IPhRD
xuJaXoSFK7e/tLaFzO+XYor7RCG+NKtVMh9799VL/AYutoY9bt3Jmj3RuvqpJjXR8/QxS7sHCxhC
i/lgwANDgsVvLP/0Aii64fB9LF8d2dxWvc5QJ8oT6SCPPpCebcld2av3akCgXjFYEzPFLsPyi720
6As9wAy+XuG364sXyzOnclivVg5QkfCQErH12aHXGUv+ppHm4Lx+vwd5Xvrd8mZuWfBpLE9BDpYi
kOvk4mkSmLRE9nRvJzwxDffBGPIVd/51OTD6onrLTLLBOW28CVpdjBTo2rYZNY0OITB3FBoUwfR6
vaKyql+uaHIdcqsb991QEvDMor0kcuS4PJctnJq7ufjZDOzppakfSkp2qK9Ul5hoOI7LE6CDxBaU
eIGHisGu7aMxms+sYP5GaGM4FW4FIo7rroX9hf+myZCzI5vxuuaVXR+rPzYakopD0bfv6UQDshy0
FbL44UdTD8/LUbJ8qhFp9LJ0L1MWXRLxkeCJELYS5WpWcMwYD9q27k0f4w/CG+nhgSCGlt0TTtOz
632BMPlR4+VWgKo00iI8wN4HPUfGvNyTIXia5ulteZvSWDBlDsWqkydXAWYuqZ9X4LJvLbpJJEVF
8mqxO2oJUDE6KMynnCfXdTZgd7V3E3RQsYLAJo9HzGcSxj+nKnuufQJ50QD6Edsf42Oa+6jYT3WJ
zQ34XiJ0eNO0FoJeQK+heNMyQf6V0XcsgI8bRp/aAdWQI686wn2cUc9WUCR6y9K+fombBZy6iXO4
nLB1sI7R0U5m8jRNLEFmnlw37tdynB49CbfkCixEXzJyDm8CS7VwSFh4YUwD3vkwiyoWuNCb0kIC
sVQCfS8Il3TB2VNQD7Ip/0A8bD+/FE1/GjJrM4CdSHfprVmV1pRvW0Nu4xZwbrrCZ8k29knniVRw
P3YIOltOdZ+bk2B+tbzFqRm/Ax6u64bAmz7Ib3o4eNDQ87duEPfX/YB2go+wobOPaai0oVZkh/5w
Z2QVKRxyGppuE06r0FVfiY7ZqW5miV+3X+t9sYOB3nBptQN8BiY7O2Cl/jmU9Gx6yjIca7pgae95
3g91+ClDDm43mzGgoC2SKt03Y/+cjdNWV5a9RoxEfSCQpsH7vqmWitoFhb12WuEClRFjgfss0exM
qxXZ6OylRd53xUhz/FecGNCtcO9Gg/YoWVIhZEj1VqA8G6oQcCriA3EzlmQ9WxykIHc5Ymgss/FF
ARWCjYRmGhvduh/oQX0MC2sdv5C+4G8TeMERhJAUhZ+gQTbt8imSVJNFh4IiaE8WAbluzfE6JK9d
iIRnaDliMjf7UTSDOF17z2KW6zghz5hkHe6Nl782nb4bSQW+0UGPRSss61sGrhdP5FQMp9B2Ts6U
f15RGsPgTcNIWNUVwbTSVGrroot0Ix5tBdDk9WFHqYidAyKM2KU19l3LJ16S8lR7P7Cob/k4uY95
4LBoEvVTpbS8TY6vBmlOC0kUYKoCjW5s7l3qYxCUUSPDsX4sk5yEZo4SvcwCKp8ZUiSKr84kP3vo
Br6COVGCIsR29JlUj7nmEZJAVqdPfmuJ+6kMWu+gTGmiMpcDlcebHWJjQ5N3vPbMhc2qvj7bUkkZ
3XnyZ91CzlzA6nmBpiyXjVnY6SL3eABluGFYDUOwxeMsxBoElg6/giuK0+eXhggZpTeRofr7615u
DYsetZofrtXc9Y1SeulV5TqczTR5ILNLHAfvHCqZdIztEFrxUyhqdCXVd58BI4KPe6HNb4FLuV0x
BAjIQfXiatEkk6gwJOIPTEA6VNdjvS+LMLtdVv2UPteQ0SiBM3ZlTXZVob8ZAbVK5cWn2X8avRAX
jCjojnZGH9pJqzj09y3PUo7SxtrFRX5IeGsHBNemqmgKGv0jsL2vhlNgUUEwphv2HG4+2aC1n79V
dXcIq3xD7sAwKZaWW+CuSjp2VH9UmSE3kftAcNfeMKtvUG1hDHv0ukHX3rVOiJlp6hkYEyKfc3UG
5zC27idz6F+0mb/msLOM3J12ZBi5lbFYsE7PlR8Zaw/4DpmugbxZ4+TXl0ZzbufNPLnIjloM7Ge7
vhN2ljwEpXPMwR76iVRec6hPQ4qhq5ENFbmigyIzhGCMKuwR+dZZu8kEZUPSTw9tbJt3UNdvomFR
Oiomc5BUh12YjF+a3oZlE2M0SLlNe3RBmIcXkXp1nXTj5mSHt5Xx3pX+gpGGyW6ulE8wWPo1J0Fo
O/bkmohgtLaOWzwWowoxqkHLJusexs+/1XLpIplzZ7feJ0NyE1qTd7h+CQTf9d/KYhAH1oL884tb
eocu0ZT/po/tX1jYyC909UTuoTxcv8islweXnQOJqty3IXmqbkYeUizDNUz7daps3ozAbLaJwItl
xElDpAi6PZPTLoA+u5Kl2cJQyz5apJOHPifqu2KgkCXx4umHvVAJdfFw/RKnwTd0A/7asmv3QP73
X79cf5ZUVB4Q0b7HJXKvrNR77qZz6PKRVITlu1/+aEe9vQ3d5hAT4Xt0nH5aS58QDqNIzMP/fqlG
PK+Ej+x8gC7kHmvodvukwAonqNB8DP3ONtKS3V+PNfxTTgEbPUBov+RjpDaj3xNVP01rkxjYq0Lz
+qWPUvvQtMu+AvAnvBnp5vVLEnChLAXREChFDtcvwP3WH9/1xI3lKOv5P6TbAVCYBIEgg6wffcNk
uFeZz20qzOeyTsJNWgANRoHcR0WBIsyKX20Jt9npOuwN0LHBsDPDA5/Sc9mhwJ3M6sWUzR3/ezpJ
0Ue3dpolez8bMKmMC7K3lI/Yp2jQ0gvDImUcs0uYuvHa9ws0y8JtNw4VAYcOefNL8EzHglr+CNBe
P45c4/qnacSXGYTfWI1+obZ9z8sJR109z3ZePWsHRZwqwSmuPyMMj/Kjl4+O8TBBunya6xOgmN54
c/zNMUtMZ8nExrjKBgIaQPdnJ8U2YLmdLUkcwN/Lt+Ru/RBTaK2l1xLpAjZ3uH43LJ/CX35m4u48
hM6bGufoNh0x6hgt75theh0BSmlNQJ4XYumDWjaeDsPy5fodpLQXgDPc1yue4F5rTodQZp8Jg/Z1
ytjwcP3R9YuZ+n/+Ee5ogsQY914OvWxvMWewwCQPbvTOC3xKB1a5VeKP42bOST/5XYAUZfmitP7g
ceTcQPcNXrS1LcfmxUUrHTSl3inEudayi71ld3baN7e9k9zVeRuy/IK1MopuA+J+52rBTyxCDthP
5rqbTl7fpEfXBg63Gx83SI6aVVQv9Sk5CZ0I/0hLbuMGJm9XOcRKkjTiYLC4iEeHVJI2ky+nzTWr
uQxwSU97Hy1kjWN5mBI+UlkQbk16ym02WacIdSajRGsXdJvKS9UmwN+B35UUdAMx1Ms/JU3X3SS5
euiTLjqmmcBLYSYxdpgN1Jyy+Khrrq23Tm/yEhykq+XyYtDBUGNcvyXVkzhxRTgeUAS+OQG2F95s
Yhm9fHf9EjjNn9/FboU/kq94cvZ77VUaC6t6WFK0ucgY/fnd9Wdu+DqGwbwHPfZ5zk3A41GMj2Bb
xYjiA4W/MKHGN61o37XgtsYej2g9PJIG/ZZFNRkXZHZFVaN3IuxerdTjk0e8r7W5TlnMAA9jeBfE
6mD1Np47i5ip8nEZCGW4d2h5iizB5aUyvwfKWXxm28TcReX07tfVeXa7r+lExSi0vRupS+l8reSg
LUr4UNuvbjIyn4sbnCZRzJgFGEZrGOAezrtJ1u3tMLQ/aoryrsn6ReFdrT/tyriJhcueHZW7j7Ql
18KDRoYeX0lU/GUaNAv/+y1x8++thO7LKnEFMRluH36f6uBCeinm1ChsQmic5ewyD5k2oYFNA2/A
tMYtdZliS0yRTVYltV6iKW57VVEYWd6XLhpXgCy31QA9nQO5SSbONkSswvawoOS0a+R7nNnfmpl/
pJmjTzXxmBt7jE4ioEbh5l/DKkRAF6kvlh9+x4P7u10IcK+nOMWKJQup4FyX9pvApbfRSO9mGzNu
i2GcxbxX5uRjzwXNrO6sO1Swb5xC96kZNXtj0RZ4dbW1+v7Rqisc0ade7+YMnntjOGt7CPCZR4p/
WPjzzOLwq3kibRj/rjFtkDKCgDOK+kwsbCqvKI9j4KtUmrhqRJ/R0ghkyZfBIzuL2Foq6uw6r0MN
bSEB2OVB8yTMYd97tE9XRC/xw88FCpquDZUJwqKI0+gID0EZhfGeO54bohqxUcK1H7qFSXS0sLFS
oNEhgx1YIMFYtfWax3TxFpPpJfbNF5tiEeyQnlnlUI+RVKsBXMC9QkhQCXpgoSzOLlaNlHnn1P7h
93wbZ6GY/Y1z5Zt0BdCafKaCtnB+4Re18xw6fQt8ZZfurtD0KpUwkdbNJLMwI/Gq/DuVHm5gNSbr
eQ4+sUBNiBZWvZWTsIfYq6XqBqCIBV7odAbXWxkCMzqkmNoj+jnaWUqeBRZuT1MimTK7NJd9QL+N
mHYc9Ke0WQRIX9TKJN6ndKubEbSnTKTYtPU3hEiXyU1wtxoX6ICcDI5rSn5crHvjTkJj+f1NEQuh
6z9uChxS4Tnuwn/8lZcXWiGCdW5Kk4tzD52oSWlZl5cUT+peeEf00CG5mNPUq9Xvr239w7UFIcpc
VECAIiD574Sv/2HvPJYjR9Ks+ypjtUcb4HA4gEVvQgvKoOYGxmSS0IBDi6efA07b/N1dY1P272fR
YV3MZFUoOD5x77mN7B2sgzo76GXjTeQjE8jNiBPSYcxgCOemFNNFoRaZRusZk80Rw/Vp6cJYi14C
PwRPLcGOomuZCGrDgnQcJSOf//1Zqj+JwnzTMl3H9zyScW2Whv/6LIt6LFKpUr42Hs8yamkQvaYZ
VhzDNJPTMl4riIHXqvNXoY+uCslYNaTfi5gjjvkU84LtSJeB2qUjRmvwYS+9nJeh/nTL4iOp8w/S
z775TuykoCgLk+idwCuK27sfCWJoLn37Mg5sK3lTvSaTC10mpCn80WnQJnyzCFYbF0ir6GnksWjp
PTbpUzhDrlyepWeT3ND0rOLGOrseE3kYJmwtudNfpjz6iovh9s1XGZz28Js5z4eqh0tWN8QrjS9i
GTLGCv9jQX0bfWCewu9lTw/ZGB3+9/fasv8kjuXNdixByqjrmupPglU9xqXhMfo4xMj1QQcQQVWx
6xCL3qReTjK5uIGGXB+Z0SwmiYkspkyJG6sH+zSaJbcDJsqeG1MZwyI4F208HBqs70R6Sm7CzHPm
PHPzUwTHhIF3f5EBC2BtlVdkj+a73py/89mAyowqZaeqafczbA4jJhZ2SLpn9BE2UF21xbw65qNb
FopFzJAsGTj7wQGsTDQqKzun6hLL7DkRB+0yfWPMUNaM2xS30G3S3g0Ri6nUGjCqltmrO9MRs9P+
AIeFUGju1nri5KmJIySWkKpw+fOIJDhSwdBAd8ZXlsCHY+ZgWEQkJUX7mRO5zLg+zwWVgr3Nhngf
mcVHJ1hH5ra596KWlRdhYkWI0Tix3WU1Eoe7oTCfKPSYVzHxkYzmUlFfGQy50DDwqh2/vfzM2rVR
3kg3PUba+CoFX5+iCK1NGThvVk+5F0jQLklKg2WiK2tw92AfKldFM+yNXBBWm0CUZF1CMnGij/pD
2Ml0GpBNkbThPDv8IRsC7PvDLzkQrwGzOZDdtQ0tWC8iARWzasDWcbBr4z3Muc6XpwppqYy+jGG8
dGnZ304Kxo7VAUbpu/HZDoDijZVmx9XWp6xsnv7i6/o/3FEsRyjLNJVyfGfxAPyzYjXs0JhIo0kP
9vKSl7uBy8+o4fzfRnsu3ISmFVc4ihzwsuWyvFsWZuWipJOLhqFqs7/Q7/5Z8e3bPjcJh+tIMJEU
//aU2knh14yt+JA54Zsmupfy+biMvrNhQos4HYNFcVYO/fMivcJkiXe5erE95y/em//hcLd99NYC
i4REEvnv0vMu7vpAFWVMdOi4RJFzVXVAhxq9RtlCjIIvPmtaNagTn6pm/0LI9nWzzDfUoh9DT7Fu
phkaRuA9ml38KGQ0bZmEEf+rx79Q4vp/ksn70uTMQSHvW5Yt/12HS4EtWYMP0WFME3yFbNFRVuCB
J5zXC8SyzKatnzPlbh0+tnMBpUIEw8k1Zb0V/CID6qsphY/SxV5OckbsrsUyjYqJoPRsGW+Ys8LU
xN7TlZ3/vGpYSW5xm9I8FqWBB9ZvjkM6PuVTUm7MGVWsyGvYhKnc+IbjP/v0QsK8iJroiqwGcrlo
8YyYu089H0RKXI3X+dueoGIje9FOmx6yqiDCo4ujHZcFBKokfFK52Kncv1HRNF/7PQFcE3sLA0Ni
KDVYnZrLxsaevRaWNe9i33ipdZNtYuS7fIPN1ylDrAuhdZk5/khFC2Zqnm88RixwTe4RkYjuesWB
PBcFJnC0UaGdT5vcNo6+6dwVXfjtlGa3VzYI4QxPa+Mx0C7HZFcp4n/UXF1VvtaXbCpoTlNOq3xq
x0Mdx1/tEJf/VX38nzXqL6xRi/mCEua/TQGbj/bjP764DbbTzUf+9fc/zvxD95lOf/zjp8fff//j
H7/0D1eUZ/2Nes3ikHH/1RTl+X9zXGTslsMNnK2dTYldlHUb/f0P2/+bJYXPUWnixhC4lf7bFGWr
v0km5LbvUJMr7v/qj/8PU5S9iPT/paJFaK+E51CsAU4QPwfTP9kIbIU8DIMfQkI2ywWTxlVaaWvT
qZGQXU1ukR+eHHfmhuDKx1zTZc1eER3M8T42MninA1zPtu5Xfp0EOxPVF3CSctyOiL6QP5JTILm3
b1oNfisbwaSmyUNqtA4bUjbnWDU2WYCmePDj4DhUw1ctdrHVzX9xzgsOqD+9Tt4px/RMoYS0zH8/
6UcW0E4qPEV2wmzBlWbGFKf5IVhIX4HpM5b0mPVhKAUEZAADCy1+FpaeXLtVg2xwzg6FZT4XAW0q
nRyAZxYKc5qAkqn9VaQCAvZsWF6+9aRat1njz38oDPOXjHJ59/OQ5cxjlD+a28APdlIRRCKGY4zx
PnM1edhoNre56vNyN83pcDay8jihkj3EyI6xNEMxMwNCkfwGhssYy4/U1tWmTpnR8nwfPSOyTmp5
8FuD8CEiqEzSrn4emnYwSYAu3eNs3P+/H/vuMpPIUZgkrb1pfDEfbEgMp5+HKGaCCOaFTU+XVaef
h55NzGnJX6futHC4t5SNQJjIfAvst5K6TXz1JTzrSYaI7+uWzcJUvZZmzF4pEu2JAHiqPx/kcKhM
86QNSEOF8m/YxHEno2VykLBWDoDebP60ZD5tW8IP0zE9zctwl/vDRWV9cNJlHpykgkPvpMhbi+Uf
59b0/+nh52eGdpeQefeg8yLax3ZzNy5/q+Hr14RDdxAjsO8km9hGZQRJpmKqt67FX16xewqPae0i
wPTlqcp6wtyX/zfNs3VqXlKjghVudYyKHOZpYQH8N6sOOgQrCEKQ0VWAVO8Ex6PdYFVAfRzD05P2
jBq1rT5E2jGTXWbzkWU3pHJZ92bLj2YwvYg6uisfe9NKRD1e3uVBKxNYTljG595w4nNXNuMO5cjz
z49+HsJw5A+pxHd08/ezGRnA4DG+n34etPdtlXkPbt6HSCvfdZr1QEivFCrDVWWObOLm2TlFesYH
wLyYuQPjUSCjsU0yRV/Z57qsrzKIe6hXxLun3kz0L9uRenk1GV1zMkxeBnUUU3rbeEbyxmpwIOqN
ueUqxxaNzgTxMX5roH7ngULlFDJRXpe9ZyFW5Y6NUHQXLIuABmJCm88koC8jyGIKFbiQ+DFMalJY
nAy94l2XW/GpjtPrDE3rvvIZm46VdxC+Qy2ZklSbIF0zMlAh7FL4T0NX9Il7aKe90WZXSOPrdWdU
9prybjgWwXsnO9QJgTexBu2J3QrL+kTVXJ1Gk2bFqsiULMfy3tCqPFGbLvFTit1F+cLvu0c+LiZN
dLFoOVhpRFU2HtoJ9nrkyFPic4nmfWStzHJJdK92XpfInfRHZBjNOa3QRwvdPtdx+6HmzDiN3WGc
PbgZy/AUyf25G6KMrLDqIdRTz7h4o3tJHzMUT1U+extNBvyqaSUNgIualbwgJxz8lcr0G1HYZDnl
xcmtgCgHtGTryLCJvOAt4lvs7xn6cOJZVYFsROW7Mc0Iigk/y0m5p2p5yPwLB8cESXJG0EhDsP45
KLlhVgeZ99ugcghyHPP7xu3cTW6m9Yq1TkjY2WOdLU1N5Lg48fDRA4qB3zmOztqxemNna+LXGns6
lZBVjn74FGlgm4B3EFvhtgpBbU5sNVPUaCz5vhIYXMMcJjtPkJJiDdHOyPzXyJXMjVBFmGH2bJdD
eYzwH80T7hnGWpRKThScvBitqUjUR9sgfei0zVC5MhjkVenjAH7Fq+ynQmSnefKMfduhPusYFude
8DW5DzIs3oOWw1eHyLX5mlPTnbK4bvbKy98L2pwtsy8YajjxVjVib0IFF0JCrV4NNfMsRb9NXNny
fehyNvxZsOkiMJHg04Rg9xE24jlAHnvgnLi49nODlwL7Gpwa4HvM22cmDAhhmcc6SLumas2T2RJh
GJElgGXFgMvs190hiRC7+oHpwqvtnBuLUHaZW9YmwazDAh3pkbsZHEh+sQYn2jkdqj4buiezz3U9
iUPl1u1Rdny9CvuSjXLcFMq8ziP7Te79JOl3Tay/1BTdSI9UvbBJ1AZy49G3CudaOQhJ8q5aN21H
9qCHBFTzG/bUujeWDYjYjjNy69N5XouaMpwF5BantEZ0xFQmSEW1Nyf/15iUUFBSYjfDmrYnNAPU
CP0tUIYzeK1jJVKI/yrbOgvANI2q4kDvc6inHUKW6ZDkOTgKn/iigMihMq5ehBWBzV0k3PbkEy9C
+RL19S+3jlrGEjat3UjIVm4gOYRnMB/BuB7IzDlEKO+2HrARslY6krCD+RpVjL8GNFKzjd80dk9S
mG7G7WyQjObMGZtwNhDASuJ15oOG8ju56+ecpzEZT26MQGsuDONeEcaU+Ym6KXNxEprMXAN/lvoM
0AVsOFmcdUNurqP4+8wnCAbu4+nAkJvgQjxsmSNIdWBJ1Ln4DIaqeItNKjO4zlzMK1WidkLVczco
UT0onV1Lt9u2GcjG2qPlqm24EhxlO7stb0eh8idCoQATvWC0pNpjSrqKBRi0vq7vZoxbbBdO0dwT
uJKG17MmhwKBCdd5dw9TMdsbHYjDrn93WueZDQCaXInMAnEJs2GZIpNvrUXzMe9LcjubuBu2ZcvH
D9XUxqFDjHnFolmaPkmuaK9AfpviBb24E12Cth1uh9B7q4qmBqied1skiSkqbgair5kPRFkWQNu6
xpZ7MYF1dD33NWG9sA2Qnq+iXFl3U5OJuzwa9rIMXjFLkvmoh8dqSBISLuR3xnConOLmKvVM8kSp
yKhpSAsosY9kljNtGrdQx0Tn4ab5NtJWnrtikaYG+9ZzrGPY2duiwFc8xyT2lo1d4zlk8RGrxCfo
wWIBkwaE/WYN4TAGJXAXALINw/bK9StuIY9S5OKgdH5ljdU1rkE2bAlrlbk5eoN1sIBkrhszHN4n
81oO3vTslSCHx05u287Y1Krhe0pOTK+0e3Z1iYIq+43mZJ03c/EqHVJaNbkQSpbXbYZeEEwr8uHY
g/qb2tPWdyP14a5qZjzuHB5KwSJONKTlpQSLduV0pV1wSZR/IyP3bJU7PBi6zq8ZzVRt91rW+S8P
+x8rCXSZzW8+9IfShu3iEPTnZ+TBGtHC4yFFViSgjv2FE289NT91HkKKLLM24wTJP/OnX3PPaNJK
o33h2LuKMEcVynt3Frdz4VqHvDCXAEoDVeTo34ZBcUATsmVMldAweMHaLaCyoXj4GvUWlYO6n7Ge
b7pigcQP10gqCZFtaw8Vl78TQfc+wiMRUUpbTh6gy9i5Je88kvaxN9odLK9ikypJ6lze3IEKJRxy
CMkn8Rg9mZomPDCOCMgqlpxA/o36B1dNRoKoy5d2+j0VHRKPQt1MlV+T1gIFOumqJ3Biz+PovhY6
eEDIB6Sx7X8B8nRZp+c1vNtnXbh7d5TewZ6CPYszOOcIAVIihtz62HZcwbFdwN6x8o3djM3KTglW
HSRkfwr9mMup3TmTYNlq4WoZQTahXDuEfMq7wsuKXTo3wBX9bRdIWEMOYO05e64qfeMScBqELGdM
YC1b2cdXsmBaOxaiOFsMJiPf+ypx2TbiifvNHpUhSW1O960FsMJ55PsaD8RJzHN9pOb8BqYFoDcv
zvZi1ET3fe2X4dlI72fK7EtDOVbatcLUOl8sEV8Y4QdI0sJ2Ezmfc/GmuzbfxAFlUI/nuaMwDR19
Qd5OFWc+geVi4QfQ2hRZyKeRvFSmQ2gccxYVevOxWCT3E/vQCHPWrjNnsYQ3TVHIZ2vNZ+77mhia
GzCpVZgmV0oTNG6llxquxT7PbDo5J74OJhRgTqruRCtJYR0qzuFqMctRP5nwQtliHccE0fmsUJgM
LrCouUrHfaUxo6QO8+zASpK1y1ynjWLSQityjLMKlwZKWzBJWMfisN+yacfQzMYCMzeFZOglT1VW
YqcGEFlbdwy16lXNa8ax7u6RP9z4tcSGBL7O0OI3mwR0ZEtX5fQd0Z0l+vUYk0xDlmpIyz3CrLLn
xNrqqHl1y/CWWZEIUJ5WOUVMHfGix1wSMMtZ2IImw7Hov0tbi2tQmSzoBKN1rFpZdluM1bPIwxCG
ujECTXc4yRkNcMf8InRtsn248EXg77seoJYmfY3VA/GLvnGJAjjSYzV5e8OvieJAcgH4WBIjt7yl
nIUKsn0TaPBQY7txiwbpQQr+1SjUbWkQJTFm1MRdU994XcYKuyNzF1HZR1j049a2xG0xc3rB4TxX
hvOUKbxVtfcZhAMSfu2ucYraW5kJyKnpZwLMd9PHzpuzWFfMKE8prKZ1aI3lqaDeNRnDs2Q+dFmB
7B6MmwZPB/Cz3NGbYU6S/Q2H44yzYRVaSEjj9iYrbErBSa+N8Rv0w9sQp+icBXaxmhnIBGU+Gj51
m5EUNB18Zpl7f3DQ7BbhGoF2XJ6hJlGUWBDw0yH77Jroys/9zzIgXLKjRSyzMiQO/NgNQ0LgQoUG
k+MPBc3Z7fBnlt8DomTIm9QcpiCnvjnaYUvFnStI+Vn56QTLnltNd4YybSYAztZqDGIPHbuCMK/2
apwd/ClkCXciRhHHVrbuYrmqA3SmcRIfbREn68hEUosngNW0gxwC4ScorJzQa6xh8TbFctS2zBv7
Ea218ut7Q4VP+He9NdywbZOmF13oL1t1X4JeROYEiZlQUaf3foTd3SQuF/3wnnXeQ1xbkDxT5LA4
eeoM9Ztd+sHaUO8uFbyJLI8sT9ckE8p4zZr50Egah8zF/l1XD/yLKZsSDrDGS19N8pp0SoKGNdbY
jzyKvLZMo13bjupctm9xNhTHPJxO1mQIRuN+QatLDR1eqdQlojcAndaI8KajlyPoZcHqZWgGo5m7
fwJB2cQzWlao7iWnu9HTXCLjZjkDVJq4A3fj+LrH1kEOaDl2jL9n/WiGRcIMWWwji2iQLkIckQE2
XP6XHzM/hsg4EvQN1yTdtayFhMPXdcTeNZE/01GQTB3Be2b0ioqW+6tRnjOv8jAir9AxkXI3Lhk4
y8KGsqBbtRnGN9jrXP7LG5lq8eJd9XrmzXAVAlpM844IsDSlOqHpxo/G6BErpniXM2kJQcrWZSj1
CYdxxb/CZyObPuh4p6Psy2AWgFMzWSW2CEDXOXcOen+AqK23Us4MSjg3j9T2z0mJodEJnnwY72TY
eI8FReTargONZTC4N8Bl2mOA0Y62iIyq7LaCsMaO2lzPF78nqCMBbjiVlBtDQfZFglajWIw6sVEs
gny4oe3BFH25Ru1LRIX9ye4G0zfYhpV0K6J3U0Evz30C78F4CBTvWzDguEtLjygQnHhQBIgEEBUd
uUbAMWIk2M1ICHeSDR9J0FG4D1AUazCXK18h5hW8YCOKLzB8CXHsG3zeOjlju7X3UxAxPhHckJJn
LPrPWW8REuZXV3owPoeh4R7bvsfRjHDIPZRtf10T4ZJO15whfWc8OJaPMjzOH6fwlsQJnAxIafBk
89eGg+gC+PgBA7thyWmw3wnjJqFtTqfhm9IiMqqLk3QoWRxCL4JqtvEDmqS1ef6mYUmx9s/1sOTh
8AZS5T+NVkEo8wz3gRsldz3CiRWfXR3a2Ho5ROeAky5eDI5Vihq6nCyoqd/UVf0N5nDoP0TdZWmQ
nnLf31SwgLu6OTR+eSUk1XxW9uMBtPaTXY0PQRPftmgkNpGKvrSUe1XilWKBfkFM/ywjeZ8gx3K6
59KRt42pVl0OTJSawh2zMwvTh9bmaump+qNcXPIamqhbbos88Mnbc8/+SNc6r/Mi4caQBW8B3Y3R
xYyqxrMD7CSO2i+rHuhaTEJj7PzIDungG+2tuVxrdvlV1cVL6dJLzCMdV99+YhmwsEYLtmxC3bVd
o7e93z7WhXgKrAdDyXAlCR9s2omMOaj2sdGRxKPHcZPly9amHj9TmFHu7C6eL5SktfExGmA33cYY
uTLIbnQ85HsaR0UTvkIoPgLBxkM/goFp+/iODZFK1LeAo+yWmEG1FX7g6LkL6DjjUt+qQn6j538o
l9dsDO2T+hG4cJB7Ji4R1xLsjxVHdEKyhcjKU1V411gdrDEadr1sf1towcEfljfavB5D0nJsVsop
Zeq6qL1gV4NF37nmSPwOeu9Mx8NurBmcMd+nA8lGFGTT3LONjRkhJt4MWvNsV4jaHAubYtySVpy2
xjE0/IeYXsGuTO7SybMRWDPxi2POfh4DZBUsIVFTdxzrmYw9dO/YLczbsNDr3s2JUZHlxmkD4mbj
CVcyUQQZJTNAMa7SvObPuxZ992y9ldNi59RptU91cSrdPDrEgkD10WzOgUIUSInNCHMePvMWCUdP
5KVXOgUTSXpzlcM6QapI9QpAtL0ZZPWc7iz8kDTeliDRQIJ8paIxejg6eIduqhQdrm3MvzI9GtuJ
r9Eq7lm5WbQSO4+ELlQrcufP6UuTYDQzmgsICiKh8ijD6HXiIIIw3qAwXqZPh6os38s2f/LrstxF
U/lbUuuujftMRdeWJiJ2KmrgoG0/XnlR/buNQoIXsB2CFCI5sMLRcA2VhlPRnz/G3CfsOUGwKme+
CJU33eWznM8+Pjg0BMm1RlkBBSTfiIl7CCdo3nq3UZTSYnQgc1zbdPelVvE2s8NhHczWdKgPWT62
N/GMFHa2IC2Awd54rXkwBwmdOdV7K/vGMA+GvCW2IJsYVLaUlrxuRPUNIpNOjwn1NONmf5YATMpH
YXZkGspM7SwDg3beJ3eT4Qd0IOPjELkMHKzYYU+0AGFVv+WM8yDH8nt6WBjgS0iw6vUGPuW4yT3n
wRc50GF4RVGSnHRboMKSCcfX1Ml949a/4nzE6kZ0g1s4J1dnd1lhEWk+4xnQgensXQUUNEjcX7VD
zKPrBc+FZ9+gRfg1Mvs5V+UME0DZzW4cyEZtsKMGou847u1k5dVNck0QzlqJkVOwbODdYHzqxdit
aRxJiPbyrwS10DawmUoJj45AomNfGzq7bwxLXqslg4vx9S5NYMTzUg7tmOnLAD5+NSr7GPfVcGMa
0TM83fjk6fGjTarqqi7g93sh4dJydPIN+JyVbZjmbTRMx2lchpWSEAVrZbei2ZoigkBSU8URbAQJ
a7Jv48ot9oVI/EUnOh46t6Lcj/ytBOoNz1hOl6nE1xiV68TU3X1cmFuzFkduE9XGMRG1S+dY1N91
aIBW8IPfQ5Wgmipnlhkg6mLLuAK6G59d79VmJ0KeMiW+a1TzNZSQp0HY5a2v8XES2Zd11OH53kQx
tM7DtEcqzKrJI0PmNPY1V+htBcz6FGRgclicXjGaBUOCP5lLtvpNmsIlnJKLnqLrdlavJnePVHav
wF6cfTXwibr0oH47tnsVf1VtLu+1ICaZOuEUeN8APXCGYXJyFmexpqUf4VedQqMrtxPoE1JKu4ss
wztGR8OeoxA8Ses9gH4PEKR6j4FfRGtRlsN9M8RfcVocWnokwAzc4oe0fB7iiIEXl6TlNx9gj739
si3cxMPobGPTf41V+Wi1RXsbjLpBLs/tz57C1zCg44BvSxrJVLBkgdIfOkLilItfNFuCXTi9hHN6
bkOGqLN23zrLvjRwuyPfNqjtJiLDO8e+poLoPGrDsHCndVxU94ltDvRAwD8sAkaEJ6djP1y5LXPM
bBFOam+QqyhoTrB4o20tiKpwreh6HKaD42Dw8DS057icCTV2A3AP+UxQr7PTbRVukHLcDGLmmqxu
nJMhSYFMgqrmK0jPicjlSl+nrCUusAoRKzMCV0s3GZFDM8PRwTTjegjEmi9p8Dwj+Exlj55EmfK6
tpiGkgn0mYOBSjuPGKSgPBd+9SoHst6RjSZdrnalQV5cZTfRQeJZcIapZLkkCUq0EsUizwIukVKV
R8Ui6VvPYems3Hpa5WbwHZSwUFx2dlYnJ+Z16U0w5580V9E+QeTlKv9j1OTAIC/D6ENqeBLGydGt
v0DxABOOUZOYgug025DujRPc1bktr0zSydOUBi+dbC7PpL/1/O49HJN130wmuZbeS5X3H2U0RFcp
2+6Nn7DtFGW6s3m3+pwEPhyLDHdaEi+YLd2mtM3bqgkQoylzYxNH1dvtdNQOSjGYwis+vPHRdd7T
aL6Jc5ntWL91J/inZCCjbkwLGJX+hBTPdNQhzFlL202zM8ZwOLazLshsKh+AOiKQGw6+nIhlY3y8
6TWHQM54JoEYD4LXw0zZRHKXBkvMOfrOzVvJqPol6iW/3XTb2oQkFHd5eJObeji3ADSSGgpzNCju
9EO1JZPgKrcGMB0xBK6oqiwCW4bLkIbqmD62WTpvk4pg3MHOiXY3xl1rguX68b1Mib9Vk/+UZrIh
lawWmwroPR5FAtaFyebGjD8pG+ZN6xGkLlz7Pq2CZhMzbkZCTwWie1BmiZtfUmOguHfI0hzmrmat
DxGtLtPfoSwsEn6NS4t0kPfFDe9cTGZbr4daQmYFjen9nEt1O8fk9BWze3Fy7gZ+PN9A/AeSrDow
Cq57gsr6WYCXQ/3rAZMQInzB6V533wG1+T2QUP+mMQietAMQ64gephSFfSc6vm73pTs+2P1UHdqA
sdwQ2s1tZ1q/8mkisSQ1bpuu79ZU/CTkcXvusza6rnR6UAAPTTmQALZEDYaZ2A+FdVtk6b4W7hVo
e8bb/lcafQwoEXOTq0nLaqFemIhpJaYfasDOGuSemBdg0J5B8Y95c29FzjaSqb9pS/J9pGyys2da
u+4lmfU3hmNK5DYjX9J+852y+G2r/OQgAZ9qUqEjFyOA3e3d2ar2KPJX+C6y85xbG22MESZAl6Yo
oPRGYsc7BWKL4yJHQbM2ZlNt+hI3Qg1YKRuGC25AlBFYhkNnhAGBepimL/zlTqRQ4UomPDSZr1Oj
YQw/+ekunnDaqDDaJWN+1XUpVioaB9YbuD+m0DhmuuvPVjpjg8LE142vddE0R5PaiHRBoh9UZF4t
6LsFmYipuCQGTAOAPw89mTEV1ksSJIx3RsZkyufzvRqwqPbD/Itqw1jV9QcmIJJ8AV0EC9ouNONw
6buHjRjJlZcJN7/Jyu/tpb5RLXqOpo63ekiwvjMuDyZueElvZ7fEH7jMGNp9JbciVQd2a59J3ZZb
t7aSdRJA+IxpP6wA/LzvCQxP8jhINsH858EwFtklbua7uU/7285gSCFdPs6kmn+xrrwGBJh8za55
pMfjZoZ5MOJVUOA0l2mKyNdpNtpx3F8JOVHcTFKSVMrwxpEd974ZzkVI+nmS2juTUdE1d40Vu7b2
lmwLPj6LSzqtruuY/6bgrGhMAl371lnloivvBJK3lRsTopYtSJI+AOrrseGRgqk2mSHkenPlGlbx
5ifFrVPmC76lZvmSXGWjlT645gnAQHb182AYSX7luAGdBbbySPNdIGKHPE2rYSuZZhsJF/6/Igzr
kmY+zkXM5sgrzzMpESIjh8TVeFhKl91tNNt3vomfkAigxYHJJoLMjXM7Oq9hS6BYFvWbJCL2DmPt
S57xWbcs3wtFDlhIQIUYl02nxb5K9Eo8pe3Jnm5rVoQnyDgMgn0v5WRuQJn5ZXHuFOSvuHq0uwnG
kCbRlUld3vkno2Ho5TliXzmKtIIe9Hk8gB/Mendlu+l4l2IktscW+l053iovK/dpY+xmn5CtijKQ
Iu5rLGb2lswxh67rt7bP9kARVrXylFNutUVYXzRRoJBFt5LWcEaXMu/9It+Hok9uQsO7pCau8mBG
As49kMFdSzz6pFrUPSgbd8AeG1FCQtHpBP0dj0ETVDc/D6ZLvl7sbHvHjo9SExtaEiGw1yPHLDM5
iS4sqV8iKioFxWpvYipeVxGmysILbjqzse/GrBNX0TicUpuRq91H9KdBO+DWmY+zY/tXNr4a1JL1
XdhjWh/VqVTUTmPLBmQKD15REBePnmAK5zPMmeewcpwrgWYbdp3AsAjJwnNktc0znbLbCadNMOGK
FUPyUrLYnLLU3Fa9uBpHDiYwikfjOZFoN7SR9zvmzsMhbri5Cxssnp77aJ9ZI5s3HdyFI5V3SH4f
a+h+vthZSwLmbJNXl7oPfj5/AujphHzWcFozLAdmoYEXqC6/Slrv1Ck+Hzv197HK8W3H7l1Ij1AL
r9r6dg7JosqMgzPqbzuNf7uV6QHzUM1Wu7WEsT8RZ50TVUxAkN7PfJtK4fzK8Kefhzxhion8zDRc
8u6QohShe/RS9VbEMdOl1r/u8jl8SFg8JsANKYs5GbMn4tOGG8Rfgswm4YS3bELo6AqPGD/qAYuD
nzXstp7DYs2NhGEh8YrAOcZ1k5PQJPjQG7oFWFks1OKaX+lCbydGtWvn8K5jQcb4bmoMvGDIA4uc
BUdV3NSDAq7QNedwFruAYSFu2z7a1BEzFN3WkqIO05An9tAJsh1uNp4pASOCYGHWgCyrKQ8gzsS7
uryQ1jTv/DiWB7PorI0xFTiFHm2L1ZDZp1dl5rCvKZhuMFf3k6NjF//J3pntuK1kWfRXGvXOAiMY
nBroF81DOue0034hbOc153nm1/cidavSrXJdo94bSAjUkBJFcYg4Z++10y9pIpltz0rrZnxkyu8d
m4huDE7kNekpMAu9qnq0MV1GEclfVofHDQsDhQrz1OcupXjaEcyRW8a3+ng3BQkRR8lDXmfMlIbg
FCDn27vKoMLdk2w9jEx6LfR+zkBOjXDWSaSPG5E0n63Y0Q46uYVeG2p3pQl60zM5704pZTOdHE8C
hILnzurJhy2mBzXURD0bHirMHDNFaxKqm07uOW1D7zCXvIciCvdho97ckbl94maHrs/FPlPVCbHa
eIoy8TEWUQIUAUGOO98sS0pvxxNcH2xw8GOIrPVomIqhJoBnTjqdbxY1BtKEblon+kATOkBjVBkR
Mm6JSunEjIOGT4gzvAiYT6EOg0+TrKlG0xfiqeX55aYeSn/XaM4Lq07LN+IXPblDRulT1PfBfG95
yKccXXZuf4hmaVuoEA4RagrrfqJJxTmDQjyGFUad2yl3N5yU6xOWS5oyJbZzDGk68zCDGd/Ydicq
3GSwzjcfk4YvTWSffsq06Nmu8PFHmH8uD7nAyi7c7P/XUv9GSy1hNaJj/vda6g951nzN0PZeBNaz
lPrP//lTSi109Xcdo4atdIFhg5yDv/1X/0fd/M/fNMxPf9dNAYPdUIitF8X0n2Jq5f4dHTV2Rtov
pqms2Xjyj4QJ9XfDUiizDZIsTIsspv9ETI1C7irygXkUPiyDP8N0mE07VwbBYspj6Xlkw8HFe/AE
rhU9zrNDRtd8BXXmOGW5vYsSgwMUQ3bShV+c2mG8MFgC0WmwJvvr3OpZR7fOJ6Ul+zE7cpOC9pB0
mkdVVDSZOxKrR6B3lNM4mhoO6ba0P9Zm/pD25p0bQMKLUXzoz/HYfJvo8+YYqrYiDMZVzIidCfh3
Gv17C8zoXRKP+kPAVSOr6ZJoyM0Sj9Be05pIkVADw3xlrHoE4UZ8X07TRw1jrzFq4T7/4ff5th/p
OzojmcwtEWZBxdAaAWRLfnUyYwkFg0OLbLWQ3CzABthYx7dBEXjH1ls7lUKJyDVTZ3rBIGk8+d3X
YdIJAGKo27pYOuqpim6Q0J8pTKlDO3kSVevob6Zeoet0gWS3zjnrkhzZKxLZbiNkTYK6A4F9cBFP
oF5NFVIcXjHsJeRTAoKsk44rcR8gxmAIRAvA4ZurAYApBbjCN62dpSUhUyQAOm0PK9zMg00kx/sg
2WUUw+/KjIJqEcM6VWBJkcg+UQ7IVlOl3zddXq5aPP8Q2IOckdcTcM9qS6wCKkSVvIoK6Rgm56+i
pWNnhBipCULCC1IwffMcZ2dENYNf6t7WZND0aPUT3PX+pigDSHdqS0fbp31ToZazKsDMbAG6dkis
BvuLSLpHawK2LCO09pnC7+l0NDWQLNO5dMa7Ep/YOXQgJcSaRk3dQTA6HrHVqcPY8R5TXH20yWJl
Lpa6pMrTdM+Bt2C/3A5RQBZcHDDZTHKuKyZklMAabjUDSUI09ZuB2EGiukkYy+BH70M73XGkfOB0
/k0QbLSnx/olmxqUtAGzim6cJz+3QekTvWoUX9OGtCOtITZdr6PbUlSEqxWTBcnjBuLbSSNHefYX
MBJMSnqo8oerB8UxSNtXPQQQhRpxboQZ2yGPwo1RyYYWgH9urEOdf8dsABAHtiQE/DzbEzIx3ug6
6OAwkA8uwvNNUHXZY0C9NXBpQJWgNZvQ7FkfkhGjFC9qDYS4HFbRED4yCdWtINqW6jvaV7jn7Uav
7mz0uDtfULmhcRCkHN+22FDdmsMaAelUKj6OTv6JwVywKiAypqEJE9SlkEL16GtaeW8NJ7C1PlGx
QpG5CxFB1+MQrtRo/mFncOf0jPeOsKaCZGshifXs6h2ZdV0tMOkDYdgJk6xl/EBgEVF9oor3M6bR
oDdoPr+WpjMc7cKY7is0skObEV2NeXU7C4arEPgfA65qC6Gt3bTJgV8NF95g+3u9rBiaOvqXkNjK
fI71dgw6RTQbbfONLY7IvJHiHPf3TUOqkwBv1zXMrDSfalemjgP7bOVTvLPI3tVzCZC3J89V7vK6
HcAbMk+crDpdI1bIQSSkIOVo/B0jGbzCCbrVc5o1wZzH1uXscmEMapXyMenM2UQMqkKyxxB1bGp/
pxM6uS9cKI/A/neuhtAdm6ifM18m3twA0uXdlTrS7WjbVvV4HKiUJ0qtsfI3O6m0r7g/HmP4dmYW
3mWpAePPhrHWe3UDFX98IOjjQ/AS0ipJBAO1qIE+rjNh9Zmk9zWKESt09pLJAlpf71Cpcd0Xw0ZD
yWEm1V0QyZjBFIbRjDoOjgUKFQm4rH6m4TA2SVxGKb3JJMT19fP7Q8sr6pWny/J0+Z/Lc/M//nRf
MvDajFPBPupo3Skmk4IBE0uiN+4nzXozYm8fBYbYy0Rn3DVUxck0neK03F1u4DmkaMfVj6YjfHpd
2jWctdq9E5jdV02co9sYMAa0Tu/f1agVLQncqfPQxpaBwguMc8AKbOjbEnBkQGaCzqhxHYaUEl2B
iMppJGXEZXG5qYsqRkWGsGSCAoGlhpushz5U1yF5w/98TDSD2GQBRF1tmOwHwWWUMkwN6IgzYTRV
jwZ9ngIU8c6X03MO5NWg1387mbAv6zA5jKq902eAz3JTzGgf5QfHtk6tfVaJ+FSaZ/YrFK+mdW/5
/qfGQ8+OXXyDTAjdmv/BaRz3aNg6/c6q8NNDFcttI+ZfzhTlrmr8p8HKM329PFbPI81kNhbQpk2T
wWcQSWpwPVJ9DQ+wurDuDM7XJmSjghw/J735Ix9HcwsFMgIsUt8tg2qkfH+OsXX7NiMS/KgMLcsP
GD6LE1VGt7O8gz3mO/gk04YipIlCafYrzTeLfalNa1Z4WRTU6inb5M22NPDCaCQBls3Moh5Q6xDi
YlMTzDnjMvtHIj9vfgxEGengcXxCkWkOT0pPuxM5GoFlD0hdcSQQ8Hnjx1Z35OD8ogs9J5vSOoYg
mXZ6Mqs3oaOlfS02qYIe0nmx2F72AEPHNNOgOFwLNH2XT1o+brm5ekz6xI8CMGxXKaGd+jacZx1p
HQ3rqUAjsmylKiTxLg3LP5Zt836zzDDe716WIhSCtqk/Luya5WZqxnozhoi34M5r45q8iGYVIUsq
FKTfYj9jWbv51wixGl1uDI8qB0331yweAEGwOyyTDB8l3bbU5Q85ym494pcH9bJHwxsG30B2f6f2
6YzAodm+hLumWBO89PR+F1halpLlwzMDXq+Jsj+vTEvLAovXVbOnHQfXn69YnqO0ulNdDSC+HtXh
/Z26DDqpRejGank36lJ/fuLlbS4fsXzOfPPTxyzPtGn74vRMx65et7zNZXXeP+r9NctjmNu3ii6H
v08j+8vVk//27vLE1XteVvXyccvzlweWbfbT1/hpcXmV57QTI5AhHm6SSssvm/P9rX96+S+/ya+f
/+VLf7XSdqrale3ATE0YmM99qfOgouCMmmbwqdkIWHxTdVie8EZRWJfXpD5cc4plvHx5ykxfOEg4
5APzyUZ2uYNL0ZwcUoi5qP9ysS4Y4hEiS3dCYMBEFN4js2qAdNk5FDqNaqe+Xv51ub/ciCDrDpWH
IFt0Aqx44jQbjA3tSpVnoHZ8CTUVyDSkvtG5jCISnrWrCUYh4Pn5aczAqK4UF6KNHxZ3qAOZYLND
5/M5nASR7HJ3CHX23Pf7y2u0ec9flq7+Je+T5tA1DIvIlTotN1Xn55clSRjoRkWMA9x0SE/Lm1Ai
Jix6Wew88Oo49fl47CA8uiz+9GjvGK8ZOXNbqx7L0+i6BDHkIGTExMk4wJPTRlpybDo6CusIo/Z2
iOVL2AGwkNi94HNmp+WmmZfItwpWpudGWzkm3zKgZ25kcO6bCSKqQI/jtodgPmOIQZ4ahG2FUyB3
znEqzNvGaN7SXkuPyxsyMU0vb031G+WUfbTC/m3q3fsSO/9q+R5ebD15YFJ25CNwQlgeWzYD516S
dzGo/nP9gI+LTTfSIXzfisgCGZ/PhMATCfKkdph0zSuJDpaR0msndBiKS+VleYmaf+AKCHwxCBMV
AMpLWi+cA3VtKPejYx+RQjwOVbRnSICOEN1qGmF7G2Zjn2xLhCbQzHIoTdTslrWEC3tbGTQNlvdf
1gvp8nBsUPsbENJ0ZTxcXvjPn3a5m7Xt98gYqfXmoN7GPIonwqH4lHa+QnXzklYHfLXlfoz5i3ZE
Cp81HiHD1L2+FamVrUezyfoPpEaoQzKbWZ157NPPZlb2hR9FAL3o/Zeol7eeN+f7D4M3+I+kGxmP
w/YxgxhVa2kbKCVyDgKQ4oSzci0t2GTLL7Ps1r5OGJjJ9AKE5WWXXZ5bbsb5J3+/u3zXyw4977+/
uru8eHnJ8uz7/169VYNOmrHHh+WQW/a1ZWWWu4BTuMK/31+WLg9OYTziu7KTy++FHMI66EiFl5cs
H8tckyN5WRyWQ+2yuBzfy9ow8vvHAYgplw96X2W/yJz1wDhRc9tnNV/3o/nYCDSPduhymFA2wfTg
j4SMVxl5t0EXAzwIAh0xNy+/LHrzVgvXHowzhk/ziWHZU5el95v3x0a6tkDGJX0P2pr/PCct32m5
oYPIJX9ZhO71j21zWXuEs3dm9GHImwRDF0DRfJx21kAxn4ZMnR8t9c1ZVoRCqnSkflw2tjufuJal
923//pidA42AyAYCeF6b5Ynl09/vvv/vsvT+M74/8f5+V/8bZi8tvVDOYWya5cTZ2kE1K1S4vxx5
bPG4OS/3Lys/QfJB0Nij1pzP3stv+r5voTHzNS07LvsYSA00Jcti0LYMZZYd8deLy1tcTlVDPtYH
B1UBZLv8FM03y7lkubssLY+9310es2aj33/0uuXFvfe9F1WGt/kfh1G37KDvx4znzLvxZWdeHiXD
o5227/+wLF1etSxe31/+6fKuP73q+gOu/0sT1Rzb8SwmPVov55XlMrIsLf/7q8feX7I8K5dR4LL4
frP8Hu93l6Xl//7tuxaCAI/V+78sL7z6qF89dvWuV5/kzyd80AYVMnfm6PPQnkqC0ZXTfjnW328m
x8D/2M/Xk/cHl6X3x6Y05RBf7peNweLllcvpdnnz95f+9Myy6Cmf+A9Dckqe92j0oO6f57zlCPrp
/mXx+tHl/vKvPx+err0ewoSAtUlQ0mNwXH7HyWpJXd0nU4w5yseJlUFbbkqKb27/gm3TWIOw0V84
nQy4OAr7gbpwjvEO+TZGhSM6DB2JpTV+JiYYIYehvUjhufeEiBIo5XVPcUS7I68Gd6uTqXcM8cbo
lvmYDZHkC3oU9eqkuJnGMMN33ETHVKU3kx1SbqROsg5GTD1Ol5b7njwg0dF+05Zz3PUXvpxOpgz6
4zypmtJh46Q9G225vC4X1vcb9/1q+9Mld1n81cuvHlsu3ctjl0/41f9dPqGP3RurRiMYMPWbh3Tz
jbMcu+/3YYYwWaJ0TllsOeDn+/18kbg8+Mvnr/6dHIFxY1s2rsBmPqkt/546dhbdLa/s4rKmd1k+
LE+MyyH460Uwmf7axIMjwspCCxqSATP2xGc1LZdN5WMqCb7b2U2rFfzQKAUjBdEwe43TRO3CujpQ
sLOBNRvwpjzz1DmN+gje9F5U1g3hPrdG1n0Nnaj44iCgkHWKrak1H1EWfS+g2a7n0/M2ZOh/6IVD
g3Wagywh1eE/xgXY4grfaL5Wb8q6JWzAxMCZRg11TeqM+0Zrz9UXdDMmyTGMDEttBqrW9z7E4oPX
N4j/xrxCxt2AswhycEdJfUCroa+FGZ8F19kDl/jX2EIMiKDC3Gia99Fq289+AKnVT1K5MVF+DtTZ
qPJBm80ohKNXnivwHgIQ17Y4MPCvUSkYb7vAp0phIQHIdGAoHgaSOapiOxYsmUSZKr+faOkDPSaX
MtlmKn/ThHun5qj5CdWMVWg/Um0Ysauh+SgwaYQg0xILSYJNYa4scvue9JyvwdhBi8A6QXFgW+fe
p9YqH5w02jhRWK4Ti61KmOxafkNG0dy2IyFbbqnvzMjc2ZWHqjvN3kYHtp6GCjwPhmG3aEDGOLsv
c929Y9733QZ3ftJz2znYeb6eJPVr0SfqiDSrmBXuqxoqewmXsZ6s2a03Zww6CbYvLdkybaNyXger
Ms8slPTqpNGX3IGOJskqjxl+0kRwkXuiXyccrLcx5IAxiH3KFkJV6AWpeGqZ8dTnpXM2x1JhuMs2
VVm/uJNnbGzbR//ruE/RrCkh3Ct8iMz2NQiifZwO2jMAdIzOjnjW8gx7hnQRvTPlObfC+0B2bbZr
fXL8CtwmYxDq56wyEbd1AqsTgjLHLb+OKX1sAsiRaQ2K4FYrrW9sxAV7S8s+t85tNtYjUpwG+mys
USgXNkwv8ZXZJ7NKlYhdVneHwas8vu5A0TmjzNRqqIZF983qE2ftqvwEMMEilq5HQ1nE6/nsHyCa
oPDSsMdl6wQdYgO44aZq/X2gRHtsgAasjCPdRW2rFXCtBx+cCgXWsq0O6Z1qcBwkFr0KV1SfJ6N+
S12z3kKWf1YYgyc6+nYhgm+joX+LiiF7qro4OmVmjt4pR2wgQ3HbAMlf0W9B6N2fXQzYT30ibuye
6QlW3F0ObJh8t/oAz2895HTYWpn7ezIZfUiM93Bq3xwxq00cUIVVTnOuwVsM9Eta/ZNs9W+ThdGZ
MwVhYwYWZS5Dn2O62iuJj2FbleUrskW1DV0ANhp2AshsR/D8mP3b4OvUWAVRNwnDzyTaVp56zXcy
7+s1UQpfrJ5WQjS++r0NuQD0rtVLEmrApeUzQI2wTh2ZWPE9K83gIdLTigiIDLAwAjxsIhqZ6VV1
YztVsxZW/1naYAlbasRjiBKO3MjvwsOb3GlpfGchCwotonLsXBQIVG1sUCrdCORF29wbkrWGbtWt
OWNInX02QmDTzb3EpEARU4AMTCm1pQMabW+cbggHf7DL+Ew5dtja9hGoM8llySc35GoIfgefC6Sa
SntycENQJMX7Tt0zM829MuIH6ZCtWoW3XP6QjsFSKe2jz++4HcunHBX8dx/3SJd/6jN0i8oJwJEk
HsQfNqQmSD2IIAlXfNzGHz9Ks/vk9qm2S0YccJKTPwPM+9RMz/3AidTQJlJDClT/jkL8LRAVrlpl
GKy0+bED+HYqvU/gWTZmYm+NtP6oGO+spGuTJjzJs1NpMUUQ70F6ISouDyYKtphNPxVn1NgUyXWN
jZCLD04bHlRVDPCLNW8TqporxMh1KfVhgNAAGG8Yz6zKrvqhcmUdSpSiGJfXk1c4ZJ2BLQ6Fok47
ZcemwoKb9m12LBUzQkuSGEY3HkpTDos7kWMP68aa80X7Dx66cCw7lbEraNqEblEdwhbfCmpt6ith
xxHY9vSzKeyi04k4u9iKpuygmo3jfi4aeqayohXk6/4PzW+++0AC1o3x0PWGfTTyjsAOAGGDiuN1
gK8ow673AYL6CxJ7sLJjHJ9bzUB897UkweE2kRO7S5B86DWthYkSdUeacmRtdjh7IkVGBydLTg0r
O+08MNyI5JuqPjtz8ExLvf8T58ez5ab+2tfZUTP00a3ByUoK4CEI8h6pxm8a4NR7nS22iQ032htx
8CUS+W3k5HiQ6n424OQTQCX5QWrdPbTsM8yWatN61jdmzGigKNa64Qea4rBDIzRQtPVohHr+B2nJ
Yt2Wzq2nI8s1oFOTdC3oVlnDgxmawb5IkBupHGpXlrnnkyjoBQ8cjuTJviSCretTpofGaKm1EX7S
697Zwq/06Opjckh2Q8TAOvQBjI0fMTthw9IeyiQOT8BAHobR2NOYi7HR7ygeoUuU443bc4iXhGHU
49y9GdovdLc5QIGYrHKVagcvgeeUipd4DJoHH8XUSiKfd4L+2CZsIegGu8odorPQ8cdrINOKm36o
XQRbKNKRCBIrNG2llYWMBjq4tTkyqFnuo4+nmI5ykslV5Jv3I8JLTuNGvOEKdZLpnDqXMB7vzHib
SWTgRZPOGXCCU98UPrWwc1ZjajGaJoIMh5WLFV2r/a0E5LSqyxKf3709JbdkQCKv+GJg5lqPRkdp
S5ZbI5iIk7BQEJsBBt0MowK0Ezw/5aDNTcv2bHaSNIj4rLTXsY/tPRFuHPUJnKkurD9PPb7Mypie
h1G7D2scsHhiewyHuZxhP3hyMAaCef88otQY0uLca4nYJgO2bQNG3iHs+o8OFgdhZyWatArmmB1P
XOSOnl2StO0E7dG1CItxfQbMYQDsWLsPWmxwjJsK6FiGKKbHyNjNaL4AOfbk67e25g23Xl/u3Jjm
E64gWNLjVyptWJnM4K3IppvBsL0t/Vq2RCh2wTG3/Tn3qbubUn1TGE+oJBz4LphfhoYLamJVKz8m
ibMsphNXJTrB4JQSGY4roqNeO9QX5EIVnx2zO7qtjf8WprfrBj/SMf6M0gQrLHUJbE7NowQwQOxM
Zx4G3/mGbf/ZBAKxRRCDX9J2ml2dDAyThPkU2J9S5j+0oxHcV0kBJr8Ib1IT8uYX2w/KPaYEUHja
Weun/qafe1Xk7u5qaC8IdxmKcTbNszh4DLv6bOeTfbS92b4RwAUaOSmXskw2o7Dp+vYdSL9VDORE
Ggb5Tn370RmdH1VpiXWRotd1YR91wfihQwYQVyWETgfkGBb1PsBl78ZtAevv3pVWiZ6Wa7Ejq6O0
W4zRUavhV7aOsnaJozJN5gwpRGXvNPBTHRInVzvtNeslA/Xczc/gEFBNOkeuhuop5OxgO0fO6Gjn
iOOiTEWu6X086O4uSfvvU6t+eJkH4gcJUBghH0oVbJgg2kxFd4i0zt2VUFStFoNibi450N6tXnck
pJGQPfcKw7nBBcZnn0VltYEsZ80xZSTMGfMZiJOfUff37TCcXMZBjKqS/VSPoB08n/3e7RmEx/pe
I/8OX5B+GKJUPaTTBtELjdAAZ27wORur29r0q1usfEhJgkq7S3yxq4psZwVFcdswgRaOnt3GRISr
Zp6a9OU6Gp0vwJtpEBoxKcqWU7L3Oy+BVW5GRgCDVzxG9rjPhdqrriFByBgKirE1ng6rv0myaevT
ltxElvw4luINIE6C8D1ismB7ya4wjXSdpNGeacNrmTeobNAcJOhu11o8ay97Lp9iKg9uVu3h86i1
a28H1v8kp/YFWqF9yqL7VjfmEfocTZ0R1JbaN3ZIAQgPSrx2R1QWrTC7M3V4a9X5x6RlL+xlM93C
0nkCh/jddMz+NXfcTyVwhFVtJG9hpFlIQ0EzMNw9DAb7F2azKjblx6SyPxEssaJBKrYNkSinKUMW
nBnZWoN2s9MHdEn4zA4iw6/eqPSpbnpzkyaoWCfETlGovWQRCtpaR3OajzB3HaromZg+IQMtt/qQ
7AKH39IyI/acHLZMNeLZHNpgB+MU5Qqp3Q7CtHVO7U4Em45E+N7AAFkaENbh1wELGda2hv63l4nY
+3iTDhbp120yZKsKOfQqVAx05DD02N/wDgCo1Lad/wCYMQbeDaK0S7jkxmi+BPAaypuIVQSwBenv
ctNruZzhixzK2ln5Nf6oNrDjbU/1M+Hqf6owtfVx0XDoAygeG4rPiXMT6ziPwrYxP6VMlyKfVn6O
Km1tVhX520jYpg4Mh6M3KXRMUyfsAgVNBRIGr0W3SX3UY4yDyQrDGpUw+eBMlsT1ySQ8GAd74jFN
HL1NNfXJagpAJViKWXLn1PsULywO8vEw1tFDamFyD/DzclDn28gLWZXGviMsxIOVZsBBt/S1XVTd
Q4St1CTFYwMAj85JhTqNCIcIhGPDAcceuBMhZ38/M8UJd2Cw88bkox4ZnOa5aPWBpe3hQNEdceDj
IZYe+vqjEz4GqoFxnWNI8mNCdp1dl0XWkV+j8mvM19Fac31+POVMmxgnAyAvmBINhgUj1xPcm+7H
oKgDdPjtg5C+RbRvn+1tBYpfEJ3SVmjBxSTEncDxuok8BjOiknLT4z+xgx8J23JdaqOL5TL+A7jQ
N/r3+3kVcaC2X0yqXMBukpdq6KmGjc3BbPy9m5La6nhZtenbV9AWu852b0J355tGSx5hY55/lKUW
n4Cs8Q1s51EyBYGjidNQQXb0PZ9cdOyZaLK6HfOKle/XwW2bEy1kkmayoTCMBq9quQy0L5NsX1Ph
y9ucrXfXTNWtPoRzRyC3qYJk9RZCarZzK+MpcuYerGWjEG/mGsR415Z5tauFgf64hO6dGcLfwnPB
UyWaS/7C/2uLf6MtFq504JT/e23xTd6GdXilLv7zv/4Banb+7sBCJp/PoMsKq5k3/FNd7KI7Vo7k
DyazMMkteUc1G0iSafC4lmNJ22Uq9k91seQNCfsju1RK5MeG+x+pi4V+xTAGZmkoaShh2qZQNv5f
GMc/sZqZwPVtjo7+mJkdFsegdvdONT6XE2byEa6SJS1tm9Ge3I8ME80h7XcycYp12XHdxoodxHLH
0SYgm8Q3DrS7fVZ+GJrWfKi89AUTAIawnowCQI+woZhXNg25kV5RchUYgmMq4MQoBG8gNU6WrBi2
ofepK+QuYaGVHOSAnKpPzl1NLNzermqioNIGG91rYnGoZJHRATUVBOIBTxxMCheaZ99Mbk9m24Qf
uEhxF6Do3Tgt8QtZ7iL6ZCXK9GvJTOdgqeqZ2lXDGYnvmuuNi+0SU7wScu935grrMQblTGv/QIKo
H1t4jgnmH440En0KbSTZym4wA5NSnPIGVTGehnIkBJ10WBJIy+EsHOb+M+TV6e8q2lZgu3TCUw1t
yyD8EFkDrL3PgaiKjWtr/lpFFuk8wGegxkNCIpjLWvfCIGid2bRLgPGOQpWNBw3xKeKq6dBCiWZ2
SbnLUV/G2DR+FwjyrzuIUkzATfYS9jnM8f93B2FIVJEVXJAXYbjPeoP4dLlJnBr4j1UX5FG1wNsS
NHEtK6UIH4e+/+fG/Onour8QxP8ra9P7PMya+n/+hrD/Z644+6pSroEYn5AkxxbXaTWSmCbolHFx
7DVE8GGRfTYEs/dDrrX3vkxfNDf7I1TJ77bAVcbE/LFo+TEaoDXFBmBcbYGpRc9RB1ZyrLUQPzZd
bXbs2ScZRNW2aWS1HzVEwhE8WbKvSwBONdcpatwnvoZ1hP3w8a+3gwTifr0hbOXaurA4YB1dnzNc
fjpoI53RaprVCXoeNgRsYrWu6Tavxr7ZI2sgLawFw22Bx9haUXzus2SCb4sgMSLVZDAsuYbo+0c3
kJhpWZPYU7bbL29lMScaDElSjRc9/fVKXwfLLJvRBC/vKGTllv0vUR0cAQSJRqy0W1HuR7/YRA44
7o4LaBVZYkMEEFLrftbPoPMkhBoOigfMR7l6DkbgrbTGDG5gQ8Ffyx8sTLhAjF8SjznVILEGktkM
OGKdlNG3Jp8tDrKOTwgpamw74ze3rW+xZ7MhZPg2aEMDbDwHxRDIR1xxzRYy4vNvvvG8Y/zEwZ+/
sWtT/gENrLvo/q+SQIbYT5hp6uExa/ojMffwyAikwMTwEjiTvDFcZ+tmwPh0qaITjER9rWnCQ8Nr
4RrocQYXCO4qikiwAxhQ6pWJWdIgD4IgbDm4zx3cH6y7t60H8cIqOAm4BcjcLPG+ugUzS7Mt45MZ
C32Xme3XMh+mQ8X0C2Juti09ex36Cg2W97vj5cqvwtc2ifmyMdTYLrf21fGSiNoe05YJbVO5FPzb
nk0+3VVe8g0hdbsvf2RjviEhETkUnr0NjgAKzFu79jHY1eCKgashv6auCHTg9jc/ya/WjfWTEj2O
o5S8ipKqSjcxmgqMeDke9Cq2T1OSMxuaawy19VxoDD4nzURgztlcdkAhLXDjmY+b0mAqtSb9S8Nx
uCpa+aW2g29qGuN5XvTAbklHrCuddd6YEUbN6oepdGeVyecJF4qZnR3HvC99ZHGaREOUA6zc0Ga5
r6NO0UULgZoWKFGi8EuoPOvDX39t8a+nMBMimyBcxbLofOlXV3n4EX3oW0V0nCwPJFJCKE09ufgO
mnINNf0hK42Nypp93+Be9LgzjVRoRRk8MrdOD1kIjPQ3q3R1XVGuyWrgdMNFxdBDV1erpFCIiC5w
w2NA/2eV6NOdHlhqX6XZMSMXAhOJEx/8Tj9L18EXY1e3oY1zucY98Zs1mQ/Dnw7TZU1IvGJ3cGxd
mdc5OREyY8r4HKZN6K1N9VbTYTzOzPxdSPDWWnIeovjonybABphTN3keFIcmLQbCrBJrzYzlBSEl
Lmg4fztTmtsca8Jfr6NxHdQ2by3TIJ/V4srH2WTemj+d8VuLwG4rHziV1Oat2wj3tFTt3fyjRtL7
F4Cg1HXSs03a2aEIvtkdM0qzl/qtGaa3DCjf4qgOV07xFptu9DQQ0alXqJAjh9qTlvgbL4SOlbsq
2zpT2p0jqb20bVCu81HWH5KB0Z5T4aehS/Wbbybma9XV1heuwzWd6Yu09OsjsiP6JyyJfTjqyHxX
Je1gEktHTEWOv2nqLGFGCAZUwilpBJ3OPGkjOEgjcIg6p05s96c+O9hxpP3mmDGvRhvzbiG5ylqW
4RiMxa9tdx2G3Hzy7PDYR+7ebmAe1FEeca0fn00dcN8QwZQP4+nR8Qwxb8AA6E0odwpYqcSGPZH7
sargRW3qAdav6YabvKDnoOQoiJasdxOMEIsQ4DsdScXO7kjv6EJHrBzI4SHkxWdjtoC3U6R9zee4
NaOrgWM1bwNy0K2aRLsmnuumVxLGopk+MCMMdmOOGR5IJTV1GaCnIln2JnCaN48gh3Pctre4loB5
dPyOZBSVZtF8dSYkaYTtZpj6miA5uBQSW9d391o8AXXN4Z15swrCY0Ue/nq3tufd9urHN9mZ3Tl8
kMu4dXU6Zrjq9ZOtaQfF8OPQI+FPSgxN08QXT1rsE0baPXiu5ZEC1WW7EorTbkoJKrMERgqmzntQ
WmRVxYN5tJVBOZ28rdHRN2OXF8cqz/7IDVXu4O198hK3PnA8O2vfrcyNZJi56t0+PCKKwJgee1Qt
9eKu6Cr1ufCeCRQBCS5vcjNJdtXkvkZ+YIGgkSGeNM87jp2RnyYKNXkgqc6g+WPsNJ8fhnOP0x76
zY++thuKkpiofEWSgoWddNXDdZMcy1+DGkc3iWDw1JkvGDYNqtr1D02MmTjUMI3T6gBRVDYHpBfT
qrC0btPD1jV9TT5k+XjHGjc0AfLdpOXRSU0DXC/TvdiKvw//7f+R319+iZ9H3NfeUw4CR2f/15m5
MValIPR/zzu6mzVIgthKWti05MnUd7GX6YAbWhgUYkSI1SB0w1+N8oKBzJA9Wwn8DmrnD4EpoHLY
EpZKnqyNWNUryCjN9q93oeXs/L+Evcly20wTbftEiEDfTNm3EtVbniAky0bfFqpQwNOfBTlufP/1
4JyBGZZEkRQJoLIy9177/38IhSbrOPWGHXL776aAUFYOIkPAh1hq4W5UT1WcJNvGZG3HZrYaOc3g
6cH1j1GZlHTgaEM3P6eMMjmYHDxd8K3dmdl0MLMB+3+8Orb3/xzgoRkEoc3WgfzKKPzn/ZtC4QlX
A8ENe9vdZ+C61okEVJsHxS62W8YpepzOhjtM57rKEPfmdB8RY/1d9HAzbv7vL8j5u6P/5w1zmH0v
Gaymw0v7pyot+5YQic6O6fSWi4hGFI+VpuyywmOtauMHP9oxt60vSQYJump/R6XdfjjNO3ACE0+B
0/+SMAsMI60O4xymZ7f5TTkjz3Ew1jC3fVq6mXOLK2ZcY9qFO0IzOK8VZ4UCYIH+5RUjCyILJiKK
kONbHzDQASfdHvkor7kWXw2qsaufN+1BDPON/DfO84SQnoB3cpcmWGTnSDl7v88++zxNL9qDPFc0
vdpG+J1IafBPTh7cJBUG/Upep8LLJtzwlzmBEQBTglnNdXR06OrkLEseCsqw2HnwXle5mTxG/hwe
QWqNzLYX/mVcZac2j8e108x6nyrxh48byRNknR2hAV8OcwXmOT1/VAWsZ0Fo1sQdHEzHXNvgBc8N
gbWbIHXzZzt8581Or049PsamG+8CZjkbokQLHIvSZpELLYDixAnF5Bm/xoAppIDFw0xgk+39xN6E
dtufWVB/0ryeHxwN5jCgJUE/kzjRMfVO5dK5gGeX7a2mfA8sQ5+zUqYEGBN8zrYJL5xy3yt4GtR6
2aaIgk1bGP4V3D0J1xB0Vx2r74HMdlYs+uhEAcbpHmWA/2O2YQ7Z+z5V03Go7D+kStmPssw/gpkm
8QTJaI/1GdQJ4d2S7tbeh7e8+cFF8K6yjOgKtPgoxiG+KxcCGMJyfBF65JMM1c6OyOl04qoF0BEP
oEgY9OhBd2sXL9SttSug56gaY9u19uxu7P3AIJBFVBrH2c3bjWPESI6b4DWxQD5NbX0nRg1G0HdA
/5qLy9bz38NhLtc05Jkm4OTe+GP4K3WBbpK0Ulwo+pfwGsYiFZyOZ7bNOFPArfCbE6lURkPCueJY
TutmOPr9+MX0D8e0wbgu9FpyjsgW2gjoqjQvrq4nkk0WgDXVZIJF0/jizmifKKqSjT/Ljepo1Ao2
U1tFGAvYNP/sRoK20CgIQxHB3nb7q5mXKcA7Rql2XuykXxsbyxoKJhkAf5B86IOfuQ+2g+EUTy91
qoQzMzeSCCoN/7KMq+Skq+42y+UpfGZFZWM+mJ11ThXbxgEYz3fR3dcxyRUS359VAUj1gwC+OMna
QWofG9rYm7i3tokB6LDtCaENA2lv+8DRezwghGi55Vts1ZCHBBzmQkXZrSwhNM2C5csJXxvQOg+9
ZcBfIQB+FzemukbWZBEPygmZ2i+2kehXewHquAJeok3BBCA5tVdaJRh7UW0WcRIjc2RC0obwZJ2O
fa1+UvXkX6mB2ryKGft5897X7n0EO/xqVr+USaDA7BJBqosouQbLi84W/2kZhOu0AasrAPqtmTrQ
63SwO6ES7DZRSrBBC4bfSZM7e/rlAxmboMtdCyLrV27eVOveBRVk5LV3MckEYzNoJftsVs9uZZPg
nucXpQlDwB2Kr8hMD4OAxUL+zUVZ+hr7I8PGOjUfmF9urOUPJwJj3Fsq7LduTmYqrp4ClOj8Ulj2
hfrROJAY0N+HNi+uAEPzlg4wE2YzgoUZWdc57ADELOnhdubtq3F2XtuANACjSdVZOexyWQ2ztFjS
e+NdK7z6gkQKFG5WuG81Y5UNs+f6PNmJs24MYb53sYtdkdwCAWx1z9ad9ymkP2FBwyFnXWzBaCzY
lvBXMzoK/g96KlJvIJD6wWOPXZQxPiz6fsrts+XlP8n3g5bE6UopeTcF2ZZCg61/N/9wey49nYQA
XALV6+PflaJrwK7xC72y2HXMXI6OMNQ9YTu8hVX0oArhc/Qh/2GbzQ6nTg4yWty8k0teTX3wgvS5
GnV/bzZo51ySLtiPk8dQjNcgvuejLI/YbD+DiNioxrRa5qNch5ShnDvaJD+Y3ZNQMuCbTrP0WtXl
maCx/Vx2D17KOdj0DmCtyNNc65kt9bkQp3IETZHJvdOPH3Xjvg4woq/IrBFi9EG3A413yop81dIZ
v/t+VC0C5PpZiBBCjz3zUMZprvXT1T3XqtGr12lpkkSDmFXVZnudBWhlZ4k7JDrCsIHitXbE7JED
2oR9jw8OTkCbnuc87x86kACrUBAnaMXWfpDqqa+QgJaJ062rqEdRZWF4mxsf1Glv3ae0wwMZyjVT
ivI0zgOJpE5vHq2oMQ9JAqHHMMetsQjTQh+GfumX5ylDQOTRdMWCBFu97qbr2PQvxA1SQzvqRyk/
hormDTsWZ9WHxZ1OUUvifp0PGTL2sfJ89INlv+N6wSCwzPEwIIxueu9S+35+GVMEgFk2AmxywITB
L2FVYxHsqsZ5SsFVudbZiMidgSNwZGK8HdEtXNB01pYTkFm/YELn8lim9o85CqxLGpiMHtOTGQwd
zi1KQIcZ37qN8C7HjhwYthfnNnyOUnYP0TScKkNYi8oZXQLSeED9IVSNQQdb1WJAdirZn038X37W
L+HNtoVGrHUOFoE0K4Q6FtTmEKV+BFQ2ra+Rm57miiaXzFtJDAkQ+SKeSHQX/d5Q+dYsUsku3PPZ
x8h14yf6vnTriIQHEsPUHzGY+a2YjcfS7dOtqJihTERVbSCsrFHDFadeeCB39YzEKMfdSUzmPmCG
s4TcpruwwuBmmWN7hJLGPHb8ORpvuvJ1gkqSFjGy5TD2nopl4MF1/MhZEEJAoTIk3falHdc90tM6
CA4CrNzaTlzrYldbFPNPmaTNyCknWHQzso8QQDLWmffO2ILlGD5MDPQMMV/1VN3DjphX7PxoO5Gf
Y+A9nUI4/JrYuEn4r+iumwVH6tEzi9FbRqiygIP7g2GAn0fcOuFzlUN75wSSMQ21065HRpi73hMl
NchPhBeSNJiEWKbdpGZJG6b8nLZxLT/bBLGqohkzCec9Ccgo0HGJSLJ47mmNrExD/pCjG60Uy8AR
7S/ZJAPwSxgUZC9OiywDvdfGRv1oEkZczcG+yIitM2d0cD2Sr5UuZLxlKuAdYAFla3ISTM0UWplq
076N8MRZTwsyMUqWZozmz+P8wyaYZlskMtu4iA8JK3KdtQ6qYTt201c7OiSllf6X5bav+Yg6F0Ql
UGsj3xkh5QS88h2ObSQG5ntGFF+HGnBLSjx8WcLA6bC2DOObdWrrC2FYxnoejR/ugBvLnz7Y28OT
68J9Kthul/oY1jbSggKsoaxBIsaOeEnZwFFWBFvut1PKIBM6bT8t3zkH6KxXE4scDZj0qmpadrm/
zx0iF0RHlHKfR6c68tGJMribUXXl2rgv6m0EWHgNJHUVBFW2LiDNIbEgV15XZIvFRC+oAfrkgLkY
GwyiTjr/K1aveyfZa8Lc0GisNBsnRBdkRdIMilr7I5PttZuwQ8OQuPRG+csG1x0ll8l3a85GnEiW
idyPyu1uSJAN926PdyX+LEKyPoPqqfX7g6/al4F+w2qmrbHpIjbpLsC4goy8ujIPIDPGbURbZhUD
XGDXnv8q0H5XI2JttDjpAK+QXiIII8KtBJT6o18k1uanaKr6oQqjQ8qlYEOONpe+pRtoKlvt+zZ9
anvARlPs9VdGgJwSCP6gbPQ/KY5YshEbgryIXnyk75Zn1Xu5GEf/c4+GRIqsM4JHgbRgJv3+wfdd
/rPqflthsoDm6V+zTTbGajuE3sf3/fy/Lpzll6NvNsP33b9/e+rMbLkKnb+/+ntH0iSiXaTNy98v
/+epFpvsWIQJzsU0jg+WAaS9GfN921V8FMb/9+zfj2UPrT1v//dhJ2FvaMTXYBB4Jf+9hr+/+ffJ
/udRksh+gv4PithWGei/5U0xCQqjkM/JR1hey/cD/fP6vr/3Pw/z333+eeP+fWv+Ps7ysImsXyJB
M2pKrigNmc8OZnX0hFD3TIUPKkcdMAb6IyoJ2VSJ3GsifjBmp/PJ6HFa4AZBAG024DW5ou1ywmYQ
Garx5oQU+Hk1/qhSuUuL7AOJ7rXsaYOK1jOB6u8g/Dibfkhfx0H7HOoy3JpDMawyaBJbS6u3JK2j
a4DppjPH+CiGtGZpw66SVUBH66IVOLrUzQTBRGmFMbyP0xPq//rSMHvHnXTxw6q6OdFR+yEaV4ct
GBuQdItAxlphQ/sj0ih5zM3PfkRXbxdZeKh7GFlx5OpdeJxr6nMAKh99Vj4UOt0mi5zRBBjjo5bt
6PZtnJCrKS7uK1jw8VhaJBH2o0m4sfPQT8scIib/M9SXIcXykZXmoVFzsO6mkq1UOOBTCXrsFT6Q
2JJMpgmpkAebR7hgMkPjBuW42/BXb2oH8M3YYk6KnANOWOMx2fbs2FCTuzEKIKJ4OjKutiI2mG5K
qNku/H7zKaPVjYgq+BUqaSMJjyBZQ5nxx6PPobIK7K+Smg1gG6sRqReW13Zkb+LIyuPhinDCwb8C
tUzXsr/SmKDuUeTGVMZdpbvo3giPXTVe6Wt8mJbaN6bcJAVoxkqwD0pHb1oFw0vuxOEljapd1vPu
OdH03lrRDS7psO9zi04uon+F22tDqdiTSJij0B+KhxZ0+QoleYCTZbq5JRdUt0zOBIHulN/fjbVX
kkI7Msdy3myFDNNXFCJdUDS8WtrpIMEuPTvq+5BIlKS7C8yYuLbJ8UigIOxCNwgf48rVp0RAnp6n
nN+NSCCj+5q1Ol47Ex5EMJnrcDayw4yjKq07Jjm+K09FiRKa3kNsjSE4nJaghak/hpKWR8okcyIk
CSecv6oka+BkoOEMTaLPvutF3/AVGG5LbEoAzhtvTrIDRusvnI/1rjKdr3jK072elljDwQ/vUviM
luIVozMB0R4gNZ5ke+NPE1ckuquaufKdkaNhy4LfokTgYsRo5uxMWuvc8+RBwt0Cy43L0t7EBnxm
p+uOVqbhwnNghcDEngL95ZrCPPJL+Bk0MZzVwvVv/J+KVIVzD9V4fupB4h3IHaKB74jrFK5bhWtm
BvQLiXj+ACDoAWga78s6fi4S92uBTvUBoXjBEoVrnOJ0Edqh7DuoIDTWqYsStE2AVkex58AHj9ot
i90PKFsc+ksqFixotM9Dd+/kZC3QOSJWrigusYXir2ciYHoBC3EPhmvq+rPtQtvI58/QpHVWW1un
QsTQw3KHrBO8EdeIXBMMHeum+yxE8bCMByY5alZtFO5OJp4LkVw875PEqpiuqXHrZ3QtaUXAX7Ck
CZYT6SWmqdE4J+oeusMEUo3M69BsrUPXeT8JHuai4RL/Znno5AIQ4mt7hG7stMMPEhvPQ2CBX3Xm
LzNfwKTTE0kd++yPjBNrTdzJSckIc2xg/eEAHNejLqkhcvfVCgB6UudDx3aBhRvBtIsc4D7DPB1i
x+YARIqSluUaQjoCcPCvq26yaM/ZZbUtP6kx9JBkZ9IVCFwuifoZgHwuw+fE7h+jOseALMmrQbm7
K7LXyHRWrQ0viaCXfJ/l1hXG+l7N9sl2I7qoLm6QKXs2COBdM1NMNkEHWDs03Grfk2w5bv0mpAj1
aLTUud2sjcoJtrJSzzltC6fLsRiGD+GAQ3XAUkF+HoarR1F13a7ssCY2U/lQFdV18mxzy7DACayv
wXHsrRiGCy6ct2hCyJkv+RdyrJ7bmTiavMrDDSw5BFrx4G/13O6IGix3KNOpZ8C59C7NBGvY+hZP
U0yiuaFYS66GeYes+LVtBdMJZ/yIkU1gQLBwMciJ0fWcvOaF+9vupngnltbTPPsw8Vj4RWkHj86Q
7qBZmBpSvwfX4iI4A9Le+BRko4Pb+mH0NRsWIoGuasDg43mvgSVPZkdKqdmtiQRTXPymYyKMm9ll
3T60IHUXS9LUHJBaHDA7S2N4hUYdvqZLUnlnVu8+hV43kHhuy4ASnrSTzaj953keD1ZMMpngDC1m
slF9I183WeOSSonDSVbMSZtcH8xcbfwSGHEm44/UTc1V4QyKML/mmknvp6SBu4sGUB1TAE8ihnIy
ZOcisn/7mvtK4tzmhk1iFkdr0eYd9Td94TDjyEwjjxRgu8Y2bTntobJ3fs1+I8wmjF9S1OhMTwQV
waIGm7ehzO9CAtsKEBqXcUnUs8aF89JhZPDpaXRu+SzkzvANtLJcPdmqQtEuVX8sc9h5fbps8YQA
E9MMz23Evj6UBXGsiFK3jq/MfeZS8bNUnUxBaG6eTewH+4ysjTrYGKYqFy3snxhGNkKVYE8pwmV5
ZLI9CzBWyYBHyKSbCIrQZv4YV2QgLni2dDqjxT80iTq2NT5c7FRcOH0I9pu6QIhH0t8LBOhiXdsa
RH+mb7Y7EeemaAo7JEQ1Jt08Lt8jwVNGp4p1kDgLjAXal24OvR8NW6+CAl0AcVbLSWpGeHV5Rij3
pAlHSUa/rVq5YXIocpiJo8zRHluA1MMJ1y7BpN6WAFq9oVnRM4ZZ1YzpLl3yu85KdzP3QbjNsTtu
6Qk95rIO99JqcXLrp7lx6i/64mVHEDYyixZofJm9kZT8JhfLHfxmiiOrOxuaMXrdHuPZowaCvQfP
Z74nWWHVkdF65iT68pokZC5SOPCOTMzSjn1njFVKclHHpUHZPxIr24WnZK7cA7sdGnWi/VkJrbd2
096B9oRmGfjHPseVSjU/7kRAaDde/12YH4ZW5SdE8g0BS5VJspmdX6e0ig6TOT3qeI96ztiKvt/7
eY/QfCQTJvtJbAZhCdusxbZTWbhHyEB5rIZIbXpHtuuydV8xXTxOjXjtUsbZXeq/kchk74z5Xrox
OFp7uJowachlHK5I+M5m4twIUOAdGAPCjNN7n9N/zcD9LvdUxcnexQSq0+8U4i2WGKaaKSCDyCUz
Q7M0duzHOEYgoQ963noC0Vpg1aAHk0ujh2fmBPk6NKJqQ9//cbZuQ18tkk0UT90QkayGNp7UF4xU
BOjMRn9BH+hulQa2E0TkMHl+h8OlTa9eNT5KS9H7bOhHMnm3jHs9RE+VgHBVQ8A80bqlKV1nfrLN
IQDxv+WbUjFe7xEH2UHDYKkk9K8yjJYltnVeEpsZlUwwTeAmX4h1I6mRc1NvpNuA0CR2Mj/4abBt
5sg8fd8EiaGR31E65QOg+uXGj+cGMT5J2J405SlYbnCxnoLZdA6E39arRpKd3BAJQ96vfRpLg2Jx
gKk7jCI7j/7LkKXMCYxyfkeduy0cGRysItKnVvco0JzmEhtmf/q+MUwIf9//Y7ny2Tq4IaZPvoel
zNNdfirsvD8NpGqdsuV/8PMZolojnMqGCFx3YV8ltKVOEHT5C//72pFVQEZGyMS1ChxMbTLHC9YO
zl/00zeQpc7YP6ycEbj+agiTN7vA3kBLaMpbcOnLc9ZOCsv3v6fP6L4JovvIaPfHEy1rFPsR3vGd
nI0nV8L6F+8MmqFzLz//vpPWKN60TZL07MRcoAdhECxajMQH1d7ab9l/JIHZYsjuGaPXKc4Rl25E
ryZi3YEJgdWt13WXu0vesFzXAD5hkVJWcAQAHTeXm0JUuGPuwoUyU7lEqK1m4iyzNs6OUYxpiHbQ
4e8Pl/07HySDQv05f5NLvikjf6kkQ8VfwrAbtyT7z++bnKVio2lbYWQ1wIwtkKmKvF3Uvne5X6FB
bXGKUMVhZ06a/qSXG6A9SGYYlw+HPidPaYAnRpoZDkgjtN8Lbx6OYVYc0HKTZ1YkH53fGVun5vgd
hmonJwInvm/oZ28sGVAqj12wngjKpqNBXvD3D7//Vy5f9mHLJGWIiFeQDD1TY2IRX3prgdKvogRf
hpo5sZYOjp22FJcvje9MtNKGd9a4d66AxNysEEAholElmUqBjVygWCJLzD8JhkQsM+NDGZ6L2Hwl
tJNpZgw+ODVfZ/a1KySrN1s7b5ZtvXo4JNcDyYBR5T/GmdpNsyZe1ZY4ddXvJqFu/pnAJCDB2EPV
x0N7dX0Pb/cBBearIAMauc6L9qlAAvVhqojntrphY3Sfget+IL580D1mv6g19RrN0rEK6zNOdq5J
Iy1z2yZwiMQ0xY6S89cliVFVlIxclRqSBacLwUps6pZv/Xcj6EcxdJDpsZ5g7i4/LIOu2xs5e/bl
Z//cNSuXg+/7Ib9/bMoh2PbaffvnfgoDHavn8njf95uFF5JE7F6bomIqVFekFE/QQRg1/CEX4OqW
qF26KPtBZmi26ek2Ve1kvARUADiao+GkenMTGucqj8NzLw1kpyX5j2TsrZkLPhgivI97fO89uGnR
OQOpQ3wgFc6mTMWPrrNMwjxjlxQRe1jCZTyHH4mQ0YbKCHPWQxs8ccpZ5h9JVMl9Sx5rjT3Ha/qr
xcXj4pOIhEtuExbpZopU/kggXk5FT3FTNyATfIzAWlT6zksBAvVL7y4pgRYb7fDZIfPcN0g+O7s6
0EiwD0bTPbPtD6jpuj2Udy53g7mz0SiDU8bM50vrCc+zPrgyoeiOWYtDaoyJ5Xrv+HdOHx102omb
nst9h8PtlMb2sfdSkntDQtvzUB/AmyKvTlFcp4jM93Qi2esP1p8AHuepIDdWFEyScicHjAftOHbn
bcCaP41vphWqE9mdH1ZWLgZt/5cow2vgiwcCD27+kHy5Xm2eMU9ukoR42FS9jIW9NwvhHXOiyUaT
4ncS+8EL1ZHt7EvVhzazYQZ1VjV9NSJ87Wwn2XXLIEA0wR1nx0sWQSRnnDmsKifchUP6mYvxB1d7
/sQGYKzNXiJNn91I3wIPkRPz/rkkLbYqOM+Gsd2pphuZucwSQ1j02/hinzVe8hBKlZ8Qgp4lwQbv
xDOOk+HkudOMjbDE1poEf9pmJOJvJhREIFvrsdy/thXIxEDA6vCK+clls1J5trW3wMX7LtybOuHU
ZfbBXG3aLlrogWkspFMSbeJs0VK12VoyRJLEAu2zvrrR6qXKZXPupNvRsA9SyEut52bnGUTOGq5a
u2Z2A+37M3DS25ioW44YwCvZUI5uSlhsnJAKFXW0rouNZ5hbrM/sNLdd4Z+nljQvh+FVgZLE9iT7
ZFs/JxZD4LpPvwyYAnQXjHPdCYRJ8qor/e6SjIPrerwVTfDQ+/QqBu/RHNVbWqofdZoSrKQPOT17
L2/J/piqn2GA/ozUyZVjcFq4Y3Np6vqDTx+Qhps8EE78i1prBhKYHu2puHChx3vof2HivUh//K0t
97dkJM8F+kOXCNqER9h4Jm+AuntyWMRATKV9CarpsxLhHyDpFMQeppne5Oy0bqBL0MB8Ksv/aT8P
UgB3Wi6Uc9f8mkyfdz/9rcOC5hmh4WtS6u7Synkv5qUVYDOzEOp1imzNnihHLBAmnKIDHQqilhG4
v3NcZtvchHNCwX03JebrgM91k6MTpg9v7rrlcdCL9BT1WKonXZydsH+yQlwPgmkirZNq7cEQIjNw
XGSAAbUe6Cyztpnd4heA3nBxAochPS+8EIQoEnT2nHdDu6/nmlF/d07l8D6UGIPt6S0Li4J8J2tV
WRXNPhVH556o4KJvV4Ph3afa6fZWbdMG7ehRoCG36jHajJa+cxTUBQQG+SSLveq7i68ZbLC5vk+h
Revpvl1sQ2730tPk9RPvMiw2+WC5ZtmewEaYHs3UJQ48TGitub9GExmOnWNDDjHBgrqg9jXlcyjy
x1FghqXzqtuFidEwATFo/eLk4WrFAUgIMe2/qoPRHB44Sxed8DEfxYN0jI84Ch95hycqEdZ2dZsS
Lj1VuzUmfyOxchpyuJdFfGoS79DYdL5Ge9tU4ysNJujVfxA/1zJiQgC3ommmJzXMb+2I6TGyyhMB
kRfi4wFV8fEoD/2jRQPLyn4hDClK58EpsKiQNPGJm0CsMyXTdTo6O5GZKGo8tW7rTOxrp0HlKpCS
fCRo6YDFxD/n0VRbi9dRclamxs0jcLMw8b92zCul80lr4jx7+JTcuP01DPoNdO46b3GcNtPvViJD
6/2Y2VXg7Y1BvKaZ/8LUgiYa1l+oTuPvoelYM63wgay1vezeYzMmhygw78zKuOYWyUtZ9KoTRqFM
ChHEEclNFoOO61ejZ7VtovZXghleUfux8PTdToWxtRM09teLP5vkux8Mk9z1mIftAasCNi+l0LXZ
JtWDno62rb7igf1LIYHr+4tzOoWPgGyGZnn9x6QtyuKqHsjt5KRETTDlHVE76fMsfhkZtiNZ9Bwt
w3C2VMxBhKAf3/5T1VsYx0CqEJhQSqwMlMAkR05JkF3B+rwltSVWxKtF9wnd1BWz5E+LocBhodlu
s6qpjinXEtdgEIEwodoYON02M058+uHWjBqUFuhsOxeczmJjBlO3Ual5Fy0yerONT0no3YXad5+6
iVTCAqVeg7zCQo3nxUPOnMLf8lei+1naSyQE/4opas4dbKSF+mlsYfDvZ5l0B4eN2DYoMjLCnYSY
gRb5euOzvyTvwGL8LP4U1ngoI2RPWQF5LLXtdhOgZSROA2kV/rPhlMHE3emw7dYkpj/HYdk+DXlB
C8UVak+5mW0jScCwNxTZufamh4553iVyh+DiZ529w1uC17jzmotVRS1Yd/sa2eVnooL5EuOjgBQQ
H8Yo6C5yuQmbbNhqi48X755/shffyaTLc6NpkZvtXJM0zgYRODqdJdSSp76U0W6xYU5lZR3on937
Oeq57xtw1BSz1abqvGhfYAk/ZcJBE0RbP/FHgnkli6jlYnwfC0F/jKXk7vvGmlDuGRFKc3e+hQzu
iYwbF1ciok+CqqPLko67K32NszAHJqRQ/dpd4140iyG4NEmqXqPJ0ZbCfKJWVU8BIUzm/BR6BaEN
pmeffdnYq3hg+qWqsX8eLF3tcEVQJeY5zJacQy4ZPOPBaV4SPNG37y/8xJp21jLDb4CfKNcbXU4D
JAWujaK7EGK+S+eUdZX4m30LFockXt4ewPfuJVX1b+ESveLYIO2INiCUtweKz4Ru7Xcwhs0U8Q+s
mbso0MjmZGxs/QJbREkneA0YwN3O0BH2ts12b8ix0o+KXLApMhiuVwOPphgMzw1T/smk5zJEdzrc
ky8yPfEoGzsfDhOL+n2REz/qKqtBhge4yR99HnNP0q51SSaWOGEXiBlto+VDJgKAOQlbhpQIukma
h1g5RyPCYpRSTpS5BQ0NUk3T+4c86h6H2UlpBIJLWXyWmOgYYszGVfee3IQptbsvUd4hjxk2nGYu
l9T4YOh85iDtJgSj26FjZcoEv+yYCfQLgvJaUgm4NNFXFGIIN6NCfYF4ABOle4ozBJXCEdSKwSkp
3Vuj8qNF448KyhC4l15Dk73Ht6FXtm62NhNB+ik7v9GR+PNYQLcuOUQWaTFAU/trorvgmuYaiMfQ
37fzEu1Q1Tsd9O+FMr4id3TRksKtSBZ5SwNwSFS8Eeh12LrGxbmsMR9TBOLL11xhZvnpTtPdrGrC
6xUxtxFRno1IQrAUbAQbls0aU0sWGFuvT7JtWE3Jkhv3p4jH/jDQzUPipO+CPD4v/2aP1TcPiCrv
ou4tRSTGWDPtR4z0sf3cTtl0H44Gu0+u/w4YFj2l7+SuPTaCvBsriRGyFCi8JkBogL3peTYhQbFc
qt2GAD0EUEDHgFe7g1zSh5NPqAQIah2ondnUzNc8+1XWXnRks08D1ReCi9TU7t0aGWYGDHYNGeNa
gEZbBT2W7CSiCdYXJxqvhJM7OWmOMTMeLzaZkflvuGTyG6y5H11M+ZFKeagTNmzzmF+iXECkrtzz
BDZlWbY1hmNyEy1iGJPCSahmhvTgkKS0IusHO2SV7OxujE+OX3JWmuXw6Fj2IXe/4iJKqcFRXGtG
q+c4T2/SU8YxZiY9JFa3ZqaPTym1ziLX4aYJEwRYpaq2FT3C5Rg3t3BTiICLiu48Ddauq1kwJg19
Rrb90cR8BWmOYY+aH0qrvKVd5R/qCJo6847sUnutsSp0cM96+GLq9p1TiCxxA61nOPfRMbCSFeJO
4962m1ebKdTel8NnnefjSXrZI6rixW2iL1NObrrMQnbB1BeiHl97MG2zDxRtYuahfZqzfgJKpxnU
2s+ZkMzzT+BmkraidxEm9gG3ZUdlS85vpsgxVsr8xPGV0ctrb14/r3UnMf8ELe5zgmvkjJQmeahb
5eIf984hoY0eomWmEt5biSKCVCSIKb3C0F27n5AtjF1dhPTQmUhsM0gzcTR8flvjv9+xqh4UMCWC
YFYiFthC55fWO5hEj6/aMDgDzEEX2YNUaVxKxNJqifCiskJhjvsThQh9YJoUoZtfYAQ9KEluyreF
4tvsZ46gLnwOcNDYmgQCj/ATD0X/Xes+ft+rB2tGpwBPK5gCxN6QfHYqFSig0i7iQ48zNtMIEexw
H4x+tMeGQVWQh3eWIxoYW+QsunV+DUzmJh05JW0RWusIcdy1iQQMDa5m6dDtvq2ZZmJ8JlP1zF6f
mdkM4SeNz4VVUGzipmmKz3QEamT5NIPFbG0LL/usXUSsSFrSv157S7m7cWSAW1dImGLOAKiG7DuJ
j9qnRKYR+1MtKAEM4Jg0kekZrodn4afTjti8kY1umwnAccyAM6wxzyXBe0kzbs0O8zl3ecjSaYlX
7+Jj6fCOo4s6VRitVgIHrPT/D3tnsty20mXrd7lznACQABIY3AkJ9qL6foKwZBl93yae/n6gXb9P
uU7FHxV3WhEOhkhRpCwCiZ17r/UtNLNx9mjVE28NQ2TpmeytarjtBRUXJHwwlQFqyaCpNq0XLHEJ
PFOmbGgvS2pq16CprOAtGYLHsFOsdMyQkK+x2+1V5o+e9kMQpbDOiRFbDzMTmhQDdYM1BJ0VTDWN
3hVJlDUOnTZJb42KXpw5FgICEu+R1okfRUghRrP042S4im3xTRqsR6neXJcRFbVOgG9oss5HzI+R
M3IuEGY0gtjTTfu+5iBR/FZuqz1OGZ7yKlFvXc9ezKmY+mgxH7ZFOnSkEgojDZVZ2/rLX4ZhJGAs
l+KuncDRTSg8aHDuAFj5Is+ISgOJebmezMATsxBoeHI7mPYn4c8oar2FYLe07wChsSGMPiZqyakY
XqOZz84oNWJLS2h6BSIUAiPTazO5sQxBSF015afES4x9g4Gg7btpm0dscl2Tct7NRu3JibrpOBok
oOj69dw67bmp++5cMnPPmZkeZFpMh6UGdrKxvs0Ei2asrLc+HK3bgTJSnwBx2V620YQ53BJUQH9z
9pm1Ff44Tsm+6J23NiTB+nKjDf17FGnhUWmVvQF/daWFvR6ArkdebbAJOREQ/hKNGvJZW5lnNenx
PphxgrOO3jNsH3azqd9XdgeGjJijk+iDE2IU6iGyNSu2+Pvard+9zDDJijHuop5DtFPaZnS4SC4H
lb5gHaLeetUkw8SkW/5+tNeOtsKZZgXH2aIJyv/yavIODHu83bLnV1MnVwic9EPn7mWdeTua/LCI
0PcRhK772ag3B/LIPfpNyG6NnuwCw4SO0PPpURgMK5KMN+OyUzMbM9y0DGC6ktEfJ2J4KPX4NYEb
t0olbgbqxzs7ra7lFGIpm2F3yts2l6hNm5hjadSuSyoZJA4UTZmTPlidXSDD+cJhB8BMIMA22K2v
CLXmxKortS6BT9Wj89xVbsM2iHIpRN1TtPVzQ2W8rifWoMtCRHsF8rEnPHJLuBwHmQYdS3zMxbIb
7SV7/zi+6WrOfsCka2b3FLf1qp6IIUMZccglU386a8NG5je5DrJkDFS916FEUCmiFzEtFB1kVvFu
rMZ9O7wYGobrgLLMggtDqc/IuKvWXdYccb2gth24qF7+To7zCmUfsbKBZ97EMXT5hQkZmEG/ZTt9
DJ9mCkGf0pVrPQwUgxTVmCH6NuIQQJhifJHOPfmck6SjWLixesQS7hhQtE40MnHV0VHgXI3JjgX+
lNAzYMEyDZaaFLlP1w3Q62KGDlHFzFQeiMiQflxFx0ZGH4v5v2uzj7zgaEJIi9jb0HxTLbZzd3gI
je5ZcVjhUYKk8usQ1BuG3gme79DqH0kcSVmxUsX6WGybor5OPcX10T3ERvSKi771CZVhHqsKyhKe
VHZyBx6YrW/QeGt6a186Bna6ZS6Beiz5wXU+K9ZkZzzTulZrCQ5mHaP8tENEJugDSEWj7U2swyY0
8nv28ddaiEFQGgjmlvVqAAeFKALNPutzS0gLfewYAAklHwYRWpVm8uG16nxpqWMjEaucXTwyiZIW
XKJ8YNJXculTsrTP26BaKBdpflvJ/hyzyKy0/KMzYGBFZGWvKz0nPc9i1j/v86CNfJv2+UpbPsef
a2I/HjUjJZhuTD6A4xMmLzDLZMQGm4M4ZQkCCnv01tnE2U5UI3uS6LpmCrXK6du+DENU4xYpw20m
Q/WS4znUR6LOStF/xTR09vVk67duqX9N00PoleY7jQoUz8U8X8WWk+xtMTdwpaXwNRpUpa5nx7Iu
D7Ft9mcxDYd8YPPnGZZ5Hqhx8mxGZ12qYOc5HudJACGlQL6Jtp/DuQJ5sKplxguOmR83bc18t/iw
C8LU4FlyJeYIaYz+s/PUk2kWZ5gC12MJDiRohgRJZHDQG+tA75tNTm8w1qPPPC5Hj63XLFJUifqy
EkxeymWWRUVkGgHpGWcceZvvc6+OMsPn7Fjpy7Iecp6gOpBwvuOPSAaPZVrfFbP12qnoe5Y5+2gE
Xo2XrV/R1Vgjmhn4SOVDTXktRjqEIl46+xnlrrWcRPXEG7Uljb3ZXqyQeXUTVtEaqy+Hd0XZge+2
W82K5pvOiuxl8JUzub9csAP2trp5wjSXwBKzMz9h4NEnp+FkNu5HpbuH1PJwB5qHyIixZ3XVZwCq
DnoOoJ7efpxc5uRWvsbPXHi5WpGgQVg6Zpa54OLrDhzaFoMULn7Jh4OZmjgob7+cu2bSzmBacepo
7uPUsdw1ZAasNA1suU6t2C/lxCSCrVXjVnbLm6DiZNAL3NItrW5y/65LdHiry2/eDLi0E0fd1K72
0A9QsocJ+xtVBBlB1+biDVYzFwIhsW92HotchNdqktd1yuF/AVFdTpcwAQ9sFWcN7TS9RT7fEBNC
3ycAECuWpQBxPIaNZ2d5mPNhWg2N8DGWsDrgr/VzwB8ghtdKWddEoPNXsGTDAqYHP2LAxLvlcR12
3orS1fWzAakQkqEmqPkkLSam6myNQe9f3mt5bssCBx6JTL8KZs6y3amkbq5NwZnUx2ccUUuXnotO
VLRkVgmYjybtkEJjWuKw2FY9B4WLpwnUKR9ezjWsz7MPMxfHJnWxjy2crCQu9pmkoxiEi8DO4b89
e4naqPxku/CpomVvn2vzOS3tT7tipwLhD2k/LWgZkR+RabqzofJ5HrxgozVs7jj6V1mGZeBizXXh
G3IALZ3CqdjAxofgz1Y8zygRpOv5EvgRwx0MGdooHmrTjlfI2xyu4s3SrogQuLEVWC6bHBwlnvR5
h0VD28w17rMU10ZRv5d8cpsk9Z5ajDVGrN3FLQClOPeYmlo9W0bIW0Fj6TujjvmPtu2DNfbP3bLL
gkFJvIxQOCi4TLs6ltFovE3wdvvZHH+MJid9Yzm73iPI0Ukpa2tcHBiQiD9A4o/GckZSMnu0jJfj
cbzwkcrB4rf9cVm78dItqWUo2KeSqLCCHPWSj2wS4sGtq+RaKusryz/AmE2vjEF1Ja9w0SHEz9D0
4mQ+iDRWx3qJmI0Dy/NtmVRrZA3pTULvgTzRiiaMI0EX5R4z8NJ9YJyzLsbI9HmJLUZh5EG47wzO
oIOVZJvRm57SXkW+16SIcFTLiF8HLUvzcPSR9Gz0EVy+NrNimVI9ugJNFCc/bo2B0UrtzfuhbW8h
CKpTIhGyKbs5WAQpbht109LxmtEtuUnw7JGZcKiw5aDDcXZDiGtwruBpwIww4jjFauo12070XGND
CiDMDSVUxmLeTnV3C/YIU4tKs3tDoLwpWb4x0gyI+sw+Obfs4NeCJl6h6cXtxG7xfkbA2aMn+Yn0
+V864b+hE+LhN2Gp/Pd0wsevguZn+/X19+zzXz/1H3RC4y/HllInNM0SDLgdGCj/QSfU/xKGLaRj
uoYULre/6YTOXw5yS0BehABc0IX/ohMK6y9YLs7C8wCwBMDK+h9ln+vmnxAW4IieY3iWbgj4GN6f
0DCJyl5DLF9wdZP4mZaUWbjEaCUs0R06/blfwlFLYZJOM+vuiGwQ1kS7PHj5zuVGy5dk3EuW6uX+
pEXt3759+cblMYJ0U9rbGZM4xnP2ElkH8ZWMujBEg3i5//NLV8BZzhDpo8JmwwFv/pIzK5cErstX
l5v+khPFxUlttVrcMJQvjkbb4jG9fAmPwpu5WvFofUnTshKCwNjZM6y0tWbr1HF/ZNd3qC0nXNMR
T+mrps8Qy9lfQB9a2YhQuvkEsxzGd9MfDV0Ci52DEQWLicqbDckpRrqyylsmNTFRi4nlmVv469+M
CWU6ZdFTYwiEY6n81G6Epb/liiJRmcnRjrDOc+0N9jTsqnXeW+22qrKbTh9uGYUv6S0jBj6DbgUZ
CH7McCDrWcMirqUbNng73US7j0/0GIeIc7sOkcXIREUvoteqEXQhw2RruXgrgM2fZZjFJ030d1PW
ok3tsDPsMAjPW5PUo2iItjlmX/ToaMzRGJi59aI7KGDHDo0GJrI4zhDaFcwwjTy/U22cMq4DkGyx
n96SReKGxrBNZoTys+G+FlQnVdVMGztIhK9070oNdKEM3JV7XZUJHvG2Wpe9Z2zHhowBQjCh/O2S
Up+ftOieQuwNtvAGJRjqHmJV6kA3fKyvi/WzH33p4U6M5hr+uga9R45XZmg/5JJugh439MNiECq9
tZVGtrgWO58eZ+ubrsdoO3LPVluhN7GMH1oBlRnOo3es6cwzLa3vCHy2cRVvVKahP3NAL+rS2rqM
WsA9mIjTkECuK22mydk226iF+a8Ib4kz7xR2EohxA9+AnsGbGWNlShFhbCfDrf2C4IBxeRVHYV2e
XguExvsqhq0s3Pk9DsyYpHhCE7BOH+eHNitzX5nTrV5UxSqm0POjeBQ0D63PsKPoGMgxoH7lsAmS
6lDEhcm2rNm1fYBlj+x1w0rBfGUeIsPx3tOZVU510G5HJM+g1sDbtmI7RQjxnfSCACNUs3Oao86M
1G5GEGbjumqc6SrWXMAEd56ZHtC4+IU7UEk39oMZDx9ZTyNDzeVd1+kF1tKJtoPJ+QMLr2pMdYjE
7BspWY6QSNcCbTt++Pa+AIZKJxrK1EQvWAPNn1DaOPw1CgcVUdJD0Z9KKv4KgoIW4iPVRbGJNeOk
z/vasr7HeJIQw+T23in1K6Mj5KO1kPNP8aAo/8oPjg44yv2IGhkwBbYyqIV4qOmKeCtTKGKMJrbQ
cfM6EAR4srKdVkEPNdC3BmlhnXDzrvpu4TF3vbEqy4mM+kWQSBeBIyvd4EKGRODtMwGgoGRm4+gZ
XKOsuisbtaqUem1HRtANSp6NWn6xGs/6uhdkU89R2B5y6zFH2sHErNoaW9DU/ljn707rocw1IpDz
weCuxHY8CyG/elt2e8z8Mx9HUCzjOoD5afvC9iXfSwGtCnMvKxTCaQ2lUuBF46YlEKOCA2LpfDwI
BQbGlp5d7Ii9rHaR59EuNKdk5zGAWcnR+F5jAcibVwyzjKgqkexZQHaZxakRRYRKRcUNuiIyBGr0
38Oo7SLpdH6gn3W6KGvBkOy2163vmc2ayiC6R3I+DXF3rTJLrYemCQ+t9xBMXvjcShstrYqn/WwU
h4ZjTO+Vs50zxQjA1Ah7iEO1GxLJgIaRtZci9Bj0TzPlXq6HhBqumyWRa8LvGzTscPNs8IPoXoWB
Rog7Kyd5GOvKlrFPNz9sK47GiKK2ZkOIa+8Z1hfnQYyydwrDbD3hzoWFDtIfrccaF3bIZBGc9zzW
B4fMtbUKGJTFDGhwfUEKQGdtj8rZDKP7ZcGOxwemSCr3FsLQgdZ++p45xaEKuFK5Tf5qWz+0vCZR
Z1FadFl8CMoY/lv1wy0L85gGA3IRo9+zG3/Eqcs+T0MzXqQD288scm7BbK0T+vltqgUH5hR7vf9e
1eFMV1I8e0oOEDcAdOFOLshC8MwNRzWAF5apyqK5kqmDlPeJG9HuDaAPGAYTxGWIbLrauCggy0Vx
M1zNycdcCV5HMIwAF5475mK6ehdNwq7V6Nni9YuINGWz6CXFx+SN3ya1rfI4xyQ63eRD1ftC944J
Kr2T8G50SbdJFSkdXDN4a0p9PBB1wVUmMg4Boj57aZlbXSFp8aFm0DL6FU0W7UfbQkaEJP9WqzQX
c5W1CnSIf7ks20OknN6POkLSp1NrcEoKtKMwbJI7NSXs+5+bfAi3GjUIuVXEk41C7SaPcIOAvv6q
tb29WPjrZb1OZ9HcEEwPZSmNHhnpJpvZRBWX6TlRSgWLxpj+sMOh2OQjg1+SriSBXb15aF8Gq9p7
gzrD/2ShUQx+5+wFcBYivbr3M4vi3I6LH1i0NXT4eAkLyEyMh+q7EBCZSufHxmm7bUqb6mrp11A2
1OvYENZ9aKDJ0mb7hG71xDp9HTtVuLUFnVKvcnaovnDYbQfyM3bQQ27Ig4jWHRmNG1FyTrRFC7XI
cu41zd57do2EvjQZrQNPpBmE9IlOvKFfQ8l74Mx5JR2AnVQFfqWB2eBRz/y8SSkk0jZxabHR50aE
aKU1sLeR8mGg4Vcj6PITJpJ5PZaH/F/KehGZ7zmXdF933TPmObmxUxb1Oc3uCIHgyIu89yEiqrdK
CfYObbEjYWJirbNqSAi5/agPRUE7Tr3RsqRXzeZOcyPcsDTnzE3oorxbDAG9RfU1pBoCRQbZ93qa
IDpGYRYmTniIGcoBR2OaXtZY1bAwtliijID5rUeGLBIQd0U9sWd//cGa3249rb4Ju8HGmMnSD0tF
oCdgvJ46FtcsD/tUU5PGZ6mEw1Stwb4sGLb2rmDHFuRL3jSdGhuykr6s38lYVlj9iGU2i6He1m1z
L7yYAhpRP3rKAX1DENPEGwVVdSruncQOfc2Bg9pYVX1kZBvC41QYeQr9mHclmnmNM2/n2ONNrLe+
FJmxvwTB6kXxKBKGY6z/59GLpyNU5QFlXnIMHWIAxym6gfowHtGhIDVUHcSWJDP3ZU13exH6W+Qo
L3Dx+wLq10HEDyp6DhvIyjpiYLb4/DpYgJYVNjpIL4+3GXBfZDiTHwGKOMLmWxeOaR4LouPohzDt
yFHlbLWueiSMhv+topLe9pN2ZvRsH/LeHFn3IPiNBEHSkIOwq/J0YyTGV21r3SbNnehQ09WvJSMy
p17QvIHHADUeal+PW0n0B24ZtejxI9JBj3nwTnrgUzJTLLdWTkxO/awLFy+NAG4Y6c/CdNptB2YC
p+5xbLPA7xVCnVRa3T4x+s08YJvrGufVDVsdIqMcCYG2BjAp4XykxerQj8nfcxqkyG7BeGl9e5TU
UV3OIRUW7/XwgN3vC9AXozq9vC4SQ9uVJrlstXiaGGandfoY15q5Hmg7HntiTvACO9+8WJtpxqE8
8mjo8mcgfToe8dSUnE5GmD3PXm/wi1vrMPdeqQOjLW0IpKe4Q9NS39JI/RpStDVYFoIQLKbSox8d
CiejL8Wx0h8ZlItD2Al1tJZNhFVq28ghPwySPGLOknYiL4M6zWN2wmFkI7hGZEYNpleV9IspvdNq
G412PmwAFiJmvFhWssU+PgzgmopWHXLvvlEIxKvlZgw/oTypA3iHHB1D8SyEIfKVPhveLkrDfazB
H9HCqFm7td3uBBs3a4SoIbPqjYrCW9k5iw3Uxq6zmlVdoVVvljCccCqeahbbrSP8iPiRUxzXD8MY
Zbuyl8NJc6e1It7woPo96U/akcbWN6qH56wuY06r9mR709rrE2ubp1t9jNTRdMBCpjT6UFzaFr4K
exfXJJ+3dj9tCkmzr8oz86ghET7I8iUmX2qTsZb/PKmtMb8za5NgwclDbrochSYz1KNjleluyqAa
BmFpbOXwLpOaw71CyJrr2FPDPrvKJtKEAM57LCsmEx6i7xDZgBNnR0hIZwdm2lPY/hsSn/I+Bw8R
p+c4GOOjIn1u0RB2iy5WhI8gYGgRJl106vPZOQBZo+RL9GPgJAwBIvkcSlDtdOKWKS8HiV2fHJTb
R/p0BYilxaqFkrpnQBwG8DvK1nuuCSWgWyZQSy+HuYp0bN59i3DQeZOx+R6lVQn7obpaHI+OEFiJ
m/mUhTaFkA3xsZobP5ln+9jolNQIqckVxOyHEuUQWe85ghKCxPLBr90fWNG14+WGcFgqMDzXdwxs
OUaXvasVlr9usqp/Hsp22o6a/euh2kHBjbGd8LblJgBZsCpAB1/puFCXIn0zC+OOC2l7NAA3HEXK
Q1pXf2N8QhZBTM49LPKBAxPFQ17UwzFGHHbM5gjXVOqU+5GWhJOTyhJl9bTOtJrO8UvMYgSPVbeO
cZ3bP79KR2QJac1qzXWoWKU2XUOCZ7A6awz7xIRPAGVQv29ra4OBi22lVd96RRjtdLIJ93Pt4Fb2
vOOwfO/3zeWxLEHxhUut2njLU+oyD46MZO+RQsjtpMr0KOI708oV7xioT4s2CzZhnEVJSfLcqnS8
61oLSepzdDxvHrOIDhMGunicQ1bjuhsLc/to4DliJJjQoo3w9cf6V7WvAvFW9fQK8pTOI73giIPZ
de/YitVHWlDVz5tguUoaEdUuYu75eLnBzDszaUdX0zo5ywZzk0kG8/Fyo813dKydw+Wy9vthk9Qn
m3OIMaJ+1Jebua8ei87yNqkLbkLF1regTcOtEZjjacbEsUrg0dJS1aiW8/JAb3U8Fc4AEgFJTLGp
puySzbX1iuEQLkwj09uyBuhcXSKHIye3bi83uaZ/6H35YHcS95JnPNWe6LlwBhtc/CuVJpjUGztf
DdBUdg3W3omidIebeie1JYaDI2/NILjwRWpYV/qCwcyS51SJ8G0q7gEsFH1HqHFRhn6EjOqbNfQE
xGZ2ewrgLkX45B+qitJAh10QVZzqRWDfBl7Muhpl37tG2wXe4B7jqp+WkSTxXhMjCCcl2AepwfDY
R+JkyzBYpRYbg4ns0VNjvs/QUtzU6zHkMY8s+Vcl4gVvtMn4eVEvi7g8kZbEHytMEUS34xq26HSw
Lfur67PHSMe7igVSbSchd9HI9gx/9HQ/x/FhxvgQ5LnxWdSQeJ3xRTE2QQ4BRtlOCguVvBkdR5eA
KBmiW4rr77pH0lC8pCaVnQWWCH7naSy9g92Z8jzoXbllQgahwx3J/EGsNWbiVN1MWW7hZ7dR86F9
3zax5+MFQXOs5uqQEK/rh5WBzCbsh00IcoRM2sLc4nztd+xu/aYu6j3G9QYj9xRchVhW7fGbmqL0
3bSmFY19Z5NM4tHxnG/uCyFl3jVXxRD0i208RjbZW51nHshgZOMcFeqqy2bQ0Zpn76RqvauoTK1V
0nbGusmF72G03A0RNs/KZn5epWonxY+Gnj0hUAkCasoRNiBMd7KWseasqGJ1CoxEWtO5blu1EZ0z
+JE7fjB2bW8IIXqJShefPKOAnx5R0NDSp2tJHbhchDUqSiyJIC5DvYXZBlkDReK4hp2gH9PBmY9u
g5291JLHy0PUQup4i1qkp6/FjcKTeExGXDKYM3QkP/SYhqV/2y03IDd9r7U5+bx2K6CNrkuDAzAz
9HKbWCFTElbuZiDPMQSjp5UDXKPlRpnNLbt6kgeWe+al6VqZuGKnGlnjYte83FyMm66DzAxP1Rq1
Lpf66LZFLUSMHk8SXOmPLdszPMARtUKO3nDtmC3F9cW8moXUcZcbE6WNCjh8dR0PYE+4GTZnOgjH
S9GDPO/XVxmkki1ozefLTqdkWyPzyNhNk1HsJw4UzOXfjdolBi/OGaE73l5zKu+0aK/KcqBh6NFW
CQyTdosqkn0V8uENGHmocr1+z3+Ppki/44QpVg68n9DRbicjBboboAac6RcwVXW+BjUZJ2W5hBIk
iASDGezV2CM9uo/C5BgZ44A5PYFdFaSPziyYN0q6xzHOuJUIjNSvyvomqXmvobYwndY2yuEw2AyB
065tNQZnjtbKJ+CbJZJIyojA3HjTuHN04wJ2HQtwOKI+YQxmnkSTnfYRc61qWWpCRHHyNhksjDdp
6Ge1aR5kIu9JMPhBUyuFiHVMScVGeN5sGP9Fa1UNTykMAPZs4UbBOYAwQs8Ah2azajTiGWJVmBu3
RWTeJE9ZLL56VRRsjtISd2L0jX38TR9Ou9RL6fS0AeQlhpImzUWWx4FRF5doCZB0xaeUGgLMqM4A
ntTsjbCDaXUxHJMaw1ruqsInaoyKaCaRU7ao+TsR91sBoXckFI5UG7+f5Qd65kPnZVd5TZY73O6q
8eYXe5THJN3U5pTeIKukR+cYtk/8Wb0CnVfR5PV5Z4obaLCHrl/WsHk+9dDzd7KfIfqDyqN4TTZJ
TPe6FWiea1FdmWlOa1NLjCU53M9NjQPUja8EfxzHADFSO+a4ZZyBZNCrzw690kxLviadni4+t6uJ
ecBaNPl7PHr23syRFSP+9iFFXhutdlKgw5m2ag80+h+ALDF/qYxXoqGrw1LGFuM3nd31KsHZcp/P
8WtIVXTfVvy32zqhew7h45xSDsZZ+MBGIBHnTuWLHy16aGfksbBb0QmTXllU+aNjwnClJh5AXZ2n
5YOuQRBe4X+ZyhAarmN+ytqdt7J7LjzCl7NcPjH6eWYSaQAFtCwg/uT2SlohAOVB87nVNSEzQGlH
LeeSYSCDDOShjZA5F4FxzhKuZoWWButex4wxvUBfkgfNYOAKB8lAROFXSxxwOTRX9QBkFmLOPhVT
RzPfqHBRYmjSkmCf2c69aTIQiJf5u44Ncjacs0Mrrm11xiZ51RxzFLoF+J+7NDhjquxXswlwV2dq
ogfj4CvIdrCSahoBQJ00O0XbYXRoVxj15GjTfFN8aV73XZjRtVmU1ToEuU5h/BZGxLaG0OqBRdA1
DFfYJ5CLR1gsAlvSPHZw+LYjNhZhrklRR6WGIZdCGhUmVlitC46u1rzbjfVj+iyYEq6QYZ41pdvw
ZqKXIvlkp4ryH6MMgCKObkIxdcdky1bdqlgQpgJhf2Np2ylvq8fW4gCR80NNDiP7JSJHQqs49fF7
2XecaSOY/9l5hXsFXlaJbdcqxA9pSLJx5hyr1MHgUCp4WLQErAgVc6gvwQu0WRoSou0cc6f5Cn53
8JNUPFmd+QH/tULmhz45mstntL89gatxukJAhnsZdn43TZTKdBMLZTxCbqwbtcV8V8P0tR4DXFH7
QA5XcDQfU6snjzOZC59YCN/JPXcbJYr49Lj4FhroTCrboSOF6lswOVkb9b2kMTJS9bQdQfJOgYo+
5oJlMR6Kq/1clERqSO1e14PuIbLMl1J5b1DbcDwbkbfrWNKRXVyTyf0jTCw8XmNIYHJVLBs04kaN
gqtRRAWVhMARWjfHrJ5Re7QKw3jGTGFjptqhX0KEPEV2pyNK5BmljX3VAJHBhY3MlRgcj9bu7CDw
K6MNt0lcVRuJRXTjNhYezmFH/fHJye5HDemsVjE5tBWgTYRkNkvzBqP7YHCm1clTzf5s5TRVCeiM
YUUbGs8yw5fDnvkwu9UV0ZFIEKalgZeWvlU2V6k3kzcDK75AlGC6myZrALqICA9ac57Z3fGHSB/q
Svwwm3nPZI3fX45vo0R1GkRef8jr7Bw9EjbAanhy7IIJUA0+THq8xBBV9TmAidFq2buephQrcffC
EMFGJWfeJHQID0mpnZbgEfw9+JKIiUAS091MEYHhXODJqc5LuZ03lR2Xq8oyNeJ6tk0TweKThdhM
6Ey0uga4lnmfmPX4y8yVc0aichiWE6qlRxRoOEW9ZoXilO2AvTC8uE60Dq1ewMvByjbxr7UTe1BM
W+yBdLlxHew4RdBv2JZzFIKvyeQ73c3PuizQaRDvOY1YHDz9MS4l46CM8MmlSAzFZ6y6U6pKSGUz
aTBTfkCJC/VJhhv3u8SnCn03g+YKq3lpGSFayolNj3T9JjOTb0zYaozpnQJtxFpmaclDU6bOysba
OSgOMZJaPWLnhPAxPAO7r4oURHgKQr2dHi0J8yJvSI6vJ/SkERPICI4LciZsW0nEokogxBbkHb67
9czc6Bg2EuEhOCdLUVfqlOv1lO+pfl9rYIHUgg62/sE4xww4x6z4Zn0mdiauzWp4Qz+MAMkurYNN
IvI8SojQwnFI4WvLjT25zqp32x+sMaAEdQnvbBpOXch0YWLN2GGJxGgFJtbNvY+SFpWcGQXDWqXb
414zy3W2xtI6RCBUZu6uwxqwC5Ya9/eNXMgpMGj+y2O/n7IQtUCkhEW4rovWQGWalseiEyEC3OXL
WMeDyYAxrteMcCpMtznf4spWHpG0c0H8/fwmMJl/59lTdfnxy3P+9uXPl1ueXi7NBMfk9DCWl3BF
f4OHhKS1yxsuN5ef/X335y/x+/3+9tKXJ/1++s/3UyMi/tCYWaqDhCyE5V3GpZsTLi8+2gnKhstb
G05kEGMBlC4PzSd9FvFOhnpBQmr3SVNM7fuuSnfwGMp9QXW9qRLn01HpfhheYmJNj7mA2aai8lrK
5pjVxVsyj+o9QkJYRFJeuWZv40Ob6VgtuxIPCBLdiT++LOq8PdZwnzZdT6b8slWhfvp1A5AARcjl
PqoDlGGXLyPTqxnzLM9qdZkc8wWgP1iHEqTp8uDfvn95PVnQsf75KqTWtH97fQer9q9XuvykZ83U
lk5J5cw1+OdDyyv+/rV+vtbv+//0nH96zNI69yDbXb000O2FxDPSalxJYI7+5W60HKftv757+ery
2OW7l7uXm8sL/L77Tz/7Ty8FC3GkbuOzaJbhCIM2+ko06kP+txzgy/1/fFBUDXuO398vlx+Kf//Q
5f7l207N7qd3D+MyOmh6Dmnm1XwZwFL59eXlW5cbAgRpkWmH3z/+x1tc7gp9FD9jrP5XhfZvVGhE
d1lk2vz3KrTzt7j4Twq0Xz/xS4HmOH95wkF5JkzbcYXtEQP3S4Emjb90En3IO0GE5pBW81uBZsm/
LNuVpis9nYxeUyd2p6VIjP7v/7HEX7AtJau7zlVwsUj8TxRo/yVdyJWSxFFeCFkbQjTnj5S6Tia6
1k3avO/VykY2BKEaZz0TqZX5aRyb9/5RO4Q+eeP2Acj13/5Q/xS+9EfMJ3F0LgmftmugpyMh2Pjj
zcvCLukvI+cU07SCLz53p2y8prWIu5jGLtEorvMFJfb/821RGf6nrDl2XQNdLhIZXlGzRPlNr+2I
x1wrvN0MMJh95P/mLf9M4PvzP/pHYiRb2iZwB96xE+t+vjPkKm43FEgKsUTyb8JTwer8l7dDUeBa
IKRM9FGkVfzxd20zrYKeV1/0wcERRM9OWmIhv2EMKNwaM0YaMb52KUU9lDEK/9DZy8d0FUn2o4Aw
wC6DB0q0wN1y5FIXKeYgI1Xeem5y2ze49q5Eq/fbWeov7CCQ6jDl3qqc1hAO2mExUvDBgz2TBRbd
BfQs8m6XwinBIEiSYDLeBHj20KuPiMgNLA5zm/jA4Nl+XNDsw+CDVoRDrh+s0rzv6TsigERBMing
xzMzceHk1wEUOBbKxi+s5iX1kKBr8fQkXNxKmpIPk8yCh3Mfm1hmqng/jrO+CaRO2DAOSCNqjb3z
/3g6s6XIjS2KfpEiNKWG15KqVDMUUNDNiwIa0DylZn39XcIR98EOu+2ma0hl5jln77XlR7vqoRYD
FTFDnaqc7wIdy0g3GeSwOEKVQnVntBcbOaAuxLGM+8Ood/+MCl1/uGDWL41vUeBwqRFu6MN9nGu/
bduLItaO7Wh7dscnu6TAKVp0E5nGQHDE/829MvIWgJW59dmvPQ1rJg11GbinO/14Z6zM3K+W72qE
qIB5KpdTZTfPCk7OihgnizAj36j2TfYPRMu3ofD7RkR6K8jat3R+lB5RYzhO4Wnlcqu0KqjHfN7K
fgy3fGx7pZn/lMqRQ7tA/rfQuqmRF+bkPSSUe3VFPWRW7zbm5jSBR9HP39ky3WPmgoJQ+0RO93mk
PZWDHhpKEIeZvXwT5HGP6q+yaD/6tsmhuawa/7RVkKt49PiLrT3W7yE1qWJbO70EUmFYw13Uxbc6
Vlvu57m//pzCmO7qLB7m6tFq8HdkLW04aAdoDbBhIp8B6vIUCbYrdI7+UtLfyKpqa+rteUnC0oMa
Pvq9UiMNXXEPuYHRsGj51BxyS0YL9LfOezxMDsjDojK/FWLEAlinnlmoXPsVIrmQXthp8tOuLoWi
hTsQK905MzTY5cbSQYqVf3DBwhat2i+3YpilxPZETy87Fhn/t7IY32pOOZOjFw31xfJcbvyaRu+i
cXghTOppBpSUYeoAe1FN9UsO7rqxmsyLG16z3ZY3V5NPBN8hsde0c5W6sOAVTJeGytUjV+IDHJ8t
GEkqiIb102TduIkZjVX44X6DheOskSwZfsPQBL9ftEs7aG7CD5LcHvlZSKI69viQD2Mk5rnGu86f
3vlI4S44Pm6k2fy3fEvdRUcBBElLaZ9PTn4jfyvFWNIigDOdp4xsBhDLvLtQ0QBsLhmBsmIBhGxl
h3XdTHP5khUj2lsRcbPu3rUG0S/ZN9uqghtj2i4hOy4avkEnXGICYEqk73eukK1C5b0femin43Ky
dTs99Cpgh9pADJbJR/hp5Dj17cWpu7tSShJNej6+35VHYeyz79IqjmrsXTyGOfPEIE3XoVMYbcX6
xFXgRT07wEq3c4dVyjjzzDamnu4HXIG9XpNmQXeJYC2ezozxq1TU70LrnvUxvWa65i2Ec3na+jcD
jLLX9uzxppQ71xrvg81n3Ar5bq+BK7bb3xjhR5vUnQOnjBDdKcCJhtdwkPq2p0XKMKSgu9VMpsf+
6SFNWAjFKA7rcnIqIhJnnc0s6hIQr8k9N15lo5s71akzBvrWTaA7SC0eyDgDlFLN2D8hXIUqjzie
O7LE2PJ/tyOgNnO7so4BmvaCVmOfE9RShLwpGuF0uFjYkfkNR9LcDDPfCCObCi0Pscbhk4MFk7Hg
ROCX/i0JCNoYrrtfDOsJwR/u44QxBL+I2OGWmARjDWPQy/KuoCVkujQDsUUnvP7+ael2gpm/iwy6
Gea7dFc7dfgAJ4IUkgS9c5RO95XUENnJc780tAb5EssRLnPF6wTZyB5D91Ym4t6U2yGqbfoRBnF9
2OgEq5G9DOAC024zv2lqcSvc5sddbH9AMBnp63Ns8o0uEx8XuvWdOVT9RoWo4SFdw/UN1tJU1mTQ
9tKrfBTFxLfTAxSI+VgBJdoMt9mDKP75WGNobQQjbaLRohfK+ePJebrIXOHUdCOU0VL/htrB3pkm
L3RiBqKiF0yiGckK7J+Ky1uLnLRFjDgj25SoXeb73HDE6JAX8K0VmwL4PPljy+8b1BQ4kk0fH38X
vKi79wYpUuniGkZ33/Jnol/nHE0qRmlt95cTOfIKPd7KlC/cDWeatW1xs832wtH+HhvRH0RpKAts
k2SCJTvPHOO9TR6Wm2BrnOLc73QD8Xv+SYO39tJ1V4PMwZhByyDs0FQl2puOSEJLFJG+V41jdnNG
Oe+rGl5NVyNxHO32ls4ldjWXBrAjrUCLBaz+kkcolrOnofeQJQ+FPo2PZhUT4tZempIO0MpkzdeT
L6bLDRnkZipVDzmRVro1nPgKQz8dKmxl4AWd8V4TOrMzBf3rLK1KAGDuD2rloJCcAHCYal8rmQ87
vAWyIGHR0r1SFsyOCk/s0YEcCe1zvrt27KWklWzZZZWgrgviCZOY3Duo4HN7kuPLAidLtbOHTgeH
nlvN4juT80c2yIx63TU2MRTdxh4AD1ORY/cA4kdHc6sKfhSH6lcraMExJAcgpHEATueMv6oOkOgc
IlLXB/0NCJhP+zfI0X8rYdqfxrTrT6kF3KkRuwGUynlRLHCZPQ2KJCEpbBR/LZul3FQjf9Skv48a
1NgKMHVcM2iTS38YrGZbjZH7QHvoBn+IsI8e+GfYDdDLotIbxpZArBx1g2PwpuLS4ePMrYIYvexl
WNAx6YwIAZ/kn0qV9ZzIaF9sfB6buFdUNm3Ci6iUwZAXBnTFyDzC9yULauwOaVMatCFWPYd9663w
05xzYvU65V3pdO46ysynMQ/7xPYqfI4wHkZnw8b3pAzOQbo4x1MdmkFbkzmgTDubKEDWWlT7hYRF
rPaLs1dMeaZN+GCMeETaJXuNFDafAULR1lhoyACOEIO6d1yNBESt9pnngbgjmJprGUOvRkPGrYFZ
2A/O+G+x6/KYMkNyBkGaoUCc3A0vTtebuEpXOiXqvS5WHZqNznE2ONOlOaIVa7/Y7WjdDtM5MuB2
dFhvNs7YvyCFq2iZhR8klaBw/30RCb2+YRZ7c37QleXsTsk77K1kDT8hlcXIGRnEqEbiCk2YQYgV
eHca2or6pkQhlJyu3ltIrPdLDd3dVTEuTNCC4DeBBKUI3WSx+TIbyZMR24zuuiE6Sp2Zi+zIZzRc
ZvxaxfUHcKRkVutczbUXlRhHydmbNlgAkxQPvLAPU2V/ho5J2KJS6AGZkFgPvgabhyqMtfqSpPmB
DZhLQceg0elArsdRre47vXoqc+BxjNP/tTyaeBW/YK4R6zDE/0ySGvDHIuZKc3XN6lp8lxuvn85d
uIULk4npa1EHvAklBiAlrti3Fwaf65bbKG7CBY8X/7ui2CgS20l4XsJLgindd6ddaEsw4Owe0XzW
xtra6D0DUtxf5GpjvFwrCW0Ta8SLMhFLzpMSPubiK8r5sullp1vwuRcAnfmWWWjitSC78UgkzGLD
ZmskyWfWDTkOpYQKJAV/hwR564oFLUgDtA1LU7gJaY1uUCDJnR21nPQaOBtFV+8Jg9w+0nEbUX15
bt6QwDWKjwLZFpctBgtyeCySmW1AAH6MwiDkCN+lq5feGLufSXIQj1P2SVXESEanZV83Jndh3Chr
34/6IeJEh0LKMibq2qjRclRiV6r668rl8zramb6MHHAYNCMTUrWNGJdy8uvPj7OnWsVGtRrGCXqK
A1dr+o0EUbfR23UwkLIfdbrnxhm7YjGkfiWMs5mAqylxvzfLobd1hOqrC30yzatVia+eghVABSwN
6C0drBkOfdP+oo36U5oLeW+Cqy3huMmm0fleLbN1g8nCEiBaPE8qNmgMt2+5NTzZNQogrbJXIGZ8
iBx65rkedjcZz/5ga+M2tlPwBv2PkFO4FXVLYTund0PN0VHo43jgjnoVuLn1nKF+gndlp+lDc2q5
WsBsUtSmo9jM0i13SgsIH03utO0pNnCexFYPQVfNdtactEFkhztDTjByWudPlzHVlqbynNT2E918
i2qiaAPk9qDXGFaBTuLWDGWikYxE67lugzBF2S6SC+P25/ACLUs8tWT9wswBAgwVPk3R7Ku4ckJS
CjCxkj1WkXYK4bo88G+f9tLFvqZYu9GFvBTB+vXjGUvXNASG+QZQrYOE6j5bxtwduFmBo0C/D1Jr
jftGquax4s5chItgmHiu6TY/jAv00YSWQdyP5H632D0yw3F2naq/4CAg+mf6NGU++zaDhD6Prikt
6kOJPzjMrZFI5emT/GCXTZHnTAMltR3DktrdgfLAp8ty78Ytg0wUeWbEtH/EHuCYEme8NVHFtd15
QmG5NVM57i3CFZYCV84vWYNqk+WJ2NmbIrkbbaEEw7iutNxUfU2ogdGghRCIsWMqRqkhghzZLbH9
gk9EE3uEPHdYFO762APmHV9VjGCMDsS+dFRI6TaxcC39hjLbMkFir0GD3pWYn1wnO1VjfelytOKu
NQc65As7IQEvNhFiqvGunibVt0rjb6nVW6kNkB1wuttK/D6mYKz+SXU5mtxqNrVoPiqTKO520gCd
mcdGJfqV5MHFwWIwNIz/suKmLs13Ns9kHvIZupIMmjhVZ/Z/1i/9wr3Vln/VmXyaqkSNW9W3KlE+
auRREFUovgq14TgxvXLQONO45jCWc5+6GBLZg1ZZcG+k/FJHBocl6X0b7JRlYCfNbiHCjlDkyUWO
89QLKtmwq5gCA6FKjajdMMlC/WwCcuWPeS5NOofZGkWDOMZxYKBCUDmHNuzsUg0G8apMdhksloh3
oVZcMQGSkgk4k/zjfFuUCbP+BicisBCz7r8ZoT8NRfxsl+HrLzvDyhtK9ri0gFyzqdrKyVCF4hex
KeFwVG+kSOs+ybPVLnS2Ov2oTTMCv4Du4UEXWE41adx5xCvg0z1P0ri1iXkxLEmUoFqlQVpruz43
poNp8mpyy9mbwjy7Cygw7PwXJaSTkvK1cas1HmuiBhjwELq0xn7IWTED5r0Ib7NiV+TNXS3pn0yw
ysKVTQj02kQ2VzxaK5FHo5u0nWvKu24oXb/nYk8KF5tgWINrbIbHDicX3SE28V61Xi0uScSHKh6m
V+nZZm+BAVYPyaOCS2M/w27aFGn/Y8VW46fBL+WlrEGN6G3EHckGoEL6NDPwPA0ojpBSoOw/5rC9
NhhU8yIr91ZV2R7d53tNSvRure9gcMnt3LzpdDCgwSHtKNneCAcNiDAGNhPzDpr62ts8jvGcx+c8
5fozmwqyff0pH9s/dtkR+jSDqx6K+ZrZ0mVDIXfMSDDR2NmyQ/2N/E0rvREdHkpTtrA1OB3bHzGb
cQbaYBouE4oFqjYUCkRRtvu5WGO3MR3tFUN6YAUJUclrA6mKfe5BvSIUlGVgotc8VdkEhhPRsaHW
ymEQ6RO5E8Wh0sXNaAzjVHIJWvVbCWPooxpWOyCSLc8cEUggUDR4N3R+jSgqPKS8Ym+oq+JtMT7j
lqTstn7QbbjnxkrececZsOsoEdrZJo+ze0FMLREj5IdB1x+YT4nTRPqQGTVjUBecrgWZbHKIaTgB
YAY2/N9ZbfVu7o2UaSnuqo3rcmCLNuaqG9ou7TQ19seleauWIsCezF0TXhxhZZTw2kr70S3cobYd
PrpGBbi4XXXvPEi1noMlppNJrNnDNI5vYUo+qaWje83RTvxSxSobf3cz/u6L6X1YXzySRiTPLV1X
WUUB2QOdN+hFvpXmaj8Sb2G1GFudaDRpya+6UP7mBPbhj5vIhMg4FXLhgrriA9RhMWgt1wo4ELsa
pVmUzaaPXcYNSjuV3sDeq8WhIFTJfXVEq2zQVtFhhoO6FU62Kxxk7ZN5zGeJ6KG4ITEqoMZxYo4T
ugJEOCmdNj6ZcveL92LVbLQ5g4exYvVMVUGogCF9HnDPmev66nrGs6rpAIxEUbEdWTm5gut1bv9Z
oUm7TuivQHwvSV5uW5RZfiYjSqO/ltTGc+RTcU/BJCVTUhKaupHmI8J+nhUt//nlrmRx2u+E4Foe
9h3QQY01z+Ke8H3ZX6JvaArmvDKpmJfcUB6GFOf7NJ3LctXUTnr2aNYKkjk/iTLb19X6w5UqJjq8
kXuOIu0YvVvKj77AOSGaD3Q23EOYjUhoRBohzUcDzkScEkgPcmhXF00SULSSvHgr3LL68YZI6KyY
FBDuoiEPcbOvcmJ/n90mDcp7tUzY/OrQGwRiLZxA5PqsOJ+MIIwJnIVnrDis1i7Owo1pzwnWn6NY
0PRXcoteKi/2yvlKjFF4nRrH2yU0ORklJHNp0QlCrsoGFI10aUEirj9Z7ZyX1pkhBpMUn+nZv3Gc
fNBXxS2ZP5bWTQO6KBcLfziXcpfdJP9MCMNBcTtulHbRNkUvMBPbaxNwoTdejc3DqOOtptjryKOp
7mNHZHckGQeEGqeEBrDNRXFBsK71MCo0oDv1AP7ZK4biRflCHnRals72YDjZ3hyLWzMnu642IHop
5k5gz8exd+jN5qMRh1lmEBMbSvJWhJ9WmOxCoI9crnauSSKeCzPJTjQ4KJbzZkzGycJBP9jzsik7
7axYtLFJ/i5anveRd+FU8iOTOkxSl+2U3mi/abeVHL5cnZZyouVXKyMkN0P3HqWol6unyTob1gwx
Tp+UbScKrog2Z15HiEBtteeoDtGc9tqLAjFCd8jUJbGPD1LRfFXEtwhsvpCVRmeAHF01M95C2HFm
03w4OubsqVdu3FA/ajB2MxCtNHLOzAlurcZmNyrHOkFcuOjyY8rm2hvram8lvDU5VR80Bt8SZN6L
Yr6MGTmK3XhRmDlibsW4E9UpoEKt+IDd/2wq5V9T8guZIk9u26v+LBTuWoQAWkr9lNdEYrccltki
AObCUaKP9adbcUx14p4L1gIUr+qfocCGQ7ifeL9Iu/m10LR3EsL5WEwdDwrn3S94ya7YybHteA0a
aIER4D8qkEyogXMshtRXKlDrwGxSQGLFWECXiy+rllGjrCXqb/ILGGKeMJ8qy3SfjbBDwUkRCPTN
AyWAyr91cPyjTUXSXq3RU5Y3dDr5IoeZR9Jzw3AIVFWiTHcKG3pkOt6qodmTkfGup3CrEuOhpb+0
TU2U6LU1PVJIonsSyDQx2SW6dclaKBJza78twvqjWkPi6wVXJ7RcI7K1a9zBAfrFlg4plbsa9Vw6
0R/80oLiFaj0W+TlEV0EBNWs/3QXK8mnzObp2gq2/YSAF9QsyGtX0twyg5fqbBtXvls9a4PhQCek
ozeTeABtaq4Pul43OyvsXIxEgVp8j4P7WTqkYkGtxj3e/J0GdosOfdjgvChy4s9LASrliPVgWgGg
4mK00JnOHY/QDKaJKcaE38K2M/YiRF2u8VjlmNrIZbk5ebdGjLNBTnF1dFZyqNtzLbE1+2XQoifZ
9DRQsan5c43ohP/SgHHaoPPOT0K5tWUqQYTaj1NaVmcASfXNUg+Dob4WI2FkrVSto5iSt7RvoqMC
roKcQANpvRqfKmZ1G1Vad9GMJiSUR9oCSSBDKzwhPM5QdWyaptb3skBHZg/N1XL6QwXMMFjaKA1M
jZQUaNZZZbzE8/TVKrBCFZr+Jy578iQAjytT4UIRYgQTUs3308Jp0lYcuhFfhB5a7FR8Zo5dAboa
5IsU90JJogNMpGivvDXkc4E4PizSOcJYJWRzvaf+noWRwg9I9ScUAJwGk3WNBEc2uuKrodAAhluI
S0JcGsMBSi+IYFJq++UXwicRCfIlurskbJmN4glwVL68340exQLMhzG8dQK+WgNA7nfpkjdIia/m
Aq9fs95AY9p+o/KTa1CiTcM9q4XzqAJd9YtsuJKgjUcaGJgNbWxj1cP7ykJzBpWGwvqcU6/8oMq+
OUDbZALhJW/qnz6Kt07IjyXEl0ztujL8cAYuua4GRIov7voaq/W61WSL3zm0LjAlciOij9ikVYVT
v0JFN9MIBcZl1Yx7EW7spwQGl1tzmsWEKIC2XZA2OxbqTKEf9dT9cEfGpICvtnXuzPs04waQYmrY
qFq/bkRp6Ycm/Q7MurfefDZoLBJrs9Cgy7dw3wCa5RDt6Q7HcCG37sKpvLS4tmhWUrIrP+kwzkcN
k61flotv2TbPoFEs3E94kTr1hr5AdO6w7eFNW/bUXqQbq8rWmdSfRCOUzY1d+zjYR62zvhYyjY9G
G4F70YHLx3Y3XX//CfCm5rNQNQb6U7JzQ0KGegf0Z85VIFE5IrpoGPemQfTFyO3Yq0G8+cpc35E+
Zwct29vTTVd4ZtOuEJsobmGZ4Iw7zg67daS96Ul4Yl6ZH7VB4UmOaVMATtYeANoDOx2HyFttcXEa
UfVwPu6lMj1idSWKHafzQ6fm37nJKTNZsqelANQ01PM/TWoEUnUDIzf/ggyYbouYKSWTx5jOzC5a
0q9StRmTottGaIPeug/fQXXbjPsNfF7FO6rinlZ2zq3RvpSxD13d3ShWl17dlercLAPk4aR5K7OQ
bhTFFImRCUTQWEv/zLxynklYhEJS29WR62MDwqbkEEojVntlY4CzazCT2ZX1b2QAL/ScZ7YmH1oQ
bFKOaf4XV/wj9lmvhQWIKEzlwEsBeBv4KxiDYflM5h/U4ae0A4OPLuJxWL0PIiHjrWwCWv9fYZ1c
lK7U/NxQab3F4OnwfS+orQFU4kh7izpFeYc/YRsdINnlpWrglk52++0yl/cVPMQm/d66w7rJgB4w
ajpwQWa06ptpgq3VFkQk6stRzaqFF0W5X9I615LmXJcxQ6RiaA9NnV2LuiFwVm96LiTtrjIYYGnh
8EH4avky9bRi3YycKNney7muDmMCJ5Ab6wqQJyjVZf6ZGDhm2wZGYD1c7WxeIZtAR7jdrF3waTib
tRlv+zWv2AzvOuUZLHGxITr+RTMlcCULIbNbzuYh5K9Kllem43hwVRLs7dQ9RqVzIaajO9WF9pF3
kPmmPNeCkdVI4DJ3Odh/y7ayBxkUCsNPs8zORjavAmxAd+SsH3V6S4GZlX/KmGGnq080h5jy7+Jp
h/lnPIEIPbRRFQaW6Lgd6XowpQqLb1la5kSgubRoYLyr9CpqkyRl0azaCQ1Gok2jdC7H5xoEk28J
jlAuNoD9mPU5+GmebBMPRwPlr3IfR51Gp7VMFOEOaHjFyPAeDw+ZOWrHeikcj47rtsT6vU+oh6KG
zDMtt8ncQagP+Bn61+/fKk7xo6GRY45vffn/P+oqC0xrSXqnPwwwAAHv9b/fyvyQ//T7/zadXIw/
vz8hUV/SUN/kiBWoLMiz78wBgTLfI/14fmxadMnOSMO7GtUC1+LlpUwc+ZCPRsSQLTICKpvCI5bQ
RYGyuDcgOCkmAm1GsFy7e83dZQo64imNHtxYKh9P1lJJvCNueJ1tFkupf5ad/Z3d5kjRDkmXF7t6
Dh/qdgTZ4S6PvIfkqNZgxVMBPyDpoVcMsFD0uiZOAs9UpCfAI5ge5z1gL9l/Q4pb6JCZNsK2jPk+
f96zxoG+AO8Mx42R5e4Z+vehFFgm07r+m8VZRydh/JsWmldM4XBRyZkIRofk24xCi3uNcYkkLuY5
5zs0QNVP9djvmOuXAFuT7FQUU+AmfCJFDSRRL8RwaSrSW0l73tcVtZ7OlalIy13iGieZhBk36+yp
KCq5wxl/n3SEGWlYkKyFsbM2Jr7Bon/rKiLjsvp5zhTGtHr3aMmMTDprRHPSyhM9KQT2C3DmLh/E
UVkDImMtMw8Guj9PqNNaYVVsCJ2X2dUPrUUu6SJ/cwFgFYm9G0VY8/UeZQTnHw9KRXSHWqxPuok8
zzWm5IkAo+sworqP6Rxutah1j0zxDw2Ihe1IXDukVUqfMfLTgsSHSLWQ9BHGG8Pj3IzJ6Oxs22iv
/cINKmq7q6HqgI4WPAW00dygZaxG90H0d1Q6WHyXeRcneo3BXZILoLr7EeIWFemxUubvmXDmNwQV
Gwj2xwFr+6Fs0X4kMdPmpoS9Pgt6eeVAqoDl6j0uRRY7aq1Nk5OL1bcxo686iyCuWToGOJ7/rK6/
ltiwceM5T3U90pmomeJia3s001WGNMQiPZmTIH5IWpgyrYIgkvFHRz3ek99EjUdI1VL9pIZ4FeP8
r48bZEWJeRa2ODF782kM0YwkQ23tLL0hy4u3UV++sIjF1YQ+xw06J9QjXsxn69FRkv4GdI+yO6Jh
qWLoImOw9NsqtEifGu1DSU6hYsN7yZluHSV6VB6Vwb6ErjkGws5pmlGQ72VXOCdSMEi0bxXM8AR/
HRqjxU0seBss/+IQuZZxqtSqpQZx9bPVhwv2QN24pGHt7KDBiWsVMmFP40vbmOEVPZS+lXqqPtpa
CDyuMUo8LSpsYnK5wHm30ZNGH9IXmhie6MD2PowB5ckAWjwoXOAc4AzPncloXSpd8tKYCvxS2agv
vdvMhAPYxR3JDom7dsUFOLYYcjIoP2ghBZXJE+ZZZShfR8oYgg4y+epKyQoHafgKn4ppgdqXr13D
EKmerPxVc8gtKUbmwioybY/2ZfqKGyn39FnGr795BJqWRa/hzHyp45J6n0pEBHnqOnc2JhrybW3f
kVdVnjaY8pHIEGyYlU6HG3mUI1Ek/v4rnDz9Kgjy2E7JH0xeFogGZuuhqzBabJTHOBXikFjteA0x
ul67LhmvY1kb5z5mjrn+eteMOErdArpUbotLq3Un2PB7rbec1y5z7t2ILrJcPsnoTXwysOmJAM3e
Fk6EqQDOYB5LxscRLBdrIn7YKtNpV42J3LZ9QW994ItQpkrz0br9Y1457xIpIcAMlrltKmajUtXm
i869hMZIZmyzrvhQ5gX6g1Y9ptbquK6vI9L0IG8y+3HhFSupdS5x2bppkz8Vgu2YCTAMmNBlPxsw
+VDb7sMM6G026rhOWyaCZo1SwiT5ZBU5duR3SRrgylYimEcXYA8XYQ5MT8bQOSLaAXgs+6cuSk+d
rJagaUemNSJ7JPpw38sxPU6r5itc2OSHgXnyZOTnsHJGD3JC2GCnobHPzY7rFIdA916q1bJnyNZu
i1l+OWFKw40whXXXjvKaMKOix6FXEghWS8FsdK1rmZJ45IULNnc2kXJoz43kaLDihqmfFSwRQiyE
YDUCAZ0uT2wAB06wGxGewYU9H1RWlUNWn7CsS8plk6KJQCxj7k8acUG49UL7wa7SM5OvUyslVtIQ
g1HtJGDrcwk8pbYFL+xBGSY81RLq/pDQPLeJAipXN5NpYwUUeSz2vYX93pxKH6wvNtFloHJIGSya
6b21tOYxmifC7miKsW0vAWz/+UgppEfJ67IMy1NEGwGmO9qW0lDDSxuPq1829noX7BiSOGJJDZPZ
f85WEkkv6xsbwCA9Ad7kQn5ttzzaiwaQcrk4qpZdW8fazWNvnvNk4J6HJ+loDlYCTBrcXa5CoIuU
tS7TH5gKIlQ1jDclrb/nXN5jhMysLEjvNcPySWjGigguwEMDcoT0k2OvEjQtK3q1vUzPatjSFEhn
ewM37QGhxWSzHbukOB45+8Mt1l9s0vPwVmEuPsLJhHjclzi2JnM8EXBsBLr9QBR85bcxA5u+1ouj
Eg8qu35/npCXgcseRlinVXPmZnaNlnDY9aw3RuuZZ6hx9UJZp6E2sk4SINqxm0xJ734g5cuE5jJ3
PdavLD8KW5HbcUaJV0V/gQ4ge6dlHMx98zhPBUeDhK3JGfpH1ymDYsNZmz97acurqysEMbV5uisb
Jw9CiOtbEIaoOq3o2DsFh2ctb61BBYwtTAK5wVBLFKjhL9PELDZUz9xsiEfEBGrbHQirXJIvaz38
Fo58khtZWEAHm2Vv5wTq5gIFwSACNKnWTbEAUpEAlG973g+MJPsibOS4eTlY20yljm5UHWW4El2X
Qq/P7UJ5oRgzQUmWSVsndOkSIsbzxgLd+JCmr0YU5kf80jj7dOvkWh0hRqLbm2n6KLCP+oBnLM9o
zP5A6gS1UBfl2imqeu20DMwH6/Xw//21378N638NFxdZmpAzzeqiFX4B+WsvrXYfCVs9IWNzFJia
6c4Mm+JgTLN6Stb/8PtPesmYv3TXpPupI9D94uBQvA1dIHRoGD5KBeuYLBtUos5t+DMid3+J/OaQ
+Npj+cd5H/65ZyCBZkzixU6h8bvlWmW+Ui6Yt4aFYG7HG8D18AP+QDfe2iZw0RIqm7WtQmKtuYvd
jfY3GnZ1ABZynwfl1vrHLzxUzxa/FRm9Rr2BzfFVhzZ+Xf7akGUymKSeeCzdjaR9fbfPyW65KDid
968SBh+MQS74D0XquS+MCNVP+6BfU8MznrNPUDcALjFyqcHkN5lfftUvGY225mLXD0PsW7fo1Szg
63wO9YUNYQ2s4hxhlFmetHZLQpih+z15C+ADLiijQcvStmaZuU6Q1FQM+S4lgy9ACqM/NZ8VwUj7
Ir849oui/OOtI87bGfes85D20GMav5oDwpKOUeQHXsPpaiLTkl59rAMgX8Uzt26TxBxc5MgV2Ttu
eEj6Q/mavirvSAloJWF72FZBL7bGq/mZ6yddBRPkLfF3dzHuQBNZqnvgk6a9jxgmboYTMabFLgcj
/D58YDg2brHvPPLmZs/8NwXjG1A/0nde+ldtJw0Pqe0F7kxNNOQzpxoSooCKU9siFxmupr2pCX9F
hbEp7wAOUJMoLymRakB6hu0Aw7O7Lg/t6JNcBoFvRTXQrtzkAkiMBxLqedxjf6l2DHuUdMt060R4
J9/NfCzPxav2IF7K0TOtW6/vcxS+F/Oo46/sj+Ah3Wf1Zr/os6+zcJQDhBqul38A+Gmbhd5w6inn
4uRcaBxTSL6kh3xaV0BExTHvozcGdsOu/JaX5q9ym445Cv2gOCxb83RfQRfxpeDNvJFAjqCGbvK/
livvh/Tp/V21r4l2/0b4DTaHB8kZ944d4o0NuDAOVb3VkmA0A5QYHYfq1T3EiK9bzz7ASVWNQ3p3
VOA4Ow2uHk1mHlW/f2l25ZU6HC3BDE33GL/mq67a5xtpGbFIvz3r/yPtPHob19Zt+19O+xJgDo3b
oQKpZFuWHDuEI3PO/PVvsN4D3t4qwcbFbZxCnaraFkUurvB9c45pg987DQ+CE92AZNgYD1V2p4Ub
KDmev3ySjvKdt2FvGgNee2rIfPqqdumCabCmWEJtde2TSYgS9IUcsedq51EGfGrX6lK4D+0oQ8dm
N24QrFGTBDfDW7KtDsZd4bwNwaLeK06xQpVbLkneeIpfMYScjCMal/wZ6B61aB/P8zr0V4G5aL7h
exC12EOGsBEh3ojKXeNKO4o+/StTmfJOn28W1KMAd6h+A+JVbmDQiCg13exkvWvxgpSBByisO4v8
vHOzM3vkDq70Xr+Kc9rowloJh3IjtgtUoNZiWJjP5cY8QWnoP3Qbcq3T3qan2dGDFHeyRTc+Jb0r
nKkVRQ2PlHKQeCZu7KN+jt5gN5Qrw9GOk2FXTwWB5CfOidM3kb9N4qZ78aQcrWMQbSiDeUDolsIN
d4jDerSN4Yq8C4DlHLYbAKIWvb4Ntvmt/tyvjVdvX+18J3OL73odeIvonYiQsbWtdGfQPeGHY0W3
ITd5uUufbtca98mRsNZwDRsGi/CR7oeyiG8jFaAF2SLL2iXzAzEy0rr+2xcPBJ1FLUuibXyi4xxH
DDA3PdIa0lCYgc54FkrWGgYNwFyAwRbSvKXG3jO1PWXDnbeLx+BNMPAaLeoPTqzDCsv4HP/pcvAL
VrUr3QWoj50oXuq7dh9WPGwGUyYt5qVp1j7Y5m1xJO7EzMmzo7ezE3qHLHEE0Mjr9FW99R4gR4Pn
Fat7BJHDdCecZPqO98BbqHVRCgaZ4RBjIB1GF+Od6tIzbRbMuh/+jXkoCN5diqtmL5yGO2s/3Qo0
UdkxHKy9rx28r57U271AJK2ND0M5syKSnpQ9a2fjznjxTywJL8ZG+RT2tcv7F3Gop2CQ4kdbBG71
iB15sEOUogvx1lphZlgEL/q3v0Mm7tN8teUXiUJ/b9ORgFbNACb/1g4dGrnWtvbRKSwQAItwmqyV
earSZfUt+ithG72KPNJ7aSPdlu1btE+fSLukagfThdykZsGpDZkM6Ww9l4NffxY/uyXzodg76qYu
l/4mHdfRt9U8AnI0lxrO/kY9DFzLbBtZ+jj6mQ5R1y7bl3RTFy4tJTQVBuN8IxxowaKyHpcKYhka
IO4EDwyAuw1hY9n0i2BlIM0+KqMtr5tH6yCJTrHDBAlApHSGve4AKTpLt8IzDBCXrbt8F375hyhf
mp9it4FyLd4Ru4R2oV0aqYNOmE2Q+pG5zY4eZ8pXLB+gkAKFAWM47JD5BivQlS/W84zr2JeCbYC5
5RV6o86PHNf71G5icsnvAF9V3oSexW7eLRGdHgLjQ+UxLSyFo37yu6M+bEECLmsHFDUGIKc8wN58
z57k8/gMy8h8p/QTbM0dWWHqqn4JHotxBWoBI5JvNzvlXbjn7q5B7QVLbpjR33IjJri4RGKd48C1
rGMEj1siC2CnNZQ1eUq807byJIZb3VwNGy3ew0dyJWdCpPHcuKA0LBOOl61/evD9hiUxtZCxxSX8
se+GKFhqXzK1ICd7rBEMLroH4WXiTncroMDprUlQMP2mVTbek52c7TzX4uxvl/vAVd9V69gS3Yyy
ZVwQa/fhbRRYv+G6vY+wy/fr+kHAgZHaDcQUPFvcvB0GxXElh7Sf3f5Wa/d64ODGIP79O2dsk+BI
7OiBnrx2bFnuhdPIfiNcaI/VsUcm/56huVwB2RjuhLWPpAZlrYEyGWzoiheTmFnHdFNCXKdbRlh9
lxYbKVsGInAUumt2u0uapYkVCUDXPf/eEOwMt0G3Gu8hNhjxetZWxjZzFX0kPVgr2RqiIGf2UD+y
U4jyB109NM2yNs8cJIX2wIat+KruG4ssZ+iVjvYapRvpyASF/EkOHygKZvf1bXib4anc9uXKP7VP
celAO+eNoV1j+0tjY7JxKT6ARwQs+o8ayFp8KmtOxSgDdNfPiSTaUpxjO4cKKbzx38xX+cAkkXxF
Ryib1O5c0FCv+b7cBNt217yo90XiABQjE8k7kU9rg2PEAxVMbpAuwdMYrvXapI6Joijd5cpizG4z
ADrouInJuvWnU/5ZvM6harg30TyYbM2/fA1eip194+1K1S+8ZeMz3kVsWNBYUMkhHJwF38TUr43b
imSvLWXSc+aE7a4+0e30ngQibQ/Td77XT/lzZC481zz7bL+22SMe1IUCZhdv3qEAQcXDwjqiL0pe
Vp4Sg+1YQptDgbJIHtjHNQBwAjunNHoYqOs9cZ2YQzEPsHxBFMYUZpv3dNy84knrjsJdesIpQ5QD
23G61xFS0XfEntMXC1uJMWIHE4UapbcTn9CtnGpOHVuBQFB67TemWyOYpq44LbSjdkBHHz2Oa489
6jsDXyArbMu+FcPPkoJ59hqWy+qr3ddLiVeG5QlVHYL8x4ypeuu57FuW6THeKdVSW4NxWxMsdzD3
BV4wICXBgtDiW3YO/ivvTLLrwJRhgVGdRrSLE1i7IlrPftsYBfuKuCwPawyjTdtqN0ZqDzvq6tQp
VMKdkfIDyV3R8SxOtH/9V4kJix1VtMRYku1i00kePeBs+eeL8FoMr2J+BBVePlN19knVXbODCh0k
Cgip2Z4N1XlQS8e8b6GNAvk6NqRbsvcRbeuTh8GqGrON50CzIZrwkJ6HBzO0u1fLWFZbQgKosn+O
UMTOGFroTkrqcrqDLymsyyfR5TF69x6Sop71bhew8ZPXFIJN2Q0eeEFzlONrgk2PvoPI1mT+3Cab
ZJ+/dabt75Kzf1NwhLLYK7UIdr4oBNyr7/RnOIiyYTVX2GSsPYplcmgRi2/Du+yey5buxFfxqJwp
ZvCxuKM4I7zg9SGTmr24uIMW9O4Lu+SV2h0HheSr9nYISOYu+9n/ZDZOhS2KqubGfMKw+x59V25E
S29TrNQPb29i1vQ487FHtvODdY+Xkbpese9Bbi0I510Fn3CjOG6LndvYIe8RaBdIskBc7faZUgHr
dftM6QNadYWxZQmV/1a9F17StfgBlpJQXQLqhbuY+RDhJ7e8eYM0rX5U36xafQktZwGbvN8E3VJZ
eR/ern7yq12EmHcj74WlAXcWeMeyJH3K3Ijr8sXSmYl4Q7nZ30joBc22tvhADLQSS29Ya451rI7N
A2LOJ5OkKvyPCD95V1GErsd98MauOvpm9pOSpQ4N432kwOfbXx0hLqwKKsEtNqt889QeA2WffGrP
jM778M1zUtfylkO4tHbGjYS/8JPeAqILa3oMKGCuDAUpvK2+CnvRLTHKryxwPktmf31H62QZHBhW
Q72KNvU2wAJ/J53myWYWiXGGMzbSXTEfYk06DA71PP9mfJCen8HYSs2Ssg9NWzznLIzla4KWfTGs
1RsGzsyxPsq74Av7q3k/I7S+o3P3wSIgnKR19pKdx9TJWSeOnjNsDHBRnGrY29J12yv7EaKebbzE
oBuSxXTihw0vjQ+lbKPGpJSwS1sEG3bE3hfKcY7raG+jL5UjBjsjFbapHcDEXIj3zPI+2Qw2tUg8
MOf8Jn9Djm7t5/qmQNdn5d37p4D3yfaeki/GcPfMFnrcoscUj+Et05HMlIPlzKbdVT/VT9pL/cT0
GNyLO4wEd+W6f+Lsqh6yPXTb3SY+iivjueJtKxGU5msmTyZL7YW99UP32rt0Y56KBwRqwnJER7oF
SIbd7pkDO6nL9R5itlwu67VIy49m36O1ZTS9V8eSACViXxCFEUN7Np/HYWctuxvvox+eonotpI4m
OjkxMqz6i8Y1bmJK/7w2OHw4xPXYGG3xZX6BBnIkd8W3t9Zkd4JkzQ6gXUPl9h3+Ye5ou/GmuGUW
RHNobUcutnKqe207ONwBca+sahqCD3iMAxsKHyWJQcMLtAlZKGlu3czbZ7yE7xnbsmA1rMTP0nTi
esUE/iQwkc/CBbtwjUPxVj9jp4B5N0hH4SHUFr7WANPqWlB/iKB7K/G2Aq2Z7Z/fEZDe4UAtrGU9
kT5iVLzSiPcxNL365E7DSI57ODZ9KIU7vLKBGO/CP38eI8JK46ZkqFgxEQ+duYoq1nE8Tx6ByRim
CIt4FhKlXhuNxvfWa0HeilrGb32TdHiV2lkZ4S4J2XuhUkYh2rd3sRiVTpJxPUHRYXUeeRn6+ZcI
2c2ipbOBx3tSkMHVe1Ua2C4N+f/7ZTCrQ6sWuhPrQQIJOKNFqbKhTCqoyNaX9QVAu9tbQmu2c94d
RVj0Cau0EDip/PlFnx4Sg6wYmgsUMREYwyarQrYPgfmEyLJyg4KNObpHLIgUnlW8pyg5KNGO06eo
RWchvvOpWPSFbyIakLA+Vze9Kn/KsVjbWcRhTjePHt8XQDXtvzJtl3nJmcsTOH9buLtLf/xSCu/g
NZ7MFtZvMY89R7pMEhKhRksMlHaryi56ZdBt/cTyOByNuo2dCasFlRkaZ17xqNZPo4p6df59aA6E
AYT1pxCBmk2KUzXU940wxcyRKoE+yVuvF5RQx6exEBSnUUWXyvpaGo27ePTdQpBvFA6eVufdZ5J6
MjwOR4as2bE+cmKpFFcGz+jR3Fn1jflYtJO2jn3UQN4wPfSTfMvjYAOTqx51ouLTFAj1M7p2CX38
w5Q1YWt5AY6+wPWUal9nQ71pcVkxzyTJpjLYuhqD24tjcFMJmE4wY4xgxyAIi364mKMpYWYYBzMh
Y6TL2GRaHcXAMqUcJEyqY1nyB4xIgpJkw7NDxBlLX/Lwjz4BW/tW+wpWHRGydtwmay1hu9CK7RYD
+01UBpyGJXPxn/+P+LlGrgEBVOQJaUXZ5vO//6Oppol4ydB0S8WdyYdeAF30IZGzTjBJPVDhQ+QW
mIKO9QKa4aZOGztNS6dSo20Brx5Exfjw88f/zXeZP92SFNHU6RCpF3wXY9CGRsuNyhXj/tsb1KVY
+5QOIqoYwixQ8iqdapeIV/rnz5XADv31tSVZmcPvaG6p8nxhH2/3YebX//0f6b/EWi8GeZAqOi2p
Z1c4xSrdCY3+btTxwk8iavq0OmDDO+gWek7ayZxsc2WjWv32l0uZv+PlE5BkQ1ZU1bK4oosnIMWa
OCIPBWApgkWIYGK1ovAFyxlV5G1A/iz9yRkIw/AFYut1D5pXTkTDrPPOH38ZDsaVa5EltKiKqWoy
gX7/vi1a6EmykIf0ygmoZ3pggZ+xAkQrvQV40TzBVH95Esq1AShj8TCwmIjky1w8iZiO3VQUQuXq
EFw5uacPhqKhk2SnBaQU8Sa335Ca16LwAMZkDlkUajmwtUcOgMskAcNH7JFCEU3ESmvHMnt9VeM/
8uI1tlscV1X1aKIBKUaUqU3K4y1aWuAl5AgORIjDVqHZHH9+qNeeqUyyFhZZc6ZeXYzr0VfBHsd+
7ZopC6EOHsbWy/6Xl+fPIL0cOYrMu6OBAhYNQ/730xpwOo8gxyu3q7QzbJpjlxq73qD43fDGFJRg
jT47TkUHjsHiN725GSLtgP8DCmqfHPWAEZXUxV2/91Rzz7N3ClP9spqZWVK8JiV4zxGARqGXjlh7
d2IbfOdVWq1/vlnyX/Qs5iACVTQZrLtE0PQ8RP7xMlqaOki+TPIKNBEUmUYOrYCg3ZZWy5jyTKeK
mDIi6zcDtCdxLiub66xKHn2JZPEghjCiD1++JX+ZcUVsLcwFxYdWMPX+nZea1S/vyNW5Q1Fp3LF4
GbL+5+//cblKbem5EXK5jKxFK0G1wXC1mGbslJSCuKalPnv6XwdtFynULn0EcNRk7MQUm9+u5drb
ozBxiyqKeoShF0PAR1giCeZYubFG98QoY+IjoY2MATWhUi4dX+N9ajpa7D5tjD5IP39+dldfX8XS
ZFWE86YzEC+eHX6T/zsGBwRFy0qSKTJ3ISLR8cEk7JmoPCCt85uHLysGCDI/nE4+RSZ1pRknM2CT
w8Y+fHkzEGVC7L9oiPVpjJiCq38oCMQbDUDWpdVg7x/PXeC9w4nYYaOkYBp125my1MwYqp+/mHT9
zpq6wWosq9Bc//3FYjSoDCCxcut8pxF8Y+sKrkBUaxCSm0MToSUmomaTUDiPIL/8/OnX1kVG2Ew8
EwHuKRfzsDp4aqumrAnjzOkRKE30E93Uro8cyTceIg3IdNU3v3zna7OWKkJMImIW0I1xgZOLyd3q
xqSv3GngWSK4edXN/PXnb/bbZ1x8s5AEB3yiDFhEfodJrxzVTH+ZfK+OSV4GiVRbRqXx15i0Ilgt
csNLUUprhcBLkTwC2xoYYFqeHYc/mCA1XGlle8Avc8TURDMe/XBC0o5X7sKqO3Qi/lBTlpb9mNCl
MqgYBGPwShwntGsUwJ3CSG6F8QEOCZXRGRjlG/dF6L3PwDHTQ6Xx842T5lf537O9IopE9ZrMPRaS
/Ys1RdWKVhGABbk+4nS7YRkn1DRdyYigFlHKa2bUyQPu7jk9i5aiUNI1IVWVY1S2/PlS/or6NbkS
8sTZrGqyZFxOOqVuiOZYKKVbZt+CT7Od2EVE8SRbqPp4HKrG2ykAKwJl9/Pn/r07QTVpIqwzdFKo
zD936B8Tr+VLzVTFSelOU7A0ZN7JmptNGGKHH41Jt/J+2w/NI/7invP9TM3AOK8p6uXu2KrDcBpH
6LesBfAjUGazlSUWN3r8+Ztd/RxVFiUeMLO5On/zf3wznTOcYlVG7prUbiZPdoQeM0Pp/bLXNP/e
9iqS8Y/PuZjUyBvSPYQjuQuSohEsdYnmm1O+bgsDsgApV+kr3idhvsnraGDeLl7UaEOm2pmvT62h
a7u1YM2aKyVdKeixJCUQ1xE7IXsKUq44G03+DvJBj4KtVAHctD41I9UasN8XYubADxVWgyai6IXu
01omogrPP/kpPjDZ45gfKcCiIZzDLs7TIN33pOfZUmfkpDqqCODzZhXk0wc+c2HTc6DEM9kjj6SX
X7QfnSkiLyA2mQNxhmtniN96Y8nxlFabPzTo1cwXyUApAfaxwNzUN8ucgFlTOuNj3Jp+8NKnOuTk
FrqONqhHoua+RZh4y9ijg21oJjXMSTLWlaY9i2s5mu44NJeOR4U1t2iAd2SsLqIY8YA5BI/EDp/9
8PbnkSJdWZjYUBoar6CIMky73C0lySQoHNNyN0oBAshBf+qS7Kj08smsrHeqEWRUjfERO8+TlUZ3
tRWoQJp6rP77PNS2Y6aeMK8/a1K5IofpYYK7LukEIspKU9l5IjvTGFDYKfVlKPqPVadnPFzCPzEl
OoMnflY1/mojPmJro0ulBo95R+tUAAiqWO9J35+0xrqZmvYkx5RcO2+tRhDIhdS6qcpgpWIjJKQJ
a0ESEvtKHmePlzM6prK6x0tylBuS8ejqVZ/RmG0URfocfcnxBOMGHgwZeJX81maSUwy0HkNuu+fR
xSJWmlLTqqwmxBV4FhbzdcpqHy9roz0FuvT557/r9H2d10fUt8u6g1AhI+drEms7KJ6r0RZsK/Gt
jjrXG5jTJPVZkbMNPottEmZw7uU7X1Nv/Rg2RFA9CFN+wO0CcycIHoI+fqmCYto3AUwezxfum6w+
qK3xaWk61XyzesqxI97FnYV3K7vDGpffcwZlTHkYrn4ZIVcWCtmClkrxSUOVaVxMJl4KtVSuRtTR
YMhyvxq3zZzZpFvUIdNKW4ep9RkiYEeSUSFnEXnscQ3wf/CU3v3lWubl/GICVWRDBTdhwfKwLo8o
VFm6ri/S3AUHgjx9GwtCOBvV0pWJXq7VpW6L8F4kjYRAWKP5kHLxVFcoa4LAVFd5V9BNNAV/05PP
9Mul/X3qUDihibouSyZUzMu5vfLHTghaPXN9LAPUuwoTqSyNF8Tl/s4bqhePIJQlJ4DErQ04WwGJ
t20rer8sajMc+fIWwbdlPTNNjf9dnhWbMTZ7b2zBy5oPEAFSB/9fKqz+cEMwddhDNIy7LEGcqOSb
aqZpNLPnXO0sZMVJhKNR/9DSHeF8iO6C4Q7e33TIPQH5E8YSWY0XsoVy1qtIjiZkSOkSvkvYyBDn
YGsR6r72Wt3GspH8zw8nCucjBSSDRm1Dli/OBnXcFEmMpwpCa3vTyBat9+oNBpXdJdW57LNz0o5I
f5QJWEz+9vPj/XsHrc6rqWSAhDYsTbvYZ8ZdgbuJCCdXNmk34Vci9WU8U61bE8m37+X0fhIQD/38
odLfz5JdO7hrw2BjpIj6xTcu6jxv/a5N3DxG8omWsIjrt0lvgX5Et5qHTjrDIze8pZFxREX9+fPH
/9kC/vttU0WFry1LqqTr2uXGzA8Je1CTMnEnrVHpLXaMDl1GeicuKK3eRol+7DAH0N4mGTcTQFv0
VCdIybQH0XyqWoVwOP7aDOPbscbLXwwmFZP8bRzvlfYAxo+YQCz6RvXb0/p7muDCOXSwadc0Ln+e
0v6x/yk16tZ6m3LhmO4DBTfwZH5GmPBBUB5/vknXBoZC0U/nNrET0i4+KkAq7JmNFbtxDNfAwOHh
G06qtQcijIlWBVMVN9bTz5/594aZrwcxXQFyPk82l9sutQCsKZgxSiB+vFW8EfF0BsmwFAvp4c8t
j710pcrGL+Px722lKnIkV/5s1vngi5dAqyliNJ4Ru0Lbbsekc1U1vg11cf/z15Ou3VNNpNylEDrL
bb04mrDtGsKQn+0SHnPUO87wOS8aBTeWyvylFBQiteR1JGprE7aAWjPLVgpOq3bchIgCgVRpcOAm
40nwfhtZV7ZL3ANJZP9uyqLOifDfQ2sgpT6LImy/FT4gYshOijYwB3j7Jmx2bfcieREinwhGlPTb
UNPmlfbyfZynPkMDEsZKc/HZLCCNBeUoJk8buISK0Y8KCKwF0SDqecj7TQPTzcagCa4BEkmm+KzS
BHXJqX8bYIK3+86bFsAHD3+At6aEEZB464Ui4T0e0hhiDSuBT95gplIwk+RqiTMOUUjRZmuvzu4T
FRP5MBNk/kDHmkLFQI+bBJ9YMjvazn9YBkJprrQeeNGffw4Qz4KdBPQJEzmlVnBwff/a1Nq26kAy
TLk4m+L9dWAqZKKgEZj5C9T1UL4NwP3I8XMBcVkLWSrfADyvi/kY8MuAm1/Sv26sac2lGcm01MsB
N0UwXAOViW7shVcvQi8XaCt93KYVarQSIIqntds8g0SCaeoTd85KKeq7ny/i6stF5ADtC0uG/38x
kaRqyebBzxMXTyeSKr62GEtn02h+ObRdqTcygi2dcy+Tuk6t798jGLcb4Vhllri9QtMJbaLZguxg
nq4JoWULdYZ5gB6cZ9Mo2jFo5X3ldfvenH67kGurm87G0pRNip/c/X9fyBSJ2IhBs7pSDfei5Zfl
UDm1/xan47M2WznrOnmvSu1mNsKn5vv//IZzF1QWdNUkQvtiFuU10Ls4YDYbY+9zvt8V+rK08n6Z
rOW/D8kUwZgZ6TNQvpcv39qhjjNpypkx9JgWgwXn307Iwq5k4xiPEpQH5qxIadyQ0Ee7JyFYgTxv
d2hM5AqKeIzhgZODO1lseef2XahaTynMHJnMTUKhEBRJCJx+n4avzTbEUKic8K0rZRlTr0wQfh3p
PHyo0DdboSjeuJVEWMn7Ufx11r96n2QF1h3YC/Ovzk3CTTJ0ql/uONySNA8SOS7eWsqmICFNlDVJ
+N4m73O6ei+Aq+rZkepEx2QIYH4eGMb8BlxOBzwomryqpBBOcrHOWa0M4MkvYxeTMS4dQP8m4AcI
lCXUyhDtFyapvKnvAnYTbAmOllk7ovlimOo5RVuTfw0+1pUw7dya7VLEAglqOiDKgV86S0LZPmgH
zfIOYyOfzYFiRsFgEJXiTW3iR0tpTmmRv5EVvC8A1ds1ykm1eqlMbVWS7zfbKN8oVVOCtM4TeXMK
tKbCCmfw8FeY02wPzFRZ5bK+x2N83ykgYAqj2gWtAt5CXNPhX3qGAfBUf8pCjrkMexHF6SCCtZT3
AcOBEOkQ1s7rn98bhCj/uctFSUUlyN8j8bdVVb367A0qrMx/ePsut/aVV88lhZSVray2GbAlM+62
PU3O5fxCVH2PPigYXU1qKw4w7zp3OrKkc1Rlb5FffbRBvZlE9SyE7DKbngm7rMoTLI67Sa16tqXW
Iq6Cj+hdskCOtAGiBH28w+Hl5rDI4pkzZSQ6ymhB/+wYXGah1YtOQfc4z8WKwV+JEPDBSxW4dTqc
BLl/39T0swzhl2Xg2gZDElWOkRi8rfkY9+9ZMTHaIQoBiLhCI9nSkN37g7cVo5Xklw95Nb6JBVod
Lzla+fjLGUe+sgRJTIbzpplmrXK535cl3moV+7Y7eYTRtvIzsP9HQwpWpZWdouK1JQVVcccvfTaW
aQh3gmcxN/a5p7yZXXMijpnCWEHXr5grVU49IKAgJnlNvQdLldWcgirZ/PyuXptdqWlJOvt99mN/
Hbs7aKtD5efkpUco2oxsU7bUd9L+VMXZZirirdgbayXAoYVKc8y4OHQkdi+2p6RBHWEEWGeC28SY
PqJBfU5N8XOCBReZD1I6vsW1+MuZ6urjlSTakvRiONNdrr6qYEVhZda5i53uptR74ljrR78pdqIY
Hn02W1kyrMbId0ZT+zVX6MrGms+eK8+ypFnM1f8eW0x5fVOrJWOL8JSFzGiWBnXPW+No+VIj+g9n
/TaYxM8iET+pU68htjlZ791ocnvCmm/HjYmMGfi0ImaHn5/ktcMuF8dxRmEPxsntYtZNvUoFOM+T
nJr8GdzYepy050hjuvQDw+Z8uhczaku+pt3ovrVVB//xlyu4cq7iyYiWYuocsMzLbWBhqGGTZlSX
yrE7zc+nJ4bZr4GYN8+q1Z1EMX7MU30/xOZNiJ8MnUceKc9RPX02hn8UMvWZeMeFoOKaNaRf3s4r
y7GkoKqxFJU16a/ufAffMpuoQ6OEbjlX51+aVp6TmgEU+uXRbLPfmsHXBotCzJasSbJMF+FisDAy
vFyup8ylOrCufNTw8ExsyKvLQg9OUTDyh8Mvr/P8jC9WXvr1oqYodKBV2ZpnqH8c3IupHyrRo3iF
Y/lpzhEc8IYbzQH90W+Fb+Pa0/7nZ12MN0uI4khV50KZBR+rDj0MphKkLk44UvhWDjkANhNZo6o4
gVjeTEVuYMIxd+Zo8dLqSyzr55nom6rG2qefV5FjLebqE6D6lE4+6STglpLJKUieBcMjbmqhOGOJ
DUDoKw3FWigSO2NXtNX5D/kYiWZK+xE2X/GlZpI7KuwLtQ7sCtGihBNvysxYkR57O4afvmysrDpD
SWdsTTzYlFzkIXebfHTE0toVVXdjpUBfhNGppvpG6MszMddOK2A1xQCadIe0GzdKi0utbL+jqDl3
NVfpZzdDBsEk9aaTltApkS0ijXJM2ovQAGGTDJNdvJubIOZ4lqsWzBdPfCbK5iWudbcCWSaMyrgA
pG0Ny04kJEeBSLMu8aP9IVxafJW1ikoSN5661dEEGZFfrtMBpbSYvhVIs6gs1uRgNbvJHxNYqBnr
iF6S5JMzAsELOKoyyUCR/HDLG4wTlFaLE/k9ws2mh00HKKofIwIi2vi+TdkkKpYKGCQRE37ETN1H
lggrQbsJBiNwIAshGaeCbRPC8OyV6KwjS3EyYoFMoTiC0cOjw6ifzOwI6nypFOzHDHHY1BlLoQY1
LsYv3JEdZMVfFvYgI6zPpmfuNLP66sL86FfZUagbtBQemicVS3v+UZvSk5zgW8zi/DEaNrAMbUMH
d0vj4MkAjuQVmLyBFFuBG2j8LLKhRUKtWsABZL6uG2EzD4lBL4/WaOxMfcREykXO8wCQdAd9q6OQ
FK16wb4P2+fc8Idl1o7Oz9Pl1fdHMgyJyUFBtnJxYNXLumxGnQlJrr1lpTMjB/3dWJB4gUpIHfVV
O1k7vuIv8+C1TQr1D06viCnQKl18rBaMMFT8ERcZ7R9JtG6yOKWen/0yE11djjR2mHQ4KTkDvvn3
VKQiDgJeb2VuP1pu27d4oiDBp7h1qabkyOmAbgZHq5IPIbE4pfT7TuHajM+iaujcY6qwlwdHq0jL
tOg1Ogp4OJISxWmL/r0X9D1/fINQgEOfaXv+dM/kvwpCFK8gEfdiBSDZpPjYEsjTNNUd2cMehdud
l8p0sDRgyR5BND3kTDuVMl7B2nP9JPvM/ea+DfwtXPGdNXbAFEib6rQKh0JGNd8nKMTHQJz27XLM
9bPSgoGLmS7bce4RJsJCrqCVBuPsdBLHNyWb3GwicCcwFpJl3KSBiJD/U65Jbp46DPjketmGEt6X
xbEyczTsKqYBsZne5qeZQwbD/zXESzPSHzlKxSl508UIPis6VvCWIPeyE3kl6xnhwtyxC5g3FDh6
S8kPKdR00cFkk0pWQQROgSpUnRoktEedT5UBjKMEQjjxQofID1IIEKg3SfGFkQowqQibe+jA8iOM
6H2VSINGPRdDX65HNP9G0RDuy9QJZRMOBb1Ho9O3tYiJMql8ux3w2HbR4xQX0DfSWSSO5zP0+IAZ
K/jzO3htvdQVjugWejeG6vyO/mO9DMVaS7O4y6Af0mOSH1I92Y296MQScTX/q4+6PKJ1BbzhHOSj
GxiQFDP4whk1djCJi74RfvlaV3fJOucqdCnI0TjO/ft7iaVc5KVa8b1itw5I0/OzVTDk63nfHknj
i+QTL4aTHdzwL1/z2q6HKg0lKbZanMMudj16hawgS5heBtq+ENDTFMtL09wYgbWTCp4v///nG3v9
EzUq+XOw6V/VBuDUqFvgGLpVVGEAq85QZd4kb3zKk+qrYQ2B6rT6+SP/TB2X+6xZH0utE7WycSn+
meoCqj8JCm40JMFCJeSwQ+OI2dIiaFSs7KnRTzVsJrLg+uRkmucyhuJYjewRqn5u9eV4zJujwEJV
Y3bFZ5o27EjDybFGpA2akEOdIHnESLVdjOiNQpeHKW7a6IWhL6ZqcnyvaBaGyfvW40oja4Da9q6D
o7vkXdmFIXwpmrf1QvJOVYIxroEJl1qKm6fyw2CVd5mQjbZHJRZB8zJoAmjClhAvZfITqM32uI5n
93lZA01CAEhIWL7g9Jkt4Pi/RCbUCQ043s939eqoZcwqtIJoTaNB/feo7QePrLTASt2+LL6S8dGC
NhJ70wZ83Y2srpp2GeF3nH4rZF4bQPCAKGRS0FX/OhnUnTAGhaynLoTqr2ji8VnT/2HsvJpbN9J1
/Vd2+R6zkcOuPXNBgkGURFHZizcoSUtCRiM3gF9/nqY9x/YaH/tUjddIIojY6P7CG7q3uejfSoXB
mNr6Ht2fp7++2D9b/ek8gXjX1T+X6Pp3Mw+22jmAZJQPc5YQgVzNOgCnpZb+VjiHzDfuCtE8qfjk
r4/7ZzPe7477Y/6cLXYxCkcvITZPO79gjGV+d5Sm8dqK8fjXxwr+pEKNC7ELSIy0lFnhh1J5L30M
PTBl2ltV9jBNowxTYOsx1VizLXpsXOovBzM3uk/LbtYTuOw+mhnUDQ0edBR13srp9lb8vRCoH7nu
dJfF1j1alVMZIXBqFYD8NON77MLF6mzE8iLnWwZGcmOawPImbPc6NAaTDOEcZ3nuByRNlvyRuRHt
XpSntkl1RUwLLRq2SQdbG+e21wu5xPUz5UIO7S445gI2UqORbxjIX6/IvCgYC2J9rXrCZqODEkLd
OTJ28ejgcdd3uOlhDAmUalM58tu42BITONIeo3d2wL2OkRuj5CwRv8TThCW4R2MiX8cmGsK5Nd3b
RXJQcXPTWq8+EfHUMTawVNjEyfRqxws2WP1TJoYjdg/1xsu16yl3NhL52VRLvrSlnTdO0h/wmO2P
TpvgFgX5FYfev1li/uylCZQBNY0H3tYfQZ1FUXfgLmvq6jXZlbBeR+Qoet1+dWrnmobva49F2d/M
9OafDd4ATAZsCI9W8Y/jifwyxreQCcItvKOJ4D2w28gMjW7doISbKncoQ7XgujTYu1GGpWEZHac0
y/ZxVj62A23N2qTtW+LaYWZfVVT/DN4ec6txUdIS+TVavOglDAiqI5u1KUYowIaDGsRfvxd/whSw
4ViA8zCZbqhV/vBexNpcgKks0DyKyi34KRjuOhXvqTWOdslV4b9Vr1JIfdqM/nquJZjtBQHA7FlQ
IY8hImpBvxsHZuG+esRVD/wWVKcdrgUwcdFvx9KjeBmtbeRaiMfXKF72GgYUha6soXV8X9Mx2f/1
Rf2n4zfSj4AGDBVM+ZR/1Ij53YwWuLNf9qZV7Ccz2zQU1ZFS85964Y7r1py2RhDVoSiRDi9N4ylB
X4EcvoLeG+MN0lf5Ls1JA1Ct9BP/b+ahPwNiANqmdaSiBO8/CrPx5Cx1NDLZ1n5yM6TFm1Y094mA
GO3YEJF7PE5adLw7Z3pC/PEumfpbh9bXaozIPPvOe5HbMqk++5wHhUo9MLfyc8atwJPsYqj8a0xr
QPvY2tff3FP9T2ZQsBFABQC40dj5saupZ1HsUjYqwWe3GCnl8P2GmWkj0g84P4MR4e5Oi0ivZHII
JNIDIsuX20BHu0Em3/W5Me9ooNHdLlAMsiLlzzk0oN6M+S1eeF3m4h1/yGojq/4OdVR0T3BWDGpq
HJXL2+KkoxZm6Kri28nLNqM67vjpA5MVApWV8PZFHti47VbkUr51ECYOOVZCXVh1vtBNSQ4IqCHS
V1CgGEelaxp9wlN8eO0aKwFrGGgbvalBnmrWg++krxUwpJU12MZK1sRKvubf5MGHJ5mC3Wz4Hjt6
GDlEM9W4B8gWNu4ZxdLPOIoPU4z2U5w5YWyJe7WejN4zNphnFRT2hfXate2TMQzfTXp99M1fx9Q0
6P6zY0vvnxJifinHq6DuaZAn16jWj2Gcyq/bSLeOAatBbGf5jmohlPS2wTIl8O6xQyZ9RBGQKXZE
86vu90uhdEdn/VyJ+eNvxsKfDQUAaZYOaIWk9seu2kwzoeh6q9xPmSiQhbRWyPs+lHE37cjnuD9p
cD/aGiaeav6CZ5OXxt8gS/4kaIEg6IMzd9SK/mOBF7vrpilVgBYIHp8s6hfXQ2J4DBruDXDSfTA3
mwUe6SpFa/nv3uI/mf0pldDToYxLhPhj9b2ixz7IMq32+YCJZF1le1ugYeYhdB9aDfQqARnpxnce
Hd6BbRkliId2+6gW+D4nvb8zq+wYDY15Zc3KAnAMECHEl0t3rsZhim5RywwxTHpKfYxDiS12RDXE
hG37yyr23x/T/8Sf4vRLmtD963/5/UPUGK/GSf/Dr/+6xZZNdOKr/1/1tf+72R+/9K8nUfK/v9xk
9ymOb+Vn9+NGf9gtR//17MK3/u0Pv2wqcDXz/fDZzg+f3VD0l1PgOtSW/78f/tfnZS9Pc/35z5/e
vvMIUCOG9vzR//TrR4rcCu3Op0Tz378/wq8fq0v450+3b+1cvFV0hH7Z3+++9PnW9f/8SfOcfyCe
rUCiOpVniusMEfn5y0fBPwjg4ckAWFPoD8pelWj75J8/WcE/KEOxLJGSWi58Nl6sTgyXj7x/EIJT
oXKhFHi6p1s//fvs/vAcf3uu/1UN5UmkVa94qT8WnAKFglDcP3ogFBR+fD0qfcjaMsmXfb0M2MSP
C4uD3dHLQGNp1kq41BSQcqLUddMEDh1jrLGK3PNXfoNu0ux+D0DY28rS08Ks4Xe38teT/cPJ/Th9
cHKe5WE2aHKZ/wkPAFidQOpGik/rhoPCCGPxhG6D08s72ujgA8r2ZbapD5fjzig90Iau1f1dAPdj
8ZGT8Ent4NY6rGj/EcD1QODGxkmm/dw3mGcxU1KTklBkam6KF1HIL1ZlbB0hGn++Y6+MNexIYKS9
6jmnWKChTtH8UXgIhmW9je9FWq5rvTjj+25reE0FHeesJf7fYWfVBEf48vuUX2WHzDrQfXyTkfZj
PXMYZj8dZ6/HWsBDgG14Hb2i3jBZ7YsIb7dswpPVL9NrL8n0EKKaE6K+N7rLt1TnKnutOBEsjOvL
vV5y1F71rAVxgKsux4MvCK3Bgm07GvrTZCbtIQ1c7FWjb9wkC25Bf+1VHAZP6fs+wFCjxtlzNTHv
xvqA3Mdg4mzd+Ok+pUi2WvaG1ypX8cHcEFjOWLZnRLkF06JfP5jAuNaRbeDDtyiJ3UxuZg915CAu
lO53g/H82q/y2wk150gvJZQQDUFQvB0638wQdYpYG53qyh7qxzjWTtoUI1co2KYoXZ5MheREjpmx
l5r7vOXii8j3iUDqs4fOTT85TeiN5Q6dcHhTi5OHDixuFwnz0HLUnVRbt+RbbnZCoJq63zKkCE7G
5DE1QsmdDa8IEe3r2rM2BrK2CPWiGWYVP8eVl6Kp2CCoHdmIiZjxVxCL7Erix7UafCfBXHM4x9L+
Wfg0QRo1wCPlhwWjQEfuzRrXAW16mQruXX4Nmuaj0O08tDI/D2ctDoC13fF1uGe2g/a72UiE2WYC
sLRauxZpZZq92PjYhtixI0mG1JUtrBsvM/NVt9SnhvoQYncFKk2Zu6sCjGKigHirOxvKqdC/s21t
1TTdvOtljS4RkntOjTJi3sflqqvNT9dD5LXXEKyAb4d4A+Cly1uqjfoX7bhV53MQXofYd5TSOc0y
T752bnZ2quRYKyeeID+3BHdWY3nrqAyeSEFpYSXOmuZtt2rRA5pjfT+zk9XcxtcSoYdUcY8mK3ud
nPx8+aQ0eEwjJomTYz/CTOkIKpGXWsjHu3xBEhP1jDEZ6TW7GoJAsnu2dRRJ58x+0eJ807hRgbs4
JWm7Ao2DxV7fcO+8mte6WZIvr45vKDo/QwNduZqDTusgkMT1sfsSbbrN/QBNKJMqMYp+UqNx6DF5
tGS/mFE3x8hgIFaSEMjAxrK3aXsVlU7HB5kyKQym5doPL1cQp2gPimp+tCWoyjhgpGYtQlP6CHhH
PfdltL+kC0y3lTdWJp/kUhZrzWgoavPoRE4lriPjrJmWWq3LHyTwnmgKYdWimC8p80eoR1YWqpO+
VZ86Wngb6lBhgIX0mLKH2ccp286bzYDtHjZTXoyNDwK3Xoy5Zt6KInTk8i0blcKfrjT+kvFuSdHB
6ya2j8kElgYtadwRo4b+VqDNd+NSvNDzp0UnrXeA3dCO5znfxqV4bhF/Yub4RKWkxnJIQxlVypdq
BqpTa46BrhpCwzriJFmkAJQWozcNAOqDcXqGp09+XfDFspqx2OlhAHcBj9RvCu4Xd07opAsdHZKt
jqDKupfiBjRft0pHhhKP2UtiWExqoWnojWA3b97F2gvIv4/BoRMB1PWmbUZqjMba6xHbCIaXwWBm
8zO4UJdnUw+MDxEU53nRSdL9HRZJaLQrmsXAS4IrSoATNwdIXHI6ozZudcN+b0uWCLwWce/l3Rlm
lH6zidc5uxsBc6wz5NJXds6rfXkiUIh0cn/MBift05mSh3ZijpjR6/NtznoqsnKd7gH+UriPuboK
PHBlIsI4Fewd3tGuRPMtqXhGggKDqC/DlC4TuG84UQLxQK8NJ/G8kJ3Zs2JY52fDajD2VQciSuGN
ng7OYJnI5LfprtDTl85v7iy0bRBw47GzNpibWMYPi4mHVrXwaowdlmTBW0YOKJr458sQWSSzWaHH
X51AhKdIdOBz8dY3RpTo0gcyL3+F+/w5KFr0Ao38y9RZgOqOxWPIoIAbJtYqo1HcOQ5NlxFdvC5G
AGlSD9By6eK1YS6CO5yjSfNonSN4H8KTkaFWzmFvmB8xhLkV+G5F7qtPVoQ0FFwIwTVwnQDU+bAf
kEayX7tCCUFM0dVlYEYzizfGLl+Y8+ihhtDrbFHJE0v33qcRBTlA1QgVPV5GkRUwrVATe7MSdIFb
f+NFrBK6yeNs1ADvoOFTnS9vZhP38aFRZrDQVP1hYcC2jO0Wq8u15oqzWWCZOsX5th3db6o2FJhM
KqWaokW7hGVJeVBHcLFqUIK/fFaX9SGPm4+Kfg6AJ8Sp0dBBManZ+CVT8UJj78JV1Hq1oxH6b5W+
uOrImCqj9JfflVZ1rllWKTNgUI8Z+oggA0KTwIpEbeGmFzAlw1D1meR58OBXoUQvyyqOWXeyJguR
sLkz7KpeU+H6TreaQVw3zx33NvJxtfUGPGgah197MwZlNpxdfFhaW7kmTZ2+TtG2u6zYBlyBcAiS
zyzptnTEZFhA5ls7pYV8ufM8cvXh6JfnSxyg4bYNP4VlkmeyQoCd+b46onAzrCOP7NeaXvuGRSXL
6UbOXf6V18O32vZOpaOtHQEPB+NOelAIgmb5VzU9UUto1lMTnbWJwTV7tQqdb0aBYzdLLcuguyvB
8K2GmonMXMqrCtGxhKglVPfM0uO3MUU4RoUeGp47jTavC41VaNEJpIG+fiCylAbD+tfXgnuaYq/k
Mdus6o6b+0sIYmBTODalkmWnSNgxLHoMY+faDUgw72oLZybT2iYJr3ksm8exX14Cl0K0vULM6Gjl
1SYFPbeyoYquvQmBM5Live0mYdeBt8dpgW5rpG3oSQGGz29b6zg32neSEuphBa/KEPX5rvDN69oO
lITT9BoXGJzUalqFjNMR+3B3WlGf4V0zicImWptHtwOMZ2GRc7kX3aDnYV1isCqgUWDYIldxSXxl
OZxCNh2AbIzK7J1vymhFsUTZ3vIuazE7s735e+wDGXJtJlIKxlgrQZHDBkf7DGwQ1fkwYcndUN+I
VKi71pcYlqoB3C62tRchiy/PZ2l1AsYPnuFoyQZf5Btbpw6SsGUJnivzZ1QAoPej0Qveq0uwTSFS
nneLiuMnG//Svni6GGJb2OCybMR7RUrpTGZljZoIEo04/8z2HksJwqKECXScU4qfOZACF2VDE9+b
VdWVH90wPJgNNaiGqnAIL+66zpxXBf4drQVi4bdOzbcQUa5TH8tqewLeMcgXKgt0ycevqODVAS2G
Ej36YbyCtMfN/q4n0MPfI/ny1fHLMac/BbROl3JTuOVpaItzllWnWsM2JQUgGCmA22UdFac+TvS9
B23ddvNzoZzoKsE6pLX9ocwSDTkj3dyUg309Y6qg25O+jQ3GamdhtgBN9mzk4nwZfsGImn6HW7nA
b2hp3soFJeTJvwVWwzBS8ZyYytMlDErNb4VExvEyGWcG9rgqBrlM4lnH4mpk+n1koak55AZxT95S
TgOazaMchu45aLFPqGi7rqzKf6rL9DRV3TmryWpMymvTcUqerdoI44UwI4hZnUtdiUR1+ccl9vVc
WI2RxhpuadflSAxeK+wk8wFyhmnxBRKXt5uAu+jybwHpzcoYCSFdPTqkQ4oHYX5Oopb50i0xJbAR
sEcr0j4Yc3vyl2grhpn1zyfTzrKOCmcOx06FqIua/pcc9lPjVmiLqmjDp43nGd+ikQm2bcd90jnn
vGQhBWfzWAT5fYVNCyFAcfY6G2XGdg2HntzdWOvSfxrS4GmqLObI3r3uZ+d8WR0XjcTVdIdjKdND
QwhOQpH2YeacsH0/px1RjfCW7wQooaei+KKMnqh9Egxy7ZNMboJ4PI0qbghKRKpjlJR8kX3xhEhD
WPccO09WMxcElYptcnFD5YMgoLlpOxd2MMF/nDpvZvU5pEwSi3ChpSLuvKu1/PMy9j1Xprs0SgNc
UNiiSBGM9DBkHohiqqF7LFEU8iq1vuBrmVTpzypegDr8VPgk3WNKPGy5OeK13BtfLrcp5K2VM43v
oj/nDQvm5TEvyX0+UCIOsniBip+cYsPfgy65kQlzTzNUZ7PjXPFw2qXg7XY0Z2AhdR/0IpSNCZN1
9qVSJBowakJ7lAuz3WUcq3W4se29PnNa5UDYnpenUfo30rif4bgRHBIizebwSah5ps8ybDuaHqVT
fPUWoLJxnDdzq/JcmVCgjlGWI+U7pNr0INEpAvV0U+tlelvX+bVW8yBsrMUbd9H2mtZ8s1Lnudf9
tyQIjl4hToXL+yUMeuOFW3yvHG/cUZDNt3e5zhTTjE/p4tZMSnJEWlxTyR/YUBYbgcVaJNeLDE0H
b+qF2qPpYWYbRLDLgjy8BJWqBmB0pOvCAThhI61+STpFvHUpuBLmERAadYqFVPSzJ+abwarxg9II
LQAnPbsskKvA0ybyLxbJhe6oKAXy6ba1Fo057+rUuBnqACX+CLJfY2jBPomtu6oIvsbIQyNIFmGW
O/k2eDdF0++ikbdmiKPtNOrgOYfqhsX6JvaJxLqluDIVXjBoF152x0VbFMNO7gzY+paHpMa5541X
zZihWukihU9f6JGXURycIK0PvVdjIz8VIgoF9duVXpVoxk6LJ8LMR2Q1gPmJ/HHWHuSpKhKhb8bS
N7YBjDw3rcXht39qAs+DXkE+W0kT/+46FmnI1MAfMeSxS8/ZU8rDY6EZny116MtJRCbByp6WlDhc
/jhE0BeEZ6Qbk1b/oRjTO4rJ7lafh/EwEogdPAe3htjyhjBfZqTlB62pDpd/dMPEhtVP9r/96ZdN
wF8HOfBV/9cNtS7hi7qZkgFHKM420+93c/n2bxv/tjOsIyusN/jn8rfLr5effvtbcNnzb3/8bZv/
599+2GtaIhg7Uqn59fLKy0WOToYA3G/HuZxe5yH53fdYe18+uPyD1/IhyWZB1VBrOzAonC0NZ7v8
/U0Jvosgna4uNlCGDi7IwgsLidjShpnRAnVbt2PMAxll1KHsbFWwG/k99tz7ofabbWSUFUqQnbmT
xbRr+mo46Ml56PEW4l7KQzSgUz910YQxWeEeBuQ5acL7vXvgvJ3D5Y+Xf/DqTkIrRgfdiS0EkCkk
kcXlwOy6yTvEReYfLj8xnXqHVHmdT70BcaY79XVkbwWmjwetrc0DRrXmIZrHe/zNkWFxyTBpgXzk
rL91RMJxFSt7+2kg+/LKjWuU6HsUmKRKPdvx3nKBOqlIqUkcIlA9EAFCFwl9K7fKc4Qra4CFgf1c
aG7wfZg32Wwd0I/AsAC4xjpGX9kwkdhw3NLdYLZ6OwpS+avAwV7C16N815gggyL4RiZKCltlgtYn
R6dDsy/B9pM1Ghe/wbd46VMCiI6sc0SzLh/v6xGYttFVR80vunXVBsdIR8M4fY71+CALoGp0EYHY
Sr8MO2OJ9uhBbPFHus1deZN2KRhKz/3oovxUW7a7Ah4yIE2/kNIUlDtxZF0PzuKvlii+m2BsWEN8
WjSgmJrAPmEwHwc/z69lkcYsdH61RRnx05ztD7/CzU1rMNAYZfkdb3ewgU3/0QApncZpMzUF9tdO
vRNpf3Ky4djVBlFwOd2ALCddcZl4G0ciSmP7V7QJbqtehmOHhGtlySmUw/fCmMeHruusjWUj1lCX
3gZMAUB1BoRfeHsRGcXV5EhA1Li3tIUl7qYSszYGkEfNzNuX+Emv+hqeYqna7S7q1vTQcmo7qEab
bfIwla5L0JLb17rT+mhUgWOP7QEbuw5slvQfHdVfDuBumgnN8wr+FH0CXDAQr1svQL/XYCmp+Zbz
cSw1Y+9lM81IJLUahN3Wdg9YBnO+pkGIwu7G6yDoxRqnvfkKTFzY1UBDqd7iRjKeDTxvqcCMoQwe
zZQyNEyxa1OOBnVbeVP3lg9mwEdhvGr2tQWGv3RJMuuo/84ZkK8YUbDLrRpgNQ4gI8zXJsVOgpKG
D359Z+sJpHpYyTFue5xGtilTxNniFNhKYIpjvng3+BQBviDCB95MPU5fZ4jBj3rvXAX4vFkjcr9D
V3+QGu7j2jzbLI27nEiM/rC+GaK8Jo2hhpi1HAq7WMqpyRZcxHWi+/5xpHbNAAKi2upQopt0ayJS
7rhL6Elhb52uhwjqGGffKWL86+07XUbbqtPQT+8MbB4s+eL2yYkywrMb+bvBYrLAgO8k3OC2NLyn
KKIk0vpwsoz0rtPk/KR1+juJKyUVN7seNPFqJAOAOm841R3K42jtrQu7xogkHf2rKmjQ5cn2sOpw
XpohoVJCPXo9Tju5hBvXt5Iu9nRFpvJOaeg9WbLb0bCutQJyd1od3aOdZAPkEfokhkxZjGlVdtGN
ViDj4kKvrCac6cv8zRjgp3ddzLCNKNoYx2oCn9u7lKtiV6InrgPzIy7ft433Ok9ecWdi+Kuqc5W7
4Mwsms8yKBF0JjJazPkmr6gilLhoRIosmS1TGy6Re2qtut03kCNnM3nq6/I2yDCjmgdVewyMOzmO
t3MmhwPsBwxs83ZN4ZsXtYhWTuZf+V28WaIaY1S5pJuhxv5oxHmS2sJV4nQ4z0GUrQrcQE05X2WT
ll71ZX6SfV4zdxrDRqD+c31vjbbzqKVkZ5k7bqMEcUz8SIlg0GnpZ/fFsR2cNrGFIHsR3bjRBnQN
Tfkyz8GJSC4MRiw0wabNq8rfLWn3Fi23Tpk9IZizY6p7SqVcgx9ZpwKGAc29NYIjr/1Ivbdx9r1r
HQJsDkpzQkxRC1YOAUkuYjj7VvNYo/Jd0wqK5j1g1C3NUzoc5IhKTStRVtb1iJyXGy6md9IjUpyc
Rcx3pvuiSz4sfFHSSBxnULP+MK90ovhmKoHLF2FuYEiPOZ9EKk+3h48smahNNMJc92WA75jzbqta
hkaFkdI6nRIt7PGzrKPj0pm3taifetc4I954R2/LxbbqKhrLd2A8exxlnzQjzrY3o68lN72wNhoc
BRkjqj6WN30tWC1Raig2E/zNtG7vkDC8TZr8adaYNgIhbrMxtEfzPTEJg82m3Ve68SJj895zm23c
8+ihIFDWcpqVbRCWg1E+Tl1znWcxfYABgWkEsLnnZQvRbzF/Nqb6ZBTxjZnKO9OlfuB4FNoXYR6E
3YdpgY2QXty0MbEa7rk4ncUZNPHFqPBySihT2dkSdoX3YJFzrUbey2LBjiiZ0CNvXzTdui6pR1S2
/aIejdoV2sP7RmmvUBkz29vM/9lGoJaMHVxWO36LfPdjarwnFBkCcCrT5D0XPI5hqr/NvEMS2L5v
oAycvDsQezCLDqPCoeOVgCcrvKt4cQ+1Vh4CYwiNvDCpuchbavArG6qYTwl8mPorbTpPMwr1FqXT
wm826KiFkPbeqKc8zA9zjCN8rONXRcXTjhDfLwDiJ0vwoJV0KJiW+l1RNKSq14tWLaHkxiMm+eKm
3n3nl2/VEh96cfIp6hRdCwS5OWsZ5F4r0d46ZrI+o7KEGCQ+FwboEjr3t5YGN+a2n8wbqeFc1WaA
Mo0mf5ic+ZOa2CuhStjU9UebXvsZw7BiuVpTP7gC9Y/0eHk9lYBXALzrQXe9LE20dY18JLP172cK
HJ50EjJsidUqgtxVnjXrwvBO9lxh30YqSVG0vIlQv6M64ly7lNeMoD1ovMzSvu4zH3JXcSSujsPZ
7ZYQ8eQzanCf9YSmet/hiG7Ebqgbm6bUnGsMGfdZXTEbVL3qMtVh70/vXd68ux2rfmUzCPWcFqtD
Ubm+QaJ3Y1Dl9kEPJVB2J8yYkxGAHti9dedgNxtVNWmUE3+TGmNNCa9HCeEBDqEbqcGZKH1nCfWh
R6LWSzqstJsrzcuerZn8qCnNXTnZpBdJVWObS0pVoqdrS8u7xkq1xiDpgQr3vatZ1jorWOhdTKQL
E0tue5YHIzMeZoIkVXnJQ/APFJRJB6GNiHmQ+0zDLGHK7R2z34dhRC9OrKW7vh6/DSicbKkvTat2
Gs6CBmoCgsxIT0Is3/SpAvtWsaYj7YwPKSYHGiu2beN0JF5HkzEis/J1CCic5gBFt1UqQdVQbmNx
vTVnLMkjOXyb8bgbdMy/PNEk6wXgg7LifY4Lm3tSNM/aON+6afJc6j0akh7WaguIm14O15np7KRr
4r5h3uURdRMPH3haeOmGNki6AmD2FQTUVUKHXtdK+MlT4wQnWfrKW8e18nd7Ib4m1nM9qlJzSS6c
l+l9hkKgjOy9bdbfxuHO6NeOb7w3C51X/pvBRRCvrwdp0oGTW9eBtkr3HV623ILgXdHjpSqGtf0K
7BBlWHul4xKsvuazdpu/fpZO5tomvG8RBGOVo/mMLRQDROcQLrtXe0vh+TS1sRuTtxaU3b+/aiY1
sxFgEbVJQO9qAn7M4YQT7NUuhoo+ZxStZ2/YzOyOSF79alpVaKXPCxqI7Ddu0IxXPCI2jjjGkCD8
Hxk5MyFnNVkV9JphneZP2N60gsIctbOgyrcGC1KduGHNzxbYqsvP6jP+q6FtBowc1GwQNmMbglSj
GTat8sXT3+W+FdrKsnB74/9r2rtkFcBxdq3GYMRBK+D7l49QbFQ/q9cxYD9ZFdziXbu3BHhtBNLu
mIfWBhW7sde/1IlVaLLRoqTMm8r7OjOpzY3bnm/AYgr4dSwDSjgVL86uth1YqCbYbeWJUh8SUYXq
XJ2uKXBUjM4WyGB18LodNpcLoHFt5Tig9HdTU4Vqd+q81GE1dTlQLC/Xzj4aZxeTbalvJ75+19LJ
NkoqJmzaymitbo+6PHUL/32pAWdlTkRz1M2ahWQCxldKY01M9ob5e9tkjDb+1tEBwxE8VD+rbQT9
ft1910lbbEE1g027/JfNUQrc6SnOPOwuDyJ8oPu1QR2LCkWTeFv1p5iPRefv1SbwGsNlIEOB1WAb
xYfalY4bFmLGvKvlem7bdymqk9ql2iYQx2K5U1uoc6rEZ3L890kp/2R1wrFwrtShOMStHPEQJXnO
OuNyOLU7Vw7gA48WdlakKA/Bskfnmugl27iVuClbNA9oYvlKd9GksNii6NhbdPWQhVpVQ9uEo0mn
I7bSL2DwTxZvVSZxuV00t94lsa6x3M+nSwO/7rMvltsnbWK4lk6DUEL5FGco2+mlvh/omJvSpB2c
4ajUU4vWK4Yi0Gi85qNpBxzhqw66/TTRzUZGKd1WebRypdPsnRZIdpPdNPEbltaSxca8J1t4L8ep
pOHu3V1gEHbDQB3LI4skxTLVFLGbJ1tgDg3zr4NSMAsS+a66gsiXmGVyZcXVoxihDSw+aB3kKRpi
HMoNxaET4736rwwac1MrmJiCgnWAhkzY8dtxa3gdHSwWEUTDEUGNRrFNvQ9Q4LgrOfNrH7V4OTqU
qPWUyvdCxAYnyNxYrfdsLdk3q/L8tdu0aEcpqDArRH2enf4xj4mHFociu2vSbbJm1gx7JI3Tr7yp
cq5mtWC1mdIQaCga49LA3BXrT5dyN4wathSpF2phW5Y3CNjSq1IdGAp2xbq16cek6F1odroPWpGs
qbEyvCkKz+V86gekkbNC3MbIDq5c1TLTexAUXZV/2G2KqXFM9mhKzr/6FL6gWWsV38BPbHStJ2Ki
uX8lW2OvlzSQzFTP13q0afr6taqNCp3aPAsjZQ5s2dvFoNHS+4NY24P+CHWLLplZnCMxKFfCChAv
TQoRR2jkWuQ6l+YksfO+8qgdVAmFbhNc36qPrN0S9XRiC5ZhhAbgXs07yxXV1sR4T68L+6pu9es2
oBgxSxwHpWpmOqa4uZTwi6tScJoX5JUAKrbSawn+b9ymE0wXPaKWbag2tDTAvRXiMY4IUi8D3fcw
Jhkqd9MagbNBjnzYlmQyszemu6qj6VeVdUeERd95UEO+1nA6WaSTbZ3mxp0d62rWeKrD6CMKRNyo
+f6+cmZ5C6A8pK3i3OneIRDayxJNH6m/GJs0yLaXQzeY3K/cXEs3k1lhMWnH1RX2YuC/FHfcBkQy
WeL4nVRQ5ZUeOEZeVmBuCg5WVbfZksqwi2H5p4wLqbsvBbTQdS0pnA6Fsx0D4pYlvYsE1Pt05pte
5qzRJORNHJInSyEzJHN0Bl1g0uDLg2TYVSg3lBWl5kR6GqSI6GDZZhGC3y4Gnm366kTCx3gpeHRh
UmwrA1dOOX0QcQqkQWbUOipx3aMNBeXzZ92gOZHI4oY80FnP04LdpqxOViI+6HcnK5A3wSax68MQ
NaehS24MN/vyi9sgIDRqitaGcEHVWb0L0cDY1srpGazLsK5d5gAD/QVzJIkw9P4mwKc0pk44JaC3
ShScESwDZXFpp6qG4gUlVQrOhyAPzf707Err1iDe9wogIr0kPOozosGOoUTZJgkSHQYxoZHtSlpd
I4FekR4GHwg/7aJL06At6MsRfpxzhciH8EcHid90W5ycxXkoQRDS7KFxwwuME/2xH6wXJyOBq7Sd
TssxH8XN6DYbloOtnrn0fOSQbyOPjoAYsDEW2/9D3XlsR44ka/qJvA+02IZWJIOajA1OZjIJrbU/
/XyOrEV31Zm+d5azqhSVESAAdzezX6XBddJ6BrhQ5qWEF1eYVGXqS0aQ6CLQ37OqvLWZ/ZxG8IAU
y4ujg+oRsEx2BdMhFnCuLI8zLyOTUPut8LOFmCMH9mG+9Gyb8CaYFd+FcwBOS49mRSibiaCyaTAX
zH4Kmb+Zg3euk/Rm6PnVrHgXCj/6FCPRoi2gttEn7i4bXdbzhEVCr23sgAO/kz5Zhx0dqDa9RyFx
pmoMZA8weeLIblao5KiGpvRFl8yICn7CZqomehIzXScRCWdOCLESR4UvCGImoCqKvpARmQgRZ1CB
exunGQ9jn5EHVWf+JRferrKNi5UOT6gZY0aHvCDOQLNOYJHyHSgoI/JmW9Zlu/VK87lq/foEyLaJ
S8yoHB2mR5nY2RFPuAezJK7TMX5VfftTwxJua0pqgIJsi3jgEfgW/UW4xofgD8wIf/8UBUYDqQ7a
PJwewhJTZLmYRnIjFczUN3QPFoHZyF4POeBcE7ZvmGjvE6zv1o0Lpu1234TRvPwhT43tj6L6FuMj
PuWF1Z9TtGHbBfLLYudOGjqJXrzmrWJ64hdHEKrO3KQaINS0DaSRsLgpxI7kFhg4gDfbeY6/FSjo
eNVba4zPqe4zrKHfGGbeXgbBSPYq55H35qloxEoTSFsW7AwW/6oq/Y9mlB/jxAZUJmCftR+xCetV
iO4j+R88HBbRxd9ZwTpOZ1CrMd6Bd/6foqfGYKHBge2QGcChmPsFFAX59byEiPrCfpaQQw95yxjR
EgFDM3+9cBeSnptUCFB3RY/SOja+iYNdcZXqmLehbMqrUExGN6QsCnz3uPzODib1umc37kl9ikIH
w/HOuZtNOhytOiVZT/82AEf6CsCr+/pEA/okQ+7bf6eT2/+kk//5sU0X13P3HzFJ0LjKvErq7kCb
dsjYOCap3/ku5FHB0UxGzF1afZfz5G2wUrJXtacTRaorzkWZsCDo5GAFUK6U8O9mRfOJYAJsQZa+
KUJ+1K0qwKT/06sHCCferre5e8spyoBtTUrRecg41owofx6agIUABTkQ8bcqmyL1nmJ3wNzf5Hn8
4dorgkNRMAoK6vlKlfU5NuzYaofLHUJSoFYePa2OD2l0rn7XsXxoBMbM//2mmX/XzygOOT+oYToe
Xob/yHNCUpO6gzDbg4hNCHBV8CLBKHF0Yy9TWO7UPHeGSsRUrJ+FHgHqciwtxnHqaKFhubilT86l
LV6HQtyHtbFbyDESu9CVlGwerjOXtHHZOe1a7pzDKxRp0SNj0s8/bDbLfB0McFxJi6TIDeEYH2Ta
PCJh4lCNjio2MWIorVbgf//x3X++MyaOIBYqDA8m4z+8AcK+Tg0/JoZJ01pjF2cbEXjh2o04JnIR
gm+RVLOQ6TUDE9jWi88LSU+YPMo4VyRwxSYP5uDBxtzdrN0tm99BOmx1+XBsKyiWS8Ew1cRewDQo
1aESWvlt9rgzBXZ/RZbzhQQr5XAg2H8Eph4jGJEv/1CH7CSCMkdbkVUaVgVjux3dEm2ZB5MqmWB4
ZNPB1ZD9y3nhISWjVZ/stjo6HoYOiPNpsCPcYO3YOpaKiOWF5IfqGTCQyfiIPK907zewP9ObFsA9
CufXFGqCdFvs39XpClxVUZATvL4Uykbib+BxMwCzjjVMrM1/fyIEFfxdVIV7p2kgWiG2CjkvhjD/
uYHZKO+qbCZkJilxhhwoVvedRyCmgZIsL8Z7RzoYmZL/synq/uQ4tbFphuibM7nCfX1ldOHrrF6+
SvGsiCk7Iw+7w3rNweOPfyTi4r0hxNMvwK/+bEqtfrQwBGyHOtkK3fihjfLLjcMb3LPd2MYvhp99
eykbRy6eGXxwoDYGGAqssrRxtHVbuneJ1d9kTqzwXAc8D+ezVjxO/LbiLfGB8Taas23uitegi/Bo
qfrxwXenbSe7s6g7bZcOBiaQhX0u9NE+29Bd0xRdXQNMEvHRlyGfToE/NPxJoR+D0djEef3QMqs7
4KqaUni12DGUrQabHO7sphoZN2ZavmVrQ7xR3hQH360dhp1seIoZttDZzA4Gum1+qR2/yaiRVJHm
NNl35pNi47E32RZV4MKkWv7eoJAzG/GoDeF3kWfkK6F7M9qvpaAM8+rqCBDMpujxkVErQxG3Gtd+
kUFzUX1xWMUfbtIc/TJ4Zae8qdaULpqkbDUbirLuY/Ttj0CrNqlNKnIzBEhH/GbPGPJSSyouX1Aj
yHJQ9g+fihhExb+2kCPv4DB+W8P0WOf52dAihyYRDn1sUoVLgpKL8C1sssPCVO2iH2XY/xSG+qyI
HgLFqFsgibDzHHMsS2yHlDdFRiB2Wl9uRUonGtfFpXHcl1TA4FWsLlVxtllrKDJItoZUfvGy6OiF
NlLYP/y2XvUdxcCi0/KePrKpDzEcUo8hghsx6lAEOisCdkpx6LIKLtdoc9z2KwPuvVW99Dp8/rod
1p5qhalkty3EyF3bm4/Yl34EahdyJV+udfVbXBsfywKPmira2AWJ1MkAA6AKEcDUxrVKcJ1En6aD
qyi6to0+tnn3wvFqm4LNhr5nZRMfZdOTewJbR+zGaJ592iI89J+munyq4vI6K90EAUerjvbYbzn8
tSDDRcEKXgTD802gEyhuki+0tN2dYHAy6IwCJOW9ruiPpeAf4pEVxeOlD38w6RdieW2j6KzrDacH
mFFmeufKgeGfdGZ8brjJlqwgSRTFx5jLbe0hZEtHgGuQ8dc+LfVzDz0Nk5L1OKbxNTHGI6k846E0
fAY9LkZDoyRoBEEaIwt8xMpi4DzRfHtvyehq01seRepkmyrQAAC98TLO8qedzsZzil8v1lsXXLNf
KomIpXNfPSzHwGByDWEAE6cYvqdGAHyDjxDjrYKBbBdbuyJqjfVomMOWDp2EGIQVfZ/tnY4c6Akv
+03pT2pK2tGpWgB3nSL2QNIsDm5rbxdiUIesZ8YPgydBJk4UnGCVncy0qnepKE5Sxs6mmTQT1bC8
M5ia76NBQGQpimPezcZJ+vIuKqx0iwTmKnq94uMqSUIN2auW1CB0fVRzTX6mXYe70W6/J4M/tQUz
hhKnyxOUNPPkuu1fvwI21LGhPwlDe5Q6PrjQ1w6VZhqbyDFfHL+UJ797G3GfZb4EFYUEXJuMSPXL
DjCo7+J9GaUTfMVanA38a6E8TIc6kOIcu4l7auT38ptW/cnyKxR1gKCNBc22mPGF90wbAqB3JyGv
HyzL9c9BL5O9V5jvce2nlymc8PaR+cbXcxtoatbOmD3e9fQ/h3KU96HrJocsyXSUIz1086wmFkMQ
mFEOMc4dpW2fo8G4QqKz98tVLldhujhoFGb7XQZwWIKyaCA/xEAq3qyvA9rQdTmaNq7bw94I5+jo
ZBn4Tp0SFZb4azvm67SSIGJNw8QuY3CuAx5uTZUD3MIQPHv5W91DrzPs8Ji6jXOuVBES6KiEvQkt
NWKzRyvsusNoe3tXZ6SSUncCtExv6MB3Mp43k2F8mWOSbpPeaM5W3TXnKdJ/1ZDTd7nKGo6qifxg
Lw93+ORu02nQj65VAOYwJTyPhkV4aQhsyF78HITeWxoPpIcHGnSWANFR7qzxhEAHbybncX60u/m+
aFkuka9fDeK8Sa+U8AdFmxym57CQ+smLT5IL6GVYMBjCiwSS07Bv9ewU9nO313KHLrmuZXuyhdsy
yTBXgwREWSezfi1gOJ0g2CfHpAzgHqNcYEaop92JtjBFZHLy2Kk5eBJ3s3xGCJUXVzdzWhsutnlZ
HN3HMMTxBmMESjMW4xsEGNfqp4UBnLYoUcqyg5klinXTItQ33eiwSLjKrmMCnA7fIUbrild3WXat
QmkzoFd/ZZHzauXydakusFwsN+Bk+9EAzgu79oPE1XTnAffB5M5uHoYjqZy6jab0DDYu4NBKsL8O
tgs1OpumeB8hqJptjLCa9OcchueFnl0YmbN2KaSB68hcMhCtjY64hx+1W65yIUyrEZEM8usUbSA1
nvRIv9ct8twBVday94G/2pelTmpmjo8xzPdRAt0qC/xmLfA/VmRnPG3btV3IR3V8LhxyxC+w+hv2
fn4KXDSTJ+LGoNy26W1U1GAN2jllevMi6/ym+LCKfe6YMNARNgElTpsWSUCMCDIoiX5WU/MxnDec
+pTSDp9UjVBz8AtoA6rLDhGimYLDVfU6Jf4nYa646nu+p4P6nNaQzkRf01rxJ4tIRoaVtrot3P4h
onN34x329/DU03Gv9+OL7OLhWOQ40sVmdNdkY7nT2t2i2VoIwjjF5etGoxcd4Nlv3RplGUTKb5P8
6xXiOfRkJv1tPUkPy4D8pHcoX5NSaVB94zCJ+r7R/JfQlmCVxpXuFm2IM77YMHfzLP6WdcZaBYLq
xUuqrNwdJ2OUNd8wbqlXnVZvjbm+1q51KGYHoYl9WBpoV7GN+9Z9gC3xMOatuRtaWFyd2xyzZZqm
9IC+OJJMddWUo0MezkgiyLXvy1PrVxuZmc+ZGmhWSl0jEuYxGrahY9RTtJgX24A3Rac/tChf+G88
Mquc3SLA5W9aJ1qdkk/PFM2YTmZgpgAySDLC4PcQYZO4vBEyMplFUkauEqO6p4geV8uwZQroT9wh
e3fxf8EI+QNp2jEEX0FXnI4bLRlREnHR7THvoatYE9VTEVIX4Rm6MXspkejmt1aIXZuJ9+ULQjuA
0MP+YBZTt0rs9kWJdiz2B3bb+l3Vnsv8IMDHqKvtcKPq87ZunlOga0Qy1L45Q5skoa2PRHmJG0Eq
xug+ZbN5X4vuLnZhQQcNTOeWhAtiuSHVKv8F/NlXvlYhnEnwR3ZwfuLStN5+GW081cLpXcNCe2u4
LJBu5PHgnWjAQ+B/1Jk+EyJJnJeaujajEoHlpXpCzm9v8Mvt4MT+pVNS1FhJkfDw4NIscLqlRRR8
hO9Gd94QfonwrkRzzrT6VTOD70pI0iPhTxKiVm8mt6QmH+V1LLjWAFdp0CO3W1tD+UAIxIbdB6nL
lG1jEf7UC+6hqlI5sMm+cG9yrG+HcvY/tTz/1g3EAmrddnr06OArMXTV7zRIj7oagORMftH1asd0
br4GJqemusaJ+rdye1wpfNlxiT7MoYLuI5dlcJJNdcxNA7oYXsw0GodRsHT8wLI3QuA4NZiIG/va
2tsRbF1zSr6XiQiurJuQSPO1yyBwYwG6L39MDuwqGPRnL/V+eJN/zwxqq+qlaOi32uAFimvFHVDS
oTK8FcTMbWWPRWorz6lSv//Zy0Ie9FgmN5+gP9L7fmNwWDONrlBS9wWe+ViZT/pujujkIYmzHbbo
JshEm8yRotrcV2VPg6M0dy0eIuuhdndKtKL6cdWS2DPtNTUZX5JG6xr+zFwScLjo6xPzB/5BCAaV
wmPpj6qIUzuMKsQzXYajpP+yCKcWBYauXqp6Fq8Fac0FcuplALfMrQ1VNbvEBWfdiPoGQwV4pSGS
Xwq/XPGprLFI1yYLNWUQeegnHZk9EYwLALDoc4hS5EWA/aW7A1Ra1XUQeL6OW9wXj41jU/dS2Q86
eUMenA7/vpfdPi8NHM3gnhzjVoeM5XigOHF2iueo4Gh57S2Hh2GfEys86pZhr83WxYsYP7s1eTcC
ka64H6Tz1FVFsMY8C4ynG5h6m79mtcum9KBj1wQr0UA8p19DT+ZULKLiYE27KoLSqsWOu7XMjdHx
FBdFrBbPnESFv0VOO2WYbOkFjX4+0u0tl2Al7LhjUH9akYY+ncUtJuuhnQpOV3akJKdZrC1U+y4D
Wq2lOEhHa1sH81WfdQgYqC6wuCVVsNLcFRFMrKdGPy0C0TE8WHZPa9RtkHqK4mEBOJcm1xjQ7Znu
heATcHam701efpqd2IWlvG9HFuqiug1c8Eq7nvqd+bP3pxdftNOmsxCoxVNhHRMNG0YSv0pkELsu
dy8VsTEAagzyq1kjhg8PmDJi9qAZKH2Dw2LTMfdivjOsN8y1tXU+DghL1MTHDi00f61XXJhNn1wf
7QGeS9/NPH6XqYD/6eLfjA/BOsuuSQxLiOgUpgcsm0WzvChPIlkf2dFefKv+XCC3eeas87r5U/r6
JdEkYeIyWUGFZzDmp4qlUGxqP/lcFG8oRTlXo/6nG8iHCd72WLovXT29YVGJRZzzMgbDXVPae0/1
rz2jClhjaLaUrwPxiOU2VyovBTc7NWJZLn7pJ4WGX8MowmQVlSkjn7iEcF6vUBz4f06+pGquLTGN
0EjjnVJjLqsrNeedVbdnrzCgLqWvVsiPUib10e/h0AXdKlPlXd2xPS9LLleIzAJqKKCoH37iEVky
AdfqPSaQmUXv3vFymck1trWvomddChHtBoed089xO1CTY8+F66phJrscyV4a/hQJ+YrKqeAPJK03
4wpKlKM0Ub0Ul0DYygqVXVk9Q6gWYPUJQ+cGML+pmmPvgk207gtAEyeLqpFKjZ2p95DLwb8+TlOe
4LGF5Z4mfg/W8NEFI3GZ4JV1GpK2e4gdlkfFAGN5G0QTV9tlXSwzBAHAAuTDBzKfxPvQfVI1M6TN
dLMgFwuA1dk/yEZ7XrREPtLmlYDUaMsEgzgvnBkkyrdoElAagmhXUA8ze+Ra8YlCCJ/Za6BGPj5l
BFVnOFpoUYB6gPXBIBEbAzXOmOQlVC9k1dM7q1q6N/FToAc9iqa4+ti8wjosLnrG5ttSM8WhgPEA
25tCaDqY6sTzoHwi5c6uqh4zcSHOsa5RekG8IdTsS1VaOqXncpeTyHofqTu9iYHPIvHSX13pJFyl
Bi7ZCk6xFBd1Wt+gP89W+K2wvjiCnyLr+2pI9stn2QrVlRVIatLULzT+34VAEo2b18njya8XYbFy
mlO7PmM7bKDi/TIDmmCdLPPmKdQhnIJJKNQF/pmz1qj2QHCrXYL2sB47uVMQJlQzMC+Px5I3V+TN
Hy3Nraz9V6QPABfMMmDUG3dpFn0sa6jW9XHnTg2CFbfchuW89ToUJsqjRkninAk3xswLr4uQ1lMC
fKXmdcVXxpACFZO/R1tCmaFWpjdkNwZHmqQPXnaKHkBbn6dtSqE0JYa6GW8LxCFzTAkq53mOXvvf
NubSq8ni7Ance3Q5t4KWeuUzusCfAXipyL7J2bvF+XiN/Rm5Zagv+Dc2/LUJ93jRTxJiz3C34uTM
2+IyKzOB3E2LXTXtLfQApUXfoF7WOaa279R0SpUtYGTxBpO43aIqVPVcrKwQzBz5q1IgLrQR28x3
mZUwMq4BtaFPodYUB5NIYQdV0LaIA8bGCW+tWljAPieb6F9s3iqIH/O4sxA7j5WFLWj5vRAGoNiD
mRbdZjTDbnNrGqHDKM+vsewpUELnhhYG9+v8xk73ofnzTrUzsdLWWm1+jVyqYwV+q10vqfotbP+C
5ig0V+OUfakZ5NhTQy4Kbs6PtxAvHZwceK+9FGmwhtZH1ekVo98enagM7OPoEPO2/AjRgHmkXxDB
VBJFaxP7oOa0hXo3Jy94WXwtUmTWnJGwf7vwUOIJkFZav05t44b7K6A46youmad7GJVPAuCsxr2I
v8evgTakMtCrhq1wIAOjabFQm9NC1KtQr5/mzKnpeGn+eh6LX6GP7e3VIBAS81osxQpKqGtRkEnl
Rd/qjqpvi8yGjkwpOlpD+zOTzi1jA3pWrWw7vRRMkKVdZLtlzK/RmOqbosm/+iy+U5WTTCnRqG13
WRKjKi54d4BV3jSdMQxu6/BKsHw15HvdI8B1GXQ4qpCwDUvHv0Oelz2jVbr0JIHQlKKfXKFjOQfN
tGMsvuVyafQA0//I4qlspt6ldfaY5eo4LDUOY9JykvOaaiNFUkG3G+Yb5XzBmAh4Rykc8qb7rQF4
CGxM1sbARpJ/Qx1luBu4x173mafQgVlKcGt3wwYuGQ57WHvBxhh+OUmyV6/7siemSczX9cluwUMc
DdV/5gIpUYItZaYWeVD57V9eiQSizy+Jhdey5xXBCUxzPdbC2agZ+GJZ4MX2jj7qfrEq0JUoPpqZ
8pY2YqmcGnJZP5HpIuBgzLvKM3KqGhleVO1lueChVSjvpzEN1m3cwOJzX+e6raBxvy7DhGWOIdoZ
k/XBeF7MMZpshm2btrA90QMNKduo50f00KZ7ivCNNiPeHKIk9pj8hrv2RVoc3UR1Mmci9q6vvmcL
AyRihKd1bdvPEQj4qhDyMHW8A0XBwa75g74r00OvbF5yt7wTvYUHiTP/8Mbfi0o9qFPoJT73vGdW
49Gk2lVM+nTLbj5wFEh0Xf5o1GtFDOjoiBjDV2viQWlGAsaQEfuQGdQc1zGGqPkp0ntwtGKj0HfN
Zfo4qKNurN46tmQ1WclL5jF6dajpjFwf0h/k4e+lge5k+2ya/dswTtba4PmkGPTvF4+lALhEgNqO
vbmZximiPYd8O9JgkN/xO63K45xplIAOyZKuovqqQT3sss85zn8YEVsE6NywHqXGXgdly3AhZwhE
OnG9tSqIXGPmnONAm6HUWY+5Ynxk43BfN4YEr4nvLQ8OViPhweWKPFWFFO82q5Lh7HbgaAlnx1rh
bxyvaqakGw0j24Vy0WE0u3Ls8OJQpKxrn/04kL9dClu4OaheCpcE4D+oq8w/8ho1ht3gAtS4fN6E
oSYrFGJX6mwX8lDkwKWbQ9rTFmtSLD6zj8k2FxZDqw8/kg5D5JhLdpubaQDI2lBy1+okV5jY4rwT
OwAgtc2HCgxThaVtlwEKj7qmKnlfzFXitL4jufJZnZs1HHQG9/0Zhypk5KqFT0CHXJ1l3obZr7J/
X7bQZT8rklvs0BSYFVxK6z3z430QMx9whokog6a5c8Fed7T5N0FEpZ5Xj1H9e/D6H1UNru4lPLPM
oGSLYdWtJxcBppleWuwgFxhvsQqhGK/IT18zf72p7q4I/YMXj6sBoo5ZOAx5wn0tL8YQKXuAlnkN
/OWdVflnIYJ9rqc/F1OOXLDD5Wo0jYZg1SjSRxh4L35HBRaYVGAe27mafrmYAiycjlFGp9GLP2Ac
MtybVsuYswLqWaMn3PuDGx8WY6iF6TXWKzPkHFiIAwr8Sx1ItF6Y/obyRGUU9MHKqtPfi7EQZrfA
S6VJPqz53ifW76TNXpWBkTo2tTJBpFE2X17Z3kGi/FrgOth++7mt3iVpLXS7XYW3i/JtYMqpOEND
B9uyBdmN1OJruvIFieZxAYB1F8SOAc3K8v0rXoAPAXS/LaIMttoQznsXPKv2aZoo77FxhJ+q5GaD
qxysqA5zRfHrrfzOSX1jLQvxexkOG46SE0+kbmD1AkICkdXmuestTPiiIW2E5gAGEeGsGvgcoqJ+
N0B+Wy8vKcDosLYHZ51j7a2AeHI8YM+qu8/LDa8HADLvqgtjwoviKqFeOCy139K7leI+zoOt9MA0
MyfGjh+yfVoSnNdCzDYxaIKiG+8nK913ifOuG2zJsE1/RopSG+nN1m8NIFLqELPxnojmCU/xUL13
uldvgHfWvtPdwzWDCK+sxFSXNilLJPR+Fskdn2rmS7YE1gGC4acarxOsRKZv/ofI2imnsQVG7Xvj
y7aKYtPbX5k9oShUdhKqs1HT0ZgTsGjxYzAnF1kiLVvGX7tKPquoIBbUkGTwHuZeu4tKCVXApD+z
7PqEWyfbaOH+UAsiyaGmGehqVBW9EODI31S4afxZPyQNDUWuftBIVQBd/yAOTpMX22DycAnR28fF
vyuVHNext4M379EBGnj3AbduHajhGI1HrOVA7IoZ4bQBZLWusMHWDedFTceJwPwqRPNDOVqpnhHg
4xVNy6HO6qvyFClj+yIZejBEpmacLNBT/xnb0g9UhOgw2cnZ7thXrrnUXhbvw0xdvi8ukya0bZ2i
IW6VGx1OIvk+MKHptmeGmD+WKYs+sXNEraQRbV5L5vwIT2NogLG5UbdwlmnFJQ9PniLzlMT+AaBA
gqHVMrPiLdMWVH2hUKrGc1m5UrnrqR5smT0xoziZVC+Zlf8y1fxU3WWvknd55Z3cCrhOOr/ysUYm
A0VXy79n5RbnWl9GPD2qx0N2ZLqLgDdpiwEDHN5Dngb5BwWYTe1SH/JMrfoJCR8HOjCe+mv8oTkI
yGKoVWWlbvNSEatx+tJfT7jDAyKDeqj/e8YdDrY4JfPSAXbYK6A8Ts+z2ijUCY7mKCXubUVOIySJ
iuTaWSjdJpNtU2ztnH6YruGGLvnTbtl4ReNQcONTw52QqtT21Pger8sHhzitheUpexjXTe09LSfJ
AMsHuyONUh58P6moRHhFPx0MC3OZn6wgxLONLaq/S4v+U+01y9lPHvy9CfFoC0/UmnfKiq1XuWRG
GH8H+GDg0R4TYYK3YVxUH135PJv2y+IgpYpex5S3rPDPKPCU/aBJ5lUYvnf3Wht9VsL8qh6tXWqV
9qapeKCqqlgOG+GhBp3nHZRIL1ClqgIUjPsWs4SVNQzHpBiPyKQeoOi/tSMW8KjrX4rxKcpBkpFE
vNSGYQIkJmxd6W2pb4nRE+SKreLWJvCyHv9M43SdYYBto2w0QvMPC/Ivz+D/cML99X9zNP5feBX/
70yP/39yNNZ1Hz7Vf3E0jn9Fcfij+A9H4z//6C9HY8/4Fz64OHoTo6AS0U04c385GvvavyzNg9CP
1ADnesuBTfiXpbHl/YuMR4jnDpwtouyVF/9flsaW/i/HtzWcfi2M+HGOt/+fLI3Vl/y77a1BmiR+
20QJ4bltWdrfXcdr5ktdnbX6WQT6c9fU5V0gB/tUmjZ9tP9z0qfmBGsn2rhZpxGaq5iT9Rydfanf
L7/r9dI75Zn/OMOVf0T1/EHM6XhefmczVl4JPcp30HN/WVC/oTc9lkJYl6ho6DL1Cp1zEcQnYyQP
bY7yc5g6NtYPJZVN3qPAsHP9YNZFreJFPnG4dQAbMHIAZn7AMd98DRLJ+pi09kRo+HQsx/yBe31t
O0yACteJd44TgPL4WhOtmj4PUJJOBzsy2gfL6BzML/a5EYaPut0Pm3kuWPz4B1Bnj9EPWAeHfBrG
nRkN2mae9OKZjiICP/IAntSUuYuCAKjJtB6l1scUXc51CAzxnCf2DxMv5MdpsJpzbAsuuv7llOH4
7ObWuJcQeTcJZiHKvOeGZ1S1Rmas9FT2gFEzrqKWAbPDIL0pyzCDmgklfM7DCssrz7+g6Y1WWZTm
CLppxXh8IGim6d57M74LetDS2OpJdPGs4UFV5w0Cu6PeieEedvmuQuHxm1xtJuxj6z97EjaCAStw
oOxbtWmiPZRG4OCCz4g/HtKUvPt2uDid8+wwYdwbqFCQPujFQ1HCwoUMdJm6+VC2MbZN7XQqVF/d
21B6S/73ezgFgwiba8wMT+oixoAXBMuAI7vmpztqXuhc0XsH58gOH71RS+9yF9Z8wMAUEHg/O0Z3
j03btBUmjmpitO1HP0NTaSfJXdSJWzZLAjA6vz5jLEl5Vr+FJC2d9YEuM9IqLFv9EbyEqdw8pB5R
KtQ8xuQax8EL24Nn6HhLGOkagrJ+bf1pXKN4gxaCY8xqNh8g+Yz/UwiS+fcFZ7HOPLYE7DjIEf77
gvPafsyCRjbnEbffLZQ8B3x1uEAeLFc0i3et1kdH24yfOwwvjrAOPi1cAzYRaAzAKHXov21Yf23t
/+4bblAq/eOKLA37dMu28SHw2Qn+kyIq4sysRF+GZz+MxmOW5siK7Eqss2p86tPcOmoD9oBtjZuf
1zu3XNcEYY/2uYHiX/tm887s31kHtb7tsty7IoGQEHaD8DZa48UBFefIHz9dnht4VRK++L8q3543
FnPv8+JVBv+GShcpzR7VQYDY0F7RF4j1oOh1ZRndORnyzJLRXtfzD0MHb6xQaTABJEfgJbunJaf7
6exePrgzdho9USDz7OJRBb28qB70zHIgI5nxVtNx5E5IZr23tGOHb+lPMUiGsIFw9w42N40lk5ew
x8ZSj9yzS4AphjtDx6BJN4+W7tylQg/vHJ320VCtKo4W3V3eFM/GLGj4w/nJaxDncZynRmJdcEM9
OYawrrIJ9lGgR8iFR0w4/GHTJZXxohEYjkGyRTmDdmh8miojOUS4M8JHRm5mRdNRFwQsDeN3jpPf
Hkniq944LO5YpeKYgnAVP7pHQ88ydglMDcPkwvzK35r5Z5534TYeCyRlmd9tulz/QRQ7dLRCOvu0
799d9FMbiqP0mIw1zpJ+dgRWJLBPRfgRGobYqZWokPMzMkfBhLKEM5uaw2OBOLk1iiOXVB4YNjZb
L8XEKGkR1NfjdJmw+tkClsd499b9IXH1laEPX2BnSCaTUuBzLte6HlpbI3fnNZMsWP1JeR4glXpu
256j1Nu0gw1+btNEoVIkPV7X9mgP6NRDx9lbUY/7cyfxHBWg9FXPhyZqjTS2OEiNYrUlIg6yMI37
nCAntkS86ma/PNeWn5O6ZCCIhZGT+ZW/7VpgLyuyrLMh5xd+pgfpBs+Wg9VOYsXDHZAtslmsMTPw
4PsFsVJNggr/OnRRB8/Kt3ChWRR+xttQz9hqsjrgMATuzm1oh5suWRul3+Fgox1Kz/QvduA+Il1N
d8lopmiQMEKvA9+7QIN4QAYoiEN8rW3eATIrE+YvwQ/bp8sMyUFtKj3aYw1DoFTwLHoRQL1y6zui
XUiE9NMn2BOR05WIo0p/709DtSlMZTrRw6mbrHpbVjSQnT49ecxVXUIDAMJAPucQsa81FUeh+NtT
ZT+bk2490ElXujSPrWn8ErWBDZdEyZjGeLNa7httUL4SZoEM3Iq3dVKWl5kEZGh8tObTFd/ndj1j
IFsljdgEhuZvA3xyaTnM9eDgBsNRjLlpAurhYnO6aufBRLxd7cpOR5bX5kTmDnGxt6iCZ/AUCCkM
nsl0xEeGU6qeGvsZJjIGNaKFeJg9UpO024IE+Q1ThRCt0eRviRN/DYf5J6YPzcEyw2vS+Jjm1jRv
aNOeppgQ3RpNmi+U0FftPIi5b3gNwTSJhLG27eZtKPzXlokuxtMy308F6P6o7kPZ2GctERNzbGQD
mUR8iD1e/9H4A9YA+rXTMIwROj132OPkMZlYtdLwb5F0HfpRiy9lBD8lyvDeAPX4BScAt9lfuTTI
PnbyTU99b9n690gGLxsj2H8bfWHDhU5dLcYiCK6R0xwwQiE0eVDQJ2GQyx5XpQAHDbwZSA7mpZqG
7jx38eH/UHZmu3EjW5d+l75uAgwGx4u+Uc6jUoMn3RB2yeY8BYPj0/8fs4DuOvJBGY0DJGQdl0Vl
khE79l7rW/nYcHoQnOvtQaH8GtI9vS63ZoKmTP1WF1WzVj6c+HkxzqJ53mVTaqyCxWSaLk+uZU/H
CUbLph7Qy4RDuXWKZyeUHhgIbK7z6Fz1UHq0y/nLhUxoccfV1fPUsQbMtFetp/a9It5sruonvD0k
78zqXE+0VBtUohs2Dpf5hP5JQ7y9Fl2HN7qDto9OKlTCvwVmFNx8f8JkGg2LXIOOTi+789StG66N
5mchj27jvjG5AuiB/urZnYyTXU/tKY8oYaskPuignlbekl1Jy51huxu8hoSc7su62Mp89s5NhRYy
sRDaGem6jErrgjzIhvIfG+shNmIYdumh8GeTBN/B2U6d92sYeP5iVElr20/MU1/Kn3Qq0z1WBzrA
xIWDg4y8rTPwN6hKQg6GUOLAjCP26KJ38qfLJ/K9yH6qqm9wHNOjkt0TJgt9KllMrip3rFPCaBsM
shZnTg+HHAHYQZvQwVsdbBgR11tjcK9VeUUDnx5aiLmywH2ekwMJaxlTrG3bW1wz3425Y4jvSkhZ
sxfdvCi4EBxGQZa77ZlJygB6V7MZPZbxCBIFGfl6wj61azobRsbC8yuLqdpUor4OZtxcCDYiJyoa
vneaUVKjeQjvlny0ExMIXo0PQgRbesApCVsZciCg99s21C3glJgNwuZY3EjcvobBw2gbjXPwlGKM
nTZIhjien0mufrqb0e9/GjKS+ejD03ab0R5pttiX3Ir3DraGfeMsvmmgk/3CzeQew4fWs5YLqFtI
esOnCJWmae7IOAu/YB/BMAEaeqtH89E0gWbNIAY2s+N/z0FZbgjdRIE4cSzpW83vHdmfJvVWh4He
VMsCmyxLbRehUXBndCMBj9JBdNNXWczx2fLDnt6wwPliWezpLUZQeG77WMUL5PpZa/8nDt/qlFmG
eG179DEBVVNOSUvdot5FitjO98S1luKVy0n3ZZb8HJkF3nrXOUgSEWi0uMUOK8YnoHjuLrH10voK
9W5owOT0y8eeDAwY5mH8nA0dtNqHyEyGDV3q4Kob41BNzaMts1+JKet9HE87k3vVNkz1xPD8Sk+U
zWAWf0WLTzfzyc6OrY3BQ8ZDuOZCx820vLlTmm5zrzSe2bpsd4JGpsybybK7t+eWiGBU9Q8qBo6E
1ecbfmd1ovf5NMdN+VyTlfngj529qRZnR14DYXKC8TkxrXYjUhYLmTN3ygyixvxIba0gkp9azwJR
ilciqPStoPUPthgXeVwtHqXlpSvN9ypN+etGzAFMRdMp1jhi++KUdsTzTPwLK2vuD53GpIG0KWQd
5jfZj0Sg7zBlMPh2HRw89wOkSrz5mZlokjiQY+hHHeoEThU2mm6dUA2uzTJE5AuOYBPGxbiP53CJ
3rSiPSFzj7lC5lUPGgZOvTQJa8bGxeQSKFbkP8PQDTB3E/rSo8DDbRzbh8RD2DyiDQ6Srv52vyuL
KJpuPVxhtBSPQd3Ut5i5JwhK8iEsZ/wRc0LC4YG/D2mNtR0CKu/anupt7TVfLE53ixwJJXXr1AjK
K7HqS9f+zpVxeZp2MImzDurbjOSWfrLIQpji7SyHo7cs/Yz7yk3U1dgbrOxAzrHLMbRex0QcsW/J
6lSVEv5eWcOWjavlTp/3gVH8CGFBXVPuUTQ/VwUqyiQOQ2aU5m3vPksjSTe+kZ8iI/iLMBvzCBni
p51UPzji2ieIYd6evhY4C9/fpDUWvFGlWJCywd0GtMzfhhnVFVYo4jVNNF4jjzLfd3dKIyV3w07Q
U1+wJk5HvibBYH0vzn1n/RATVU5kBys50bLuarxQaHBB5iWBXHtJCKQkJp0EhQI7rs+MtEJXxJTa
yqFG+k+hTX/THmgRt20fnp23ZZB5HUrxLGlEGDT2mbiV0ZbMhUNOGPBnp0rGVVgCYJmVJx/H8e0e
xPtUMb3bT2h5d2RHXVGSE6Ju7JEOqodJFM0WsS20mSGUx7/oW5tXGGCoOoPGXZcua7vVzYeEESiE
UciQhY9oV1sv2od13jXLyHDwzpI3a8MB30K/HyG+SUtFAEkqdq1t/+JTgW1dZ2JdLJ33SB3sGYEL
zn/5YLVtdXDi4qlr0s9hUrnM0TVmI3d5CpbwIluwAARF8yPEAnB2OibNre2dRJZOV73vmeNf8oE5
PhobuTdJUAGTYV0q8I5kcHvfQ5DAT05oFci1IMYVlmNeTGpugK/U1pF90xVqp6RV8cZpeLxlkdif
qXJfYAj3nqUOY6mv1AAZkXCD5C8+TkKCicRodDNp5AgPJVKd0GaKy5TUkbLm/J+D/VP1aXCQKxfB
eHIa27mIzIG0uVRzpRV6KzLSL3nomVvH5eRgKJoHmtp9U5gSmdHUBmczY7JPhi9ZfLzANVQ4Eh7D
WJjQkqx504Hm9L3K3AN7dXf4p94ziydp6PkRFrUV7iPjeSi76jSoFiPH0nbD8k7ji+4ytQLNm0B5
sF2VOBjV1J9UZfvg+rOKdcqNT8mYJqf7V40o1iFc82Nga7BGFQSW2K8a+LTcWFKIxyQx02f6k+Wj
0xWc0FgIgOcBiUJ4Xa69sfsuwzS78axkYB5ihYqcwyMpqlsvsurHJhvCcwjLxnroxUgtijnwRKmf
nUqfzU75AA2FOYdHlBsB/ixMyZTo6V+IvmymqGXxTANU7MXUiY2ljQhzzyppCm9rl+G3sNPQBuPl
ySphy9kdLFZkBMmm95pxZSvLeB2y8guVbrekh4YIkxqC72lM5VgeN02dTI+imBWspTCB34j/KKP3
EDE9ewZiRk6EXLIwkEahOhYnH0jP47A0vYxRXvuRbjvMlWiXdFHyGmHmP5aaazESM35llZ5Jsoje
Ic0k3ovZeN5L3IB1NUTpHuLJAZvjaWvHNp4+VfCrEqxpJ7PKOako1sYpJZVBNG/VLOMFPEnn3+2r
nZEU1q3zw5eeE/tWOgEGqrgzwJJUxgHZxeH+SyOL2VYRcvBJWRcJL/Byv1e0EHD8iqeBWvhW1/n8
cG9C1oxGTzOtjLUdWu+h2wPFEX6OFax/nMPNBL0cuyLNkjlrYcmN6iHBa0W97KVrmoGUwS0jv+bT
7Kn5rOgGXJThPoceVVqDaIkMRpPxRWCfm4vWP9M5xgMwsCwxQNE09yw2XlWkO0XpBZQv8U6VE6rV
FBw6J4gujBERPxXZ2bPScZX5aFdGMIqM/jQosohfSSQYdIOKT6r129eSgmKPiFnvWzVfXY+Acjyd
w6WYu5Akmia5Gu3cEvkkh4s003ptEp+zLuehsB+SBKtOHz5jJSdX1LZJDWFBZ7ddvHyz+FkWQX1q
hxyrVcIxKUejvQuRe5RpgHNt1CFt1yl+gILsgSjmxa4svZuH4cXpLe/ULxpxvMPd/l6AYOs8zpEC
k9yO4igFyoh5FocK4xmQI5MEJeb4O6oUWaQCv+nwsw7K59FrTgOIZsQs1fdIthXVQx1tLHYoUGM+
wrBo39L0YDok/QOhGMXeTEewyHOfbG0JvCpMr12btZ8D6HqqNi8doNlPZXGxXMKgHZFG16IU4uIY
ydZEMrlny7Dg9rKCNlnr39ByptS7/lPnBfM68ObsHMxoQvxEkkldP6rYqU5j036VNdNTPxjA9yHz
CcfIPuBfPtpO9RoWiL+Wg2TVFpwbu+Kr9mno3KNQjKLa+7YuwY7w67cLT71yq+9JO/+sYl9tg/aL
wVxvdl3vIGVyCSMTcqVPuVPk47xKU3fezRV6tynvcJFVR4ACwYYPGTL12B9qaJ7nyuifQBcmFycq
v8aJMVB5BoAzOeIVpNQtpfRY9g7vMfZluhrKDddIP+djeWqdgZ5Cylndbiz6TSE3bbGo72za2R2j
mi0LTYu0zeLxsnV0shPUtOBgmx3nOGvrk6xFMqqx6aiUP6WEw6bCJXegkiY+JpT0bV22dGjA2t8/
f0q3aR0auIRcu/5i9Lrc+dbMUSjv061wFXWz/Az+VT9ORX7t6YKeAxhYiASs85wzXmCkam/qvJWX
qfS3mLIANAalzaGCRqbK4Ga2oq3P6GxWGXvlYzxthgylAu8jMndljre25EE3VL0jdVGvGZn/Giy3
ubSsTG3nQ5Og07nrIyNax+bgHIuxxBtapHt6SeicBxZCBWGOkgAHnyrV2iA9lx4Bcoo+pFFZJ/KV
AAZi8gjIWacG8reoA40Z+UCerHjHMWFAdl3QqctStU8mLm4iAgfh2LENS96FiC4mlU5yxMYJD2Po
5Vc/M+crVtVnzGeKfl702YkRkOSoPx6kQXdPV6gp7TZ8z9IenB/Notos1B7HLymRTjMC7KTNBXU4
R+SVeuy7Lu0lGI7FL68UDTTlyHgBkbN1sfD83UwBAPWVscdzPWb9Zu7zfl8AskuJEVlNbpkei89u
TDcc6d/wIBWlle1W71Ilx2myeqTVnC5KA42y02jkiHG9D2aT04BXmoQxhCkllrhN0GrWboHxn2pm
l49AqjyXto1r09+h/95tigZgBEa4cmO4b9mAXbitWHcGMiWekFBto9o5UnnZW/ywPeadYiDYkVZQ
SlLUBrswarfvse6Ht0A7rxUrxwxB7CkNLwgLyidCfdb4HnGD4d/jmCnqb741kFoWlAN8VZGs+x5p
bGK96loEh8jWyWnsWvDGA0xb7tOvI+2shC7ovXMvua89u2muUifPrctBO5jJV9Ucc4PKAkafhMFn
LDtXlc2cHcKaBVQNxqmrUFHcOxKdZA3Hr2ziKpwRjeSgKgbmXwzX06R1956ZLpTekY43SfTkCgXJ
vrcl5u2ewo/lix6XG79ggkOH3AAlJSy6xonVxS/thHRqGPCLOaLGpLS8OIl3IQVF7+5FS2yNT3jA
jG2Qe9HJ4tZBlDP3dI10QTxPm3LdfnNK62Sz9AQqJE1udnD4oxFYxZlAkwJBoPHZrYDqaxXDYQoG
81o1wRaibbPXWjxlAvdQK3/5hpYQ5/o3GSmfbobN6anx5s2gwdPkbeSdaJPewsEmEAJP+rm1QIZM
dUQOuPtmGlGzq6o6pXswhk/tkHxh//9BlEfwguoA24JuvLVNRUmEEx5Uujb5K+FBuIRSaAFpubSP
AmtXMzfFXcOFKq+XX+JZ/5UBlSUSDzevlboRCTLFuBuzbsAfVoJX7XCvadGyj7vFxlYkFKQjscaz
WRwbyy8O2licmGPH/DdkxIpO0vlECbTvEU1shr5HN0Uq/SXtFP0ZK4FyBWK/C/z5tV1sZ2nA2CDw
etzYnn/TafGm4KLGvmm9NvZ765vu2os88zanzTkYknzbWEmxzaATreyBLpic9SfXKcOtVDXNDjHI
k7CqT6bP7RzImYlmhywlGuevOUqbjXS+SnId2VKHmnFtgURwAOVaTBQoQV/sCoaBRxMef0pfU1rm
2q0040imtOc5sG+Ry1uNhXT8MjThL1IlOA7SdTv7PfA0ltKvZW09Rym9m6yssdANbCx8RMYuqZP2
hj6TEsU583SIS5oY5EeGGrlOSVU7J+hOcmwaEWrI5zEKlixHM9qitcaxME7YPtP4q6GnaOf1TbQW
eQ4ztSXhos89kOvLKhloKky3RFk1hk39rSaD6hSE5NLc/1/2TOai5oo2Znl2jQqFEsPHVT1znrAX
N7ucHruCQ1raVbvGmW5hBzMpMmLr0pNomrrTcOM5hA/LvIOxmLmyfaf7FMbf8fhpREShfQh9miac
idSaEVZ9sZ2JPnVALQ+nFpFY2KZfnOp9iqOUWVtFExzTKWtEE58i4mHZ+4vxNKL7qozGf+L4RhOW
EeCspm7jFrN9KV0N3y1MoeSmpJ+SruatR4W2HxU1I5uJhWtOKUga1T4ORSHPpviFnfXvsXaWUuEH
Wfca6kS9+MMX07Vubpcw2mQZweng/9Xnmu53glmZjHv9MrqYfmnm3Ixpfh+6Uj9HxEdoP1g7dgM8
eb7jONJfIwvVWjXye2mZr27kBkiJgmy7Hm04r1NgoGyOpmilR/lotwkhfzAOkzR6TJ3uxbYQAXH4
2PQd/pSA29x1jfcwau11bIiMkTBHicbhTG60F83Zlvey3Qpjb5oEmIwtj09sihPnGzxnBvzNCjOe
XxbtDsK5CvsnL0s1EgBwSFNfvAtTRMweVssoxRUzzOPSH9eiMN+0QWnO8N1fjenEQ5/0jA+MvKAn
3hF7tK0SAn6NOgFgwox8a8PGq53gwR2as1lkxKvHbnC5fwUv7ZwhZjpod4TBJ3PZ79F3fB0idOp4
AIHDLwrRJo4Y7fNy/+r+YpBUcuwtY1+OKrpGZREjNI/fGykzhJF5E1/JYj0AUp0QqCzf65bvDS1a
VW2zTzBtTXGAuWKDQQ5n+6Kkvd5fTAtZWoce5+/vhfMktkozIfHsMb2akZ9eKf3nQxQVt2wkSP7/
ff/+FZk2LjWBQkPsbc3EoJ1Cbk16JB7pjEmZExppCmzkLLGNNy01ZLbSsDDI7SPpjX/fW0V9l+8l
DeF1Q0gHPZbMPAaB/Ua+DE+PAAllmvm+N7IFzUGiqjU3aiMCil+MmvPG8CuxgZs5vGS0Js8gNmBO
Bs+uO0for5N0b7EihJp+H734W8E7uzJYBFs/vyYlHTIZum8DJy8Iesmnyqx/lUPyWQ7xnpP/kX6y
ZigxcXhuaOXoSe6UTGi/K/skRkYrhQSRXemjVxWMp4f3svzmuv13wfCvi5TYDwTVCqJXc+9LLhzG
aiRNqsg9BxPNYs52VG1uB1ipjJ5b5qiZg8o/CmC9z3TOHpCztx4pZpWLTsMI+oeYVOAqM7+XY9A+
xG+d+OExL+IkZR+rYQQ+0eDbFH1UbII0Q9WHw8XuXZw3XQ4wNHUKdCYWcaZk+9rV+Ggr3M22+20W
OWntfkFyQIGkwveeiPpixFurqzOTKwG8nVgxZdJbs8OCcTSQgDCsY4pVOtGx0z2FtMRxrZLPE+fd
1cCYPcZfpFN76FaoD1KKRkPb9PF0fsaIphYNw7cSeTLhoi3LLpj/maDYhCxev+XfNPPlVNjuMwOv
XVn9yHsHFIAjq3U/Y3kyQneVehuuw1lLkUFZn25j8ANaYwGnmbjTqcIMFghXrMijom2zZWpFPVyg
O7U6UEXM8zjkyPd5ABE12AuZyHkJam+dzMk73mbXW54LZcYQWAkvsGvvrzlpbIgSWb6L/eE5r7Mr
IKQnZseEDWm8OmY2NltXhSdLejwFEYcz259WyG+mTdM4rz5josDTtHhiclG82PkZZO9Z5zE1bXFP
Jq0sgU/UCQQPd08Y/LSWYbnDraxX09BWGyD6R/72y9A3LWSN5mSl0BnaslWcu+yX2AITgJPa3NTo
1tmjl1RA9cWqst3oDAlEpOan45lAN62tlWFcJkvkwApPMz7eWmXJJwB8ZVPMzbOlYEoXs7P1IQnv
pOE9Bd7ARCHyavq/iwkH6iDnzHcxylun6D6C7lzLMtYb09EIr5KfHqYmv026NcNKiJpjSs5qG611
CJ8z9NTOcsrHlgaPdEeXKX3hb3VmvjGU/Mb7mtSPcjS4wV1uqkr7lPOaAX1nbJhas8dUtFHqFtdH
RJxnZfD5hEgiyMdBrwtG8BDrds+ZE1ZT5DCEqWnagz4DHgOqyajy7TClt3YJS8YKJHBJBcGaDhob
jlUNxIq26sW1KJvbfks8ot70CeE9pt2uSyTQ67lAmJSzHQ6RYkCPBrwe2SoirzlHKiHlG7tyZtFs
MvNV0bhijaZukyBv2qQ+SDwje6r81CYMNZ9Xs0HKasJYZ+oMm4UQx7pb0t8KhLwyDsXHLmYs+C48
5yEwf+gc3gigGMgxCtBbaMK+rd+ntJKroqZpP4OdRwH7qYIhkhf0UpRQEUjM9KUTDcEVW/yLfxVR
znRl+o6y6XvGivbgwWV6iBHU5K1yt0NovjUTLR86GLjh5OdugILtvRad0Nu53JIbDwrQ05eqYFQb
ujTi7InUJpzLRCbTKRocfUjcHqMbRbzpEw0Nc1sheVkNOvZ5e9oXGNE4VUqUlLD3jk7Ch+qa7tZu
swMHuy9pmv0Q8VA9OCzGpZo2QTLEOzh+r9N4wqr5zWIlWmvGUVt/tJ9N2vWxT3PZ9jn5JtlXMCrx
JqpBw1bR546njvglJOIECkCVn9/I9vnp9W0NduEUkksU1epb4YJGmmXPqGE+V0rSOo0tmhEK/HSh
wTUb/U20kCNSI0wuJp9FEaZ6nWPi4fBRnemXvqMOeIuqfji42v/Vz8FPMgJJ3cgNhMi++fDv8rRF
6fqf+lTb8yT/E4EHcTvwP/ALm6qQCKlr3HRkXyST/6V2a71CMwr3ckDpbEm07RgNcU904SbLRxhB
xiXjoL/ucCVs7AxZOZiheBdRHf3h4rz/cnGOg67XReTr2cEHOqwdzrEXM0s4pq0vD6pF2+EGCfbY
2N7QoqefnweXQMLDoKMF1Q66CICpFejSeW0I6rJhDjmiFOKMjN7cWdPzHy7wA5HT8nn3oNe69K0s
lkLzg7Svjyu3a4MoPNoc88gdUFQTBCZmc2LsGi4cN8MwPkCdQeS3gHDgJEE3ra7/fhm/aYy5Cs80
BZ+jkH5gf/gMhY3zO0J6eERNw5BizgjKwhVZOG+VS9GZLx9mHSMmqYhz+vcfvfzT/+D38gb4+H74
ZHxpCsTSy+311/fnpIza//O/xP9uosCrUQe7R7mMpFvGhWmS+BtnQMU/L79xhG0AhQxm23//wdby
2X/4ycJh/eTONV3b8c3//MmCrNcKo4LDCCppHpF9HfVgQAEjSUFHyW4aACeJdnwtZ/8XObIKwsht
uld7SxLqwrotxhwrXtDTfytHnOxzd8pT1V8cp/peuBTxaB3+JE+Vzu+XLU3f9D1L2twyH+WpU0HL
J6AyPspO0V8x5uOwKAgqhg7rTNr9TYoVkwK1R6Bnz7IBOT7nZwS45F43PUaHlrMzRPwoY+ZukFqh
unbaZ5Z6qnWtT51ZA6BGv+dJY8fcGBH5/F4Mfrcb2pSBA6OJhwLBxbm2YrRynruiFZ2insAOz2ga
06AlXv/9k/r97vTxv3GXmJ5nMWT88EFVpd2YvNOEStI3hswCu8iUzabpu6+tpBJMFA1g4aVflJuZ
23//2b+vbvxsTwALdpl9/kZnzUNrQP3eukdh4oyfx3aLSJPkElI4vaVt+u8/7fflCi5vIHzHcYOA
ZevDc+hqaTWoJd1jYhk/h6r+hMablBC6+5kofo11+PPff561LC8fngEnsKUpfaTFWBY+vLVZUzR0
PipnSbDxoCilK0rinWhJjqhwq/09Ikjwcq8i47muVYnMS7LbVj5NwGU82ijPJlajfr6LRouaDL1S
cqoaQgIlHRw3LFizjpzHqAWgbtDJ/cNv8PsC6rvOsohyEpN89eEtK5M+nDDu2iSgkk1Jz6Lcpa26
ic6PjqMXjHshjK+SQZgbcLkIqjqQJSM9tkWOOPgoROpy14bAAHN7ChhnuBcQTZ+tpI5e5/JT6DTz
H5Dl/+V2DqyA0S5vO/v9x/ecRI0EA6tjHWk10OAnV5nZDlYvFIAHEVZY+RejA63wqDBP//5u3Wno
Hz5v7mTPlTSgPZvUlP9c8zyat/zswjreuXBNOU8Pwke506vsJCTTfGJMpovQPp71VDPrWjS1gCvG
BzR+/R/udrHcXb9dDRuAsE3HdR354WpINi5lHLjiCCaB9WpRD82L5ufG/Rfv5voTp3IeOOpDwzOq
PzzZH8HL7DwBLh0HQZ3HwOb3ZYVZl2+WsXmsTfMbPUHABLGcvjr+rpD585wwgpYONq4CViDm1RQK
Tx4xJIndNy+x9mFuiB9KePu5q5zHXh7p3K8Soeq1mlEzRG5KrgiDy8fRFrd5QW4RX3uMgk6csr7p
j44zkxXSmzvtlO6Djhm51Whqr1ESYcOb2wcMI86WhHB2v8kNNkmVB+vULp57qfddE5QnhhLL0uBM
UH5CVjCATqhmxRTFgDwspF8tZXqgBHuZKN9SM3q2Zr/dpgGDQkLp95Fe+dwo68SLiGlNLXc3jDgX
o9o4C9lPb+Mg90aKKskosmdCpAbMrnix+2FmLhYw7Gw5UaWdid/e733YS/mLjrJb18aC01kp/nC7
/JcNOzAxQlkB2x4HiPti9o9SoUw4PU5Q2o/RYPunOXNAqxU/0rj1n0iqOkH6PqlsQjOQCg4yrUNU
RFq+kkngHMxZMVymBRs16IqtLt8RCUqfAC0jw5IFNtQ4nxy8zA84FKw/XLjz+xMP5JtVlvI4IKPg
fif+48IJmkK2Qg14vMtEHTQmszH96qLI+VEU6s03piO4IO+SzcT5kl3JTLrsbiQ4w+Wp2U6R0BTU
X6xZiXkO82RF91miHlTjimGnPGQRsVdu+jliWrXpmfLt7FBhOaqZNbSMtUTwVRLhRPShUdgnmTPJ
d5GpH+Gy3u6VlebcfwbjUZJiWAejtcmthB4ys+WTXcinETrzOld/qRDRM3HpCZNClsx9QwdPDVOw
Nd58WWNKKTDa3vlOM9W95B1+LMKxeFC4wfaVRuflWMO3Pyxpv9t1iLJ1cMexoPIQWx+2MLNp47n3
2cJyfx/Q7Lm2nm42yNnwFwW5fIh0MdGIYySYVXZ1zBuAFGOMKCIL6minsj+s7uK3LdWVvPu2wELk
+oDlPlxPk7QMLtU0H/l4h4NHnKjveZuxMtU1sekk6KdME1/r1egeR7PexjNK9dJj8JbEVXvuEhH/
odL9fdXnknysgxjBA3bLjwWUP1tosmkeHq04kchM3Qd69AwMmTdksaA9AweZKac5kctlTwB99aow
e+skhSf/kMAgfqv3l2tBayxMuRSvzoc1v8CdU7dANo5OJPAF4k44tLrZJYwBIXvwoYWWhfSVueda
u4ZYex3XZgz1Y5Tl5cPUFDfm+iH/TWevG067HCaT9ETIx9sf7qvfdyeXgmI5lGBu4oDw8WiWyzgZ
3dobjoYCUI530jwUkXlGHYvDnrHjngbswBLTho9hGOyNYNdUPNpBUsRnI3mWM/SYwXM+xZFSB5IV
OhBGfnGG9X+JtyNC3+e6GYsVy91VBxoQseUWpDVbGI4G8ls6luEqa+v1ZGdqM1fBt7AEmTMj/6wm
GW4NUxforOoyWMclgnAntWkuLsLquAmLbe87KAvddidR6tut5xycRpIzOZGrra0G+BNmoZMT09pG
mba1O9/bdS1JqL3wSuz6LCsdVep2rspk3RG38MgzXdKVHI70RkPkjTinK9spT6NkLHx/qfWktzCC
7d39AFIx0EP9KvV5xi2JO6R0H2corOt+U3Se9UlMlPNpFn0qrPobYbtM7pN8Y9haHHBw/lImepBe
zrCRSnWJYkev3K4LHu+LaErT8GT6/cvUdN/Is8MbYWwGlFbnRBjPrQV8OwJEXHh2dInqLwz8UzwH
IG5cNe3vJ+kkVL/GEgV7GvS8G+wEKyJZYQrnCXtcEe5b2xn/UHP8fvM7gpM+fuPAkaCLltPGPzaC
pMQhg5qrPSYZGPFMre41dD3AyJdyazQMEIbp///pdwSPve3ZDCk8+bHe1JFp6X6ETUqwu97Ctrnk
XR+coGzlACVc4gl9udOa6OZFlVVg5vlbr+B0rn/+94fK+nDAsSnTPd9iJ8QM5pi/PVMl1g/RKMdm
NG28Nh7ERh4itmCHhi2y3x32DfvgxuEFPN8EZSx9mD3uRKfygs9pZmxjNTAq84cLSdM/KERoHFtk
xSN0HEndvUYBo/w5fpKM/+DNJyT2VWrrZGTZjaP1p5WeoIL/LGBtfhdXuq7kd7EgNzjL3vSPz9PO
mVTaiLaP8dgQQWbE4jgXjnks2pS+9v3PWBbBgy8vWZkvEaTJYQASeUw1TuiH+5d+iOQJKF2Rbydp
fB7HbD7eXxKqeCTuhHnnylnfvwXzn+YhrQsID3o+WmBImgZWukQIxxCkkbChMFA8dtNBNTPDlJRs
7MRJjeIhrsf/+6WJMgWSGVMPaJ/HNPanjeO2v4pgMo5JNY/s78QdqqIlEwegOpT5sEe2lMsCLGi2
T8GuHPvUDo85cu3Qr/m1R5+QhOXLCbMQA4ljubzcvwrahAOlWZq84k6mWJXmU+lozDIqfdGhjVs6
bKI9Z9F8P7r2zvJNZDZj/NJ0bFqsYijmmtdCFwiNQVUwsprBCX6Ki8jZeQ12NmYJ6MUNN3mwVEwC
Jer/v+1X6AWx3EXdyhnxA3UTYxlSApubkXwXWh1DWTTX2QYNp1UybuWSV222VbQviLdfjWhJLIYb
z6noxWsZd+sWLctmDDNGBTkDVjHZ6hTgCYKSwh+nwvfPXiHX9J7DbU2U9L08m4b6ZqcRiLoo8yHv
6XivMYrdr5IZ+KVk9n7oEoDhpgcyS2cWMPqMu4HjC5N5JEJrNzf02ZBVd04RP3G4qJHcWzaZb5pe
ky77Wxg25msamcEO5iGSmyB8wfO/AinOb2Q0kn2prY117N3VfvYlKqP8sUkRzFYZCix3cN3D3a7D
tmU8QLTO4H70iCk0qYfThF0etxZRnTQpxzJGvCqNchePivNCy3E6cKJq27Z/4Z3dazmIV/If5QMU
PzLPNS35qXIgr5ViUTs5ZydDeRbho9hpRK47nFviIdGcn4KGzKQsdF8RjAGXRF2zqwr8kFlXYbdM
DOY/0Wd6RI9YrWhDAbH181gcrP9h70yaE0fXLPxfeq8KzcOiNyAQEhjjOTM3CjsHzfPwSfr1/UhZ
97puxe3u6H1HRREgpwGD9A3ve85zCv0UsdlHow7TFFRtMCfkxSe7rGyUL2VhvOpl8cUGVuXGQ7xG
9xamrw7tURqJf9IiBStfVPkm2Z2k1uLqa0f1DeEsa+cy1w+iBTTcxQfBi6ZDO914m7vexB7/u0Ip
Z8gO7faxalCpYyR73Iyp8yrLnRrnWUXfRROGWqbB0u9STsN9pSzDvpTS8mAL5FVjnryhhG2A2nEa
be7iEIXtDc41xpfETL638bscLabnkCngEae3ur1yEr7TuMLWynYdlwHn66I+LChjngUa8V2W5DHi
JB7mzXCHkUdhtJVNdCNUF6xBIGqJtelG4ARNkDHtjkVip6eukS+OIZUnbcT3nOaYFycMfwcdSA0u
7FB7RC/Ayy/tE3hTy5UN+ZBKsJ/0lXOWMvPubTIXncrXZ7N+gswQ7eu2GWie6MRDLXRYy3zVH2G9
dXuufBnLKQKC/KRHlYNoCNhvp88RYlsZCWQbXyiWxL6eMgp1MhcEECbp2GpZ5xJWJrsjDaw7UwW5
S/DJ2RE2E75FhxqaFgo9nAVn4c3ZzzpDKoq2r77ISbIqUzCc5AgrL075wE6lv1DqzQ8UIJ19Y6Xa
0a4IicilKvLtkWyozIyaZ9a1+8ou9QdWTFhWnO6u7Afl6mhSiifiEeMOyKd2YIzpuiV3x96hoKJP
4szfHwdmqe4T2Z5uqVHONxRUMWfAshuF1Rzheds3KeqU+5qLqWE7u48QYwYJPvi1gCuCsZEuKZjK
MKJJNshfKgIQI/QDzyR6hcyU8+z2dXSPgNh+yrLvTAx0WDvNDvqCXQ87ySZSsW0i5tW9HpPFGI4I
oW7OpHTPlOWVo9zM5HPHZR5MeXQmgGnOSKofmv49n8vWS0gh3kd1NhBXPYbnqrIfO3ky+Ejf4yHy
HXwyQeYggpsRvx8T2togIgkjNdqxeCmyl6HTIG6q0TlBTX4axzqgy5ieJYMprnUMSOdlja7R0llW
kuEzPUpZBCYO/YdSEXjYy9ZxauXWC7P0QS8p9fU1F35Vl7oryXjSBhTmflKUsh/NxQtTPgMVGlU+
bZlCn9MNGJLQt+1ZE5MAGMMpy2kGe9EAqjWC6bd2U9MaFZFud+ca6XSyG0iQbGquZtm4Oqn2KyOX
etZi+rEqXZrQmIxDgmqqjOh3I5ytznPBcrkJXbPUv5Fyp0ItNtRjbxusm/PsHtU9X0Nay24H6YEO
sMD5JXlRjlEAt9hypSVJoU1eHFfBTXyMsS0fcMXAuVoavBKOkp1b+U4dZO3KtgWtGnyae9ESBxEi
a0WbpGoHm5q9NxGyU1mqfUFANxwqo4qhWhayx+cK9z6HwNoQuW1oDZ7z9alpCid7ZaW1IN0hasWa
ngSj0IF4WxS5VfvUqBFJWNEwIZ646YZmPDUMlYXVlbdlrgh3HXuxX9Z0sHbMsPiEA6zMUFYOfJLp
gVxXvJRzt1pGkkufCFR5y5S+y86rmV31ZLC+mvA2OqPJ8WsBVUsnMT6hUttv2t8qS2izxMZ7YZmo
ClNipxyph2Mu6XdFqc/kZrU3tpRAtpqTPTqLr8iuzlKKjdH0AzkH7sOie7AskFhypRgnfbCueRZd
VWrc92o3f531OnTzKL+oneyc1Jaoo0VDagszPN0PkVA8lmiHIVnMU4d5Api9nFCLY9cRk4VJtgsJ
bd0Ys2s2/SJrFLdq9KetLTP0WuabELR43+U3bQ2+6kfz0pfNWV/F1lOEbifPLlWqt76aDbSTwwij
9djD/3fIC9J4FSiJRGCXlZdEsXIxRvMMRfxH06fONUQWpFHg8fqlvTUTuFZg6RD9w2UIEiV04+Vc
Ap69oi9DUqzXkk/nGciL3DoHwujlBEgDpSAIAnP6WDl2fGdgnwAPb1+a1nTtRQOYFYr3zVneg/e0
iS2AgtldGhvQreFAkHH6fr81Q4h0knbDCBsMCjM06D49TAk1oopC9IF+PppWWfhZSmCXXSgPNdWR
dPguG8cGMYLeho6foCnZxWFNNpmM4V4vsd6bNdZ3sVoYcYjiE241GnXxB9Li6VT32g1Fa+nOaVsj
AhjCgE0eOnms0XulsdtLiD3TS1TjPQk17c5YutWolPqqnH8JJ6Ef6YdCXy4wL1h4fRK57M+AN5+c
vN5neioF4cr5ImF6jdMUT8QiyedBj2C06vO+n/WSYnF3UrD9AiutHqntPRezKp/zBb2KIF4iT3KD
9vY4HmZLi6/ISY5iwd4MoMS6KEOP8USMRAbj5DlgysgDyoIFG2aDbLnklWG8DQTFo/uFyVhD3upr
dswA0mekFhjOPaUTM0FAmdARRGBJ26/pxm9U/+oH82EDnESZNd22dSii6WPuaPGF9b7GMI6kmzS+
9iBx5QPBW0DqWxGawoGTc9FdXe8HH5FH50aaPT5IjvBlfM13oNg7lPAGlCFgdl4ZW/eprLeeVJDK
HS4I72AWIFTpkg9rzBZ/Ij4a5UPx2CoZExqhgnKk1x6AaYfhPkV8YgjM4EnoO1NTP5YLoARFMteZ
MyLVldeaxuxt1LqnppheTUWEj1SL0EPVmXo/YrKmPARgZk5JWEkzuzh1GbsWvE1Y88blDEh0uV+B
cru2ENK3WcvvcSINpmT9CuOUv7aV39kPk6Cu9mSn0B1tFqqgfab4bVayvtE5N/LVVIUDrKsxHQHU
FBcNf+jJbOwP6AAqzrFz09MlW8K5CLIKIqxuOBrGDehOv0XAHXACxKO0UzEX7cxmFgEcn5fGUA+x
U5cPqLErP4ltAqbj4cHWCutdcIE5C7agIe9KgqR0+bEGbtsymvhJZGM/noYUgzq5rKvBr55IFk71
L2YjsR4sOyTJdVcrbo9kLejqJvHjYr5FzVIddX0Jv5gxapuJqDjwordo1Lnm0k67Wguzcov0e05i
9RZq+r1jTHhAhJZfZrzUTpI7z7aGxxF5393Q6OdazO2D0dXdwziiiBwhou7X/cN23go04XvRwnDp
BpS/g6VNjxOx8dd00JxXZh/nYMzo4TH6HOeaqL4RfSzZckPrOmL2F4l9HjvsV90R+lkqZAyWslp6
fDNvU1sStVgy2oapvK+hJvtQsKOHFSlTt4jj52zSATRp01PRAy0Q2Xgyc4zdlA3tp9z+Gi4GABTF
eRLgV35zRbis2zX4m2l9bRcMKrYnzjbMi1VIG7EE3NLpgLHXGBgKZ2iuyskvZLIc7FYHUTOOEziA
8VANrAfyRgNwkWeL5+QCugG80AtTzQwfQkWAVJe/KGU4B7oq6r5ri2EvqdPsywquiBDs6TFFpHen
VdoRMU92Lmg2+b3VX9QpbgLyzlzbaG88HeLfdEbCnGW11ztINSa5l7x2JnisCuUnMnfT80xBeitv
LV38vRzp4To4X3fFEKYXLNYMzQA8acE/i3K+thKuLp0V3Fx2KY5HA6NoF7cnwmDfHMWTcrnb9yvL
qEuN1yTBg9OQDHkIV1cTVv3uvm7GzgPLi89Ksc8MJKOHv9o+qhS/3GTo3kGPaiDJxoVuAsodsLDr
GFYSCAOJlnQhdgYmYTK5rV5plk1fcyjI6Xws8txkaTsdzFAgb4/qkv1W2V1F32eB0odB0efV2W4g
/PaN5OXRhKNDpwtWafTDNkRSj372gGwrBrpNMBQlqCtMnGNpdO2DlrKQDNP2Y44dQhlCdFl2MsJZ
Jm0iU+m7mMmUuwBS+vMY9VpQJAYFs8oYApbDycUoiLJborupiYkgGAmFbGmVIAEHc2LSZDViPsMS
FdWeugV2s0n4g9WapyScrhGCy9Okqr+sdjbuCtm+bLjOTseT0sypOMXIMl1Z0r7pKI4PJjsKNk3j
sh/5/E5W+ypshgZVY1ofhHjcQFCsjWQufLIpIbNtmAmk5so1JGJxbOL2TjKG5wbV4r7r2+JQ25CT
syYZDmOk5HeUkENRTRdhTIHNHiKoQYANKOsOKH4zqFpmeybG614RdvfI/pzTczXIFskVMHtgZ45+
jy/3XA1wkinHRDfq9+6YOs3BiiLZ7S1klbMUN5e2qYd93jb3Sj3Mb8MRTfmO7N/2vkOIruNas8al
u1qDcSZ/kW8ePASY1uqbaPmHm/WQgCiivofyPsMq5CoR6kuCDOn32P1rM2jPIzZkbEakVRgEn6Yh
mDAYRHtG/o9CivGg5WpzJ3hN3xHGq1Q531ir7Brdzj1stSxzKWp4RKZgoMnTu4Z0xG2X2Zbz70Jp
XpuaX1rKsVNovS4Gc5e8Vi2dMb82asyCd8ifQu2nAowLe3gzs6wyTnJTqW92+A5F8SOa8MzolggP
sUqaYq6w7Z9UzT5gs1TcsOujI862U4Q7Jlu07qCPsGNiJ77DOfhDH1jIWRQGdqbSkMba4whCMI1b
TX3ONEpiijKYP5a9WX6TFo24LcjsS2Erz05OzlFkftVGY7xXk9xvZSs/p03xGLVsvHRNh/sSTg9i
1gGtW1JGOrhpQ7avbT/p1XM3RPOhE5rxPiqJcZBmwzezUrtnL3rhlK/MbvLRA6juFra9reAqRlcl
oXuRoDrmT3IQtAFhtMYSTUkfeYts/YoV6lG4MjF6D8gCxMy12qFYjS32r5Vg2HE67UvHub6Lo7n3
tWWccFZJ5cGR5wPDRHJMenFWZ1qgo9Jcf4MgVwEZ8KfJTQkjw+BAVWJK9dwF2q8dw5lzcxzQGZcV
dpaMYmWRPjnmaq/sEA6i9vXsRpdc9G/1HlI/kYBJaGKYSe9wjZH/EC4l6B0sQssy/bRM4HyLnDpU
BEkrxCu4Dujdj5rAuBMsEazn4/IheXB5cPw4V6EOIjCFKvaTFo/uhu+CKgA7aUK2H6l9HQiVYu0m
mqRRnAUmxctdZgB0MSICQayWKizbOrusO08XLLudnO0UU5A5ouctMZbv+jE7qFFVBmOfvQ+9mdyx
lG92rQkp12bd5MdV/yB6R/O1zmJKmcnAoGhKJW89JrfzRQE27GpGOR4jMX4VetsfRZ+T1ZGZ1D4t
C462LdjoTatFpRcIbeJOPm0z/tBDkqiq8diy22o0fGGck9hQgdpNeSG+mJ3qJzquZ0u+YqKVjan2
y4mW2QxwCOjKHrjpdEPiae2slk6p3B6mQdX8kEF2sM3uvMjyw2JnypVUec0dWgnHthBcO2xE7XWz
k/fhRyugJthkFe66BsiGbXSwxh2RBkQYElpjm16+NhNlvHlso6Dhq1Xj0T9ZYx3IbFggZpzCBWOV
Ejbf+BnmF3U49EmiXDrRXFUxmb40YwCnln5zgup+D7HFpFpUU53C6eKnmdy5nUIGFlz6pzpXu8e8
TXW/0HtKiVJxa6+mMPQHI4surV19l+3cPtSj3ng24gQKFfZwpOKrPDdMVX5J16Nqqxso8T2wOdx8
IRMCBnMfSfP8mOTgLbLZXvUbyV36mDe2QQBqrrgMHzfyH8AFiCbaqylD9BLP5oWV6DjfU0N2NWIp
dim00wc0qzTpGpO0ZFN0XI3ZfK/hcsM4XIM1rxvtQVrjiXW1s0+ExWrgwHE0slc2aEWsZ24DFQar
7+ABPwXQZZQRjfBOX/HwMBpqEQPhV61jpgzMa5JKudpJzK9i/mHHuLOkOmSLqU75VW6L99Apvw0G
RZM5f+4KVX1RxwW3KfpHsB71WTXGH+z5YxfTVEHPYonvma1c3VTJrgZUctRwbe8oa8NUiPTH1jAO
CwPnU8VgNMd2YLBoOsaT/lE3c/KK3uCLTWYKmN/2p0G9M8pe7NLWLsMgx3c6A7KCpuyiDrQPbMot
J4DjP0VSxVgbcjpX2qi/huFXdkTPBRWjx4ooKDeJs/ueADA6Gcl8XOIYg6lIshML+osoKadL4Kif
2lrm8ulnA493QyhHKAyQd9SkYjPqHvB4vaosge60mrDDRPaIPiyHYI6zgW5Q85oZQ+c2Wdt8tVcr
Qijq6b5pKvlBKOUX/HT1ba66X+UAjUwVae5lQrLeFjIuKAMv0rWa8X5kYtGPKluvUzc4KQsoqbtG
022AglR5Vh66mpUiCqbEtodAwlhlrqACAwA2CZzdEoTJQgFwTWXGIoOfB5msj5KTQpeTy7tYLZ9E
Or2FFfFsMQjdC8kxZ20tjZgzGYcjnl+3qNr5io5uvqoMZa40TVR1h/klGyL9Ns488U7nrTWNYLVL
WuAKTx+fYiybJ3OUuTjWh3MdDk+yQ+J9Lt/nVexVVqW8RLE4WKpcfG3prng5mIpjWyn9i9UUa5qq
O5q43XeHEK8y5yOEGlCRRIXU81cB9OQ1drCB245NFjq58z2ZBAsyMqcwfKuHPsUu3jb7cxUT8eDw
2jhAst3akk7xO4CvG8yD98h/P3/ext24w//Of8zXB3CHHtyqs3FVb/Zz/mb+oBqskqAodkLD4A/J
hbaR27OCSNxkr2PRIb/pKKADzCfwxu1F2PeJeELHTipK2rqoZj3dPRyuh+vXK86y3TvhnftwNx2m
g3o0gsZPbsltfLW/aL/A3rDqBUmPK3mFqrIBYwx4bPrDYND6IPTqaH9MtKtOsp+f55u4qc/dVyKK
aUZmeKKA17d7CtdhR2L9QeqPg/Co5eNeRQmCg0S+xjNRNUYdP8dDfewAouGWolE51HZ9AoQ4emE6
6FjxW2efarPk26K8YrurrvYQfxVVMXGhmgf61tpHxkKATBQKpJh1rVNUVpc8G8V7VQMDGCapultT
Lm+DkF/XTOZOENnKndRbxipijZnkb1SS90aLBCEz4gZvua6/aaNJxSxluZmWZw3DR8mbeHprD+YO
j818vJEIgiMzuGWAq8Knm/WAr7Kpheka3dwE202j103QgPv8/dCKU+qINa6fVE3bwILaFoRNR8ju
+nC7l3WcGgMJWArttIDOF+nrl4LK7bFRpypwarOiX869vz1s6Y6cFmN0U1srg6qwIHnEUcOtQr/s
OOX24/aTJST5MTFaKsRKUQZhql0sGoTH7YdhNZZBM0ZVsL4DIVTpL8fr0qIIhwenFEoRbDdRSiR6
mHDzeWy7B9ZmHfaZs3Ncy8r6ml3JfB0uYbPst7duJDX7Snq6+0ipseEMdRB2UeXNfd52Z7lWB4/Y
V/4kMoS25+y6pPx972/H0gaAk9Lm7Z4+6ctSNvGxtVSMTF2c9C4TGkQoqSkDdj5l0GHrzMt08dAx
qgw9aoxDiEa1mst/vdmORVabU9KrztL6qW839GOpnSZOxu1kTuBuiAPeazKj/mgkULYIVwmy9YUE
7f3f2sH/J/s/z/XP//yP9x9FQvODDWbyvf8XSD/ODNQU/z3Z//azpISVj+9l8v5vfvFPur+lA+Nf
3TUIzjRkgg5qvT/p/rb8B7oYsgBUEzWpgfHlk+6v/sEh00ZNqCmOBuXpn3R/zfnDwgiAJQBJjoPq
UP8/0f1V+e8SEmTYuoZ7SlZ1S1FQDP6rhIQAsW4pannGqFozJYrlELL10OeZLQMx4bgdjpGk3Je5
vIaZQL+yVZ1OLYvQrsyNk0Og92NNL7wjQXbpYc8QVcx4lejRoTAjkromeg5mPk6XyuoehIMHsJD6
2p3o3bt2rO8ZakbCpNqQiPli4H/WSIdoq9JN1dFR3krmQJfpnFgbndKBmdPgsTXpquZxH+jXJjfC
W/WB7yWhYFpBOMIQuQiH/M04MgFbs87PSj11O7LfXD0bbG+29HJPg+7N0UAHQtYdgGrmULGEmZ6H
rn9JY/wE8HBYNHgxgIxTpFpfaSphTQDiNHfRL9GZXqcpbJipfOVz7Vz0Sln9jhMbhjwPKNhSOVjB
LcWYy/vG1LpjN7EmgQJJNl9CLzZPCRiBQDijGELQIUtT5ltq+6ERkRKHMKtY87yY1HFAi8gjISmQ
qsbc9gvIg26C39AKc+b3FF0J69m7TLsTU2/tMgKCy3hM9loJ2T40F5x7CIn8KQO3YjkDXXdVFgfi
uJPrHM/hLkWVVpnjXYKx56yYH11MyBFrxztN0qw708oLdqq4Ntu6zljniGwvm43qjkR4HrVOPegm
ZmdrbnDn1iytgEyQ3CwDR6R7InlamrwRV+xQ6gUCUUWgHpMagE21wKVZrA4ISY0BWUCDrO0TgKrM
Ru4uS/33UKne28lI8DWZ94NjFfeGDlyajYO1tlyBb3b93ZLnkp9X0T27O+tkUTK+It/eTZX+1VKK
/h7Wy2WqoXpJLJUcx1JO4KEARC62p1XS/AzDguUNNdk0E855XgyLbGlS4Fc/PglZL5ODDcusUNCu
gUqHtdN2LPsSSWgWA6MxiaCzI2QXmalDA7LV6TTk1cr2E4bXxD9aCBVtEta7ogDjp1jF0SCvqskg
sGQTQu8WFA3YTu2xt48xq2A/XUYaAelwKbuI3HIx1UeZPvaFX2n2DvWPfch+dY9xanBNqlrDGLGA
ZxvoL/WIDXe0vvVxnJ3kiamAwlB06BpQ7Usvw+VJ6v2okiKoT82dbDU/sBbxK1NHpYHqRNSF3wpJ
XAq5fFpihTOuTO6wkuo7AXq8ZJd9QP0suwr0JafNn7qFzaQazYs7dAhMQ4k/NWf/X83mHTivhS3b
OK1VcPUJcjDVo1I8OBKba6U5Daaquh1eMi8HEx4J6aedOOUuo96w0wzCKHBzWU32RO0F4HNPvbdW
yl9Fm60GDWbAJdQ4X6iS0Za3lai9GHaPabxVtH3ZMW5ROD7zZrUHPuWPJBUBKlJlD8tvQFpufTRW
ha7Hae4RzD+3SntBV4Vy3DLA5zhFf+6zFydjMYvlUq8XyD0kUDxk35Rp/JGxA4VhPfQuQfSgSWRp
J2oE36SzUGhEqEoFZkm/EHZA/q6BXgNhwVIfBygaKKZwc5j6OaSnvSt63PUT8ZTu3OgfmpkvgcIy
opzGxhMEh+9hv+RHQ3Wey5Vpr1hEQ5aZAlxCh81LFsSQ0Rkk3l52hwSB2ZKP4ESNh1aLxms9sTuE
+QqNXLc8sSAfIjeaFMeJrkH5wsbf8RE2ebVzzkh8igEg0tYAtu546MrVE5mDbhKmBbuMBkeKQFeU
awCGSiJcZe2tytF/9fOQHIdxjk9Cg5xlKAb9iil7ZR2GIKSDM2WWqTiMnT83JeKg3uheF1LMZdE/
94Y57ylrRidlYbhYivg8Nkq4N7Xiflb1B2uET1tRzKmj2mKBP7/UOWWuxOrtxy8L+h+q48NC4prP
pn4VApCxDGLXmrJkP2tEL9hyoKW5fCG0ytC1QIgsvS64uXfDEFV3mYm9tDe+syqU2NJp7DTYdDmF
9V1yjJNaFqEnqQXnL5zcQ9frIWQ8QmFNEUiA4hbL+KEXyqNsWHBrQ/YAraXgO8DM1FTJB6TFVcpa
vvWUZgDrpSiO5Uih6Ka0dNdN2w9P1iB/yCPBj70We9KCpb6ulVNUUeN2wsGXcMHRDaOsodJej7Rf
jVmyq2bAmFtHgS2WkIzT0xSzQ4WiuAwhwKFkvmSPajVzKvSoiMJWe9JUCHiAKtCtE7IAbNOi8kg4
CnJzuh2RS2swdVfQN/oIedYKdAM9u7QC/y0a70PaX/sxfGhojekF8Zuaw0lUm17lKF+bOKcG1oEA
hkmW7iSgAb0s5iBWlf6A2wpIov2E2gEpv6UuR6OXsBHLo7/YtnrUagAKeq6T2OmiSK73SclnTHfZ
azIWHmYYPbQK3TQ1Puhx/TDli1+lnHJUGXB1h8m3UTaMu4hAtnQgFi8x2Jq2OVm5CNqhhmjXwilP
Upct+9UGR34g3HDYiYLCufgOpyKFW+ipafgezdaLMxORptE4jAxUR/JS0YWYv2eSDaVBw4grLcJT
HN3FW/RdOJY/mAXQJuMNr/l3DEAK1b7XzpZo7/U3RRdv0bjMbtp091J6YVAIsYY6595M70PeYF/C
ytcH9MV6S2qXdteQZ+QnOZOsRYhIyViwH0KaQ10/IyTEDsVqw8Pe7iejb7SUGyMA7oRudx/EfhcY
+LBrxoEKMUypG5YjOrQOOL6Xotfuq3F8zeYCoc5k30U9J1ePBqEK48hL8drs5VT1o6p6awdUmS2j
296qLI/ckBeyU8KdNmc/1KmBFiVRVC/HlwWRETTDTAGgR9ryZKnnqIcGHhGSE0fSrqnZvYuB9UqT
u3WeP5ZJ/EKs3A9pNI9ZUU64m00PC1qL2vgZoXqKF9LykM4czBjwO4A8fH9Ze0ymXc3aqtZoPhcG
8aSDyeYHnF0AtwtXnowzjJk9OlTrvnC7ET3ityEvKoJYeiZcQRcEXl/uh5GYgpY26V9utmPmFIrf
xzgBWHKaI0xEeEFB/s8brBl1QLMOzmZ0nDv2WamRAZy0MEnxxfCYizP3R9qvRVN0QbjurpcRZMxQ
x/EOgufsp/VTkQ06atBW2pXq1AddVP95k3Xmn/e2HxjrTn77Q6ReJawoXLfLzrpBjtdd79zjVdGV
ztuO29te+p8327/ohua7kbLE3v7FdujzOX4/5+fTKXXILFnPWe2nzQcQOS0gcDVKKBhBDMi8Wsqu
cVQaMDXCRF8pc1pgLTNkKjv08TXSmSKhtQzspeTu9rzb43BIB6SgUD+ytS7Qrnv7disObHe3g583
fzu2PcPfjuF/dpESkiyzPtW/+1U7ZEecpmBfAWlkLkGwKNrWOki73kQw8IPaFBZy5fWxbhmveY0V
WKzf4OfXmkYq/iy54rvdvuYcZjzRu+s/olf6WmR5eIA7xTHZiipEos4adf7nObHd+9sTthlEFpPc
eSJeyzr4vJEt9IfqerMdSxBuIjlYS97rW9ieihwq3sf2hL/vRqH5pmZApqZ5KYNhrS5s97JlJajm
PTLlXht+jGvJwkGUjK4Hcggwbgv0zlrRAE3nr8hCg8rc2nPZvjaKYPz27/vbZ5+ajOaV0Yfw6ife
AWk/VVCv1Z/tnrmWULYb0aNIKmRfXfQs38lr6ej33QisKWa4yEMrvyop+rftMtpuLCvlW6jXKwr9
/VpGZFOjkPa0X5CE8WlwEc2zw0W0PtzuyetDOgYNZLr1LhSXjJ1oT0yMZZ60uvoqOfZwrhJiiSaO
zEBObxzed1LdPhsKpkeGErWfv3VNSFbJMj0q3QWZRfZI2rZntOGXFr0SlTFBPA1LacIpmxZlZJge
kj4QpV4/l2vaHdKeh1IjdhmmbOrF1cx0OWjZOl6ymTOT+VAt68pDJaNWN4hciwcWaI2do2kmlRNz
THoaEdhpdKnJtLa0wEjla7M2RJxEo6/ZOqmvEFu+A43gb5LIzuyyswAculPGsLgCaWeGNBfWLhZb
61ozsyC0ZvBGUU2o3eTivVPPwzR+HdUSf2yd9y7VzO6Q5qrmNtFM406UxDgQFs5E76N7hdUpJfFp
gCx2JEoF065Atdh3t76TGcBMM/JnadbvHBvFBrMCBb4xuaoaK0KlbaHxxCbAr0ztCaNM2WqilSuD
Yh2VSWJjyBpbppbt7ufBv/2b7afOWtH7/HdVZ37FrVbvWw0+yvoz6Iwmo8x6F7vlcASHfyMarQoW
O6kDotKp5a0Pf9+wLdk7OQXWdtDrACS1sqChagBzy56Jg4FFwuDAX+YKlEbnNsnAvbYn6pAK/X7K
NqM6l7XL5JvT7fNnIYAoFwYbISDrazbrFl+eTajR/OKw3nw+xefDsjMAqs8JLOhkreZlIRaGOerg
0VC3q3NYRLvt7udNDjndE6bw07xBL26UpI5v5789cI3kJfmHmCd/H/v8wXZvuzFbRxA8XEa1N5SA
ANff3W6ibH5XMQgxkPzjEDotHbkic369fl7b55LWFg2DEHkV0n7OaFO/4DgHYbV+Bdv3YNoJP9i+
16ggfG2/3VXXKUnWjDcsZdO+lSWVGZSbeXX6qDFk0bHFUzc6ICxoLlW71ojUABeCerJZOG012s9q
7VZ8/tsxfGbkgQu4jW6lh2TO8meU6/TriO1PzkgOsUyCI8LloSqSxCfACggxi0gx3wH4YqAa+Su3
e2NRzHRdBdoGlZnBrGcPlPeJjWt0aLk0AFIlCb7hddhbtgGx+mclvBW6Cphejt3t1SdzBuRU49pv
pSZIc6lDuv8N7cwQiGH26lpWva3arZoJ/FrbftDWZ+22+REbYn/eHgOMq6gjh056SCcMiSTRFDRT
omUO9LydfDv7uZWWtxtIonpxGtYZQS4kithROleeI+eBWI9tN2g1kRlafNxbNXr7ve0HA7YsZo5t
/sBgyTwwZC1ZPnidflevf/+r9Yk+X3F7re0H/+0xu4t5rs/X2e5tv/d57PPh59N8vr3PY2nDxUob
rEEAQsjE5zNv/9gqgNqReby+98/fiXMbLjj+nc9Dv/+JpFpUTQyYM0OtjcEyD2NQj5F5JF/mfqvG
V7OVHAamXrb4XMpb/Z3iVVyddKonwXYQe9oLgq/4qKepeQLhureWsAqqqEpcvdUUPG3rKfO3tsl2
Sk8WoOMwUY8gGmr5IB5SjSaMbeVjkNhM/2Kx4KqVmH7oWEvprl/n4Tq1mEy23sz2JuR2fBKqWWL5
mcnexBKHlrQLEOpbrm3X+P4KMjv4E6q27wMMZggv9RaOggQY1S/WFWgyKzcl752EeBs2BUrWB9tz
MIsvLDoWo/daSIg1umEv6YtfbU+K0FYt///Gwv/WWFDQE/5PjYW7pCx/dlX/r12F37/1j8xg5w9o
OeA3WGRrCtZwfLz/yAy2/kCXBVDKNhlj4Uv9pavg/KHZBACQ46mu4BcLd/A/MoO1P3TgaUiStyYF
z/x/6SrwMjQN/gJWkR0FlA9xuriVALKrm7X9L75ULc6ooukl2WeyVMXNsK8tZPP/Rd157EjOZdv5
VQTN2aA3gKQBg+FNejshMquy6L3n0+vjyb87qut2X+kONBCqECAZJMNk0Jy91/rWsdB7XVtPDXjM
I5A27QtY5gx6ngPA1ugAdKH1WMVqFvyyFG0wftLiKqQn3Ufm/DyUddv8CiY9LT64d+qlnz1RoDUH
P73MWZvhpI9lHyXccNno0Fz66gSzFaWZNg+1YU0qRrGmeY7UHB1S3JRhR4wTaoGl3avQZwC37zOc
78aAezk1UI9l2Kc3VAG00vMHCS5bX0ht5uoyyUOnDmgxkusc6Q3Z5uEEHqAD2ro1U9tQtyqQUGpB
McHhntyl+bts27DluGlLwACnIGFXhEE7ugsbWkc+gblS+VKnERNbQ87iCB8i4JwfVmO7IPSho6H8
7BrzNKVd0oc3XY6fHbt5mzpNw6vFkwzrMTBgrWZxakTKhxXWSbDnRjxGPtCkMtGRQ5LE+yHMBjxM
oX6vD5CrYm3mAkzlnDINKtwSX1vhJ5+EppKsLOkMI85t0GcQkFPLxzMn63oKA3sOx5Eyren4b9yw
AyyW/WamjG5oGUlpkTJxJR6pLPUoEhasqjU5tx0kvOFJG+xKe2BFp/xphmP4FHDF/iGDT2i2TVJB
hY/ruoSAbGDyYdiite8mqhJ/rZFxRFWHrquq+tpjrsB/jRS0POuKEUWEpJooJYKQRvWQ6BQQczPV
JnTp5ERTOi7yZMXdv/XUWfCBN3lftuOd0xEcRTM1jmNPVcn3PdQ1HxV3G3foncddPUJrfW7N8nYe
GyNaR+aEjqCumnLxYakduPqGoJwNls65mdxI6vNbMjck+5dhDVrjSs48kOU1IvQFlF6AfXKtqLYQ
FfVREElHUiVgm2aqiRZQL8vZJobT7ClvQwgdLKrFlm5vY3tAVEkxRTLWvtxkUI/Rqao72PeZuqG1
iK6hLHvlAUitGlOEMobqnAJUCc7SGIzWM00YR90RK2DbB58zikaBKTC7OVlHcslfZeCq3wzovjok
GRNuKVPFD5LMgfRa6tn00Fuadq+AhV9DfKSnTmrkrWxNwYkjAAtGaxgoZ2W0sGObRj9TXU0euREZ
tgPVuy28leiz6snQGSXVOKIrLpFd6z5KvSzfquXYri3gLhRyzaJ0Zzmv12Haake9VioaUoz55hxF
p5TMkPEiaXxMa1PdDpFdHDOrsk5jKCdbxx8y7gItEzmDnu25nxwezCrwPaRq3JTGjLuCTlP3sh8Y
z/JUUV4LncgA9qd96dkwfcCdqC+61Ot3RTf4d0M/o6FRlPyOolfA99GE+An65s4ugu6zT5Vy38mR
9hCipsPi21nh2U65XzQZo2ybcVBes7yJdloVY72aOFTIKaFV5kSw9+04a4Dm53hMoyAB2oHIgzSd
4BQUfmRTP1YQynGGvOEOIX/PRz1eV50T3JpmDR+jjv21ZVgtYCcYhfM01rumVhsMZTg4HKyFHhXy
+qzxU9z2xOBsdChFt73uSx9qRIJq1RUl9fmyvbUp0mzqXJoIRomJAcIevjdjOeXcYLaEjEX6LQRb
ldiXUM8uCaAiL4xj+Vcmx/lD3WXNRRntELo3bC0KbXKm7vVmll5gZkAh7y1uW4dpgn4qh0l5S/Kc
decwhN0Qtxp4Ku4STD0OHI4eY0Zc4CRHZomwWCNJ2VVhE6ygrI73s1l1G9OHKGii8YKcNJUThT9a
WCqGhm2S2RgOG4MuR4Yi0Y06C1oUSsUfnaLG/EKgo9akZT9gITQv9BIbkhfCgg43QGU1Ko09OTXj
Xi1bCVx5LG3KUNMOVaSMuyQdDExi6niWYjXlajURy9LSPvIzx/Jy37B+cPsvAWuuopOsLd6AusQt
qWrldrCJ7NYip6INaNYXu26xJE1l+OQ36XQOO27bVFWON3gQx21LfujaAWJ6MOysXcVo+gmCMVUP
g7+67UKdOIpssp+pB8QEzMTGEVQXyskEche+3PHOzyD78B1YnJLzOEZMR5HAkReDIGmPCCZxpDsE
0m+npXpcqDSjEBdHXl7r4UYKlHxf0TTwFNNvL9ZUAoNLp+5AeLxP6CxY+Zbz5noMLNT/Ra/sZrP3
SRQKelgRoNK4INhgm3U6BMHsb6kAoxvQSWlviab6iYgVcHbc4I6xwFbndpFt8R1HqzKJ8c1mFOxs
exj3UkKETTx3WGNiyIqa1fEXn6Z+H2Kt2uVZR9aCpqFLki0gOHjLXywc9E9Jbas3ks9NPRdM2lxO
TBGjBU3pS7BgObw5ibaTj/aWqwUm7mlT6Zr9K9Tl4KhEcrKRZqm+5zYawbxB/lg8ANUHtYAlMZsh
Wcx2sIQwYlMh6ObQzTA4474bbggkLNdSl/UXhTPHdiYfbZ1apr+ax57Suq6l6zyyQEjLRCMbEnFx
6BejEY2l1tPqCOID1N3mXKI58DJF65a0qdQbHV/ztIK4eqeDh+fi7Z+PQWGiB5pDwoLgC5DN0y9h
Jea872LU+uasjCuLvCYP8yDtGIUjI9PzaRNndeONucNvOKrrTRvHdK9yWvdlLHfbcMiWC8iAY5jr
HY4FmfZZqfArzeLAS0cfI3Y8g7kEYcwotJe5htZyeoqmrruXJDoYRjbnDLEKc99O4GwlY+TPXs1A
JWpOM43mSDscAcYaf+a4jnKz286J2TuuTnXuo6hLQkLkXt/mxahBrx67gdFJVYZ3lM7LfWrbIXgo
u6lfyAieN9owlxc9jYd0kwC8srw4QCe2aZKm8c9jBK/Hk6Mg7TYh+hZjNxJDN59sviScSNVsto+j
PpcItNBvtIzQyuHMRT0t6A0t+ndTnxh5Qb2mmxnrjlKpLoSfyaCHUAedNMmnzrL1z2DudRWfx/+T
UdD2q7h8ZF/N/1iGVz+Kcqpx2rb/659nm+/54KvwPtqPf5pZ51hjp7vuq57uv5CbsSk7+mvN/9sn
/9uX2Mv/YXyjcW5iOPLvhVNP7Uf4u2Dqrw3+GtoosvM32eB+2JYX4KmmXwVTmBX/JpukFhuKjKBK
1pEy5Yxhw//533X1b7KimsugB1yjw2DpH0MbzfobXg1Zkw2FK6OtqP+loQ14zIWp8/vYBmyjBjmT
yxr8W0hrfzCUClq81H7t6WwqEvQI2HfkvC99ot8mTatbwoUxNx++J/9cQU+3WgYDYzPQpMxW4H1v
caTg7CerdptbHQTowXnuC86/Haa9YALejTvtNrQUQjs6+1TjkDnovm7jnp1/EQ4Y3eYgMSDCEAHf
jElMxqtkriSd5DaTs/dKq9VpG1tkv81LQSqM32iSvIZKbKGXHKJdqVMLSoZxq2YdzHvL0VfO0mvi
noYgzG6J14i4tK7EJ7HprxY3YlJSCnt+EJN6hgbhaM/QDIi0pSdN+eSvDXAg/f2r+G03YqvfviWx
lljI+HZLIJyy7WIAHmtRYEGJa/avYtIntQsTafhoLJUXsUg8JEv7BJNk+S+X6UNL6VWsmOr+3ye5
76N/IbYUT4nNr7Ni2fVl6FOzoZj/D5P/+atf36CYCpbbjymioNcuRWN5KSaLqX6ZFVPXJ5qlFn2d
FVOBwaDAFZPXTa67EZuIWeTtJL7jxlj9q5UpIczz9zO/7fF7qdjcCJbyk5iMuJ6ClP9+s3+8p+vr
iVf546XELMp4BkWq3nvXbctx6R6JeTRv3HaX5Gtg4KKgl4tHkk2oY+pLpVJMpkvB3Mzo0gY1QILl
2e8V8+WJ6yrf+xBrf6+0PH2d/e3pRBQVO53G7vekWOuP3YnZf/+0eInf3mUARWEZZBRIDpZSfby0
6+g9/fUOwRLR3nUGCVhri9Lqe75YeidiJbG6mJ25ezgM92KpWHDdE1c2diLm02X3Yuq6ZS5qo9dt
bAnUSJfhb6lD6UYrqVG3Cvw517hO4taoD5lCJVw8Py5WhNIA6jpIAX0vBf9I31m6N0gE8iX6XQb7
fq8sTTt/6UrkUXOypl7aWK007SDYEh619IbtpWXwPaks3QGDbxON39I8/p4US8MlTzOGySTmxIPY
UKx3nf1tl2KheFqseN1OLPPVpF8VMTT7KoBX4fZZ8dlPFYA2vz4CzYWYC1zJNQ2L2Iy0fb92KbVm
5KReiFO7uZzaFW7uaS3XLdKNkZheJxrpIvvmLp9lL5kWhFf1WHDj7Kmi4cVQn36rcaqzZtqLNrzo
1oup64NYlpsUmLgrx4axfB9zreXzKqtiTuy19qKjpOA6wX18SHzUNgjRMgjxQkqNaxPNymOULXlY
dkAukt/7j9SV7pBeUXFbir/kWGFWI/PPE7NZjUO85VOoPbfa1JvAwKkDRa3IVopV0tO3F61d0e61
GC4sWo1NG1XDXumeDa3/0OxO2WRNUB2jvCsxQtYYR5AlepmMqXJU5gefjHGz7ORdBbnh4IBHPTA2
+WuqwaS+s9QObSrnaG5NQ6RCjKFFxztdTt5NaVM7F5PXhVEv32hDOG9Ew1s8EOJc0M7igLo+1PAc
NyQAkUjPgSQekrAm5ypX9g7ddRB0piwfpOCmWgzqZm2WnlQOHAJT1jDgCBriZOSekVF3qzo9qp/l
x6otD9ef33VZldZkhvR4OFNLPhInnJJkyVFQThqfWXTfrvNiinvMkRdjzL8jYdGTrH48JCUCW9fS
QI7AYaPlLOZDm6fGCiNDMqj9KtcteCwgbyuwWzncZnuQcATN+nj4nmyrndPhYQznGdt0Dee5JmI8
oNHuBgEHYJg7YCEUEEnLQ9Xt9QG/CK1++Ex1Yx8aDeBGZGNKLNA84TPA5Uuu3oYGPp5n+ngl6E4E
jBFoljtw+9ODTLp4uG8exnc73OIzsgsUZav5Od1Jv3A5BfSbs5WsInBeJT8jlNG3Ub8tg9cOkvDI
qHw3da/rH1p5qXpXZzQO2yuEHayu1kB/1khYDLzMk7UjuCmaL4F8qxAepP/s/A+EvOw6rpGjrcjp
SUevfR5Cr5bWcviR4Y6L3MUANR47e5cGpOd5MbEqxWs47bP5izT3mKFoGR6iYWMEe0JKZQxQNrJf
4jf6zaA/mTqQwb2mYbJ/sb7Mcj8ZT4YDUmFNjlUdnwvzOdS2xKf74dpeMHCgdE55eK7lfSnv8C01
7broVzoIcdSgXeuVGlghz1LxfXLC0Xlb0VkBGeXsgU1p80oCrY+FmuLi0L2StKLMpJKc/PImpKCb
w2Ei5Qg//n0Oeq17IYKPSK3bsv1p9lu6R0cL4E0JJ2lrRIcY1fnoQdYMJYOxNZUhAFwoYO7RniFC
8uVL0B9I/m4y8Mo77WMIyLQvtnJ3KGENYiRr9sQ4FXilnFVDzBbfr/YYac+0hbJbsgWBSjXOVoaG
90tNV/Jr/WxDGJB32q/YxOi97W6UM4wFKcWEiqhrvaSNOluMMf1zfByR3NxQE1ee2nPkYS8PCGrx
NwWgvnY/mftR25bhHkCjUX+1FopWhr9nG8xhtCv8jcmgTv2MZ26pOU12RKGfZOeuwBRtbu2a/OZD
bWGMOsbRoZ85LlCB44KMk1+E36CPB44+H0tn+b4R6cqM0/lspiv9ygPu32G5YROP3TE8oPAgxc/k
D9jDgD8avzhmdeMnRslw9BC+2+1B+VXUd3myLxEYyssXxvckVYAl2wO/TtXaVfYeWSh8XPIvKIKx
s/a96I4YZaE8FvkGKbxUuYYDQO8M8SAnGR00gH2U250yevKpvDektaJjkT/M8k4nH3SftTvU2gRA
WIA90HzX3DqcrGF2ib1Cdpfi1j7NyeSux/fxKaQxgjt0nRp3rUrVX3L7HnPkhrj6kWTBhX1InWfX
tXtqDDQClK/43YTC2I9IjrbEWg7q/ZCdLHMjP6qSp0tvcn6OrJvo1aDMNG/N/qCY3IGvsjeH/FkO
hWCbKbclgDE5up9RYc7Y+Thq63gvIzsPsMSSSIwdBI5YBqDnqAZeDyxAIcLpwLSCSInYz4427gkA
RpttE4TnsfLY2TctzIt4B/V4nlbmTxqczpNNjXKtXXDmU8xFP1osyQGHEMmgvhneEGeY1jaGvJlv
oJcxLCpekZ86nDhLVzM9ufLYSyNt4xCViMd3jplkZZ2di3bMtjkV6sU+iLYBP73bBm7DFwY9DuZb
6kWSqxXrHo+I5Wpweo7dq6G9oq610jVc/HsC1rV1UmM7ZKThgtxH6njBSsJ78pst/GXcCabmOqvg
qXxpDDyUW805pkeZ0qK8KdSHnIxZGTpK7SrDqR9OprwJP7voApWtQxn8kfLnqloZZ/q2AXYBYF9F
0LWKnvKX7Fwdwhv9EVPifB9Gm9ly1epd025CpBZFhx6be7i1TGOm2mrpWRkJhT6T0xZUblY+TcWm
sinHH530rqecn6yyOzo/MC4lMOsIUdNde+u8YNNxfhTP1jHVd+NOX9cPOaJg2Ml38xEt7qysxxfA
Kza6UOgoyRqeW8axDBvpVdYO5kw5CN6Ks2tSrnUEcAPDo9JG+detOPpOpfRoSFDhHkkSn6a7gUFp
8+HIJ0xFFpl6iEQN/sgrVoc+EJB/Bv2/eHjswkcIM7ZtuMDAAOJ2sBTNbd49BPGvYXpb6EKMJ0Gc
v9Cwoip4VoObPhxXSKd7eUNZjtI3fkWyBNJql/gnE1AdZ5boAC0vqj6G8qRIxybZ8g0Rsge1dNHe
j1Q0YWvh5kddjB7IxU3U/7Q/eJc34WukH9l7cmRAE2o4m2E4uuEj0uHtcF80LuW2GcEvbN0OWNI2
9ZZIGehLnwqCdxT5W3pQjzLsr5V5UFeSG28sJGIe+s5V+VJOnnmbrOu9fqclm3kTezmOWCiZ2ru/
a2O87StrzS/NWifDSv5Zcjp4Dh5jCK8P1mXhM7g56D1ajC9Ejvn+zmnc4Em/tX+WO/CV56/6pSOK
4BK3LgjFGmApAWv8YpmR1tKqdY17yosrf5et+E7dcAXCbGPc/3C/CO/50WxMD6GVq95ql3yn3k6c
FLgBeCJMkyMmf4lfIGAoYPlfjPveX1GlzXRvLNf+o0m3rKQDdGbVAZ5rT4SYl+DU8fxbqtC9+pRG
xEBvMWFBbETwi10HQGWIdN9FOdEuZIg19UOXXNAQt9F7sy1vIlANrrzAB+8ZLhVu7pMmU2+mdXTQ
vX6FtEI1EIZu+vwyHzRrhaL703Gr1byL1XWnbpSXvd55w7sfrLQTioudVbjNRfohPysFd0Ru80Ha
2hoZ8p2xy+7kp+CQnImhIXUMnbgfX+hoFE8FjTw320Z39pvEyJAz7ktGRF6xmj8t3jWiZSLn3bDY
FytGWjAeeWRZ5MZedNfgrmhdi6/9hTBDfmcskJ+URxUt1YP63FxyL9/0twbtMLe/TY5kdFH9djcd
OFO+tBUk9lNz6W/rvb99JxZ3Ps0nErk3NhnsO4lZJ1yfObyzmYONWXzu9SNeib53NzM3CFP+wBqF
i8L7Mp+MTfjW7g24RB/Tmp7i4b35GE/ZZSSv0aUZ4OUn9ZCfQsJUNthFsJZL69RzXOTZbnwmQtZl
Fa84pxtno67i23aPkaZ8TC7lo/Qa3WNX+4gfHTd+tFz5V/U8rMs9DVAP9V/7FrxAGTI855Fuj4mZ
Ab8Ovx4ypDzSWj/bF85k/HT4hiFjLV60Fb9YLOycw4fb+Z68KvoA+4RYTnhOJ+ORYHHPX+Vb5zZf
RRvrDeqMhGTybNar+a1bEZeIOX6hFaL5dM03CWbUyubi8pbxqbbBlpsSrOj8HJ7jx/Y0/Eou9rY/
VR/48tBwWa/yr9fsEt1Pa/9X+Jb/zHYy3wTnGONoHLuzA6SFfvJD/tCd8QNuunf5KbpDHGBybnEb
DqrIfZS/co8V5XE1PRE+NbqPzmf33tJ5WSfH6i7b2R/6U/02XTgRcoLUP+q3+Af8swuV/PEhOSZH
9QkRwW11pz8la3nFl7rFOujSWfUkXuCzpDW+TTcg0PAhusbJ2pmr4hC+Lj+6nfSCgYvTW0e1AuTs
O4ix7oxRkoXAju+UXX7DJfFQffFbLZ4ISNjPx3jTPNG44BzTvhTJujhzdUq+xO++fYlv0MXzn+jE
whuPAGBwZiLIas0DTLCIuGk8kQDgGZN+tbPXvvAcBxP5maZytBmj8NXoVOvpp69MHKFcMz7nz/hB
8nHwrXySYvvNEuWKjI92oc1hIn3KZ87L5srY0GjyOXTzW/MQ7Mb9yB9kuow/67eKEairbfi9gy7m
lvxHYLpALJ+lG6JmNgGoVBpTCr1WV34etNdkC+V1H+2hQeVuX23mtXaQztq5LaK1dZ99TdzakR7r
/CSMuQqAQnPJHG+TF9tysdOGd9O9vLVu5lM33SXn+sgthQFHHRrmG8KQdb/zb7+iu4GvelxlmOln
b+BW+RDfRHfzyyhOgOIs4XN3y4UIpslT8RW4fPt8cuMTXQL/scMVnD+4DH4OZ5Cz+nO7h1JFwpNr
f7Q31cH5zAg7IIPq3kG0/MFU/Ra+Gqf+xhyXdz0TybNq7nvkCPWKv3v/YL3IT/VNAphy3mZ3y/3B
u/JZvfMWQUhHhld99aSgv3BB7D9n/oy4gvLlZMyJjVuE4dxwWprWxO/W7nSY1p9k77oUU8d77YL7
0IU7vALJs65vOJdymXyfs/MwbZun9IZTXnoznPlecTauqrV07AJXuVEPIUcot0Ar5R0mRO0SJ7y2
9xz4eslCApW8fIftyINbfSNv5UuxA1dqPAYv6Lu9iXqVi+G0eQ52n6FXro3tGHJNG+/MU+/C+VvF
N7zvsVpjGuV4GTeMxl4qrjif1s/5DeCs8VN5M25gc3nxxrnkL+WRftgxbFbOvRqvB2vdoaYouQ5y
O0gdhh/tE0BVTs/1nhgBTzoqD/a22nKHyp63t/C577mnGL7s5dMHh/5YbOdd99VzntiBlVxVK2UX
b+KH6C65M475ZrjfQJtQXsi25GgdJU996jky7zhm/Wdqi/wB9S+NVm+0lp+nj+mjvK0fk/vs0p5y
zoLWD+cmfLQelBtSKOa9fzC32cW+w1TlxW+fsSfdj8eew1nbLf/M0Q1x4MHEfVY/0lvkKDEuG0Ds
C9ppJb0STY2rIOEWCmK4+wrJlSuN/Nz4JxsUx716MA9IThBruHT4Tv4d7rULt5n8atUnPG3phvN0
MezHx+AAPH/28ngDpHC2vuQJondwl5gTf8W59azH9pGg2oAoDexwHLHFvfPCm/gE30X2ErFXwhyR
9NxYmaqlMTZifCTKbtJSiLx6hr6XNTidbNWkVkD9yV4aCmJKWUpUYuq7GmUriM6H+I5RCFUn2t5/
PYhK1HVWTAXTYLvqgNRGVKHE+7ER5XagNr3BUh6g24wotgZAcUO518phhbHc2itAq/I+OjbSe08x
B2/khpbKuurVaDfJRXCwOaoXcX2EYlmxkmIny8ENOeAhxuyAAfDywNDFlCVzL3wY9aJWFlONoHVo
g6cuytbmW1S6ECgoAGXcBC2TSYtsAEkQp8u0KbCRm64a2VQwbUxXMPpmGtibIc/vSZaFjJtrDHgB
vIP+0arbWqc2GJlUHJRl0Yhk5hCGCpj0iRjbFjIxxnM3DrmjLseABhUwf27KcZcn6XkqTW6DFucI
Va3FTxLDkzcS3CGYuaLtOBeYDjROuJV0Q6F2Vwd1yomT94QDC69k8TL2iD867G6YWJdeirW0R8Rk
N5qUNCK95Gy6dOtEoVfUdcWUJZp1YKKOmR9Ail2E4OJhWvp3qhBz/2NZKXXRrg6DTZBPpBN0ylAf
2sqoD/3yIGbFg1xSuCIgBOHdUgcVD6UkVSoJ2Mybvn/XIiBAeUyZ9rtWS3RAyngt4hFXhbQjjKLE
34yFalwqw+B7/5oysLB+LxNP/DEr1hObJbCr0Ofn0ztZoxS6m69Ebr7k0V7RW+UEkHQcqjLXGQIS
jkqrqgenvqRtyecS1oBp8eBUijZu42K+ZP5+6CAxqJ3GmUinKl4uXamxobMnphLbOc55iIRvHm8L
ItKVNRDy6gBAyuqPyBxuwOkpm14yq8Os4sOqqKrz1zCfIYV3++858QSBW+SPB9Tsf1sotvueF5P9
uHaIrTpqMzVXgxO+unBQWqKn6ScZi3nqe1osFg85vcoDHoaCPyqritnrs1XjU3Ht0+0fy7/3onWL
7+v6FD6aO7tDiVVUZFSB41ZW/SQb5wg9PhzMZkqoMvSuP+pEeygcg8KXIuk9YhxlfCtSo8ZGq++v
z4mpYKG+2PPMZxAbaGZFjrl4SjwQW8MfTW9SVJtlr3piJbER1et2XgkfjFhztFLW/N7Vden3vNhA
bCpWjeEY8W39413+9ibEwuvm122+d399+e8dY0TKN3XdP/yxidjjYNUEDtXUtK+7ua735zv7bf5f
vrPrS1cGSfSqE9N5Xr43scvvyT8/3fcHFVv61+/4t1f6nhQrfH9Ap2OcaSLF+v5ziB3+2+9EvLLV
LOJ/sYvfvtfr5/zjw4gV/8M7uL7E/D63+hNtujd0tr+ziASQ6I9lf8z+q1Uo/1PXEnAj8bR4UETT
6rq6mLquI3ZLmBYjsOs616f/1bI/X0bs4o/dfq9jafN9S79t0y2f79s6IkwspPp+206EVUQ8K/wc
19lv9wfn57/8KbboqornvyfF+gvRSbWNjnQxXuCPXYhZ8XDdzfcq13fzb7e7vpP/fDdivesqYn/X
ZePSBft/oio6E9tSNMWv9p91REIbdBUZ/X+kPVKXHKz/THt0jvih8b8so98lSH9t93d3hf03BEaK
QvYojVULyurVXaH8zdRRni8qor9rjzRjERhpJAAbvLqjOsiS/rJVaPLf8PZbCqF5BIyDD7H/K7YK
FRvbP2uPcMQbDsgoWzM1zSH2gw/7e95XZEWc7MoGqn9fRDtnaN873bzgtWB8l4/+AfkTxYKe4dlI
PmAc5ftgnJKV0YYySA/qgXqJIcCabpNaa4+OM984fkvukFR+4Doj10npvsbMRyYaQOBOMoyqQzD8
6ouFX4nJAa0wyZFBQmEnj2VXo4kMU2Sy6m4dSv1Fo8RLFTnBp+ohmbc9GVMzaUE6VxftVw0fbcMV
4qgPWXo0bqH3zmu5bN6zihthYIkW7QlYHFAvwu5HEGrhCmTBgwkRZVVHQNm1gJsLf043g+wzIOrb
7diBJOIuBa8T4Uw7c4lqiRMQ6LOU55s4zFaO5KeXRDKSW9S/3UqfAYNHY4TWPCUDUsmCH1KtOAcd
XMJj22rRDrnrWwi06IKhPbxYPu2qVuGu2Br96YTVAHJS38suRoE90aR6tM6bUl3XsSStG6eksG8F
8i4ZG3JqcEduSWqix62FO9unhhJNKZVnUsonZylhJv15QkC6KwCn47EfbtNwfrBNYBVqnCQPtvw5
9sWeKNv+qyYIZG58qLcdMQkOCWmS4oM0hejvVYNXQUEHmNJYC+ohg0akPuc+5RJVmR6VMmfk1NTs
iHJJJU0W8RwgWmIDsdYwYG61+IOWWjhtizEp9ksgizFL6QktJB4ydqzZkkb+b/2hhRQsl7WnNrwY
xewcx+g+89Oj7esVbjmJggs7jLOK5qPsJMRw492fHKquCEqcHabrg++o9ZYscIbUmoKRFT6jZQcB
KN/oRx8aMfpmHmR4EN8PEPVIWvzHrHhWrCeW/atZ8YSvx/J2NPSTmJNMcIBZj0q1jrsly+ufX0Ps
rxTPiMk5A09YBeb99XXF29Bju6V82r1UWpMdru/i+la4GZ9oA5KDd112Xe/6smKZmCWnDHyGDMlD
bHF9QswGcQArSEz+9v6+15TmZ8Nk/EyHH8/4dcXfJsWK4mXmBsmyb5RwvSmdhXYhn8RDo4CYSWca
auaA1nUIEvrxPWDsfsIVaDgGzoVgfMyzE+Tz5LcHXOHJCeYhywiOXAWpvgA7WTYOBM9pPvym4U1s
I5Z2mHuXcTYBwYF+MIbmBUVxsa5UFbKlFlfNbupPoYTrYyxyQMD8lBQsrSe/HYiDXqa0MKMe4Mu1
26pjeyQ+CSHOMO8h7w7rllzlPCkyV1Z2JuLtE3YX7SQtD44RqScg1IGK0gZx7IthycTRLU+pLeN+
q+lPviVNx1yigC1j/tr05YDoMsDyLKaATFM3nKb7JdarwVfkS/ywZjU2TkEu9XTV+Q6vy6ywW2sd
Y6dxWWOq/R+1E0L/TrQdUQ7mscxy8xgOjH2UMCEMY/ne5zGkyxGXJMbQLMqdeEMOAKWSBsnlnNry
SawlHgQPTEwRxRJvyyF5VU2t4OSZfgx+laEsRXPlOxNqIqvj3scxjg3mm2aSq12GkbNVApDjev4j
8RkfYlPJNrmslOfMSp7zsjW3dTVkm4aIb3cqMnUtd7DQtRkYv2Va42kivmXrZMUjI0uofsvDCHME
YguYa2NZQ61v8dDQS+VMj6k/vIS30aCbHtxy7HKoWvdjVOzDKScKZnnox5gmcoJKcaQ/mRKcZDda
5eYWOwSbkrhmlBRnLX8nLjc9YTOQByLjagDjFCOk+SRNCloAv55PTZwlkND8QzizSCzHoFu54Oji
jZiNl1++mPqs9ANZwQWuuv0g2eEGvxHnqSW0B3Je1wKXVm+IMOj3ZUsnR7brjRIRstT3NfUrPNan
YJZAOqAXN9qHHp4PUl4CNsaZ/Nhs2OkF1jHPcBJtnZcDP34pMLalZjyLH1atQR42Q7Q/ZJ2k50ov
svPckARL9lyNT4FZXWqazUSUNi3KKTu3DhDiwaKPi79qZTYoDKM4uCMT/rZG8r0uLNv3ioQidsJY
cKXFZbqnHtIQTUrSTVcECopdwnuJunuJgNjuND++Uc1Q2alLMWsUbvCrrkoUsiY/HmiWDdShBgzL
lRAHCTjK8A/yyffC67zYML5iVP5YXcyq/Hk2DiUB8dKWCrewjCJzJZ68bvDbrr8nc2irja+Gm2+Z
klhTvJ54+TlbOAr14CM4MKNq9dub+G39OkfspQY5Mg9ZaVNXqnCQigd7wfdcZ+GuIq/552Xi2a5H
24P8GKHoVpUUdVX7srnJA+uidRSnp3RcEwnDAWd+4vD8RAtaeXJWfZqzBUOu7s9UKelr9lEKkfnV
0EExILrap6PJAaSTtc6NoOqNsb7VVaXf1X5iUTIz2UKlLN3q6XqcIwjGaYqkqVRecJHtTbxadLg9
fVYoPYYKck2rvO/NfBfm032rDOMSuM1nlsIbCaY43CwvMSgOl4XS0Z2GdB6Yw9oMMmVFvmvEWWLG
LZ4Slhn57Y5aWmP5hacoByduiKvDyLmHVk88EczipmX3BUlIpkX0EDyH1yGPIWaHsYWUfJ3VmXy2
1Ipow7Z5VHRiMf2XsO/orplmuzMLbJCDXo24qexLTGJuAlxxFWbS+/9m70ya40aybP1X2nqPNscM
LHoTAGJgRHAWRXIDo0TJMU+O+de/D8zXlVllaa/s7XujErPIEBgBuF+/95zvlA30qiFFKCNn79gm
OdRAWwe8QkRO6CEdvwzEnQoWQia8DjKSWh/52E8ECG2d1I1yx5+Bv1lE7To+5T2jVTFh5oxbGrAp
mYJGmhSh0eLeMWUGz4G4hcQeF4y+Yo70VjFkWlvaVKqfdy0JUdBkp++FTgUWb+D73HQfND6HLlXZ
MXYZKdBkpM1p05GfkoQ3YSo+GiB4+WIfBkleX25+plsiXimeHH3OQsKorotmMpYr1SttHPL7YmuM
0gXpwwKbE+Bjd4JQsGlPNB/lQ/7cGC4mYRgC+3513rGmyHMiOrWfuD2pxZz7xR7KCxlB79WLOxRO
uBbY0rRakRA3vConBnY3MxhyyTEw5ibM+y49NHT4TZ+5MdhrusSTRlExy4Mr8pbfvnnHssag/ep6
0z3ItjiKYaae9MUIcLkeCQhqIJraVuD139c1/pUMPiM+1YYubiJi3hx6+uaRd8y8wiSZd+JMd7u4
9tyOfeojOJp8Dg3YKDl71LvCbm6sWnTfErVPfDy5ff3bxRQq0ROKM0Gg01R91FWchkrUx85GGbKU
/cXPnAum1uRaIedAZsnuxjCrr77IMWM4mp0PZGMkf4UxMp3Nd2g7ywNsVjTReXdNJ+4lYmjwLjHa
t3tuUK8Rd502PpXDDbpEfeezwQX1atNyjsm9dKxtTfa/+Yk2IE+cbShUDNhiszikiM9A+zIytNFG
JlmphRWLTpjL+ZJPrgmayT8kNv/re3vdQFzRui9W1vFIxfIIedA8DpNxTAYnvXEZQNqVe5UL8Blf
3HSEf0W1jgVj4Rrt8agqBtS6Z1n7UmbDcTAZD+TRYMZU2YXlhaY4jnD9X+C2fSNw42N2NJq8OFbC
0jHMQzHctvh0GH6zrNhpTgXiJRKkYaGFZO+6kdD8b7MyycBWfTg2hR/JrgURhqYlYzS8Vl1AFXYA
UkMEW8kZEP+xdc7yO0dH9dImCSpOhKtBU2nBTKosh6OMx1K+xkQRnCY1v044tSNv6m8TMpEuw9y8
QfS8wylE+7PokY9NvcEMytc+5qQr9lXaQ/bOjLBcuO6sId3Tbss0KmHellkikHbmL3bhapGR1GAu
mkQLyMuy9sOyRIuZaQe/6DCui4TRpSeNqIrVdStxsCwGDvQmXDgFwo1eOTcpBOFayi3XaoOdNtqV
bIk0ZtnPNabNPRLEfpKPBKt45A2NUVNsSiUNVQM2MsHgGsFIJclXpZKvZjcP5g9PArUjwd4/2qwh
WExTCikfzJOglK8Meutx55888duI3fiYuiX0dylJr85bfvchu9NH4KAKJRi8xUOlCpy1LmlUGp8G
8laUKmnzKe1L1v/wTEYeFlHSjAHnd06suNBHPSOUhbXKS2pwkmsdH9cGGogVIxzKzPHaMbM3sCqH
muXwqkqYV31AC+Y7YB59hrtTPj0mq/tGbhpsd2A2cPpY8b5gNn2bveIs6KMiRoe7MR9lm1N/W0mk
WX3Jwl4EsY911+48sAqa9SmHbfAWPwFsL3byvnSq+Bwv0tst0voNOPgrvWA4EjqCEduB5cZwaee/
gQc8dUXCMV2z3g2ty24WQgwJx2Bpbt+6ik3J6vvfzYZHxarADkj/nbk8x9HEmK6JRtjNWqTPMMo4
WZTlvTlCIYRVu7GH051vip3eVQNRu2V2nCrcBB4Cucx+kL52MjFDWAU0hWUcwtrXUwjNXRWUCumJ
XmHKL9yL6ZV3IkW4O+VXKR7lNFwFgTNttdMSBt5df64KlhNhvUmjeCG0G3stFGl/xrxbyBcblOCh
cibM3NVjw8mztWPEzXZThw0BUpI07wzXXDBtrLKlct6tckD1RMMz09UWf/PTyOo6HDA+kWydnmO3
rVC8+Wk41kGbmxDwnXulwOZrIMa6DH2CtejN/r7xaozVrfNUeeIhr3j8tCSZwrxSn0Ulj0TqEeI7
2z8djKmPFvDecjwOSvqPcwuveeU05Mz2wWz1Y2OPr11GYeER2GBIKv9SflQDt5eWMx8pE0mJvAZ1
z/wG7SZv+wgwuCvDtUl/Ta315vT0TVhEZvIW4xy0JN8ex+eipq/FYJYPUXOPvoewg42xCp2RZbfZ
MslLbw5qh1zZOkvegOd+mEQ87kwmiTeGWT2j2O0yNJjlirK3yaPcWob94HivK9nmxzrRjrGx3tU1
n2si9UBybCDDYH7v8cRg4F+AuqFaSebHtO1RGVU/nWpFpkpMU8Oraoxrq/d+A+DZvcaaOEKNzDqy
ybKU5Cxy58rcYjZoLevtGHfpTuT1e0WPphL54zKRlGUT6ZnCSV/GpTtgprbpxMlv4AMgtW4llwGO
bmd1bNB6xum02M6+q+1jCvG9G7eVBwtWVzXZV2z2EEZaDcaJPe7p4rd7X6Z7H+G1qkQX+MTbRp1a
v9dwinejwxFohrfMHNC/w+aIZN1GCe+SEANfgHhsBvht56+HeYz9UHUxyIv5bpl+22bf7ecSTO7U
59beW0FJlGXyfSAtBdet9VQNiBCSzjx4qJP7bLiSR2iepXljm2I6vef5Cs3c6XibO1IrLe9szFN1
ng1kfovVvvoum2ppu7+0HrULbGPY5oa/axJGb4mqsygpjXpfxLeM1aa7paTVofkMb2qL02fipSfL
O1kNknhPEs0ce4jAKXj7S/eQQbIO0zTTw8KrV0gl1m3fTgjyW2+BILM6Z6zJ346mqN8bJ5Lgh0/a
lN2DuEdMW/qIdLrtyO7aTPQWxEnDlt2qIDflPNCGa8m7ycRN3oyBKjvnKR2s30YJ0X1Opb0DTEj6
UZWOgZ8J7FPctLn+I6FoGohgjxq3s/dZ6yKA4VC6R/w0r9eBoGq4sd4N3Hf6DvzqSzZjDXC/5zFU
mdwox3AgyznKzYteYM7xbPumXrs5whSWnkgWuApNfqvqliSy1et2HaSX0HXKN81enno0C+y0LRFB
fvdGM9w5OaSS9iASjJ8oGLTQNtb01JvGCyaSc0e0DixAAIY2ATdYc3cLrgwjGc5+NrApahKGTIMn
Z8SaoGGZsezaisymvTCVOQ5ZjE4cbfMyI0mfoBfvyB3nPmzvRyN5FIxTQy8z2K7m/lnIi6NX4w2k
iSFQ8xqVBv730sDqANhe4Nr3ObzMHu+Jj47GGr6rWEV6P20fBScccrFuXUUncGqyO6eEirPCqcil
fQ9o6WyX/VVPuByKqivvk0W82p2RWFBWeu/7Mis7nGv10vjY8RrrpTUHKt7exy+k5Y+Fvqlpm8WO
ikhPJyS/7wUCCAIeC5xyGehsaDm0Ng7LPJEtgPei0ZKr8FoXK1rmhDtYK9mNIpsgN/bCVBXRjMa0
N3XOMU5nn1p9zG6HobotFPGT22rRNMtmVACErujyJ/tpNF59CdoYGkoSNaZxO1cCdVSSm5TS0ot8
zfhswHydOQTtrJjmf9NRJa92HZSwIGdezk2aM+gE71jGSGYIiXwZ6V1/d+Dy3symt5KvsiPorvo0
i6cBVDMteekdsCE+pkaTRkvnehHRNlbYyF9lM0yXVg5gHwbUc5h+hFvakYfBK4K3mUaEQZHCgMcQ
Q0R6nEs2RSeDl6ptLaz+6NEnjzj1OEFOTWyVlr1rHZ8woLk+woEjl5mlI25HbDsJFikrvpOudc0z
PDzcyaA95unZIFm285QXxIuWEWCuPbu+VKEjAHTk6lRLhHnrQHWEDyIrj2Q2nL066XcQU0q2VuOy
FuhLNQWoelEdkTuTYVPm0yIl/tY9cKw8Wb38HYuxOKZk9bKSk2FVYbQULuWGtfp4rVZiJMmDOozs
haAdctR1PqmuQ90/Z0oZNyrh0FNmhn4ux47o8JQxhYBdJclwJMF9T/zms+6YiCLb/nF2U1DF4zTt
1ODQi9PhRHGtIzmioYrZ3gf3ZhxUBaZxoQiuPHSB3FC62eC7w4gqfZuMwtQiymBq2AKbjOBWZtyk
lpNbxG7ZFsjnPN3+5QojJVpXvqXZ0QNhxGZnZbCO7HcyTlk/ipEjRoz823U/FtkUgVcM1MHudByI
zfLpNweS0OFggRIkrMJHi0CYcYwca1knAIvOcxdXWqgPLjFevSANiqUfkNCbJI3yHFfei4y7gfcY
pbrha9DHBw7PogLwNDSkEqrkoYERTv3G8EiAqFixOtCy1tVLV6DOh5pVX9dUW/iIXnOSLqi3tB8d
TQpdzOih9baNOJG4jdx7Zes+agW5E3Tfb/pqxiXSLjFtCOuXv8oXnIhlWCYoHnmG0h30U3KeVIkx
K3tZ21uZ9fLaJVV9nxY5alBq86jqXiqTrkG90shxtWLfW+3eLgT7x1wR+VRmXtiuIj6MU/lsyniI
5p6y1BDVd3Ral2SdjWjN10+OgqttiKhiaNQsxUPCJ0aPO2OfvzcnSugeZXA+I/wefOfBarPfZA7f
jeX4DCDAxQPByEPvG2j+hZVx4Boj80PFc3nQWuSzzgaBX03kztaSPheczE665T8OKwJuF6OQZ2Bq
i7MD8z/smqj2s/SFplG5Zzj5QlcULqnVP/bbQ0o/kkQEkjPx1N5MvUzPIKzyH+uIRGuZLFJAp4Ux
nRn7e2jnQTZoQLsSCy7UevSAaWH8cZe933NnbjEdB+FO+ymzXiZH2tyhilNZsv5e4WpFvQbhpSWB
pv0Zy/FgJtOTN4KxkvOnvQ7zIVm0G+yP5KvD6yH5zw8S06d/Ffu/y8Gd901rv68kvxzZNpFLFooo
AjnecVv0UbmQEQe2utlBRiGZdtsdPcALgsHszm9/FGpLRmyeTSQ/+zRGBT3Ape9U/iCE9TwVM7eX
QtO2Fu731sgZQoJj2ZV65Aq5ORl/6FaNQ6btzslG8idvZKS/Ckc0FtjRLCe7kBuG4XfmpDPVdw23
CM+17wbFhDO6MYvXzjSxSDQkXbDZbjYSnPH0WLSgrXz/WA4IqEUZ30h3OZkdsOVawEuxPjHhPnfF
cFfA4UIZPH9UXoNgePHayDEDN+vVlfZkqEmFg7N8GtWPjBjhc2ua74RXRwRK5KGeDsnOFEqAxP2k
xsyeXIdpoz2M59WrT1Br6AI2PodyYh/wsua2zaEtBeYDtJ4ZcDGqbSr6ax3RqjuWfWu4VOStUnRe
Kiy3DJ4TS4NA2k1cGit2443erW/W+tHejOGFMD9ziamL5K3PPmcEnrRDHLp4iMNliBlcUV7uXBZP
xLDDuCtY0EKt1+hLyirs1rrcwzW7CmfpTkBoGKFO3qGBVM0DtPsSLULkARebwNZMrRQIFMG9Wbt8
W3oVA57Ti/3Seac+bYnsHDNcJxhwp9ojQGPgimt7tXdjpacXS7sqdKiU1+WdlanLUtE8hIRMciGt
4xtzpPuiiNEgVjGaK5v5A5yolPLVLhiPD0Sm9tp0r6W6e+SJoWvQ5+DqMvbMqeuiYSL8RZXavs30
LSbXJ2db9+/7QrwBgB4DPamRstf+xXTwyxCiV6jteJR5uH7EELI+Hch4+eBkdV03frfm3U2tfzsT
VUhbUHvvG3phI52Cw+IB9DMLddUIaw9mP2ujxUaoWSdC39nV7Vh9poQ17uzpBCSt53fyiTEYDLYT
62fqDGWY1E9mcQ//loRvqExRE8s+ajTydDT4GcQobM4iugya9uiZR/hLnEOBKlEEliFNIPrm4t6j
W4oqz6+4oSaK+sK8ppbz7LrdgdiX4dAtBRbIcXWDdsscHbAX+PPFiWl3kqlbh2ajP1TecrYzQD8N
Yb+ntJivhtdWYWPRerSxHQiBw1kbKdFnaO1p9bDmxgezKbx1J/BYaL87DI16ntKFnpC+puJHl/jy
kbX5t5tgY6RzmkRZZoz7goMSTuFT6rnFfVrWl1o3dnkvq0s1yBsVa+VJX3EIGuZ4z+RfMcUB3Jhl
OlVD7NDIKWhUjy1+VFn5VzGP35OWN23tc95g4qswH84IxPvkhUrEDA1uaoO0yaQt0tOqaKku2nvs
qn2sLHApi3PA0z7dp8oqAsuBdIaQeAkAVaVEhLgk3nk4Z+E70EYY5XBgF9/QTfOHy53AQOLYi2Tk
/lDoHaxCBo5xsU0EwnKpv/0pYvrSNNlfxIk/5VNff/tTV/Wn7un/CrU2idXXS/xFYfWP/5YyxQ5W
O4Vasgm8KqCEcBFWCF+aZzx9/dgfL/PHv/q3L+kVJLGIRRnhH9/09e+wGzKE/teL2QIXe+TdVGmb
ORxL3Jh7koJ3E3v/eX1/vE5FRKLwhb//y8t23XDmzJT+ITP7y/V9/fAf3/j1myjP/khIyo2+vieh
9QR3+R//yp//1Ncb9/VlUlYkd1XxEnx9+ec7CvOoOqSmfiZa4ls82jQbfHqVada8F+iWw0Q4dYi4
pqN5h9R+LDROLiM75mwYnCRzNl1D18Ny5FBMzfxwC+1IhN5s+CfAxAdHWHooMbVQsQ3fCla4DJKd
pcufHPkxsdVkebHFTlHmLCzziMgnn/G90e80MiAgk0N2cKrqG5ljx8VEz2LDNhwBKBIcbK/A7uwh
vxViG5ksiBIXzSXCSV4IkyUMKPu5jTBAOmy1QnNtzPUjJ3EOa4t9mQxi5tCS7CgxXHuvVdqtWWJa
K1ad/Qk6WKhGTJA0KIiuiu+FyYKauSgETDvlrp8kgQcNbsqEAtC/cyRLZDUSm1Pb5zbzb7qWpK/U
tDCSOoeBWTw8gQTQGFlfjgO+sSmNM9SMH2vH21sz4jIbN5IC14Vvqm99hb9F5oxrXG7anVnMJza2
o9Z4BxppGCWd5cOkl7dM2is6HWyVxnxBmhOY9Gx3IzaBwE67QwOUM0oSc2+TWI0sh5NDv4eJJhF4
ZXtrVnGUTh0jc6t5KQvns57MGV/v8jm5Zc8B0WLhNknDyyR7oD70ZTSCe5LGc11Q3jasZCSON3lY
fx9AXgBghROlR3AJ04DoWfs4bdTVSs98UrUYoGfpinze9w6tIJxXz89xnOpht9AZsMyqCIae1XQk
9WE3uLoO08jCrq0Nr+2E5t+18ucppq5wGqxcvnhbCwODErZg2IU/llAOxY+FTS3SkHjs+wqeY+pM
hIQaYWrZTy0tznbu5B58d7+DPHfLMhb5M+IFu8e3lJXArp3WxzoQPzQqtpmRkQA7KwezVh3MXuWg
3C7afb/s+X8ZM/ndSuxTfdev/gvk2hs77z/KOb1fF6aWVjK8iZmMXFvfdL+96+6/NE9O46o/INh/
sNXu/6CG/Uc1lPd1SmbCf/+nsQn2/gITY47rGLZpEuNoUiqh6/tnQV8SA59LB5pTy8LQpRw1/8bN
mSykenFfCNQdqRU/24RcR1qJbVrrk3jvSbrC5VDrgWaeVAdUnggJmK5yOOul5j9YM4kQCXF5OTcC
oYtPLAXy31y4Lv7mwmGxGYxWbRPk2r9c+JpWnbPQoz0xCM5PmmMj16Cdt5tdJmcDWPpQZR4z/SK5
s7MkxSDi1//uGv7mzaP/4RCRiRTSo8r75zcvbdPMIecsPSHWWO5IMz/lepacqPwIKFpd7VgXkwcO
5cnTWkqGQdw4d2tSNW9/kZD+zYdo/gvtevsQkYpa4NAMAVbQ2VSbf6Fd5/WyWF3uSoKEY2jAMG5O
A9HWSrAITip7HVcyZuvCedaJCoRnAV40pdkyYppvYqVdR79vLxT02Cq96SoRzLBfgetKdFKiLcky
jSJUv8auPMeWfeP1E+xIjdCRxmUe3mnMpCsyb6Ma8LPjjeNxJjY+92v38vVHuv2tL9bX//ev/Tf3
7ob3tnTX1T0MGe728fzl1x5E7yX9mMiToxtlMKmmjjI/XyJduvuGFOrEWrvL2E6cLQlJt43mVM4V
8/1ipWyfL1UpSUwUk3XU7XI8xRZZOaMEKds18QgxJDGOgzE9DXFt7r+u/H/R8/8GzYjM+d+h5xXK
5e5ftdHbD/2PNho6I6Ewlms428r1pzDa/i/XRfvs8Bj+Qxltif9ydDJlheFygkfNCUrxf5TRDqJp
yxAu3yA8VFb/XzG2BuvOP69Hwuf+AzVMRjLSUZOx8D/fjJ3uZO3QSpLQ+iHwLElvqOphiGDpKxKj
v1nygqyfPD58ffX1B8qnqBMiO4otAmvUP+0tjuPrD69e1Mo2zNeC034g+vU2J7yFm5SGV184R2Rk
770gadKXVXfRGQgnZvnLUQghWRqvAldkOtKwX7b5QIdmkR/PLnQkQjmTneoM+l1MMgM5WbK9CGym
VTc1QcUhL1p0NjZvWJ/GRWfEvq7nAdzhzskd/0TAGG1Qr5xQuoRIi4nFAKMZ0r9HR2bM+V2eR87k
3mwTmu9iJhZlmeAMFZc654er+AfscieENX1ZfU5rKXRlRWvPWVs0Ncz9A8NbqhAZubMzN9KZYcdM
TeNmjMiAI4+CbL1jchpJVNpBFXMCr532hoZLb8tcTFXc7wsf5Pko54NuxHezTD50tHu7oQNAOzfi
l2k8+0oHULtURgTrPo+UwziITRIOgceor7ZaGRVbM7YZv9EORAQe2x2cpQUS5rmBk3XIYHo4mfuY
Ix499WgYUvAehF+56KflvdcsuKoy2s1OA/gIaaqFKEY3hvHgrZHy1uRO0n3GEuvWm3zgC+MPXmCZ
4usUU88khowjRi73rubqHL3ho/m5QgXCCD3Vab+NUMWAu/B+5HH+vFbZsEv1iQgPwL5l/Zjpw/qh
jP3cTr9mgnJOZQwvSYdkMS1dEULjZ0hQF0/25BN9AOKcVE0rbHt6K74Em8GiPeN7jXsqrywGaNwR
4KdBSU40aEDzw+JVybEg22mXu9azX3bEuPfayRq968agBuPtnt221s/SNn+NxOySgwcid4LeF2i2
BoeLy+TkwJzmMAt+u66gl+t2ytn7OPWoXUeUTBaplfDDVEBq/XJiMJNCtdEf1lVnYJ0ZybOnucQV
ViowWhNlVCEozfpeuxPGxmogfYBWxNs82AwJoHkGxdZ90J0qmoDkTWoMKYmQLmtFfRhbqEuVopdQ
PCxJ4XMFYrlbmd+gorC/0cng6g37RmRk8damgBxEw14z9KA3ze7RkZnJh4Z5vOc585D/nRj2L48N
IPPBsz4LIvDeE3VSLdAFq7yxFmYqOlpmS1853nvPcq3e9GrQCZlOrWOSxtgb6kfZLOm+Bk3mm8T9
ttqwnAxiMw0TjGqSEuTLYOUAx9z3Jj69BL5QL0YEUklNr2UBG8IEbEzJgUiL5rYGakWqGLmOC9ih
qSYD6TCs8t6cnb1hO3tcs5xu6Q1RFm+DDoOcqh7RQeMajAu2jIFG0K52cqarFMIERtHasNbAMP2T
XST51dDTO5RcdWQFaWpOt+XyrVfaerCbrgw072iUmnwy+fYredEcurw3d/RO5Dy0oa65l7q07ueS
GxnS9XhuDPuHYM6XrnVzcBSf8SVtiGlN+fvOs4V/kum3dEJiMOQdAaCleoh1mv/QXiWIwghBSR+I
aqyCYtBAypd0Lkr7njJgvRuVetXG5Htm5WiqrXqJVtXWxAd7e4SI0CbrH+gF6NE7Bd5nLzIIPook
BGniFMSHpOHFKCAuUzz+HOQiOvO/E+JzBgIl4nyJbw2EJLuJkRAtJI4FHZFwQbOsSWgIJOUxaqGg
7XoM87BbhqoFYM6opUd3HRTuhBwtPdorRzqr0M/r6tyZhDczu2uaKB/UD6tkjF77/q+0tV6HNutO
5KyhuzSaO30x0yCZ1zZMDNEczImoTAu2RcXSFi4pyWO0vMHfY8O3IF25zXqMR1cdRVmPEer/Kz7m
Mx0Yk50IVXVKE62tpn7v5SV2VRReRQpHAKeJGR8zV9SHhqkqonRORY1cbjmh9euLO3NojZXAULB6
n9OCYsVgi8Apckmm9r51ZXvM6uKzHdOfWeVl53ik21xr1bhPlu9un3tRt3hILLyZv0CAsez1o0s7
npeONoXSkaw1tJN2jZHbO5y20zEX0+9lrutIz63rpPxln/YiLLK5DcZq1bbAxPbE1vIgrKe2ru1P
d3px0uK1d3G4TKlvI6lj17RQNwSFmH71fjk+VNn4yLDWCz2fw0wFIEutnJQtXbynxDJ7+RXNw42o
53DmJN3NJbKsWL/RHRn0m2u6iKUfuoTdkMLEu9SP48/S/i5J2n4Sycb3Uqwq5e3io30T66LT2hQv
pnoYzK6IHCABu9QfGqj3QFX8H7q3onzCNiM9pDgLyQ+ClMlbssxYmEmQ6ekp7l19U1lJxePX6pGs
23dtwd9kFoYDIXOK94LTdkCZbkaJM39jmAEgqmkAbnKcnpAJcn+8155hRrXo33oOi8HqgCHpdXeC
OwZUhZQa15whmhWOIm15lTR6FdqIFLE38qNX0yXzwHa0T5qi6FlsoaKOgJfQ8pgxoAxpb1OmoMhI
4vQ6+UVkT+OJyAHzvtan8iQrPla3ZQhYbd30DKigg7HJydWIuxoovTsyLMkbm7MnxUbRbkNQxQCL
vfbOBgrs4WKHuVODBzYKDmGQBmbpNxcUDDBbbHVsO1kFOWpUCHbiha7Dq5ky2FpUFQmToeOcgxuo
c/NnsowhM+9bTTXMYkgirRq9CMB/9+gH3ZM7aI8cc+4nbqPAJue7UzzGqdJ+AooxrUl79kV2B6lA
IqjvbwX2ln7tiawjoTEhu5SHZn3NGx5ey0AqJXGb7ppKvbLrkLCNXSOcPTYz18b10ImV3B7SrQdT
R8kpPHlXS9g8xCTQYq1uNEIlANkSMtkX015oldqPACO7Wb3HK7rDbnHTm87Wf6U9dUYMND+DE3iw
QWu2jDWYKnviZJM2ENlljVDSq/DX4U281wXERc0uvs1MeLf+gx64hohvmYysUU9ebeC6a37J4SKH
ZKsSif6q6eYrV7kEyl9Zq3VNviibeBGXTG/iGw4Dvn6nqyuOjaA289LObni8tlY2AFnMXCeBzSVA
jIOeu2QEP3nmxcKWtvPylF2wkUBw0pyKdDLyh7ox6JrQ8RIQbfISKOyqS+pQB8EaM3ql20c1mjpn
O/0281PjLOa4CCfb+uw8vz46yEhXm4plsJ+5Pw2CfEGELQ4Z3jgfbrSxJMhgGvQTmzd3htmHrUEP
3PO9itLsyPQtOfvmhk0ZWgoYzfglcyaDpY4GjklrOH/FH+TTqZVzKCtIg9lkLfsGuw17ThLOeDEi
E4EjNLo1WsCxoVJi6SxcAjGFAo9svc8G90pqwQr2ywy9lv1eedgsFvxCzzTFRWiQpoL5kS9bpj67
MeNpxIfEDuL799lAcUru6qnn4QhJWyGgtqifRGdVSOLT9TKJbf0ufNhXVjMeXKcjBWiqH1sThp2R
k3Uwju1LKdXN7DR2ZLf9QnGscMWBYsx6CnYgBypY2rBtH8A4NGFRuVDY8hXUDMcU5bQZaEf3XueM
EcRax1yDj7zMWLnLJo25CeuXsS2d6xqnd2a5fm80S7EJa9ZZn0JphK2n6qM34a5yHZh8bpYfQNBS
DWNuwP2U/5gzEh+KBM2pA4Q4LHzjbAH6uFCI3PnJiPTGL53QIRnSHApGakN7dVJUdaq9SJgcUa7M
A20Vzh8w0DhzqO8IwKmqsYcusLNPnaifSIiIIz0xEduhBoNU4VymfCVjIu8OlsuLM7U3PONxNoY3
lfonI3HflrqmMZonaKhqBNY1nLQMYUIw6/gI/AzQUwMF2kwTrvTaaStdaLLnCw8Svy2B8nlKgTp5
R86z3EBLzmJOMBwcXjvPyg7KYFs1+vHA0vgz7UrrodDLc0dCyI566WT2cxl0TeXcWDYwvZsE28SB
0NSfhBN4V/SNZJ7DB8zw9Txp2fhJhFeLKzbtUfc/jkhCXxLbARSXfCptFnuQGfNlXbMzc9uzsdyA
/AWCNLz59ExoZt0JYjquOO1QfQIvo3YFKNaNXtCuryOf2seSIRWb8+q3hPs4XvnMYWgKHV1Fi/6n
d3mmE0jBxmgY+wJXCb3RPR19biX75AoChIvOkKfOISDAGyQZLTFTKun9NBxGihMwdzJiWRnbUX2T
DQ4IG+qQzkOaVJ0fGgv30eo/uslwqSRUoAz2yREx26m29OVgeepREziK/dm3PsrMjuqsjtJMqz4N
UIXOuDECm7alwq1Qj5Q8yZyBIznlzCpn/HnpXdcbxXOPPWw32Pz+ja4RIjyPRaAZMfYUWJFdJaiV
eV8Cg6c7XGlfo/rS60MOX4bZ0F3j0GRKkWpx3JcHITAD5jOiqpJtdan7u3la38ymJCPWGC4jAuJ9
agAlQ+cbFHW1FVaqIvKm4nGE2ysF+upELQ/GaE4BNoSX0oUt6HC4n3Ed7Dt7QRzCCHIeG2dPd3s+
DCXQQscxvmM/zqMknqaTVhiA4/WfyvMKntPyd4auJOkysMHjeGdw2KbKzDUarYY6jfH47Oe6c+4s
iGlJvk2/TfKVqAsulTFRjJVtwTAgprSs5bVp1C9kYE6E0ClCIY8ekTc7M7Uiyj1dhEQsQZyrmvba
gked/w9757EcubJl2V9p6zmeQYtBT0ILBrVIcgJjMjOhNeAQX9/Lnbcv86Xdqq6a1wREKDAEhPs5
e689ts9EliXbgPPADpqJBV5NGBdkEW1P11E0QYXBAlV/7tlbCrWrpEteWrdN8GCjhNZ08yHu8V90
wjvR4cE55HmMdTSGWB4g44j3xs8mfnaJ8dRNkX30opXVRmc9tBMGc0xh9C0EVi3e5IKTSR0M2GjM
7N6e7bNpz81uBCG0pQaBgTVEYWJMZXXWM/Iw5wElRKYzOa+ALWsZnea6N1euUz6ZVfJzMdlcYc1M
jyHP5RMtCD99N034mn3YX0U0mSAjc7Qh8TRQ2tb2dYDHgtPRwZ09d1UyeGs8JfXiI5QRbfq60V9c
6gNxHTG4n2ssCe2N5j8mpLJt0fyhIjOG29I1zVOjy0hckveKlbqtePRqTS3A04ZDiSreBcI8a3dN
WyE30GLcV3LROI1xquRC3eTkDQ3cHPM1/jjzVMtFnI82l6M2vnZdN92bdoyONg9u8f6ER/XfOvkW
1KJGg3ESQFolFF/9f73XJSAYDPfkhQuPsVBr/3SzG8GGl8TdevK96WT+nTrvvdLBrqsb6u7JRLeY
ifan3hr03VGXobNcGDjJN6vWLJHc5AzzdwMBRPA85aMaTV92++hIJqN5KqIBYZJcs9KSwGLTyNa2
ZJgjZQB8Flge4Nf4tu/xYnq9aW9mDaDy0Jaf0KXqbxKTwtIrEFPLz6Se0TMAMLcm6awbd0SPw2i2
P1Ez6U9WR9a20Ek1obOAFFwBryz5umnqmIDyM6GmBLAgok1VNuTKSvKVWkzo5ggS+PtOwRWFvYQW
CXPdW63NxlOoe4JhJGuBXHzdVzJaP5SIttwpHE+9a/y1yDWBQc5PHicSu3a5Z9xHEpulQF9Corvq
QSQbcwLy9bVQdC8G2WQ7B/248fWoQ2zrJkcjkOxaLasPinaVy5wWjzE6OzS6KbslJYI4WrSHPipO
dVPLdALLZbS5LSuEKUk1p4wj8Wi4rzShxpOOGn7fxMnVZFXjSciFut8nUKGgDipw1PmLg+a/lCPg
mRBe6Pzi1OTBwP6c9dgAi1cjvYx2O5yyycm7Q52kw0nz/BRV1Eg6clT3p69Fjh/8BB8OtPZU3qn7
+f/pKQjwAi6jDtcCJD/tyO5Uy7hmqnXWasbpsI8q72SB1MBcEOMR6dz+9LUo5T/t7B4dn7rz1pJb
MBBjnBK5wUa+i2HOdcbQ8narzQPyN69FWFERB8F+R6AUxkrsHJHHadIbUYfqTJPKUndpdUO9ifvn
ADUyXVESy2LDfhOkkgItH6mLyND4huqsl1rHMdMuIS5Cv/Vi2utSM56BeHRIRlyPVYPSxQlffa+6
iyAHC104O4CVD40VvMxFOZJat4NuHu+rBt36DCDDNpr+Evc2MAnX/ZFqDwBMmu1UgH13Hf95dqIr
K7Xz3cBoHSPJGOyK+UeRTGQccBwXgioduXjXuWYjT49WurTH4DBi0nBI7dDcuP5JM4t0W1n5c+TT
GrfheGbYlPohkOKlCLFWmz9UtW8h2+5/MaQbjsCW9nyi5ySDN+mmnC9RzeazsyH9nPwyWS6nM7DC
riQIbPWGm7Ris77mQ6WAFG9NmA8Kgk53aVtC/RvFSu9dyCLWj94aV2i1mU+4AQ4pU3u1dfaLanY9
Dq1ybYVTuBEjeng3cN+1/LkrvGXjtK5GfgsTLtOvV4Obabtq9I5dkNKFS9EDZ8RRXryyPWapeA5K
cRFtNZ+aiukZVgML4VUz3HYDOkLNemqwblQDg+Vi1F4qLCga4WaECspZZin2BnQGyAu42pxyW72S
ndqvoM7s8lNRti+Jk4Pod6FJMhA80mJ/HSyuqh6Aw21VTuYxGp9TUnYeqWStXHOk/4dGPsjJeGvC
/G6KHG8Ds2XneFzfGhBkW88YvgnHZ7jXUIDq3XcaNvl3VwyvSD8xPnnx934hGqVetACxAj+GFg1o
pMbyO1/4i5mnWz/3UGyapJNb1T4S5g90pw8J8grpdIui8HYJvXkzDdQ9A8PZ94BGc8oSq8mdkn2L
9i8rbJ8zOBrxIa0IBwjdm3I8hDpeZ0eE+t6qPBAq9piu4f2h/5uin5hQnJXFgJzegqyuibulQUJq
mBkC4IGZnV57K6PKr2ayUzZWFzwxQ5hWpNJVI2hwN+neqBW8jRMBhJGDOhZXEpMli0tJnFS3KPWA
WNadfrB8uiFz/CRaGu8dNgxEZYQbdmV8hnTf3i8mHzyjYcsQ/HWxgFy69WwwIRUUQhsMUNV4saws
3TqkrazbC4cWe5djX6dzMaCtd15tIDKHcrivCtyokzU960Zh7yLRv4XaQDyIo+fM7dnNujSmcpEy
8Km0XRyXrxE/DPNwZ1NFsb1LUU9DPsQP6KfHtmzQ6M9k3yFwpglVhI/LzDsNcaHuDA/8j+EAOKY5
L1sZOYqKre3P+VoUHpEXeY18DYmLR8jivX1bI+bfWAB/ZGkrphZDZk7jv0sz1JWMsmd67tzUZo1Z
Ng2xkVHqmzF8oKJ5m22CIcLaqdGYEqSXIEuKc+POCPVvWEbfKGwDKY0wLcG/rH0jOnNuRazb7xnE
beO2d7faxNQuxo21idHmDVx79w7SS2kPe4xprDA1+YEhmvCeGCSHmJB5cvXCEGy5Oz/XPhxJ4vOE
/qsdCSNdJuO5SsZlF5uSS2MXj+6IiRBACSTzMBu2nh24uyKc9PUsqD8jtuecJS1JFLpXblzUN5OG
CWc+1bH7NGa9easfumbbVex5Yd04x6rqYHZr7nvZVU/llG8yD9ps1iCXjvzm0Dh2uS4zR2ySuTyQ
vxuszDxKtzhDYVhyOcU18uoPsdj5/UxKgAOKMTAR3jC5Ma2B/01pksnldZw/O0KmhLbNs7mk4UkD
ytkEEepAI1meR+FDQg9xtM6Lc2xN97qaLUq0JogfgmdyKU9NguesBuUKX8ncGwg3qYcUe6LjLiKL
kDMz/LSJuPTi+XtEjOw+xYq0yoX7yMDzRY8tjTLWtCeQcjxVcYsgsUd8VUSXJGm7rR68DOGcQp0C
u8xTnuOwpprsnfTRYjJSB8bem70HKDEk2Op725zRldOPYcLn1EyVq/cqFy8NnQPJR0HjJd7J0TKZ
1xr3mH5KqiMaBOiwXRdVRESCPtwAMP1JMdAmzCWWUjqh8sJC6rgdsbrHVN6nHlCLRAoKC8m8IPX2
mbomtgZC62CGsGjIhmAAdCr8IqYsNmN3hGl6PQKI1oP2viiINkaRDiLllAv8CW7FmEEtINMMn2tz
2IdSvpFgsQsN0A14KYNVUpu0VgZNnOfQjvYo7tY+BoYh0aNtQk2SNp0dbmh/kitNyy+yq+Xk2d10
yMPsUuRceIKASJiJy3iQGr6xLsd2OtW5fcx0fWaETyjVFIxo8ijcbvKK8SsXyY4RCoNYF2OtmcJ0
Vfc3CLD2JIEzqffvGsr3WxlTMybZ/Rj2ZH5AkDlZ2JlPBJdMPbEytUouIjqQ4k+RHj2Zc+R2UKLz
3hm3pVZB8UVCu531vIDI6efnBb/w2Y5GKiJMr6IZmulqdHvA+hEe48CVki2zS9G3yJBEuVBrajGm
OVMqtYpktjohZ4717FwiMTxPEpeUp8bPerDr0+xzbOc2A7gZcfqWatmPSIfa0UvIqFMB9lA3merV
K1frD+08Uv+QP5kXJn/9Wp5Yxj3G+6tm8pqNj9dkvbRptkHyQlhJmOD6YPK3TuS/sqeS2nlUrhYK
pwgN7/Qi0faW7RaHlMCbYmYY+LWwSoaKnZlQylWr6pEZA2ZoMl8AclGc4x6RqSiT6zKuXzO5T846
oaXrLGkvWjl6u9/u693uIqBycKAy83OXPtpNpqChyt5tyJeqNfrR/XEon8fUtU6cOa1TISKOhGyl
ST2DLeG4agGJpD4ti6Ttksy3CayC2ozEBQcSQqrW1MJJJxP3RgU8aeySsynITSmpU+NnJdaCet5J
6/bY56NTErTU8iyCUsy68ak2y2G9LaPwTK9lH5NDfbXwkgH2P7wU6AMmKWX+z0oGs3FZP3q05gcr
ZhjOEK5M2HcqOQz3os5j2jJRNpCaDhp2UDanDozrUMP9NVwyfE1JbP5aECGaH4yIKWwJqWXF9wrA
ONF+2YIdR0tjgGVyEfy9ZjWBQxoF+yjAPH83JcN1JgnHn2oRyC555taHzYzvXV+PyF4OvQvhWc4R
CzlbDPBKAsSjjqt+iEhGlOWLjDLsWs/FxkidPWaQRhOfIXldYdrx2xLNKQrenhYQBcpi0vaL45DY
lC7UU4P68CkQjupK7IfZxmWNaLqow/swCACAy59+VNSbUeF7SMS1d6E13vU+iXKQjRmrowyzHLvn
zQobVx3GEjUR0sA6iKz6piz7SE+RuiQO41ZMbesUBwzEWqjDjeD4UzdtHP1E1fTHXk7yBM/YhJYO
CWCxOVFaci4YxE3ClWNgBtJBaepjGk++oChsDd9dc75Pl7TbmXIWqkI+PwNT1e0pEtQ824TvQpCT
5OVNciSZbaUkOFM5YfdTq5XcP1scUriiiJGUby5uvuE7ao/qnaL4Y0Jkmf3F6/gJBQgf2ihqfyZg
eWkCImOSc6XPQF7cg9rkPEhgq1pVCz3DAiL/N62qBq8ZC1PlAX7dFkSVk8m23GlD9hZH1t4dQWJ1
YmY3M+XexR5iLOt4wUQ+yZOLvK+1iXXw6EJs1Ce2PRkRq76HVOu+Ldi1N+kEF0V+PfFViRjnBMLX
PfWk0lUj7LDPg1H+UKQY4gqdG/p0clreFv73EDl+LssjXUNKlytLKfJWOCc/xFSIzwTVkPYhsWQh
0RKe4FCRb0sdL+qmWizygXGIh40IqLmrdz7NWrOzLPOKROfryM5Rl/Drpp5kLDsziRrWLoNEtRLj
cBRFkZ1ci0O+wExIBf0bVzDCa9wiR9LcgsrZ5U39YBHPdQiy4dooDaYPUQjsCyX6RK1lBefqIhL9
lhEExUjOXGYuE6AEmuGkga6HHHXYN0bMMaidzIpv1azFR01dk6ix4t6vzW9p77665C41tRFsmFEi
F6/xdXmOc5Wny7KHgsnlXO9PoBTOnVe/OoNFv8PR7wG7dasCrfh6jtEYdMVbFJjYAIRZbPM6WZck
U1Mp0VfC8kkDSuynYT5bTXipEGxWpjNuEnO4Tsf8repyzrP2ZRhxtmL9+aAc390LapUixww0xfN9
HuqHnvEYslC05nN59BriRzwfz1ebuxfK9Ld+GuJoujM8crRrGzjI5CY3k7QqJjW2LH/GSg0zfM0g
lYFKPwIKqj44IhcYdQzKzCSEBqVjU+tSs137HfIHugWEBTWOuxqt8ghRZvhe6beOF9ofcYg/m/kJ
V/mKMaogHNwf9efI1m4CChfb1MiyI6b5X0bAuL6Jxd3UQF7pKi3YqYORovNwSFPE/2Wr70dSfNVZ
JGjNdAH7zAklmyLz2MxHZAgoCubeuDHyRdsFMqFwKoh3/x+t538lhpsegNQp/8cx3Nc/xfuP93+j
4H6+5C+lJ9yQf+mW5aLQRNvsYrT/W+yJzPlL42ki5ES3DjrH8XWdgO0vjacE4yLS4HHbxMtvuP8d
+q3hyHzv38XyBIJ7UHZNRMdWQF3jT7031apJlG1tXWinrVLROluvRYQXQWpdRfGQr1HJ0WUtdAw8
78NAE7zPYueKoTpGf7N9CivAK8KJ4O5pIW1qs93Soai1ttpRXiUEuWVAW5ktIcXG9G4wE6MZ020H
utnE8xHlqDN+FhQb8sEoKTV6T20RztsgZbAfGOVt2FXOnnjNFv7eRcgBSUXVZWnrGdhOktorfSFo
Mya8IO05A07NVevYj74VGXtsjD2uRj1a66PwttjIjkSU6icDPdTOGKbuGQz9o2MNeJv16sVCWWqV
03Xgh90xGEYImmKcCLJMocfbzU3smZymHMQsTmR8eFoQbUPUn5wlPOMcmvYp1zEtaL6MloXrEpiD
fx5cOul6mt9pZKX1GcSh0tRfBipQqbGcAycngzGqX5nl3ib6fFnqGAqXaAyGXePJj03an60cbOnL
XTa+AqqB5GC43bZZmD+Pi3GP+ZhUL/kKNyKQyXcD9Gt+CVrXGQjoBIW49jrKY7jb8nWb4sULs1sH
0N2+r2jU03gak71BuwDmvs2XXf8aBuPUVjoywb6rVwhvd4tVhrvA/gHROFl3vuxOW+55zILwGpMf
EULL3Dk3o44dpsxubESXqwaA5cYOxl9eN75OTtEctBCLfZog7YODlgyTt0nThIDRlGSbpMy748Ig
y8l0Un5KiD8eQFz0EyCfaBkxGSF1CwkPKJ1+V3bZ1ux9gSW/wMuB/GplIR0gIcHiAqsZt3ULGcia
W2ppbXBx81lfaR7AyByfPqDJU3gbpVpyyWmcYKhAHbukGslcmzrHLoCflXLNKDgO/Hmgll1mBFqZ
eX5LI+qM0aW/8h7Qz0SHqKuKtTv8cloRXmg/fC9xf+07yo47Mw0olfoxnYhaf4lsUJHInGy+nvC8
6EHFUGiuYAPaK8Gw59piNDIWUXu2rGZTYcd+yWofcqZ3SFonO08gg9FQWGf8Y8W6DO1lY0gDtJ1E
TwEgIxgGFrttr9ebsNCRUE3dPu64tobGBHWKX3FkarCPEy5WQstI7mms/IA8iKuOQ6RQ1/q3vOuD
72Ktisbc2c6C6lSelS9ME7orn+vWurMerRwTTzOUD3lUPuk6adWVyJ0Duc0dXqfzJMbo3Boa0a5x
69FCDH0mkOOCMi1h0Ako4F2zaLaOkA5zPei2tcE5xA9BHmjaEW+Vft0mw7gPF81D11C8mF5RXQqT
ygsDdTnwpliXU5e69gv/KrbNAqCbs0VuWFjtNoIb+qrnxqXX/eFnM9TVlaejyPYrsSOJwVnFRhif
O53vYIZettEh3lwSzdf30EleTaeWiY3JtB0nCk5QtxrSt3tqi7NrbxZtym9C9MoH10N6nNR2frFy
wieHElVA1CK8xTMltg7kiU3MWHvbuDE5Em2JI1fgodNR7OxbAdsuLeCIeWH4TD8tfRygBlcNyUTC
TOx1VlDgr3QiKKNuueVz9rPFN2HS3kqEuayqtLiKc8f9XORpeimd8Nh5NocbP7nmGjjXqccyrJho
/ZbOQxYl9qZI+y26W3EeStLknJ52le6+zVpt7/0IkUWNnYv2QotzG3mqCh5XC0tGkIOHQCb/dVut
lRZEKGg/1Cs+H5+JX/5MK1ePf938fKa601Phzeqh31bVQ5PjYiKbjFu1SfUUdb+6+bXFgansycrM
J//d9JlwDzJcI1CZE7GcjXyuahWr6rZaU09Si6/XZCqbQz3sq2SJr4e+XvN1n3q1esBToRUyvmJW
SSDqzn9+B5p6X+oJn/9ObeW31c+Xqf/yuWqRtsHhnu+/3vxvm/56Y//4WT+f+cfnVK+ZZDjI5LUt
Ewe+ma/tqH/dteKBvlS5+/NffX7Ar4/+x6b/fPqfn079m9/e6dfLP1/52+bV+6AUQdLK1zusa6By
joxkaVU6i3q9WjDjI71Fbf+3N6Ee+vpsNSkwtYyD4RT4GjkExHw9pk3ADTPABsg00WPS8Vv4J6Fz
SSuoKDAJwW3GmDiaqb4rZLCNNxNfBfgX9wpeK+a16t6vh/rWzPduqJ3+uF/ddOSL1Ra+Hv3cSqdS
dX7bYojzJK0pdk1N1pxHIsNk1S0RPlU+tarJ5J/P23NCJTcuE3/z251lmIljVr18PkU9oF4XxrOx
m/TxJiT7ifOArOOBdYKZQTmbUz8UipycoSZjlgw7nxAhudbKOCJLBhPZSGWxxJNzvlwnQThRK+N4
VwdmrU4FtXlt9hSdBjKPMMlwuZIxSIyBy6PfkXndiZ9e95MzOeoPkpNylaFkyOylRS5mOYdRC1dW
Jv/p5tfz1Mv4NegToYWnTjUgGajPU0fUlw19I9Gn72UctLu2pYINigjFmm2Nr2HhPlTUkDcI7lu0
1pw7XDnv72W9Q91spn6Nmb88zCP8E8s9Ydt3T2j2XXrpkDXDaQC6JAs1agGNkzGa6r8XVANBU5Pk
/XfjXZdr6mbdL8ae/sFRm8Dyq8WIc4jyLVfzShgkunEFLs9dDiaOoZsPAZG6o1pgiFmZY+gdhCxK
TX8vBkputUGVuK7qil5yaCV7d3Jv6cok59kCOzTjYMQc5G/cPNQOOa0GzVlKcAOyFAWU3aL1WmUb
sTB07K20RQtqUBzxOlIXI62ln5rq2K9kbFeLE1EfEaS5onk1avfSMiLhciaLWNN9YSBTiOs4N7dW
hs3CbfpQAiXDow5JR+pNlJzGsM+ePVKWICuHlATO5KmsOaq10cVthbH68AnKNmWCnaFXWDPYp5Q+
RSl71BpefAZZlXMRtSWQK/AbsGc3/YFqN9npOZnXSvjgyTLp2PvGscnvVQCdLqswHkBDLl25dcBN
NuJ64j1AIiKXQ1VeRrmqbudLydCAYZ7KmVNEbacJ/eJg4HOWdhBU8bJsGBRT8dsimmMfZWZBc0Mr
jZ3n2LTGNbl/O7OP7kZH6HhIEQTYct/72gHV2h/3zT0NSzhWwIPl2TDwKqRf0a5jFEjtW9WZ5Ef6
7bbrxcmW+RnNSup+1Ipl8N7nx1GmPfWNy0VQw+Sk84AsW+5T6uOpHa5QpdUvYLkfHu2YAgImwYKq
GR9YrX0t1H19pplbpM3fcAXRFEoJBGT+iJKbHj+2u7/vpDguVqIHYKyOOrULqbWvhfoO1E2ulQxX
UxvlLxd7Sy6UKEctvm4iFXnF54BMa9Zv+2QEfKkS6D5XLXsK8P+DUP6n4DlTSnFULJ1aVB2oX7hR
+/7fc+cGGUg3azHDHbkWQTnZs1uc/NGiY5GN5s9en9utSu5TizgmGGIK+b26pgkPtl3uo26AmZrZ
+PNolKnvDyTgX2vqvq+bRCPQ4YB2Ejq2ux+wMkHhZDdaqKfNJH6d3cE1V1NNQmg6mnR1Isfo9jPX
PPWBbA5ppyIjcNRB35dg3YDMwkLdmFioOLJocJkaHW6yJYRu3vihR6YJwtZTMqPRorE9bLJYpytk
pVdRkj6OpIhso64GwtciAlNvdlAgj1Ce0H3iHtTn+TwUNH0jSoGkAp/AZmyi6AweimY1wiu1d/RW
ke2oPT9msh7++UvLta+dwWssUEAP5YQ+pQ0j4K5ybmTn75OBlC6Q1X1PLuDe7rSmJ4pH9qRUdyoK
xuQEKbKMYHy7DK0PiR7T6BqehzrQqFPn0abJLWibIm4pghrOVTLk0554RjJS7HLYe11912Qa8C7M
7hznOTmyjl1tqA4Pm1YHJKH5nEGER6AG/pnsEKNNN+ruaKXwtoZyDNaqu9TbnOLsUAckpW4bUIAR
63CpDdwhPCFWAq9nEBYd+AyjdTnWVvmAnmkxUx20Z+JypBLjOi/glntdQNUSOIffto+ju7eY9kLn
k1u3K+7Os9DfqP8zLpW1bvSrAnJeJF0iBfmrRt8z0gGsUXRIEFt5dUdfSEncQPuQAF6pDZ2IUXWf
enRJiXFvu/4xHjjXLEv0FIZ5iCgiorRrf19sbaaAH0HXI/koYXNTic4uacSTg4ceASr0VOIToKpl
S7dVbwxnVLcfMvOqCqqblrrAVl/on2q/4o6Nxo34ZnQR2ddjvw3Rie6E75ITi5IukmdKtSg1LYLx
pP+0O45FvxWk9+gPftgkh/aUyt6sasSqNdWgDQODLq09uEdP3Hj+lG7TGElaybkEmBxmz88ncPQe
M/fdo/W869MR3hTFYkEH7aCHHdcX+dniGi2nPo1kA7vypCsXoqA3JiiybPKB08wM7nVunyOtX5hs
ox6lYcHX42bPfezm2zlDL22BEMRoUEIPB5bio9753D2KWba07AR97KJVAT4NAkmZbBYnteb75B5x
Tf5/d+KAxdDRzedC02OaztxvyrOsWvtaqKe5X69Vt9VWs6SEfGbwA8rX/vY8taqbbrZ1XPfX52vV
fUU6HhNIuuvS+cj0YthWOcKQseqjDbJhjQiB9AGM73IJFgPcbkuaVDrep22gUUxH7dN6soSmzTs0
00iUoWg6c/A9GovnpZ7h8oGVAE6FSqReEDMuS+Pi465fIJPtC9/YUrKwt22MmRnSvbmipRVuonY6
E3vVfoQThP2xDt6qgtJ8NVNTCkXjkemICopCarvV9AyqmFg0JEbxh5HuJ5LK3jrLJ9A6GsMbL47a
S2hoCACyZH732oT0mMp9gmoMuT5qhp0hHPGWaWf1+GjlyMuNMT8BGg6BqQxP7rRM73bcockpQu8a
HWN3XXY4VGTJ5T02q/vSDPWrKK8iEmgSPCwLoDL1YIcybBqy9w4x326AlXxMI698auPlWm2Vb41d
PXHsCwaO8cahLow5hH/X+9prnNrFw1i3WIdsWM7FjI1Kh31EWij9jClYXhsDK11Zgo1rcDE9j3V8
VB9iJgVoXXWJdVV3jXHL7IcDgvH6re+2nOZnGELIL8I7ch6M80BvheoaH2WhprAEbvat0Npl7029
sTfyIf4Gux+BFu9qmONpE6cuQB8v9+8cdLWfb9eOUMUkfWLdimg2rkprxnUsNzl7NvBKx3ye6bMf
qrnC/kT8xWsRozCQm4wrP932nUWijeNlD4OY3tT9ep5gvInC6cacC+uyuARIA/OVhebq2s/15onK
YHXsprbYGZobvcM6U5/dbtidENa4RzHqw2OSLfdqg2Pt4GzA7Hcdk557XQHy+vwBHR+Fu05yAsaP
fNsNQ3YyaOJ//oB6dw6An78tLoq1zETNbsIqfVrM/EptdYk9rGZyFxtCN7xRu5364Hajf1CNNu9t
ApnPsZ8FG/X2S6JGehMvUUJot1Ho025uIJvEXhXcpREF1mC2yo9ysE92GpsvE2DoHRPliBZ3O91F
E8Zp9YwhKo+4F9NvWgJnlBAcYmU5Id11mgNtDJvsRzLZ+9BJ5m9DUgbb2GoWxm9UR/EEYdJmR1Pb
KeB4T3YevzLaMrdpZPknIwi727n3KW3K7cB726ajJl5zh0qY5jkF44cyvm2RqZEJwzOiotpEughf
u8DD+VsX4xlpu3FDmZhIOfl5cPjR9pr7t2gm6hu5FRd6MKI3ICHaz2243sK03fHflsYLNlNtpFdl
RR2ajDeQj/K/oGhbYYnu3v0Oj3Ca2/1VMSf6tYOD9/O/TJwDgtR/zyt/2pQgGK6gJdQwjIHuq00E
AiudlV+pJ+j10G08ojwufe8FaFEHhDfyH3k4Y9LZ+y4Gt+Ca7nWXzO8XdkEDQI3o8o/8rzdUGQgo
7dG6YKOsLkSzEQ3SjsZ36prqUwM484HFa/E1frLwKkkAERIckX8vtLP6T8ZSW0igq/66Fq1+NYTY
5EjsM9+F/aKe0M3TvG71BsS2MddXdocJo496otlRGlNipkyt1e0PhuSUIsdev/eiuObahm8I8JO4
X3xsPsJwmx9Y51a5O9jvCOy0dY7rmHavU51L3uNWpIn2rPXR/efWgvih9ivnOdRybUs3Kzt7hmZf
szPBK4z98N3nx1JPzSxsdrSum3so1YJkPrBVFrble8Ty9Nzle8MUgrHHbN9tb0w3dda016BJxnPm
dBbN3RqFXN7cqqdy9DwOCL6fKa1ku55D4tQsfnwzwihn5FN23y28YLbcqsWkduX2rnZnzLN5YPCE
EsS10gfMN4ScM8r/UbBX6oHQ3lINu1G0ybUuuo7xfJ97JNbbpODwsoGXq6/HNf1nobfJs931GMyi
yTiZkElupk7T16Zdy5HRi3rmgu5sBTPJuJtC/LDjjHu4F+15GprhYYQk8fl9zxGRI3Ywv2lp3W3E
0DsXLIzx1TRgNB5CL/62DNlFfZagDr7pYrCePFIhd0vpo87Xdf3G8LSRPjc7nCEu6gtqmMmB/17a
O9GN2REb1ryH6OE8JALRlHpK6ALopV31Fuqcq5FnjRfP1Kqr0AYz7iRd/80ojLN6KpW69ySG1tAX
6J49gnNQVU/kW5aBf+cuxbyKa8v+GIp2awat9prh/NmMfdVdlY5BoGEKFI1BZP+98O/moXA+Jg3n
mQg87cYqdIw1jR3v6GIPL+04X9S2YE780gCSPNJf8PbdNExIO7l0exEpg7xr50MkwWGaQ+NbQJzD
dnHj6ZwuZXRTdCQKfG5Dvil1cyBY4trX2ZkMeWpSL5OvV0+zotP/9Mb/i73xgN7yf9YbH//X4b2o
yXRsf/7RIpev/KtF7im+EcQvm1DALxaSZ/4LDJFrkdHl0j83fFhEZdX28f/537bzL+zTBv5fzzJU
kOzf3XLb/BdeVc+nue0Zjg8u6b/TLXdAK/3eK8czTZfNcn1btt99ACv/zkOyNXeKGs5qB3jn+yxx
LxZQeMjr2lNzlR+Qni7mrvFOyISrZjM89u/2R/TYP8M4LUsCO1Fh7ybg2NpLX5+HcA+bFNQkjiBH
ZlUcAvzQxBkhz34C7dGUcMzuCWfYmLvynY4800JmE0W4iZ+MH80ZFMMRGU76/+O//cF8+vyMAX1i
x7E8/vwBIGtDczbMwl8OzM6eB8O4j4dl3/jWLV7vj6Edfmma9IRmyauTGPe/7RD/AH2zA/kN/o7u
k9+wzS9FXUz3dMf6478zfJ8aRhfQq5+C8az/qu7bGxvb8Vu/A0mCoIlp5S/vwb6vEPWeKaNlD9rO
vwQPPka7G2LS7DsDMOcV8rL34no5ZncZxphrTvbj3VCvcaZfz+++vZppSD546Z7kk+owfVTP8ZV1
q4Mt/hkx7dlqDJOznxlD/Fv7lToKYEkSSnnNpScQxFtRhlsNb81T8SQ6CQzEBUgiGyMSC6hFvaZU
ujTriOrPVXEFweAHiQHWge61D1QOHDTT+E370FxjjzDO3d4/WZvirXrClB9/pI98nN30Uv5a9gxU
4GFf8EYO5E+sBB6Bw3iFQ2erE1Lzcz6A891AciGCBT7UL/OMZanHT5lqR6b53XeUxQOk/U3xnQzb
yd5ox/ZN+BvSJ9snZAqAGE2TUIlV9ChryE9ht8/Tu/kW5m90idx16z9Wd9lPutQoRLVL9ejsl3u/
XJUvxfgIxwH3JF9HdDV/g3u8G1HsAy3+Bfveu7iMq41TFm3LFHrNQfi7ceQLAV6B/WaV2fRVv5Ed
YTFkN3JKUttSv7P13Qyl+659G8/u9+o2vOmra/MBVxmmH1EdkghJwjq4T/baNQmY19EJAl50657J
3Zkpc9OiXhO5fGr8FdSn+P+ydx7LkWtddn6Vjp6jAx4HA03g0juSSTdBkFUseO/x9Pqy2uhXt0Id
mmtwGWUui5lI4Jyz917rWzcYxX9SH5TLAGcYw6kzfffgsxGgYFbCC+OG71gxawDzL318EgdEhNjZ
wVpy9PTLw7rRg9jXCdRK4Rk4xofyOzzVWF1P6zuCOtsrLighPuOTCmWGS9vVnlS6K2YVA7uRk26s
4wzpCmHxQbw9cKc4Jysv/2lvKNXmM8h7/SJ/IDU2nqKdBarEQveL2s2dAC2+jFwJTPs9Qogjpgl1
m34NO8T5F/UJbZ+4R9/meegOveQkb+Fd3NbE4dau3bH3Bqw8O/NcXCbkLn6hHa1bp/s4kett+T0F
Jb68bbPN3wkYIRWJLDQ3PdlX+5WxTUX/C0+137sFT4eT/4xnnat5UNMXHOXNhV3/0oEQAs8B1ShB
gbef3ml7WTcyU2CDqw4d5dzvv8xt4uWNo/h27MIHo8wM7Juxx/MZn8gwMDEBTDtipSgMfzGQf7xB
sh59azciPVq5kAyyN+lp2Yb1Vrec1m3PReEOu5gsCuZKrIHQKxac0qOPTmgwvRF1CVX07/we+xwu
P7LWyTeqs2znK906c4Oi0til9/5z8bbLNr7j0ZNq/JhudLF6eLyO8RJ+dX8kWryA007juFve6Gr5
cBTs2xA6iEilDYRzOXHmzRy5NLnERRvu9m089R/xHroSiIQn+U324HOjSnpSLu303yzObH//++oI
I87QBaR+RUH2/J+1WkR9C2My1WbbRb1XEhekFtabIAz6/74M/5dF+PFjDFu1bFw9dG8fW8Q/MCg5
JOPyDpVmayikffAj7GXeLdH8s3YokYkEdOW1YYv/j7PA/2HpVyE0/dd3p8P6pKWtWwJEOKK3f/yx
2HV0oui6DjlI8aYtSegbcwmta444qpua9KkYHWbrPAjr1zSydU8RX5U2oZiGLzdaksn4b3mpQgQl
qyAsPc+rNRgMrC2JJh+zYYacR1+3EWQ6KtpCwpqc6D5gZkHpTEDXilPFyZru3M8sGfmae3alH5DJ
pJdy1ZpHWDBdu9TCFBuE8PVf1XrAMER8PP1C9El5WdHqEutTXxR4VGo2+mjZAiR3FlHde8ManiOj
U092XuLlqkevyCzJafWo3hFcfpyJudwQz2aRfFx/2GSURwZ64wKzovFriCbIVfA+WpJcMF86Etj9
qukxhmfKRpNXAD7lGpiPlB805WhBQiTpzPzpeifYeyEBkfFzTUreAh97z3IgSFeim4FgB81J0TDz
tt/UGsA1A9ya7KHkz9D2AJkmpHtJJT9nBGiekrGh47/iYKlU/G+VIe0zsWyx5N/MHFMHkbpI/Bui
cEgt5EWKP+oLwhvW1JI6g1sudKK8rzwUdAw2pVXf6A104lkuA0nNHpxp2Tr1nXVK9bX0YGWw8Vn6
ZWkBxJmS/j3ZM8QA3HW5+jDzW/l2HDEuyb1BFmhHBsSUXrUKaJHKKyuN9cVQvyJeL+bo4ndb6SEs
DXhz86pe0hGvrkS3pydjNVAT85VI1NXXCzaKB/MgJ9DAGTvOaO1Dpmiaz8YK6aomlDFTzrKIt9Ji
wIH53czG01pLUFei5Y2W5Ws951/xhcS8wu/m7mmOy+c0jF7UpPudCtgHKzfwqg/MLWCz8Gt98lHh
EZaXAKE2iF6NSDv2DBmcQ5jRGGNLgGHpG1SuFJnAwlW6r0UKoI+wtXNcG3f8IidJQrOn24+gGXUP
80PaSLkubdsKhfGIy0bLMIm2w0QaNeNcAS5vriMRSPMPvkbkUPnLXKu/8ZbieCkRcdoZysVsI2XD
grZwaB+hmVe0qpGzsDP0Z8TbzoIkPefq5OuJxoNXE/syTM+gd4BMPJyNmVczwtSXePPISHh8ZnIo
BXP+Y+dRYIEi1GLDm1BJtVgre/x8+tVkhF8YdC0eY+qqcWkFeKIYXONBx5wtB8IUsFX64zDHlU9j
BKHTgnfk4FUaP2n8tc7P62h48EruopuOthbvhCUHOtLFh6SwWwlf44g2zol5wAdqHjQEH5ukKC5L
bBAWE4WAk4T12DTaQTtiGgVsiKlmpZlULdPO6PUQuAZGiaVUGuiF5bJNi2HbZaFeI86cB5ol7ZNU
MUZEERB5c5a2bmUAcUDVpewf4QhOrYmOpF01Ip993CtDR74YZmm3Jj0IXAhk5yoJrA6UxN8v5sIc
PE9azmyq3cebphfXsEf9wBy/84glJAxpIcBkehi6aDVle8v8SjPsC6Tl8keJeCuZVeyrh9fr758Y
sZ39669G9RdPRHrAIE3gV6TgXW8YOEUtBv24z1k+Zzsn+ntQf5oIjoRKZoB/TVxSH+TL+kSEDMdF
jgD1VnjdqbphzU82jEo4MoYf6n3dqh9p7RNRcspP80n5yjHuHDp8ibZnX1fScsgK+1ieefabI5Oq
+U+7UXyY8MURnd+HU90e2cIf9DP1S/zVHfVgPg1oFs/VN564K1YZciPUdz4j810cuud4q4M3RyvI
On+xasZ5SHbdAh6/zoVy4ZYBliTp2zrLV2YvRHZGmdei8qABBn2fcCFrp9xQ1WC/1532QwEGZR1h
5vBt2K4tFxSJ8S2u4rfYNT/J+BGvJJF5YK70gW8c/0AVN16nI44gFJokC5cZpx43g5d2tjfWa/XC
QR6eqjO/WhtrI1+SDWgDsKAwhuyb9if/xIoGmOd7/SRLz9o0nV+RnwzGi72JLY/G3qHfIr9AIDoe
1HlfRVgmWUCJgkrPFhmwxgZF7pT5kRos03YWAY4TaFMauFZ9h0994WnrD4T4yScMkaylhuwwxu0a
GBo+nJ1aPM7nkj+ZVwOGH2/v1rA2HQp/8hMRxBJ+GxYE9hMXnS6Y7I5rWPvRW95viJ3kcHoG7Wfh
YtvhhW7fVbiNCqGJcAFcxAA5IPnYMS7qHkA7X06MhiCFAT4yRCAgFHgTXma0PWTkbnrZabWtyvUw
aYkF6uSmsYPxZoEfxyTBT24VV4vT5Q+SPK09tN8V+uFv/hly+hh/YAbLL7a5z5giRluzfILON9sf
0pklzD6T32d+ENs9brktCmnHJYaTU0TP1ln/Pfasfj4lGXrJFkFKzziPM6N4sc4lw5H0LJKD+dvw
pdv6GhJp6XQfDJSb8ql/mVuPnw3qyl3fyyMU5N/UZPA+9R8tSM7mqfgayEYhhuxtuiczAFDXPvPY
0CB8kMFcyAnVvQ7a55hSCxLDB0+A9l1QrKUeEPbhwRah3HSbO1Bf3TPO2Z1gZz4olY5d6tu1j9Pl
bbSQ8m5rXv+e1ysPJ7TkPJMcoSRSsRxLdl7azMUhbTWb5k7EwxLteJv80yMJKsp7VbmlcIQ4RsTy
Zn6auVxEi0LynLWucVQa3zqEe4KKBkFdwycFm9UhX4UPqCSR7HXIXqN1U5BhlZGEfJC+9dJPniKF
Th7cxE3DQexskyjJFJgR9WnejccMr1EUcOfCv5IcFEaHAaXAnj7nKY08Tjb57wX4yLtsH/NjiJXG
cggYx4IklzsApzh8qeYcoFNM2Kx37qsFwV4CkdQFGyptVdaM4Rtz7LbsqMzjbUloL1Pz93zTmy6H
AQqwyZ9fCYzILljmQbySzqoBWSJYlqAiRxIu418G75HpT8eGgrz0GHdy11Ci0hfw88+WlAUch4Yb
36jIMeZkL1Do4F28CNsd3ipOOPNGuNoOt9i7Eqgb855vaOZ84K9Y2T52+SkJtHtJX8G3jgcUeuvz
VPjztYGWe81v1DMffZDuSNwglo9lLPJqD1W79RvNT7QtzgB83sd3lL2fvIcbla4gq35P1i3BnJDx
jjkhsD4B7pU3X8DuLK0rMxusAvkcPvWNA9yXqq52QWETLfXUXaSP5mA8D/zmXdyglnzGu+4Q0kjh
mHDDPmWjeWDVHp/TJRAb2IHhzg7sb9UvXtlC+ysQbuUIQuYcndtfiNkWi+oqS1z7QoCrznHrXn8P
nnFihdVftHNyzw4o6dR9RL7i4gP6VRdMpts8O9b9rpav5k0/Wc/VKzgFDphJSfy3R/B6amyZb+QB
UodDu1PecWivF0q6MzsMrRBqxOQbCyqkKlwbMQ+r5VkDtgK3KLw63HPdC09/b3BDOzVj5ndF8zWN
20Ccjd5t0XFJmzHcxtJ2VgI+pzDGFAFW8yZDlUV1k7oUqSMdhSEoT7RVporDwpGqUvndNd+cKmx0
/f1Rv8UvkqNBiQjETd3Yz0yGUO/AqIwYHzzG/y6psYPT7lCPa4MzHxMSEH1hn5szuA9ZPzMUV3gq
/+Bc0HbcdtHb+qs4/13mdD/aF590V1B2KZ9FtOVYZPvLtdggbrtFyV4jAZVcD3GLplPyCediwlCO
biaGcnsQTI1xx7H4DwuA70M4vQzMICPpjzM22OqhyF1Zf2y06Ln9ku1RDfvM0d8k26MimE75Bx0I
7V250AAZNUe55Ls1aG5MlAGcFrfok32JxUDTvuwxGE7jpXpKAK7+6oOoc4s3oGeC6TETOi7ARG7T
mTfXR5SC0SNBBWJnfY8Ep3A3MzYgP7SKFM9AYbX7SD97y80uKufS2/xO3jVIPKzr/U7jjiXL3Gi9
ASe+E35GkZNl8LL9+ru5V5/w2vXXOnlKr6LGirM1tunH4+CJIuZrhjOMyCfxAIVk+/SyaqDT/fGN
7OVA34Acw3RMQ2QLUHpHeTqcEkBD7aZRg+FHGB4QIZZNjCnwN4cP8Syv5/C53Fp++DH8kMpccwp4
Aefy0PG16Hac6Cz7xR0HdHitbrobPdXHAr/6FzSa5o8WDJ81/Y0/y774UrVbgQuHog7Fw2k8TNAD
OIQ/s+clN9tdroRiGgTJ7kkO/dSZJN5Z1TVsI/yr9MbO2aF9RrrCLqJtxatJmxJj4oWG0pcWyD/8
BqbMFO0g98S0WOdNCFYRk7bihi8q3cuDQWa2Y8RBnN+KH0C4YvSLH8Nyyuy22odMCZgFloFmnVE5
jNfR3IVsi4v8yQyLUuF7XGWKEzjTEZnQhYfYyOl1vwKRyaOXUNhOOivdpMK0bQEer04DUQOirUWC
VJeGtNXI/dJPjKPzd+Rh4anV/nTtrxYn0ZX3tLBHYXHaRT+cYUpIhlwUiOghGGROCXur99vWh5hT
f6QDZ1xH/0Ecjx7PyCg/nAEEicN9HL+Mx/G39Wv6BMyYkZj13fxQNdqdV4Gh+gPTHWgNrH5XYAxz
YCDPgCXYhVwgHPv1tHjFsdgUnC69CT/oGe/uR4vgSN+gtlJGrz5gIgUc7K8yuPhA/y3vOCIC7ylc
gupOUE16h+Wl8aNz/lHu0g1arO4bdDKUqvilORDBlkNeOiUXkoPOQhzkzfwz/ogzd6UUucXLeopP
5S/7Jbr0JwRa+re9S16JDXmYh5zmdV6CpfyjrNfFIF+GVEV3SXdlhdUsmH9ZhPcxpsCuj0AAA08h
gXJJCs0dRaSirVjkwwqYjCZEY0R7ppNubFjyYYpge89//0KR+9NY9NJG7hBFomV8cGD5279f/v5/
f3/199usKWIhz7KORXlQDmS043X6+9eVRYRQuFzzqN9ORRrfOghpsIU076HZgcWKbLkB8S/kVvUt
letVawQkFLWpYPkuOMsLFyzTJYpnHuyCPPaiVhIP9cgtseMDPC5em414SdILOUBnamwhENhOWDa6
12c1fJgxK+gfIU1CKQ2fMuVEJVnkRS2y31kQobJWphllG/Q5wzjy+7T/IFM99puhm56VAl9bUeYB
eQos3TYH7p7BlteEpCgQJPbcMcf2qhAvSwwSLJZgfC6aZ+VthK4pVz3Vtlp/ylua5iqkMS2Z49ck
CYxG110ptRT8YT1+Li1sg8ZA69uUbIVVU/VPDacjoUHNR+XgtDP6C0JIKde66aAP7Ot1ttJIEdMh
fhgTQ8AYI6jWU9xpH6YO4WBlfUiHDJXQQicTlPtTDcNF1CQgsDnhUjiMMGeUNe85P3JCnqrwlifh
p65BiOxBEI0VslgzZf3rViPIs2CKqnaPnGWXkbZjqde+hsKkMlb3FrXI/CUpqEQWDhVFrwPdsu9x
YcVuigkjHgXcw+gY1vM7oH4VuQ5o+aI3r2H6lQ8ttiNb+dFrAuohHyPHWdJ0I8MbfDRA0kHPP3RB
sYIxwnZXUcO4WXvUYOH8tEY3GHzGezG8dxJT41nuP8qHvxVOL1nSL43xBy9b62hR/jrGOftqQ8rw
1Np/mtI6KEiKHEkCvyyXvIZiQaE26/6kCqidYH8lDIrbftYSp5HjPysUMqWlGhIRim5A+tuQXl4z
rPfG0gV53VLnNpKg923C5DGj6W15/DBVpTpF0E6IZ0EHGhNbu9o+wdGBjlULVgjcto5IH2IWZyfR
7M2a6ZWblaisWvUwrG9TI72N5YNWSU1ta3Qbx+qt7ynG/n4vdNg/siDgqWaxRn7X0U9LLLhycy4u
uYkXs11ksMz6ezlnW1gdJrwyVBJyw66zEPPFqhw7g4h4BdYvJezeKgOlZEFBXJccUbWqv5cNYXOl
TpqFNdnf7ewB8PnWTY7GyTgcrIoDcw26CxMb8o0PO1fe24GOY6YzwELC7QLtOyIOCKKakkGNGaGk
TWL5xN1ulLaIdk+xwVCJtChqxphEcCWhmEFQpzbWDbz8q5SiJxkJ4vAt+SOrp+90ZqcRZYhemn5Q
0e/ABAN6RKhnpyCt9fQO+RHDjcaSkstUyzEuJA89p98DNvWbRe23ImlMxy4Tcz8qbABW9DLMeryB
Bz5Sl6b9KLuKJN9mtqmus3tXSl7gE38ZqCvoPlmZL/p+p+ZattG6mn1RBaoIqZOyO4IeQKbGPUmY
ILJE+toC5agNB0/WmLdFQ30Rdnkjpe6uNMujTbYIZ+lIwFP6J3vqOu636V7oSG8TFT5PZj0s0x1j
C3Dm6VQxTpataFsvtGBNKaiV6qZxabk71XJLGmd2M1pgDWM2vAET4DySM4thDS+OdvMKnQGHYZl+
WD2EMD0Nl7NeFm4aiZdxgl4N4x4fdBYIrBNQWCNnJjLCNyTSZ9NsUS81c0BJxpBp2gn+WEtzAepF
jp7Nz6nAJq7k9leTU7lWcXGf0XokQHwczdZaUHPYw/SsORPRsun78CfGl6khGqmrNHU7uHSOiSPS
R0rKLF2f9xD2Rad+xjMH2br/kM1DpNRn5hrEfwBzE333QyzrvSk6TwYWbUnlCaTXQ7ocndynShi7
ommeZVuc5xr0ymQyaevlaUcyzO8639sLuRlRwXZaQhHD2YE1g9Bj6pv8A6JhlzH9bWHC5dWI5B7Z
jR5R4iwfX+YCudtAsZwQNOQilOd0JqnHfqAr0kqPWlVMTwnpek6WJjcZ7o2RG8VWaxj7ztUjT9F+
jtq0CPIBetYAY7Tr1h0Ymn2YtvKhaiXcnHL+NI/9x0gQudMUK8cTuEBg2XSnKMdbJUlf8zj4S6xd
orFEtoV7e7bhrNlD5yD9Jle6gwBJqnPexaar4y5wzEJtt2GGJwYrNYMzXOmoVS0POsi9mif+qKat
1k7jgbygu2zNXod7O+swvjZTTm7jBKhHHtVNx2rmmIJMpR7rM2kxrzm2/s3f5Mw13xtGuX6tRnJQ
MPTuUlm5FYIzaN7X92km8Hww++dZo4MbTtZt4D51SR+BhWQDjOrgSw05dROzVkhfJk+HAV29DrJG
I4em3mqatCF0hSF0bituopQ74HyHUSTPEu//NaF5nlXZO86TmJ0YlHPLRqaU2ARLe5JJA5IP2MFI
FNcKWsgpOuas1ZMgrins0Q9SYIaI1hMYlLsUS9VAop8r43oPwhLEdIblbEyxP5kTrIVItb14nRSY
A1AWFhpAqL8pDUmy1DNCF6a5yN2qznarrGyLSuz0lDBHISmSgwoaGXYFBX6dvQnFhjfFi5utKvJJ
mc/fJGxHi6nLyJgz3TCVroveFzujJjqlFSUle1EFTWWVG+wjf6ZmpI2bY0F/GUnC8oVJmsuSUjp0
w6lTY+RbY+yvOr440T93haCv2be7cBDb3EroQbTGjUTQxKvXYYfg+JxxidwktI41pkivjthsGFrl
efLcLB1PTGe8AbM3XDkrPrJQvpO4uWwMCJR9Yr8R6U2jb5wDQ5tgK9hE5I6R+a5j4XK7VPIMhSBg
HXeDg70w4OOeoOur7/hI0ESb9ATEo2dtqPnTKkmHuF6fW+IPOOnqhu5jXuMEoE8vREIg9hTK76EY
2hNp0hv6+LUT63UTjGH/FHW7Kre+TTWRIXyauCWXPylcyECYI4E3XKFK132ylJmrSZzYEj1WXZPM
c1KX0D80v6ymYWczuSXiLiy8fu5MLwuUImtclVwDt1SVeygP0RGIAYU/6ogqHEY3T5PnjMiggAEN
Il+BKqhhlJ1BhnLWIMmRWM9MNJaJvkbUWyekxigwlPpkyWS6DPYthJfh9gs4nqQcL6P2CPZlLh8P
2mZtS33fFZO+//ur//TbOa+w8YGci5rsG2i78BWtMfaTiP/xy98/E+1i+wD2PqOH0evvl2bkCWDB
UnxSEIYgVNQP+cG97szyl1HJXWBnJJiPsgQ9vIHfZsQjHb4Yqy3hQ4glMAB58yj5iKroaeZUbg8M
8BhF1U6n62Q8jJhZk//bl2Gpb1KBN359eDO7dGkh5RlQh9WHa/Pvl7JEf9J/wGS19oBH/u0LKV2O
vhrNLn1AifO/ZOIH5thoyIElm+SpmARdMc0or3I4qZtxMLIjqSz65u+0+/+HJf53YYlgpBjr/4cw
wPvqv/7p56+88PxV/PyPfz4/JH3/5H61VZ6U/wmk8/db/10laPyLjhKQw7FpWKpqPqQQ00/X/49/
loT+L5r6kA/KCkoCAs/+l1JQM//FEEJBtS5kTeXb+K5/z07U/oX/VRGEE9mGrECV+39RCmqK+lCq
/aOSzVZ0nFo2QB2ViZ1mPdQO/yCisLK5Kdqc8IZENnS8ufXdEEu4IS/CLwE/3lLNim9ROkECV/KN
3EcKjiBZeyL4llNbsQ57gz0mm0rzqZYa2187tQySVSqP08KZAUCccR1DR0R0WXBNB1FUps+V1Aon
T6bi2A11/aa1JxuNWZbI6yfke5qlkCxxapf1IVsRGkZpt7DoKtatsVd6R0aI7AfBXBYRbkJiovYk
sAwGvaqoB6NK7IM59hhhGjP01Lgxgnqmu0Cq4/yrt6VTLNiaYFjkB7008+06h8VmVJbpXW5bL+yS
+SMB+Ixhz/DrllMckPPqDVk2OXcw7diJK1hV0XCfF/bzWFrq00DE0J0NhzStuje8WtSmY8pKfC8p
owoj3+TFWhzgyJ2X9baEsb4bRfNlW3bJeTPbKM2cB0ViiGNqrvGmJSpsejime+VMLPSbXccAm01a
sGsxHu3iOIpsOXRwtkMu1qvc04CqTW2X2utLZRaaLxm0XU1T/5Em4ZOGou/kbu28DC8CJq55wlTo
QZxksLBOTwMVJ30JtN4ED0d6EZSy0gWEwVQbdNZpN9iv8iG9EQxaXqOBxuVUTEEx5wy3cFrRmB+q
rb3JOCkEECIZDiolPvdRucJreirbUTlDE545luWQS3kLqnmU2Poo7hvmSCjR+lYutvgzoNdZZEkO
epu+smd7erKWUIroJ+tAa7a1/pvnqNlmaaFvKRaYSNpUtURqvXSZFLZYD/1ZxN1FqIVKRyVErVKP
lCSGOm9qtWej5sMJejve4GF5HO3ldpfPDRHcaSY5ZbEAXSZGdNtnbBFSbcQE4Uh/qk7+JvRs2S5R
o91kaR+NRGkoamkfARfVu5l/9MEJ1fxeNqO9pjKXoOrKvVFLpEAKU5uhjQBMRVl71WpGVfZYYNHX
mMFoMtOCxxdr7Q9U/sk2Loea/ArOehliUhuPe0H8zN6yn9bcUk+CfHWw0kZBjqROHqWePmdJHSTc
WXsRIpmZ0oVOX5heE00CmS7M26zRCVdiZo9mBymuLeiM8DJy35YRLkV4yxkkLPM1jZgwFJLFBjTK
fPwoGaQKChIYQ7L9quW1XFQJLGCYu+QXNRugwHym7P1pmD70XVrlaIs5BhbtP9jSg/MyzeVwmNv4
G4pmvmuble2REC/slblXEaxKfCgmB3gf22V9mpL+0DS1dbXkAoy78nj74G+YnVTtdpaa1et1QUH1
uFnrsE/IWqCuQiBBU2bMxCGZMtDEenu1K/XZjLJ9EqLZVCPxGkthdcin2KP8yJzRjKr3oqL/2RLc
UrICn3h23oyekJOVijeAR3dbZ3XZ4Yvi5k7SQxnWcaBJGmDqsso9A2fUZqDxBheKSdwgM7GSl1x4
YZ7xoOksE21VMx3OZ/WsJUlzSrV4k7blp66DF65ElYLRdrv5LhHD1uvJcKrUVEHp2wpoXikOQK3f
xyKh8kXdi7m4vlh0S4jWljG+zuMe5Pi7sPtks5ZW4aQGcQlh6FWmHgaNkKqPJGV8xbRsaLT6BF6f
xHR7np/qRCmIOazjo7UgNGoEIlVdEOhplga1k1QMl95q1ZueyRe16cuLoHBZ10xiKknxKyJzPDeU
RIVorG9aQ35TGbuoTl+jKVp9UdTCLwEtpemOwzM0bkLmdyOcBg+avu3nbZKQa0TJlqhSuk1r6RsV
y4TgSL1UuRHosTacTNlkbppDi2Ufqo5mq93KZXiTF1Z+5Ue2Ykpz7n4fK7N87mxE5aVgaBlRJG4i
G5gE8p/yEQgb7lsSsvXG+oqS0H7VQrIh9RZeWPYIpqvD6dHK6plAFfPRLCQUCLJhB+aaBkAI5+sa
E/CbGpN+sTTpvsjaoWjN4V5ZfqeGOlMjxrGqko6B3A9/UtIC6RYgLcm6Kj4aZcPmIa/Jtsj05dAI
5raJ8hwls3QQYeyBdche2uVXPYaXIVbFPZWk98IaDnVtpd5KX5ZADaBpHIVVVyWRyi8Ki512fTiN
Yo6xy8hvpuVzlcvPxeT/hLoZB9DXCeY0SnAd0QIzFPfi1uaO9/rQbm+2tNN07XdUxfYriGlayHJ0
TQQG9CETMTPRDO3WkjzNctZsypb/ylQCWo/em8gbT6mhseiUWNukKd/D2GjcKSugkWQMsUfCmTbz
KqVMHmsihduUaTHNPlqq1QtVLpawrpgRe1SMbzQ0DApUOau1etcYDZl2DXOaijYkAb3m5Fs0JR9x
hMSUxDowchDcECogaWaV+amSUKSMpnqflGreJ6lyXZMicoGrGk9EUejRNAVmpYz7PiTSi5a4sWGn
rmGuMv6bGvUPiKqvYsiU10U5yGNpvy759MTB6Gst45JisrN9Pevu0Whj6OzloTuujeTXmfiK9QXc
uTS91x3ndI0ZYPPIA7Br0ld15fCvG4nFfCIWSCNIUEQ03LTytu3YE4ehVzkDkMObtWj/Y4xvVzvP
Ud+rX2ojGzDzZNIp5EY7qpmWBGnDTh0DA3f0rhTbth/Ql+AUfQFzxlRcsK0PKvzlAhv3Ntc6YDaq
lu6qIlLotCx7OcwBCtDHKcPpl5mDGl3DQzOH6aZXaN62TaY8ZRAGrH604ZcSwku7GMcqzAiLVsug
y099f567mjGPkuzbpYIEl0EZI4LgMM5U7UpsMhXt6u7W2eHBZgE6VqEGiy8roJ5gVz3Szt2bjUwz
ry4sByDVT7Ni3tWlMnaH6dYU3Nl11M1PkTw89/g8X1qGsHnPbBW9mgwHP9pIFsPoIv3MNZQTgPF/
t7IBbcUOez9G50KeY3oitmxw+q4FAGtkZM8sckVgj8hDPPyMeEmd+Zx0UwQq3IB6YlJkZqp8pi1b
07RoER0sBK3xSWu+iD4EhhmWxoo0Aq2Xot20osVamfiOlRguBHdzeEynY7g0yjacEBV2QBw9XSDl
b0c1PppG9TO0cwgfUgnofwMBgKlB0q5or5okvU0A8w9689xbUvX8GBFyjMhkrLMQEtMCDovcIE2Z
sqF8HxvKdpY2ab0qRvbLAgW709WOKXZtnQTnQhoWNPziFRGrZX+UxpMU69NFD3Xat/GwKXDGCHwW
spJ2N+L1nBlf6EHktPMpfo6IDXrq1wM9rT+aocVHQN0MR6OVTcFKNObbUBpTfPKk7tXeQJSxD6yX
PO427a8AGWfkew9Q4nDlzMoYkauIxHheib2N8m2s0fiRpXhhxh4pQW6Zr4VKz1fKVpkeEegT1coM
2q5yj3OS/AmNuEwdxzmtm+Wud0Oy0dTwxZLaZNsTqrgx0ukSc3ZzynbdlTXe1rXnmUe96Zqq9AIj
XA1F+241RBkJj7ji5lIj5NGi6WarSbPLatSLabWVMyj7trLIewPx6eOE3aQM4jjIrF5LcB8tkxFU
kF6/xijqs8God2Is2Dvr9SmjKU5W73KqkpYAknm+VmSaDlqi4NvWNbBJtm+bYvQ0an7UAVXnj10m
M4Euf5cPbW8IVvCYlQuJQctDANRbGGEFDU6ISGTBLLRIhKTRCY0BCxI5SIP0saN02fhWtKm++3sY
4vU60MNxufb1c5cMsBTDQb2s0aPTuNpHK2PmMUAr3rRq/Wz9T8bOqzluJU2ivwgRQKFQAF7bG5JN
Nj1fEJIowXsU3K/fg56NmFntxOy+dEj3yrUrk1/myZGRcmzFya5mEE7jSnLP/z9lyrMgipVAQlKg
SfiJG6y9+CEKJqYYJTmUDe4w3iUUMvCSUCNcdYl/Nof8KynJ0jRGkd3VOqmPfWHifzbi9M4ZCvp+
J7X13alCnKuBo0JzPeiR2hHVY82qQ/6qMXOeG5uAkSpRZ0x2S+BLwVasrXK42v5kPYBLX93+J3iw
iH9WtZrzagIyjyHMd/IrMUm+uyzHkTK7YwkBltIObCFMLP3FRz9zxKgzTpX+0bA5+OqYM7XR2GtY
jYSocj6VtSHjPdCog9th7PMX+DpFxBvK7YAqU2BY6q9ecMJyuAdQ2wLhTI5/XA9KFWACIGRd+ouI
AF9Iu4L3iJ2Y0iY8K4XEJRq2uA2GuYn3vu8tpom0Z2aWnzK/PwpYWmtSq1i8iIRDSqyj4ICszkeA
DvMNjSAfCcCabdB6GVssywBv3bbN3hJFY2M7Cywbs9ccu5rCm4j+kK4choNqSJoIET74Q1G8WFXx
QZvYKS6XflsOjNSBsdbTGhWd5Tg+56bq9yX0SRiVeP4lx5Vu5MJiZpV7IPz8MrfptI5TwLiOC19b
+yNe/OdKtRqy/8wqmuqcDVzhOldBg2vM6MljTWSHaush6NxsnbUBXNnlY9mIEqMZAKw8Te+rqXqP
I2yOmULb9Qo7PlfF9NnmPZNdOZXnpAxob2lHeorngDc0Tj+0j3Oh91W8SfVMv66n7h1hYISg94p3
vCR1wAD3JEcaIoSsj1btfFsQV6AagbwtQ4U3ETbOYQyDgX21pY67L1PepM3twh17E3GwLn+eppRX
vLf+lJxfSJBHyRbQ8K/JqXi7CZszzvbuOi6f66iVPLkcZI9WsX9nDnzV4pyc0TABvWpq1yQWXjDl
QwzdMCCyd5Pw2nXUeExAquLASJQSMtd0D2lFNIHuxvvUist7Q9oUdXBakXGASVFqOnda51dsjwQt
6nIrhlDsKRdpDmrvg6BZoF94C1i3d4Gsfyhn+rUMWLh3HuZ29O+rHvtaWRT+fR0Yx2qECtqMib3R
rj1eLUH3vEshxnmqWq7lHYtw1dJkKObgniT4FzdXfkHWB6fZ6949F4NMJZzusSkfi3jYs4t3l4D9
aC+RcjY1Vv0I0WqvsT3MmX83AzJe060FG5cmmJ3ZpNbGDEd/E7fzby8hNjDWI46BiktYMnl3mTCs
Fxqv7bvYm7N97FY1M5mBobZVXAGTH21HdJcs88ijd2G0Vx58Ii9vaTx6GEsh7wQID7AvAW3QbmEw
DHFbDzQIUB/LZ/Mr2zze50FCJk8Sa0uRl/FbF+Qjumpn+CMBwSh4i6BTabNKd2FCT5llc9opi5bC
kvlu9qkowG2B38vo9tqHR19loUmqdsbDNdEgr2zBNHXZAsdG0JDkJ6+q6UaQRexzU3qYp+YR3wAo
nAwvehK0LwrYQGsTnYt8ZxHG9wtv57EbzWtFeyl6zls6cugylaeOmopJzkQ5i2pkkfhJ0vq9DCjP
DPo12yXR18ABddPSlhU3oj/AYKM6LKJNdPaerLy1Hkvvq28ZqdDr+lhZYEbazt+Wc+5sDLaDo2UT
09DyTJ7FOEzFNKxzocZdWiFSuZIWMKIfx8kCDFJFuMiGj6wz2rfaowCkL352hhE/yyz+CJI+P4dB
9HXbsRKIXkFLbsKyaqDZs/HaI8TMzBueI9qYHbux71OBvSjSXb9nkRNHlhWO7Ax7u+wtsnGHTO5m
sImVlHTSw3nGsARkFoqzZBTRBuEeMm3R7QYzokmmbA+eb1mUXtFK3CRMJRh2Lnv1g1ieLQwNk1uz
jI9+MtBnEbn1MZ5Aw3DeCwdrOlCAwwCG7PSqToivpVb4R80u5p5MHUzbICPDEVBM19zROLOMcuN1
CdqRnUIpGDO0KVmenSL5A7LMvHciZ+vkEVWJSLzHxMIA7I8CEaM1cToQXNFY85mGtIrBcFDv82gg
nRnP5CAgkuCo8DEdjrV7X5Slcag9/Vwy3GM8kpo0LTQHB+bPvo8WWG+alEt6BVb04Ih9lS1OvQnW
Bikk+XMhjdRgRp2h/bAgPEsLVRN60XyRMLcOWRJwxF8KVgD535vltzd2+3GsIXW0nbeJTP8zMni1
PPSZNYe9EL/23Dy2uXU155Sxt+Y2w8lmeKy/PDmXu8FuajCJkCGDoLzLc8O5RuDCk9Z8j/rO/goN
3I+GPse2c/It+Ivg3sNz4sEoivzholqMqpag4DlhrJTFrPPs4saGPDdiTG4+YYGKVlXs9g+D1R+T
bEDNZeL/XOh678/4w1qH0qU+4DNLASEk3qG9OnGDmOlBAybg5W7nBK9+KUEyu2bx1qZPo6KCKXHo
XLSBYfeGW1ykLFEjh5c4TN2LHI4hGvqdz74srIF4VkvTc0sXLIdvSSOQIgTV54C7cs8L9gjnqFiF
y1+SUN03BqAvaC4eadELjUMMm2RV6CncwdmmAbwfgpXo2nDnVD1mtkWx6GeNHXVw870RE3pA0O+2
fWjk5OCadFfFJRkNvupziVbu5tFjaUzX0uY2nlFXpUfdv0E+nY/szw+D9H71DtP4NLF8Mk8oBCPa
hCcf8QpMa8sy/EVyTnbQWI6GhkJvQCp7jpxuZXC4ux/C9L3NuPayXJJnQmd4Qh9Zl2OZbod5zI8j
Zz1kfcwtGBMOMMg2BgOC02RNdAFCHljFdb73BvEpUM1XiVZbiGvxu3KJ4qTNWw0lgxKmReHwmLyZ
fxRTZSRL5A8v5ORM29sRFFB9KqsagxAYeKS77AmTwTMtSO6e09d4zCZAlmMfHkOavw9+BFgFvnV7
hy0EPEzJwDmoBVlvQzCZBxzvYPRCC25w8PdJczB6LE9uwfmIvSJZmmVb8Cx9ReRhqJij95P1OOZ0
uXlG8cMzxCqa03AfA6hkx6HhzmBJvrEpu9GlZa3BFpqxHzHnXdehu+A73QfXrNtT36xBpuDVT5CN
0+wKKpE+Q388WcsDAfwYaTBPiWO6mNu62Hk2kVB2XRB8GfVobCVNQAn0WnxT1UwJHIqrwS8yisQ8
eTo6TLlnLvVkRPp787KMY3fDUqTqthIXqCZW2mIiOziLR6pj+3Lpp1z5qFerOPE5+St90SGn6pH+
HCfxJ2SjeDva2OpuKNmRfkSPlw3tFpif20SPXCs2Te1Qg5XLBxNw/c5M1ENLXeZ+mOsn2kAXIiI+
JSMPy+3t35n2aub5Otyx6XYhYMLr75evri5JUzLVHGtF3bM3HjhSs7jSq7K2YmdhMtnR+lfHon1i
gg0Pc6JdJ5/S463L9/YQclxPSzCgU404OAz4NfNw21ddsHP69L1ssm8wtJju2vDu1up6a3m1neyP
W+p5q0N8JQjNLjpN0W2ijihJOrn7Yax/jfC7WgZHpZHeAYv7nIOPGz9UzDDBCGyuHAMzv7s8hCmB
tjCa8MYvpVSm4ZHjyEf9L7xcJF8qUZm/bAx/oibLKdM9c/U7KouaE3V9AwXdYAAi8MChSJ9dzkFr
jnv4dqZlLiEZNwNjCoscRH24sOgsi3e6SK8FQLuVigtn08bmCv7mCXWQCrXF2Djn+d3kjfaeo649
QsUtJgbZ+ARGAUIihsG6Mwr/Z1hn36Wc913lvsxJ9ht64w4zFEDKmUEGu6Tis3K8YUYtG6uBiMy3
W5GxkORXpn76ciJEysrfcArM9jQAPbYjfNsJazSBZwvhJjeWpjM8miEkrXpixl1D6rfxWWqT9Ced
e/rkjY98ctkCYeje2Lak//KdbINzSUXR2kqqeY8+wYcnDN962YvXcu7wl6XuwWERoE7HXdx4ZUAQ
Ynr1M9ve3GYkc1tSYFAsf9fDnRVP5oPh6fTTK7tNYnD6cIgynmAWv0QGtYmm4dpQL6c3MYxqa8aA
DEai4Ywxwn1qDKzZOpQfkxIRt8dTaAW4vRauLYoVsf+K8Ql3GUXPaURiqc2xx1sOVWS6DDFOo9PH
dN/RelBDv62aHVfN6z8+l8u0f0JnXBlSvcqYeoTJfcn9b6d7a+LoakxARmZd/3B9bKBNQ7ylKNTF
y02HIu/0z2hOG+l34CZAURLvMzHXSe+ILGys2rZT0GBpfetKaR+qwhUng98ciWIRHHmPVdG5y2a8
tuOSQxEfSnxhaIg7pbm3/+KY4it7SwTe2sSGvBsyeUVxXN/6ow3p//BE9WXGOCeK4tynHIDV89g+
zuH4JX18vYZbccEZ+g+jqN7bX170kFtKY3a9M9ulSUovl2rx2pjts4T2Sq/LKpj6a+XpTS4g9rEl
rAO0IAXp1LTgINS5/5o20TYwvNeIX3pyI2s72El6uCF5x6AaDsNsrPPxIaxr+8h0Q58AZvESq4L8
RKuZCGlOvDMKWV3vowJFmyHzWnWEP7y7oeM6WFuYyZ2pfPLS0cIco8J844jc33BhNVewYqOZFO0A
ORX1Pbymgr4xXVhLsXT6II2VmNnCp/g5RH7i+IKlxGfbCe1h3kQYBGn38M1F0jDpRytW1aRIZevx
O1kQ1MWhiroNWDAkA6Pg2UfkqSY7PzazPEQNObWQC5EFVfBgU+eqMawcrGXtyRaIsplIchTViIom
jINLoAnI7k4lfnHoIRKTpyS9yWftO4+MdksjLmfmXAxc8pG+0AfWhkq4VPr+fazcDw7EhIWD+nKD
Vet/dPE51oHqO3MfW2Dhs2D6ZDLBFSPx4rUzhXw3ApPSAOb/VKZi1+0Xd49f1fmOEtC7HgTZyHkS
DU+b+9AuT7MTBae85lg9uhhs1Ti+5xaBHNub3qrltwVhy4ZX8+60xhMnBIy5WXAxWX9u293t4VYb
LuOEIm7HI5gW4fuPeH4BMc4GA9UJdt5z7TgssQHZU7xx1qaX4Za1ruauIrgXguamUgSgmDzVAa97
FC7poSK/4FqgziPg0FdqMjEmf4QfkpnWl6qb071K+aKnJQifgcRpzBytW2AHt116+ZfffjRkP/o4
EBjyRrEeS+ODASZ5yyJ/G8mCZLQVY4Gv8HxOHHwrjjPIs5TaiAL8DR7jStKDlLtX9quBpGx99ctE
7riUzifHJBxlWlaMcube+6M1YgLsl56SHzpUJDnxZa2hm/EUhMBt5ts//eV04mx9m+XZLhiqQb4A
ABR4wPRpNQpc+n4bmMES+vpeW8Ob47BnLPwKMAG0tkc+9q8mkwCGqlpuM4+2dicjDpn5AVtXBhgU
HJx/yizxp5bOUTromONs72/7NgKWPhrtD9s0XmgyvUTLJ8WzqToJ1aG25LXFh0NG2iV63qUzahlT
BLefLroFihwku9FUDCcrtZd2/Tb1ScjHu3lIu/FsowidpRltJ7uRV7uBIJFUAUuxGu94Jylu9oeX
sB8unGyfuK15G88he5P7yoB9XvxxLBYI7sob35TkF+fs3eObVOtq4ug43Q+yOnTvqanFcW4nl1pW
m3cOt+pWmr/boeb0VOI9ZKUL9nGPmDeQ/Gq4AtIe3TYXFNEmiLmytN4hEAURp6yC/6rHPdBaVsFF
mLPdJW36UicGWe0oIr4E9TfNkDEAHmYeynZlsTJSdglxYAi2LfbZpHO9FeJt/ljmZNYMZewbiur2
Ttpmh9CKXRx8k1wLw9iBqQOb7rW7ImyRC3LvM6ac7WhaHGLc6dIzEjk3sYeagONGx8OlCzEBcDDJ
Gv0jSIqfJm8xRtkJu7Cl2w3+DXtF09MXVHxwgevM7pyzWWHqN5OfhYWFBXImbgFYjsfRSRfHCOH1
gps17MhobfTXUgy4Gkkq4KxOfLPfydgWW/bHYuOn9AkGk9tvODm/+RQqHiz9bVrGobVEcLQrvDDg
9Qsaxx+ThBevc9Nmb+VAgsI6eXEZ2B7aSR/SPrBOg0OqigRvJMOjw11y3SiiIn75pykDsENkkCpc
naKN0i+CwKAg1gknyMMgC0ms0vntV63aJvQ5rMBGot4H5zhKIAXNo7fu4+potxasUd8Md6ZCIJP0
9iEuiw0DUGJcvlus5AheOJDqjQ8BKVMEoaitBPcjjAFQqJxlMh/4+SUesvAguqvZY90xiLNPwArb
WEKaQnU2ycRxYF3GKb9ouPc3Jj8ZiAHNcTjtM3gVqz7QSI1mo3YGhBY+90ffUQMTImgVwTSEKE3P
DZSOIxYsem9T2T7opH8M3XZXAQLIfesb+d559LSbc5W672ar2/RhZeyHGLlOgzVmpHaxuGA7uVIb
+g72LFDJwSsx0HKVJr5C0Yn5HTTU9IT2SCGWT06N4VcF1rXYBwhDrFacUsxkA6bDI6Ud+C5E8Xk6
j2PDAcTFz9vg3aYWBXKSxDYm4J2XTVBsHE/R4Oa4HRgb93d/P2/HGP2PhjagNlLSlqIoJVfzhrQ9
A7RdkMgv0bzYrg2lY8CjENMIv8yvcP7g/tiarSJgiMhVkgchzvOEucLbAdtoGChjYci9QyoNtqMU
6oHkBuXMes1Uhmu8ZujYTQPzxoFxVyHPo7nc1nDolDG1mVl4Vmb54VJynyvtA/gi2I7bkzN1xK1D
kNa1WTSMWwIjzX/6A6WMuNRBEVRYr+uJdnCatXDl1zWl6uLbQw+m8MuAQbQNo/Qlq2rrPOEatmuD
+11PEqI2OCSzzblYZrCDEVJQhJaSRhNKrq/c8tikoZauK7IjFnSxLNbTUWb4gBpQNQ4YvSinWy+e
86ccoWBjx/1PzNTPJJTo9CLyUVXJMbgoz84RTRkboTuuM18fzQYjshybU9mKrZrM9NDpwscpI3ZJ
MDA9hMKQSbvdjSmvHQ7bKx5lf03L9b5KnROD0WxdB9U+kYZFQw6I4NEEVyTgtYQugeuwtX4x+rXX
qnJt+A50bc5ifDSTJN+MV244zcmhywKPSbzDmP1Vx4Bly4ASjiwhplXeh37bML+RP7OBRjNvAMCi
Y77nedl/Yv4hPNtBAkoy/8wg2NhnTU7IuWXp88ZrU4yakx64unb5UwZlSrzqFVIbLqcOVzZS0DGx
jepJ5cVjQp/7ifmN2shg+lNCMz3YBWBGQjIrrhCw+9J2YwuoFV5aSuqRo0s6QAoIOgk/QDznWX8X
Fp61smVfQ2uT66quBnA4JYNm5habEOxfg5BCQCrfhkb42Yingsqg1yrfz3yi5MDRehCCPF5SQhh0
2Yuc3ETrdQdzNcIqwDdmb5iJ0xo8L8wA9VFkk6Y2VGN0GZ9DUlg70xGk6NuFoJQvn4bWZQqfiTVM
7VUzdPPWNGkLU9a7x/iIdA/6CjZRzypBpyavGT7EHRYNrul8PjCR2e0TlYjRmTHV/YDxcIV1Ot75
ACI8FbxHPvRE3dFBGI5ALGRzSnOHSBoqftcqjDE6tNcJ5//ZaDazxcQonxZckIzSLb6sx7qiDc0d
oWhZfGw82QSY+2pjV+cxnc1D9EA542fyMGr5y874uk5V8Vp11ESavf8VS1/sIp9egiibsMGR92TZ
PGczV4ui7/hO4AbrVx2XNyAABHrqc8coPhbsywQaa87z8VvgALogrUOsN0TnNJ3uNBTLN3HkDM3a
B8fl1mhdm7rvzpV6hTvZHc3l5O4ulSi3h3/81OXipIiQbJyYmgGD3B0iB63qt/5neyniuT3cqsD/
+dP/x3/LMcevOi6es58BrPMQbm9drT2IK4oElspbpQEBNMTDF5BlCR1UN3AnGtoGkoRG69uPbt3W
tx/98+Gv/3b76T9/x7/7bVKOXBZiBximtFJWmlqskraJLhEZ0W1ozfRclh3OvCmAvgcLJo3mZFtE
zasc5Heow+YSJ/GwDVRKB2PtnQsvQh1RcLskduS14ldJoLpUCcXgs7Z4iKoTyQMEwYmxq+5QC4c+
ueOTt2eJFbsRRv9a+9F4GciGdBF4nsKZICOJjkklMofDqHYldXwO+f9ThO8YH8taz/TxNMHXl5Va
/r3M/rBmjuvSZJnT7eRsKR/aOwDFV8L6ESb0QU5UqG+KARXJSlglFzwCd0LEd+tUBuLTY+k4BgoM
uP1VieBxAv+0d7nCL0NsQw8/RQVNJ4i7jdUxBFUuutA0TLw8l8ZPbDRDG/Njj6NIKDqBlxMlmZc3
nf8xWx8sv/UJkfs34mq0mc3glUpicl2wzOy2q05lmoIHINQFWlRIgl/7tNI0jQ/c7Iex/J6nBJw4
KDLfbN/wQ6NLzywFk5c9cFwgQ4jxMlrShLGlr3lAK7hxxUVkb3hSr0Oj9tzSCbNbJsFJEf9qESjo
IY5H0t19fhCN91IYEZiFYZg2lo67Nffliz3nn54ensecg4PpQL4ccn8JIknEFspcvCVKEs+zc7KX
fEivPeckS+8lMyzNmZcb3ZjDl0EuGjfuOMF2a5qHTGvjVPsgNwKtBgbD34THA8bt/IFla0OgGxOE
rKcQBbZ2u+ZcAvRnVk16eaubbcZGs4lzGFE0AxTbaMyfaLx/jnwoWmYm+k0DLWzpl3VPKget7U15
vW2dQh4Txi1pjJw6+Nn+FiBBbj4UeT7t/YWP4fviCPguO09+SXFSPhzkcsfryV0xP6DIKmzwSvgl
r4UV5uIs3fmdi+Jq7nxrS9lMdKiC5lRVKZ7vEbbN8vyt5mIrFwllNB+Ylp/EPClu3vm7m6aPzriQ
dPG9RW8ywAXkmZWJLQFhGVH6qhPOOwL56fYH+c6drZboyoDkHJHW7NAM6K1RB3wbcDhmtFhYkRS6
TF5A/43Y56M/HGiQ7g/95Oxtx5wYWtEclZfnlKIEO3tIiuRU5pq/t0fTn6DZgC02nOBESzYfHM7D
eFy5/af+jkPeJ8msi5ZAtHKPnlEaEaDGpuMqie89x3rvRodGEx9wZmXd2Ynad5n7ORfZxwgx6RCP
5cEdgk87iAKm2Il+7m2S8LMZ0RqZc6thZCZtieUZUmirgw+r1ubOtRPE/Xgiq0tItUrRo/rESLdB
EvDGmpH5XDr1bzN3902UJleNkWFlgkWhHXw/pDK+FhGTLT1nb64Hr9/IOK9zfdi6TKQYTXvJhXjy
wTRAuBiljOhiUf6RSLC59/OTrgZ5V46+cdBxw8Sx8ZGEaiCPbXSx4KEcnR9KwKIholgsAcravY5I
OSETxwpTx66doqdsuUUNLkQoMeNb8Jg8MHdMqCIYXrwMnSPTibtul6lDWfk/E9IHuLl0sbW8jFKd
5ePXOUj1fsvLDrsQtmWrz5GgBDBMUbdMTqTrgHPGPijahyhUzK2q5D2pKnvlD0mxIU1Rn2a3YxfL
J2CqxSBY/yy1BHXxAQMzGJDCtxnhlfU8+T5XGoeKZDwzzHaGz54+15Otx+EfD35FtHUQ6AZV3NwX
Vt/vLSYRno0pKKuPRTYnp6ATJmOE6qm3qDVZKtluD3ppaHOWzFfvBW9jOqoVuQMq4JxYb+1+/M7N
kg4cH6szUfgzRyZq8dhBgKVJEb4UOQdFkhOQ2RCsT0qb+iSXh7nskQgJubHm06Blifhtrvi1QB7Y
1ZSAVwvaac6bbxGnBeIqvwcHABerZU1Tpvjje163HmL5JhuC83w0iNnZzDz75t7D3/RZVUzwKoxm
RTCCpUebLwmsbswh/cYuFR17rzIvwPVJiVLBkYX0IuBXzOcgfsRk3K1HQw7cLlK5G1ramgM1Mgcw
QehWXqE3yHHReTb+TOj13CTkWbWxugD24wA6W81vD1bIOnN6Gp4Gi13F/hg0g2LTxIzlDF58SWV9
h36egT4DpT9KfZ/zr2/8orwGrvNzbO3nUEbzp1GWZ98dxt85vbv+I9VoEZAyZtqz4cRMcCrcybQy
EQUv3wQJ0mR2hl2foOBPRAbmiCGqL6oYwq//aQ9O8z217y7cm6wwH8NOAvltB2cjC/tP4GJGJSBp
wGf0km3QC+6GBYYtmyzKxorCCM07+J3OBP7CpehzwgYYlnNxP7lYRBtr9p/dxQLul433ZQ3Hrmof
O9O5qjoGD9WE6bH14MPl9SsaFYOrbEkL5PMOZ9wPJ3mUYxy9FI2FjB7DK2OozzeDlc2tkx8CpMbZ
CXBTdp1NjUmLhOCEmErSsnwu8chVgdniL25NrrP1dcA2Kn27/+V1HuVBzHtfqgggBidbqqmvatLd
XWDN23qyihOJxwCvAMauqa5CEjAWoSjeRxW51TH00GDF9NunS6QIk32ZDvKPqAFSNli+ubyrXTzw
Qvnadi7as6wjS6HeSxwWz2S+uOeSafrthAdrNqrDzAl344azPoeRQ2JGW4+Ng1V7bBgrukqBHCz3
UznU931kz49a6WifCgAeI3LbvafMpw67NPbltrgn48l0NUFM7RvTY03X1mcrFth4KtyTu4wpbg85
d8JT+j5EXXVfwJa9z5tYbb0KdfUfP0XI37ednNY2Z5VJzsOj10Uf0UTGK/eY8OhKXBMvgMfp9/ip
anq3MqNeYiLwK9KoWweG47LejdRNjeBM0kB1x85tP1x3TkHPLa95hXIjU0veUcv26mjhb9EBim0X
/bFctWyR0xvjoJ47KnUjvcQt7TAO1gHjJo6sQM+qFJNrRk185AQPPX4AO6OrLJrSR+95UCkWIgeU
kFdqDBL+SE06iKh2wI5JeIMjsZBoSRWhmZLF+GDkhbf16DxZ/0vO8d8AkJ2/wfsEBh3yjILYoHAJ
D/5VLqCjIIurLk4OSrSEeOZW3PedeYpF5z/xcu0oNItPtGSDBES32So5teziTP7nglAKRynM7NkU
Zzhakre+9TjgUut+itOY+s/BAZ/tKaLGQ2X/dxSKOm+xLhs324QVzdZjnJwmjvA4BjL10mV+S/YD
Jo+d4sMnYm0iJJjzFj0pOogq+MwKe7hv/To5Cm1fqmAO7//54OVFe8hC/RJaNXMtyTmpxwEHTkPB
0tW0I1amddUuVJz//DLKvxnZvIyebTHvAiJt81LK/5m7pHjUYsYAOqwb3G+i/tanpvZ+ndqwcAjd
KBSOPv6YP6qpxfPjZvYGGd++4nZ0sINk5RFmjH1l/tpeXDnv8CwQYCFvTirMjJ754hLG0e6LObV0
lvvNCn9J+AjjVW147YF1KvWLhsX2hDk4ehLEELFcRF9Zk+EpGuf8zYrHYiNLeBUs0e4a+2fw4Fr6
6I1TDf8In5ogpyfb+tgxd+Z81lpvnmR+/p9fJ3uhaf+VT6W+iSOgUMRkXfevpoXC1kFJdRj9poIS
0AKopoL/Xw1Ub6lETBwlYYXiOOrOvYmVNep3CZ+B/WDr+Ig8/BAUvnkXMaFwp6w53AJsidPBDA8d
f5szb1x/O1UeXjy4OPP0mo/xw2jmI7A+vIxGkH8aSdI/G4M84+H5z8+Nv/ffPjnFE1TYhS35F8G8
mEixFv2M7V1l2RF7KfLpbijt+CuqWiKQYVnzVeKNYHold3bdgj01YgNwqMXeVXIIbjLA84mTbQuP
YSvz035FZMp8bXxn2LgNwN+UjxV8IzjcSFftJbTd7F9+lDrRA1WO3cOkAeAZIu1+gSYiiTUV76qD
2eTtMf+MJ1K51sNctlQPhab7GVT5MZdM44rRfDO75DMGt/vK6UbvMxIwB+lqcc0wgsMA7zFiDpPC
om68o/qoZ6IS6UonQM0b7hzrsoRxUTM3OUyZOip7wzfHOovosfEok69Dy3tm06N1kgnBUGfRXUW3
7gOXWRaEgCxlk4zBua2L956yw989w65Adl+lniY87lhBhXPtenwMNOfCj3E6+Vyh5e+rfCxOHhfq
jWERJM1r7Hyu7tVHPZYXq5md3yytB9TP4KwUqFQVB8GqAyL0kgQy22rLUQ/E7EhcGPmB0GXMPoEG
Ge3Yt5vdbBBRGXbtXLWfxN4wjrdHvrvkdwe/uxMJKRfZsx0NTfVRuAp6PyYFvFjylERgVDq7ATXR
YcXsEwFnpuwo2+SYEQWl9fmfP4X2/16JHBd0imv7wjRd6+9vGAOe2LDJ5NIWQ9jSxLpsI23eu/17
1ovH2F36HsNGbRETxTmz0hLJj75hLPTc+D1qMCkrnU+xKX7mDjqvZHa3d03m5CY0i57CSFr4iHcA
9yk2enHVzyDs3K7N1/mEBtk23tYuffT7IPrE2IZpA3V0LfP53uz4lZk3OIecWeX/8bT/bg/AWuiY
pN6ULenjMa2/FhbDqY1ZCzcCp1Ze4gX7IyaqO1RmxA+ho895IfJDERYvpfCxyfemfuFGczEG8BdT
0+rHFq6H7l3B9McJ70FsqUWstLHJkFmuetzfYd7jHFyMkEvTH+m/lW2QAAyT5JUvEUBUZmJp0z4o
OzqJ0jkgR6e7bAyYT7u1s3DInV0NGYb512ZmnPV/vAQ84f+1/kAkkI6vyHugPlpwBv5H+L83KxLB
dXToRdVfpiz07nVjMy8TH8rtuqc5VNGpDuNfrsS7IePqfYiB9rrhuFOuiSCX+9Vnll663nrOphQX
cy7sl9yFMlgXMKrZRM5O3fTvfvwZYFN47If+Zz2a5kHUEzk3Q5pvduJucKTwTWvpOxun8tLZAfZ9
xthRmb0VDN4uc9y8G2EHdjRIk1NrNPrZp78oKKoXjSK0qfOxOmhdPmYV7fGgbsa7MZy+PLPtsZnm
u7aacIc76q2dEue/2Duz5biNdUs/EXYggUwMfVlVqLk4auQNQiIlzDOQGJ6+P9D7tC3tc+zovu4b
hUxbZolVyPyHtb5131tS3nNefskl2BSHcF1WNkn/hH7IvsIauLOaQdEaFthDRuM24CraLpFUQTIu
9X3HqmbXz9btXVvCmX3qclp+bU4e8pBmeaqVePKGuroMTftk2713nRBEPRU0gzWZ86cEvSQxy6QK
VmSpiZ44BW9QuCkW7zDApuzNhlXBCF2dsdSjEgNwe6cnLqyPALcZCFKxKUa1RIHu1t7VUh3Rv2jx
AoIPaT1GiJCzbwa4qbMNFrByOw55+JAX4p6JQ35Idd4GtYeSuCujNkho3wNTFM1u8lzEd8LIYAhm
gEWS4YjkFPleQl9Ojh+zThHBnVwjiNF0g1oyGJqr2AsD0QjrIImOa/NPFFfUfzkTPSPG+Nx9V4IM
iXaZkXIt+qvp2h0xxohQcEZS+w0YHOsSkoJO6RvaJf7Z5NYDus2bQLJ1PxYMRyUOUw9hzqah7Xpo
8wG4nKvsYJoZuCSzyFitl2gBXdQWc2J+wGdePebxBHzU4U/GoUOtvnifUIptCJMiXMdPnWsxzCx4
6tD4+Pcni7D8/3ysXMuVjvCkkI4vfyuRY2EwGNKweNmmguJjd3Sfu2EIt6pfYc9Au2min8o6DXez
6Ai8cWV5HmPxokuYZ9PE4M5I4UpUvj89dIYVnwYAMdsi9j8o3yNEGGTBXrujOJIC9rkvgQLWc3FT
leru+9lAutfobmPHpB/4obH1lVfR4D1McRY/rOu+RwpSvBXCgk9XovoNWc57ppUePA0Wrug1fy5i
nELUR84tZGc3p0L8oNU47Eas0jclC9bmlSBEyK++sTZnUu1VtyGOiScRfB4TJdw7K++bre0k3T4e
gQrOAut2Mfefi9FyH8YsCWzcZqtPb1/E58IYuld37k4J2FOElg+W9Z3xhT4aFdvyKt0vFBF3LhUu
N8k4HoGHoD9xyLDkQA5GzXeJLAdYU0Ggr+1ED32ZIrmhBWM1R2xyPqnduw9euRfbYayXh/VyLJjY
wBMe/U/YaG/Z3ECnkI/lguaKwts+x8rHDti7zRH7PEj3yLcDiQ2b3KzSvs/gxy0Ik67oMLfCqCk2
MHq1OcqYEWvSxSkjEh1SbxW1rUoIxNXoXdSHFOcNky+g5DpEi5lmFVFtHtC4BD3IArYikBFmPFSS
hAsWr36GMMBPLeB3oXWxXLyK75/Y/4/5+QfMj829R9/1P2N+PifdKw6fpPxrDuC//9S/CT+e8y/g
ZJYSylIeCX7mn4Qf3/oXFB8HKCJwH5SKK/znv7IA3X+ZtH0Usvwby3VtXsa/CT/S+hdjGxCu3MyW
6eFv+78h/Aj7l7NIer6vOApNi0IHbZZj/3bFY5mPsbHGzuW9umNlNN3L/kmJEgMJ7pO9V+n4Ds8K
EuLFPpVRveabEtXmYpUZ5Hj7y4/vv5keiF87nj9ejms55pqeZ3qO+K3tzfih4Hor1AVDF0B+Jlb7
1KLlcOt7s/zm12G9VV6B9UDX96M/5n+kXr5O/yv6Uf033//Xk/nf315Sm7AxsT3vvSH7C+2IY3/p
SPeRF0zaXytPD89qIrau78rLiGueMImeh7Lur53SyR8wrf/xe79XU3+2su/fnI8KnxWlHFID5W9/
9zYe4whTurywv1Hf2KMiFJx5zGdoN2mbWB/IEr0wZUfBjqsqTd+A5iC/S4tL2knsSh2+4yg2Y0Jl
uuX4D2/Mr6XgHy+OApHPm2cKtjG/fU6AxuoZl6y85GFHEk/XfFV5U++bJhT7oksMZtgx1h8JiFiR
Cm8kBXEJ4I0ybT3n2E9OXFrNSIzH37+u97vytx8aTwMmPcV16njr8/rXEnWqcvghU0KIIjLRQ9SE
E9Vibe7K0P9pZln0EcHQwYbwsEsXjJldrtU5bwp1rlpajezYpdI62h3An7yZL/OMnMAw19ApN0rv
TXH2fb2T09A+2xW7ZgK+Uc1HibiMzvTmsMN6HKqvTtO5R5+Io2SZGxCrUfXi9P5HI7Xkk5HVDzxk
GQQrgLN9Kh4dM92ju4Vd7s+P+PZ+dqVsH8MKHwmiJPsUp+5Xw7E+m6v7/+9/WuLXacn6LiIQBnyI
cMt13P8YzqUiBtgbhfKSVNUqSgU87SikWli9WZbBKdosU4NFsKLg8sr2tWJttP1/fSFCcPIInnQe
qN8mG+y0zTyeZ3khohzziBnfChNO14KykdX584xIVnHDXuAVnHqYjyTETx/+/ofxa4P3x8+CUYFU
ioROD2XKr5+cpCckzGFYetFh/NOwmEmU5Gys0ibff0AXTL1Q/9Px9p+nLVwvOob1fRBcCb99Wk2W
Em5v5fJim+o4tRXmys56riLvoQoLY48YkIAalcI2Q86RLe7NRF3aNsL+1LbqHx4da31kf310HPBx
rrBocXkj1ijavz46XmgLvQAruVRZf2Wob19tv7+x29uaSJqeTG9+VVj3dxjVQG8nI2nNuryJqVpO
3VImOzuu8Xv2xLogWVjpijPYKHAieBvUqYK8ucEFFALmwOXXdvM+Q1ekBPR2HrfhH+aAv9XUf7yb
knvMXA9PHJO//WVCLIEhqg55YahHzvdSh/dEttsbNcWI9VNg/KHvXWuDDMdG5fKUd/hhw9l5sfGN
PXXM3Ed6w009sGnzFpC+jF4y5E6xRgFoXzSu8ru8QwOCyGXnFILAF1AqgTFHWMzx32x6h12EqjtU
fOi9/uH4JUf4P94qlsi+9NePq2v+9rhkue9MRVbzuclUA/BqjT4zebljOVSXRn8ZoqkK/v7xeB9w
/P7xcBwQV8KlDLF+fz6mGo1W6zb2JXkvcuEGPbA6fRB1kyFoZJLvF158iHPbu7z/4kFUct6ypiz+
4VIWv949XPRSmr6JUZIKxf3PJxVvQ5XjLjXg9sAkToSJlRgdhAvICzFgMh2sMTX3tec5VOAGXK8O
wV2E8O/oWd1wYJrHVLKNntn6tv9waatfT9T1tTGfdwmYdHikpb3WcH99iGDQS8sRLtntPn4QA1kf
I8R0m+kCMkTkzzs9AAXgtd1M1+ouokcOWYTe/XqvRGNObi1EgA3lvHEZFQG47C+OrEztvfCbSxZi
3WhXLxCEd/c4AfbxqcoQhdHiTxZ/MJ0VgUpzeJnEoK7IwaMb4jJBqhMsPKh5cFZl+GiSOQIK1Q9w
q5/7lni7DvPsYYpNUvbWqV4Wr/73bMI/WhUB5VG2m5fEgmFWBQJd/pF0R/OBrkqwiv37zxlv4XrS
/vlJU5S+Lnc4D65v0pBS/f36Myw91LXoWeQ5igTxt8r5aC7xsq8StCIObgp7CmGSoKrAgdWvZGdM
jCwo0i0VGr3Wu1DsXTfWmKhcEw//LzIAUkZs3H+YtjY585hz0o/pnrLrpZDFaUmzkc8OkdZxPWFG
TR377Lvw8JirHPIM37I0Kr0TEzbMdZdYel16GJ3xrolYCRQRYYbO6uVDG44R2g9XTZPEVi2mdt2x
lkQ2ST9Be7/+85SynulWQbfZ4izb1i474HBpt/ZSxycjJ/2VdVaFPBzVmZfAWhonyPr0s+W47Nml
FhfoDhhNLKffUx7wERoB7zSTjfCBYbrtJ49ODxO6Qc1AmNDnvM70aYnLlf/9xLmGKJKyqM31C7Kp
AMla9wxPpN7o2LQCvzEm9jdOeJ8p0CpmIR/YhFYI2gi41M0SB45Zjyfq/0OTxkRBd2xaaxW5QWaT
nkdP7l/7CD0E9nMSXRRhbrKEwNMs5BK5IBx2ZgGRA7X7Nm2sL66JAjKJYEXbekJx0xrPef6CnueL
rY75IpJADD2cbc2QDpRGtWXU9Rl7YXRipP5t6BG/1x3N7mJgQKhEWB3A/UPddU3C1Aptn4lgwTlH
UCIxcfouGWyH9R4R2VOlLyX6cJS27jNMOuzfzorE63ts4aFznlnvpMArrlAwjpYy45NZOD/KyYNc
idAzyN0OW0JFdoWEFbRzmbc9aI3n0hySow1h/AV2z70kqAqItH5ia7LrRptCvh+enExnmI2hoUcq
LIMmJYcBjuQHmYH3J1gUx2xE4VEU7QEfYc8MkO1FUuY/kV1ET4YOf4amFQajyoqAEAf/AK2JYlah
hC8R59c+GmrOmmQgJKEnxQHNjud9Get2hTTdmnQk5CyW9YFClRC/0B0DkWsCOue5/TCgAPLb+jAY
ZM+hWXzyivigqni6M7AX2HBQgqU2653Dx/ok8PFse9cQbM+Zgy5lYOZqOfJZQxvcDtQzgvfGZlqx
wS8IQybLxx07XUId1094W5pBjy8KuwS/E03400/a7lItFdly3MG+v1QPo1fdcZJZO+yRONfw6W1V
Z85nH+Ewe5LvBo/Gx9D+mpbjk58lFjQRKgubTvpQx0RAjqW+GeRSjM3cPHd2dIjkGD70DgZOtp0c
H8Qo+s6PBCkNEue23XdGjHohI6oW6tily91xI6E3rsC/6HFOm2/SnqCjQHM7dlH+LewYVqWOf6el
bIhlJlZ9SFv3FFrhN+mH86Uvqp+G1OMtGiDSgSD1EMo6/YZhUvIhUnzCyuTc4S1FO8cqlgyBaBjc
t/6qFh1jb8H9U3sU3iwm2vuuzHaLUwAIMkuU7M1PfxTGLVfdt4752b109aYYlu+RWcLghaUfqMyu
DlnSfknMEy4h9zOG1hf0HbuO9M57h2064aARkSWen91C7B7jiMJBrRj/qcK+0TccgcyvuBUGFJqS
TZOJ0z8wC9TOPsq1Lf6v9Fo1xqeWdvigRrfZggjechBUr7g7CBzrsk0hRP1QZ7iOtJddiyoJb1ZM
DpS1lM+rbHjP2hPD/fISq9kG/gQqQRiY4hstd2GjX1iSpEPRHfwSETm9UUsMGUBZfqQOEBhxhCJ5
S/0Jhbi/L0PP2ju9JjhWETTTrWytdzqFUVniQ+keo37NthDwjFRefGxlOl0NkYWfGil/RCaQDQ8k
CG00r0SXg/2Y17W3Kda53+Bn1d2KKN1hzli5uCbbANsoCRhBktLmC6E5zeeJCm0jWIMd22GYroX2
P8Rzk/C86YM9CXlvxA7z9wIUzsSS1kYj/CG6TibJXIVEp+hGMOcqP3vREexEgT9NSHpqltenrmuM
k+7FQxNiPmvkcA1xg92MhdhLb9y/N2clnfHe6tcItLYFTSi8pALaULrb0Vpy6sVnZBgVegsISD6n
02PGqrIqp0AUnrrM2fJQ9iSLkJ2h90WRtIGZgp9xPPcSFV4VNJn/EkI5fioWH1Rtn46BM4IRK63J
/qyl0Ps6naCncDjZS8YNYXU/lvldsIyeqwxZbBl0Q5tRNUNQVgf8soBDQCYiM8gmPiTWY2QAnXdY
Fmx8C0kj4wYVuA6RWrBoP7jGlF/t7jrr1jj6VTPsEMNEM8kwNd1izQzcQ2IrIfQDqVfX2jI++lgG
AarpifS1CMwjnuGdzAB5xa1rBEgXSW6FMTsZDGQndg7IdLM1o7nbW2hsvzTd/EWTVAsOTA4Hy2++
Gg1ldoQ0iLjeAqd3lBW7siGGI1uIdajX5sKTY/c2p6j5ezcxL0xtEXBOTI0aWf6E5BPvPEPZV3SN
j73TFPceY2yCKutpXwzeVeu+faQOh5brE+7nhyQO1W18yUEz7CLRIuqHVO2ylDZi+hciXJS52PAs
Y8bKpR13e882ic7NnNM4kxU12cgPsRAjchYmDhpsuhNqDaufpqtuiRjpsfjwPg6EPE5YXjvJ/EY0
XnttPOOspqm+ANJBRbTo8cw5bMJC2MNuc+nH9QiejShY4Tv3bYXTSFcY21IZ96fZEebF0qTEDu1b
Y9nzSxKtBZiFznU2blMnEUGlw10XwuwKUaUErfbvUli0+3Spq8NU4rX12KPvLGapXP5Wuu+nElAa
Qhfq5AwjZFXAbymqMfA6q4WQwKortckqRx6Ieitn4LBpGkMF798xbeLhUDvsmzL1NcdEdE1D32Tz
00sE5qm6xotONty81lXmZ7vo5bYvZ3WKYwRSyLyz28QNfrAd0DhTS2ZXmwNuZhoF3cT/ASDuZ1zp
EVmfZD3jvKFhpd2VJpLLFLW9b36HPp3QkhTxbjT0A9pNtffJD4pjy9/Xrd0GYbtcTVvflWzGyfvo
v1qGf8Kaasx8vgtR/5BKvLCd5+lig7EJsT+JKeHukK8VwUWB1MWXoYJrAtGLY5rU0E44CHqnaR96
OIqaMn5xnMs6DJtiYMNuNc10KT+nEuaytorvnjt8Vl12ck1n75B8satBhVLEqf0yJmhIlu554pEN
OqLdAZ68dF6dIaxBPDgTeBU1U3/K/Sjct2QqtfOAAzAWN/CmIbbi7mZYsDowWJSDwBPxQY8sStrJ
/rRa+GbB2zb2ICEm0uiTeDp5ChNCrnBMRrr6ZhbztwHHwzCLVxVoKFFskvJnjSURjHoqt7KWx6L9
ZAyJtS0y4ocS1QGqUm8W8RnbLmvzIBUNClvymifejEp2lNi+1WyqmoSvelJ3s0YKOjY9u8E8wxdX
dySepgZvC4li41xJbN3lI+qhbeLOA0b4PmAhJnYeWHtzTvjxAJNpyZZFr3xtJm/aoaICsDJG7a7M
G6pfZ1eBENjlpsTHlVR3GLF7UmP2roUstp3656HGApE3lj4RdsYG3UQXxpKrg7cw5khUdb7Xy3QU
BGhvSDWj94hUECtStpO+O85WxiVL8LKhVRbUBniJIoIZhLaE6JQUOSJsV1wzwgho+irSqKhlsa2k
QDxxo9432Z1hZ1+HzHwpYlLsJbzJLUE+a37EveG2hyGE06p9DnQ6tR01orf3QUvuWG9uhib5Qcd7
lBDfglZittSt/MTF8EAt+oZnteJM4uaO0DNQd447abiPngHt2eqQLLWq2ZdL85SXAhxnWTZB5sV7
KvTN1GenorILjlBOOaTNSEl/zIoWwwaGwrH5uQ1HkFmMkpRdUFZGhthUkYULidOiKDBPoty4AAUh
mNPOnukq2Jp3VeDWJRDTsDyUkQ0Ao3KO/lCvzBcCFrm0fFSkbnEIszciQ36Mk+LOsFEmIg04zJP7
IQkhV2ZNzEWQhgH0FHvnRNHVJFJkbyMg32hP45UswscCHFxCCtLK2+L8wOwmDf+VTR9Zvi1jetY+
0d5Hye0ZryvUxtbq2R6JoTfHEN+L/WbXGB7gZ22aAnVjiz1xt1qOfFwEwgE8WxENFFVcP+gj8KMO
3+3yYWGvvRl9Q+0yF58fgKIFVE2m7GpXsKBFKvQ9N0CM9ti5j5n1lumRBKSKxDDSnbau0QRiLrtr
5eEG7MVXbSnQdX1+jSgE8enrY+n6hIqq2uWkneLP6zK5u0MaS1zlSPZSLrtHC0A1uI413gGyNKCM
6tKZkBY1QQ8ghpxF7zNZt3dkLNCtu4+ljrudA7l7YwqSk5yvqiWOT0ncM7PGz2dha0wVun+N/3F0
+Rnz0fX4+Wd3lo4KZNe045JhFYE68uzRTXBUfE9ecEB0G5iW3/IEV6KBTKfwLG6XAW6K2pY9AEGp
inRrthLeZOPScUVP6JNa0gds6DMzqV9d5MDz4XYtCBSF2vTZFjCamoOOWnFcHfmuo7+16ktu9W+G
n1GeEFTNFWYRmraLOnnp7AQ7fIJsplrENWnJjY4RLu2MITtLjDduEX0qzfqniDieSeKhyPVph5W3
7TFIRdxyoVXEaAOcB7bVNaJf2J6Mp49IUKOtZfrA8etd3pX6ygh0hB9C2jK9xRJYPlMie2naQJET
xO2TpQSB440Wgvgee8YU4ssXJp7muQ1tbPSWR1qqHvKjiDyyaDXk48EoDaxi4Rqx7c57d0ysw1Q1
P9AZiJvjoBvgGD6LhEJ757t7U7eQZMwKcbWc0jv+P+nd++/yqUyRshcP9hwvpz+/jugaffiyxoc6
VUJHZRIdZfFcvP/j+y80JbXJj5kbt7YJaR8kMsip0/1B5018V9v2Gr5a6RkGB4L79Wvt+9fmPn4D
1RIfq6mFEg7bJDKBa7jk9dy9/6L+z+8cO0QkEc0ruNf7aI/OF9Sz+jg4E0OnvBv9UxwZV3Y+/KM7
NtesxvVD2GrtC/YETWLhKsnrl3xf1QNKbSNHGpZoLKMpsXalq73tACxjaxXmC10xjjKxjHsfumXm
8BaKKEiK+q0rUwi/WdqD+9OP3nj0S/oftyKJroZ0hQySGiY2sW933N+m4575K+my2w8K4T6j7VuL
7wGGHg55loccnLgRXcd4g2FyXWRMylfEfExxzWRqeE7T6H7IY/Mgcd/yv71nKAMMeKGb84WfbzZs
adH6pBbWXT1/6Br725wQ/0R78nNYLOymEm2/XGeMMVobo4l3BewiclpYtG3q1m1PnVziJ0/oawc3
72EAeoqa+AYg4TAlTERtBJnX9aQc59nm5o4oa8vUvsAgUAxEOvOkMrrBakELyNDDu0w1pgWvawgZ
H0p4t8lyV0c5SSRuOx0goZJonSbGkxrEUVqjBSMeYmRnTupCwsrbbFfxM9uLm2v18RXBkHFsa4O6
YA79ewdCElrDRzNz/SPeD4nxRrjPAvPULowEWIU4I6NFFfedAtSQR/lIHOtcHLNs9jmx++nglpi8
5ppHNG6is5mIlPiPdGsQ9cMJvWAA62LodJauHkxGZchniG0ofCh0UNtda/wMXyfasd5Q164sn52m
uVdJml0rWGpd4zo3ULIY5i1echlZ3oF7czw4zUNpdqQ7hp54VDHcdq9BXZJEyF2LO68W8feq3vfe
mqzpENhRNwpFq9XrgKfla2Xk+bHI+2XzTqh/10BX7sfU7Tnex2m58b3yTFT7duIeiHCTPefpKQes
cEF999o2bXcPvg36D1ocRoHcrpaaXnztflosi0ScVhQX/uoxcloL6O4UnavRPlOoZofWw63MwsO5
TGW5d2luM+lHt3F+sBbb5WkEIM5KcpW+ouxNOpD9bASJT1bt/FRT3vfRQIhwVH22gJi8k6OPkDOM
K5q2Z3/O9sS3NQSdcf/3fV5cq4L5SaRpfMjI+9zW4TcyxRKgoN7TDBDoiuDio8iVuIgJXbHDjO5c
QyQ157h6ErZ9ot0G2AttZvvefFpVE4HTdW5MiqKHoQPHW5QhB7UdwepkfnirTW2Sop6KW2fm1YZ9
rL/vOgAaQA344vt/gxlG37zncqF6k073GK/q/BVMt0/YATOwogTYjjGVCSyaR+3L/sRVSNY6OWfN
bkB2BVh/soPCsdEAFbLUGz2xCbCHkelIidLWg/hstGeZMsZYKuTUZUX6J+3PcRydD35o+8emLead
W7Ubh7Eo2nmSOj3MXVteJXstazRPdUr7jH11G6vMXT/HTzjev5jTl3SE72DnIGyknV070wQti7WK
x2AyoFkSaEEimkg4sEz60KAlhzbhaeTVcshZxY7UNSo7NGtj6mRwFeK3xK64VOedJVd/D+inJlEo
wMANDe09NAmSqDFdg7rI4lfbwW2/kMuJQ8YBa+X4Rw893Flag3Myo0+1Hubz+y88R0+LTF+l4XGS
ehPxdSajlsVjRj+MzOjff1dN6wy/Ti0cc8wNwORE1cWk6d/5NoE22JNm6nJkjqiOGWnGCxZETSI3
1dgZXVty0XpdytH3j4SLD1jGNEgGNYLtdCIoYJUuMSPUzE88++oAu7mYHM1mZEx7PxanAuLspveR
+hORULPWcZ7n0XntIrJmgN+u56v4MDaTOmhRP0L+0NuJ4zqY1IStPWImpTdxCJOjtUGGVEOCGl9y
fnX2SPc/pOfY7qjx7J6Y6uFH0cjp5MruYiwjuypK9Z1TqFOWMY1uouqnajPjwumPG5gXYw9yPmYe
sZO0fLNjj4dyaHPSlP2P9eImj+jAN56Kfgyycc7VzCuelJEGuud0pCXbmLjXbmIFe9eIgrepkVJl
lSnZ8QRDHOliI0IYNw0nJ/CzcD7HzSRpq/Ibg6YsMPuC4pBRBIJo8lq0YV3G3HieWnOdgGxcI1q5
8gz3vQjLzDT69yYce2hJ7YumlzylCYN1kXNEaT7c6Qz3ZVhzD1H8L52Z7YccDMWqup/HrEHUwhhs
tuYzbedGzunyYIuTMU6Atbr4EDnyqWaltQXq0gTEH2F2JruI0MdgSE3YStKJD4XBHkPVcgfI5GTO
2KyEC1IQxP/XZPWfGHl762VbnPIJNscETiCu8wMrBQ/6Ye0E1vTKaM6gW2Ok51CGMl90I/odb2ne
TIZERe4ywm3WkQ8W9yCuv7m45O7iCfrqLI9LZj4IsgcPKGc61sTeXVKQQVBZMcgMY9gYQBJxVgAs
MQVwCquNAoYhmEOSApiFWV20A3Fv8EjfdrHvlLXzoyH0ae/62aNNn03jg2DRqD47XAz7CG+rJ+Qx
VOHXwjdHYHg+KScFZOEiWzAkcS5tl3qCduXuMAgtW/5nLFOA4O1UXT3qLAz3ov7eMQw/Oni/CaIh
Sch5iqSG0WSFb61j4CC0c7i98BQo/F6IOiFn2Ke4ljmrtMalD0pi94zLR+45ID7Gong2LWj5kRN+
HQvoPqn2Snz8TAnGDl1DxrF/aEv2NH3hHnMTZGFpfwqj6Kvf2uO2tud6WzpetJvnROwqP+FUoFuN
4XHlWcgyleib3gDDhUskDxb69q6zrTtSXj71sc3GI2uf0nZ4XSZwIP7PMaFaaFg7Wbj5LmjTXU6K
vZcyFMFHvJhfyARghJ+gY86ziGPImwmG1ElgkJDqRpjsaeBx4L769TriYCO9G2W2TVvwuQaWVbg8
Wyc1D2yEufHyCXGWmK+CEcUeGdlHzAn5buzyT8pp611CZbUpFEUzmL2VWOQ0O/xyj4shX2YTYqiD
xQ8kURnMjqxIarBbzNrdCIhCcljY68fb+KnS2YQu2eTQe6Q6MJxm5CEujQztA8tXzvi5eUMixuPh
dW9m2Fm7qSdgrk9jUneghmSCIdBIP+67FOALNCJQY/tmXD4aRfXoo3gHPtsfu340z01N5km9hpER
X5uuhSTDL+COREyTXl/gijCnFgmYSJ8nWvjLWO1stHO7mdL7bEP0hvOBdhhlTbrjWFVQzxoJAKjl
E9QsX92o7z+mSazunVjfD9heHq0uPOKTApq09VistmHrALPkTAiNOj1YBvvk0aSIL+SsLyO1neVG
FfAI+NROfe2ISfLVx9Lzvjl5Bcx4do9N1rv3NaQMnzn9HttCujdzGgs4ezug/fl9suhLMdjTc8HK
cJOX/QdsUeEllqV3lUNMfSVX3Hl4WAbpH2qXQqnGpcbIyaYPtuiOCmymS9LAegfP3swET7M34PM3
iI95OE5BRzJcmdVg2WX0rJbkx2AgoadpLm9FNd2pwRsPs2U3gVkXr+WiV4tR15FC4X1DskWwdG2b
n4BAhts+sTdWSW5ATUY6QVENC/fpoaTgOgO/uUjpf67WZUdoRS/2VKHrbgVp2WN0pCp9tSr+NiSi
661XFKyMlqU79KlLuAb2Zlaz4sGMavMAvnraUQH2x6Q29kIHeZwl+3KFantQBIqy9jEeg/sDk4dl
gXdxpUe2HxRs6ModXmVjZgfynlC/O94VzMoxQ01yar2akBBYfHlc2QdL5GNgK25odkh4seLapZqo
o2PJH8ciDNW7XGFC48rBs9sB429jf2cf3W9ZDz56nMUH28vT7ezgBTG7Fv1hSXR56sx3BeFSsDtC
3h6ml4mq2XBNEkRIccDXE92BsQST08Lt4XQbJMUPqDiqLdlYkDmanqIX+GjiPw2tMs9hBHsiAqmN
z5gg4aa4lWqMDsRTnNHq4IM2yHyryoG1JPtwERfWxo+4dMN4dvd2Yn0N8a9uY8QROdnF6Awg+XFy
rtknYsdANyOO4bRoPu0h3LsJHrSghmYiiHWtO4aNEZ/tAFyzmbPPTKcm/lQPcG9MSpGKzc3WRJca
6IV4n8bVM1cNwZOqJOPHMtthqxfkUf7i1Bc/Ti8ZLKNSt19at1hB9ewGpTl6sKLSn3MCTLUe7e8Q
AM3jQIqAzOHlToBWdn03Hwgpy69tBvvTmySM9SSOToaRGc9w8r0Mn0jisjEk1P3ecd12W/4gFx2u
eQ0VowethkRFbkoD/aejrGNd7UvepXuDZFFht1zeqGcg8kJFG9yE7dnIsHX0yRknCqUjQSJ2YFRU
cU9Z2CXpxjR69BUCrVlDe905RLYQB3VKicZzDdqiyGIlbqBT2jIbp0FwYwzqBc1n5MrAajP/7DEw
fkBE9cFElbapEusuH+HHeT0VXGrBZcRAEzhfrKkQAfOZ4irZrxtT+pUu2+N29c099qmfjYfjO/VW
ICXxcglo6xYrHtdGh5LaH4EY2XeaxFJJW3qvOhxohuiuVtu2cOEjJLRDfdVOe9NN2O/tar5IPKR3
zSLoPxfhMjkw2BuiJYfUQm6Mo6eGoqQjVJsIvl2om48uUJ+tZ+Qfa3Oo93E4Mi83u8vSxRZouZLb
XqvljjxUqLhpf5Yu37ruNIgu31vIoIGZWybDCV3MMbL6o+03hMU1htgykGhZPdC7pm3Wb1wJJ8OP
kF2tqvlNnLJBmcmYT0VRBaSrzUAiTIpOgnICb2iuqBb6oJTLg+GUcMXpwkAJ1Qgb3L7c+p0sYH2J
+UCAew2MD+RPn/a0oDY8mkx/SrdOZ1r3bgXcbgKysIfP9TzGmnjHobH3FuTGYJ7Y5NSanYlX6KcI
qeBz4VuXrOXn1og0PIemv62nIegM/Tnhx0eguoLGtrS7NPIv4+R/VEv6XQBppy4cuHrTv/7y/rV3
fsif/+L9awaxcNwI9oRDJwMAX7OM7vrq/M4NS131Xwix9y++//K/2TuP5ciRLdv+StubowxwKIdZ
9xuEViSDQc0JjGQyobXG1/cCeKuYla+utb15T4KICIaCdD9n77ULG/ZqVcEvIg2xhObg7t2iKg+h
gC2uAG6MuWJw//tBW1HLA8ljPDMvzv9Z4XKFf0cERGLbzL87zhYLNyoHuve8OknHo5txmfzCmM2f
7M9fZ14kxjPZ4z3gAgLM7PumaIcYS+5fD9q4eteBFX4oIQEeBT/vMMIiK7uh2EBFN7cKGTPzc9//
oBauxbQ1l8tqQsjM31abqcXz4nzjTz/WhqjeFkHIsB7EOOxobqbV3nH4xxNlf+ar0Va9KyJcguaE
XHMitHuWRSl0ujc/1Ek921SecWckYcIZFBOcF0UZ0SEOneC1hzst04dg105kYYLt3qzR/DG/PPLA
L0OkAkGa3leGTvWkZ3CswMz58nL+r4XnfsjJ2377kXAqDKq6DD7qX804Aj0hIut/b+H5SupevUVZ
/XtO9/TCf7l4HBK3LRK16cih8TQx7f2V062pxh+qYUlHFX8ZfP508Th/oMJF1WgA41FN1UaU/KeL
x/wDVrKq27wMTwvm/v8vFw/jur9pKNE/24ZukyHENzTpu+m/qdkNR+YM+GxxYkwWqxxS0w05GjrG
aX3EaWgLhAVUO5TcyijATcz27/vzg7XqgXAC9b6qyAM4DLNW0SwPbWJoe/DjUy2wnGyKHa4U02j6
cU1yA1ciW0tSslMnIpuvwFwGZjTfdJ1Uk12gt86eAvXMGvRKnPg7Zh/krkxQQlO4R51hxLbxEm9f
QO0AiH5JW0QUo588xqQS+YN+Ub1Y3aXtdY8KEctLwHwDRJPb3kTgzldpCNySkddD5Y33ido1p65L
mLCjbaQjDhYxQlxArDezKOj1niFvO4J7DdcHCz6STBxhxi2coSbdO2uwFhu7WtOoTQ0F4UHECcFy
LD50fIbQ8exzrsMAkNGlKhCHqfVTbNI5EiYDPz1m7CPpytgJSVH0OMXCMt1TkVZkQAXOT0ZRSYn8
CiRFxgOUhtK8viLUdyWT7sqoTWWtjOZTkQw3gI8RgwSvZm7Fq7hLbpkurlLhkkeuXiywnhvZvLaO
iWGVSveKYiliIZKWpzes/eoJS/HBCAAK9ylo2CSh9k/ZbEF7cyBKPCcexiSJqshag+nXBe+JtgQd
UCJkQ/qmn/w6fc0nZCggyoQmRexiBx2PflC+IGW+J+DyTivKs6zsBwpXj5W0C2J/wp2TWBhdXNY7
Qx67uBVKuVAQY0cG838UJR1Gz5XvMSmsuWJlevqD2nifwSOOR3dN7hu0kO6j66D+6y7crynfIdr6
MNqBzh9c1MuNF2zQv290NWBeAHIhsq19qcK2qTQfhmFquuvMKH4KATRhUMdx6zegB71bxxY3ca19
mjFbK87vkxbSMEoPIiF882fixUuQ40cqfoh27Imv1eXYOPnR5AmtHLgGmH8adrzSfw1QFi5sOxs2
paj1DUNNEr3RWnXOe27GdGq78iZNnzuV7rWDZn6psT8syLu9054QE6Oi0xIHGphFv8w96b2zmfan
XM12mSqZGQzVAhSqv0S7dQ7ifdopN/RUwH4RdmBbN6IlwVcfTagDAYBl0E9w7oYfo9ZfxxbYQK8O
wTCp6raOSERpIHq1WnJb0pBcMBl6LDX3SU+d67oBYd7g5YPvgDYraXpizcUPo1bPCokwtQa/LtJQ
K8twZ+oiWhqSwm5vw/rM8wezs340WYUuhykGAlWAp2V8J1VYMyaed2fsbzDYMRfpqFMLPWC+2dFD
tBgzVcY5tV1IuLF7jYlsl5AghB6U8Ui0K/UKNNwAY0AEV6Ws77uoi4DBJmsjZU+2BK2K1MJFTqVs
QWPfAu0aZ+gC6zzclXddK9nItg2RgsLYgBMZIeOqiSz6xqZ3W/f6cYxVBrpLk5WqptCzZCSgDOfD
Tz7gJQmMs+IX9SIqg3fir/Zqm4A1LO9cK3xnOUDWYe2kQnZUz1w72udBG210NzwFhQd9Y9U2267N
iGGYfk9lemwowexbNwh3EgZweZMhbDLNJMgAvKk0iQug+BnW9Cada5Im7+tSvTge2MZam6pqIToK
/yqGbgRAu7q19OCxMwj1qeiLFHWz75QOyXbWnUU6XGzoKlwl2L3C11YnyZeskJ+VrDHlE0i+oMx8
tGL1zgnZmYUJ0Rh+wadqXrvOsKPveVPFwaer9doiJ/YYxIjPl6zvtYxeuIHIZEV6FinnQM3lyCXF
b9y71m8/Kj27qHn72ud8SX1Mrw3BbLAmNopfvpK2cfaddN+FsK7sJnlT+vJB6/RVK4wHbB0HeoRy
GeHd14jmamP14nIRYO74k/Tb+64rtvS6f/Zeegz7caOIvF43BOjQ0jEsZGdM/ZyVHTMH0CCYhqSF
iuwaez1daBQJVZNiJZBLIe1wrbqTp0onMwz9Xuk2W0ZazocVcq5o8L1L82McDGSMPtw6EQCag2O4
Zu6K5XpM5aIejesAyJ0XpzuC3J7cQP20XWpkmQHLZTQacpvtkytaJB3d0R5oV7XJeA5cUu7Vcm1M
XGZhUh1ISFsQ8ZvfbVTVu6iTwzupTzSY+ig5G4lLapwNU7thelI2DjmdcPhrDeB/ehu38SfWOWiq
QKYd5PNS71VEOdm5LbRlMB1d/YgMRdGnhCz/czQBXXUmUQTAUxBNlNjzCQxQXi38H6h0af0Af6+9
rl1FUdosGa9cy9T9aOlHMfNHA5uO77XwHvs+uHiS5lFLi7pm0rMLIBItKlt9Tt2aLCgdjY8ih31f
6DQ17XYvivKEIvQ8+AwnOncJgYKoTQWBgdVtVXO8aPAVFkXY7gBuQ9bved/IuFLR26/CmnSo0Nrl
nQbfxH6CE+Yvp70dip+2ReyJcj0cNl4vXjwEalOk6nuil7dthwOV4byTPKPT3dlD/+n09Voh5AKA
90OumXdpT/OGQL+XEKvzdpTdoRp1Ir9Qp2RKdSm8wZ9ODfva2WmVRDXSZ7d6Ji40so8SKsNCSxa6
KGgultaZFDp6+vyTTO8d4lyqPHozOmRlIEAe85EdUSXrANjosVLUZmWbOec7gqJAFhRb+nCIpEf6
RVh7TtCaAqIe6hY0MJ1iGRfPZpcUCwKtg2WOLIas7sE9MaRYdpnK1Y09RDfKrZfGOys3DniTDq3F
FwbS/uD0ybEkeYItTrehDfbhaP3wI6bSNraCsFPeHVxNy9y8MUPf2XeRflXHvkWTOX6tmThvp3mb
rPRtG1GPUVVCijsKLlvDSQVuMLFqGtTEeZDeW4BC6BoVb7oR3qfDFB5eFp/6AKdGFg8IM5x1SJV2
kcbxCSicWGBz5XDQH7KWw9XP5aOd0QGQD0ELc1633acosvy16ZcvQsY3g5XlKy8LL1bifqZpqa7J
XOESFJLGPDxZNcEjgeEuAzXgfEPLTU/6dz3PyeBDT53r72NG/6aL7zWHgo39kqAvmcpnGph3KAz5
IjGqe8xndDIS9UlRVM5fLXuCSyRDW/ESNZNPfY7KStfshUqiMlyi7mAYfc3Mv4MVD4wUZOWdJvMP
0znrjvramfJH5ZMKQ7H8FFWS+puBKNVPViLLHoglgvDsq+dq0rSEqP6kTg1b1Baczc4gUaUXi156
N4AVAbjtGzVgfBR5L7EegVj13opovPb18AJd7ZrQnCvmx86S1MOjXhH2WiUQUiCfVUIjMsDvH4eU
WKlkLO5Gqb+minXMTIQrWhzfNbF1yjR+Y9W72TJQNknYnbvMezIndWga+YB5dM67UL84/a2U1LgH
NKIuFAsslwNsMw36ZzOkmJjU+dllYM1PISxusMp6NYVLOL53k5mgYfpk64idGcMc1bR6AQvKSyaf
EfbSkAA81SNNpoQksgFZigAP639GLzyR1EozklYH2gHuPRiaeilrFYUHMZaqM/ECfVMn5OU206kD
hxUnuMGPLxOIEVE1mmN1inomyOMNQN29JUeGKamrkzdEOdSosidkDVCui4+0Mi6hUohFHPtvveye
bb/9MTT1p6Ajykj7PaCPvsABo9NcDS8NFEAkgnA8nHbbGnW4gyx/0URC46U7geA44vB3l4NXvsLt
l4w7yg1qfLBY2JbCXRjYzwLLvlsUP/2aS+ygxa8drANTkztAxN5iFNGt1lDWlqX88GslWGDtuNLU
6MbRKDnZvvVex+R+pDZdo2i64PVLruNZMyW+deUUj5bspQVGeVALLv/NHVzrdz2kFy9iueWE2ycj
YHEyTyIgBIuuqWyCR/oPTjgX3TcXDoIcNKYR1hCK2Gv4esRY0EBf2VFxC5nXgZWMZ9AnBtEMH3oj
vR88j8v/0k2ICXYSIkCjDgGrr4LMVULjyIBggzfIXBRmj7UJeGrWEEnu2zedq96IHMzRUFRgtHsm
QZW1DGSyaUVzKrLuTgDiJ/Ql2yE5WknV+cBwd6n02MRpUZyHTntUcwlvLjwpIHM5dDnAJJVNMsoW
lHXYebtk2Sli3wYcU3VkAX/VbiNFbsu+mTzWwclPOUMVzqPQyErOKvg/ekAojmobN6UOtq3WHqnZ
ri1pkqKLo6Dtkl1oJ8fevQ+7qRsWT6NaJISdheKnCIAeKcFVU9HhQZPUoFclzGHgHOU48MrcF7fT
6n2ToLb3fCjg94qKrym1QetUEwDbSk56B4bWTewH3fAfJRG+WWdf56xXL2+m7IjPhhayVrSnVDwZ
ov0MfPeHN3bPRJC+o4J49AzG247Ekq2ejdz+WUT5rSsn3VmQ4/rM6RwwQiI/AQKt+UHY6V7T+lMZ
3MCQrNdECW9lhloypvCsN7tCMFjokzgl7hSFT2BBA/GyHEUYEZQhjbSI8jnOIEKnAFG+JQWTyNFH
/zH2/otf3hgRGclezmXeUfxTHUQXBD6ITgf/k2L1pvHuTa57wlp/NJ2GHcMI7B0ZJlR13eQw34An
mAxl0/2QQOsFWsBgPd9NEuLYcvb1fpzEWGmOQ8gdRuj6RXpop0qE4934QYEwMKV96OT5j/l1ce/B
xyoLbwVz6c/3zqaPBxwBdc7COTf/4/xYn4tmGyo9bOG2yb++k5yKHvj/ICyjRyE4RpRvWENIR5hu
Oo40yqsVjiFrEjkguIGFWhB+PgArXCv0gw6eE1BS8FXvte2gpzuVD0rPmlIM66hC4z6mB4tqY9e0
ZCJ/FWO6INrTkKRNRYEGfmJN5ABQ/+qvX5tOv8s0kWqrppkc6mkNzEu5JvmwedFJ+gR4mqBPwU6L
9peVZBoOHYV5cbrJFC9dRdj0QFVx8e6i2faSHuJKMUbUx/zCr8X51VT9iVEJpmiIr0VgYGsrtYLd
/Hl9VcFcrKZh3RPpOYd5zX2tpUDBNmpOARrTtp3XCu25HISHRtVlemxe//Mr5qX5sa/dYb4/3+i4
wRnr+7sClVDdNZd5wwd4M2hcTKvme2+Ynyl7cLpw4+jfTKti/pKiLVk/6H0Eo23KHYNZvNd9tZZV
7H+tXwMd57hWDH2TYM5hr6MEktZ7GnIo2LMRmcJw4QQLzm+6SULL3o7eSPJtwWaFGpDuqEEjX6K0
k/0/H/zLd5gXAbqmC03QNpm/4tfWC3zY72mr00Wfdg60WNmhKclrtcit7y9xDFl3XlU95b4Ig+lf
R40Utjss55X3+xrU0csSPSSVkdamn9IDDKX/qjRI6r/XMIfIQdgy5RrHXjV/pUxtz7CkWyIw+C4t
gX+xNeLCV812XOJ2OdUobmEEsILn95lfOS/928fQ4Y9gw/wIfAybHigntYRJGjPtCKK37B15sVAD
/zzIpn+wipF/MBgW4wgDBsbOi/6t2w3QtSd9TkoO8s6V05H2bz/XoiE82WOX6D9Iw5w+e/7I+duO
4RUpdrQ89cwiDWo+0uZfPJc5v/eu6bGMht50RjLFaK9du0CNa8dn21PYEec9b775Plp/2UW/Fufn
R8qgO5pSIPJZ2V8vqX1aHY9wiKBoTFs1LbxqK7xy/32Ezz9vfsn82HzXm/ZCtcXBXEesJjvYzM8Z
884+/8f363/fBef781abl75eM9//Wvzt+fnub4997bZ5YdHbnZ/KEkZRE34DVDNgNbHT4AQs0ZtY
X+tHOPQ/PVGhfSMDCv+LxJf6tcU7CxydZd+kY31rY99zM9iGMcNA8rPqLrpNJTKysjmarYGar89v
SeNBftAsUEBhVcsitdzpirrKC6XZKQO9nvkmcxDsl1ppkYI3PWjHEmlzrnrgcTO7ZjRGPqHEoUAV
tOCZ+f//eTGVbr7ppLiL4nyE5no/GKEPj4QbN+i4Csz3XYHlZDkvNrRed0E50Yh7omIRoHrH+QnP
40JhyWZjYT8k55vL0nyDN+hfS7891us9q3h++mtxfl7Ou/0//uvvz3+/c4AseWcgJelPZl+Om++X
//J2X4v29HV+efTro395YH7t91t/v9Vvj/12t7fM19QtidDVK3P925Pf7/n1cWI6HXy/87w0lqlH
Cnr9MN/7ZeX89n+/fNXvt0EsgoMGw95q/u/540N2Li1WX3wMXQwaG+pWvyz2AQG9IhmQSrom0og/
2y8z/GG+mR+bl+a+zHy36tEduqqyhR9AlCcal+xQTEFw880wP+hFECGq3vPWFM25jMzxS3wZTv7f
96Mkt5YUqhiEzuf9dB7GTDfAIDnvobFlsYQ6nOna7dyZMZOO6z3iNUYHXOCg7DKpKedz2xhS07Bs
nTotYwfZFeGh/+rpFPMQoo5ab2dEcs18eVKiV76vrueGjjddj9QGfW2QWl+905jQMNbX1OacG55z
VtV8lzyC14TewVqbkszFdNDOS4wktp0/llQqsR4CyAxIeG6YmYMOQFsJCR3b7VgdpEogaf7X0m+P
laVqMwvtEmoadLBqrfvXTedl5eHrsVDttxHqahUd4fwPLWL0LY4BzAlsTzIli8O8pLFivpbmx8g6
YB8wMWMMQ5hOUl1Gv6ZJ0GY/OizOW3i+b5Xi0c0ydz231+ZuG/RKVsi8hb+7b0NeRktm11SMp3Fd
Md3MS/OW/u0xAtEqCoPFRzhfCL46cF/L84ZGYtzuMGUs5805b+Lvjpw1X4q+7k8XLGtk6JWCO5+b
ccGcODYvDnNuWDspCaKg+CSuMidqkY63obRIpL+36PxgmGbUZhmrNorKGhj9stpanOXnnrwxbVu3
JbKWySBNfG8Iw02RxA/mlNIet3XWHfMsnKzDL4gkygOSv19v/ukxKjA7BUvA1tf06jDABv26qVHg
U5XU0WP89dhQeDWgTKrLBKMaqxJV7GEM3nXPyffUIM11V7XPpjZyDM7byZs30bzYcApBveZvtKpi
X//eEvOG+d46fqkxSbURPM6b4PvGnk5O33fnI9Op8URGQ/Q5b4Z5A/3Tpmqm7dNlAiUM5a55o6Bf
3Bh5Ym3nI+1rE81Hngxb/GxDR0tkUjy0U0V9sNFru2msLmfBwzQ636PIXuizEiKI8g/sk4BnpvXk
aaz2WFrEc873vxbR16BS8Zk/z6tQndbj1/qelua7mtEyd0QQ+3VkhAKTcCSf5hPkfOw4Qw+6e178
OpYyK9hbqJqbXNKathLZI4jHJTNLPnxFE0sVFi6zIhHt+rRb07/8UxAyTmcKNyVwyBrzx2+9Rzap
Qr7vzkvzY6ai0HhgADHvabPkQ5neY9YL/K+04n+SVpDwAanp30srmFdnf9NifL3gTzCq+oepoUxT
hWqbmgOA7i9JhTT+gE+I1MIBODlpI8Do/Smp0P6giEHvloqrxR+Tp/4lqdDlH7pjq0CV9Ym4pcGz
+7//+Tf6ZvXb/f9IGwKOA4ye//V/jL+j+kzDdhxNCmhrIFg1SKy/ofrcTvFaInrMPTvgypbGcONC
G1m0JiFiiWe+6w1BQ/JdttoldzKVHiXC2raSz4WDytyk30NVznPxRLd72goUG3je0cNxE8n2HGdE
smhd7zJnsMddKpHGOeVtruFmyJGpLzQ0wcvRpeumEwLnBb4Ds+o6q+nDDjHdZFN9iSJiq230xYvq
HqpGPIz+LtEm5UQlDlrViP+BCCf+YZUI5CyQbE10NdbvSHynkaWrdY6xHxVMcp4I8FPFYPHyYNhm
irK1UiGmhGLw7KN+rXoErIzRq6JZ5irMKU0P/NI6R4Pd0BCErXNysEgtK8SmIiJEiNw/0DSO9Uy6
Sr7/Zc87f8HEft2cENf+znY1iVPRTUwIYHYR4liG/jsh0KfrbzVBsXc99zkpKAXnenKb9Ja6SGqH
zKFRu0m7p5SZ2HLIsYkUTOD2RimfslDpttpEE+w9Kq9dRxiunRFZ2w27Bqq51YfaAq3dSlTBSK3n
vc1Ra+iC2gk+6mXmUZOE1XTUY/zCCSoNTYy3gVZUNMTKz8Qkgzd362MRB7Ctsv44tB5lvfEq4gS9
8Hv5jMv5wc4hU2SBtleBhi1aa69FYXC05NnzMxMeStNsGFw8jKe4hXCttGKfKK6zotxKMF615iKM
VsQBToAXmiHPe+ljU/Kt9mOgPlJIpNS8DqvZjVS0cl1Bdl9oVussrPqH8H2M3cw6ZegOey/28A8R
fhAb1lPRofrTqgLVKiGQlvKYFzV9WaF81E0EA9yuTTKLmh089Gme59Dlc0G2eY16Kjr2FlSUBfuy
vSe69D6lu78s+wS1DG+CpwHkQmPcwvT+wEkGu6Rrt3aYUmMetLdouO9bosyj3niT/l6jkYJusT4H
piTPPce/WTaoQ5IKnK7ceHH4Mo6YhNyYAKSSsndlkD0YJNVVYYBRUX20GuYoMHGmb2M0SGA0iBrH
EZMdEuXcLNmWGK2XRdP36yIT9BDkivr9MXHGkR4I2mH0I/GScHRgMm5TLDWx0l3thIqood58J0mD
3sUlmiSqqckIoyRu+0Ni1+9uiVnMh35Fi3njB+mbYtEjTgj+Wblqm24oLt3SX0GAQh5t0j7gxi2W
cZE+5oPxWtbVux0X69Bonm1JxkBbpz+qMLgVPkg2LQhu0MvijmzaJxRSLyO2BxKGFzVWz+WojGtP
kktmuMd8pLbUq8azHeDSycRVoeKqyUKxDQbQElGp0APR8BPmGuzJsYG5nkkauMawV/1iMwKPieoW
v36z9UV98rNyW8M0lz1olKj8sAWcphbkbfKAkTNeA116UzRzXTTNgUyj9UgnJJPU4TPskT1XfNKZ
C1LLbORfsA8Uv9mbaP3BF/hLQzWeZGTfT+UuQxlPYc4MxO8JdfZDD5kYwoAGCVUbZJfQqt7gab34
cbs1PMpJHEmL1G9ea7nTmbosMpvOGxEDlaaB/3FcDTU3bDfH5cRq3Y8Zcy47fq+k/Emq/GtJsmFq
6G8KDgHKhJzQbQzpVe+cg9Z8DtmeWkgwsxscoyLc1mXxgNlpGs+foR9+kGMOWcR4M4au3NrE17qp
e5FhjlFTYRriUSFQzEtslOsaJSnVP+zEnktfdEzabeJpnylH3kL6/aQdih/Aj27QHca4DBgwmSpq
LzFi4oSWCEiYqkhlZxe7jjdaFPEedRxy1hhA98X6TYbIL2OmxjvfDrY8B310O5kVHF3Z5bazovUf
UwIlLRHoFadrh1pgdT0EkY6REUECLfF95aJxh4xAm+BdmMlJSX1st9BGrKF/yGPcq6NrIgnu1PPX
50bIvl0r21C8phQavsURxAWO76HKpr6xfyyTYO/G7loPYcPhxR8N76UtsgHmSf8ZJyiz6L+wkvBW
1drZzbXb6YnQsZ+jDsdu77yL2r14KOYq8BmLwEV9I+Wr7IntkEcXwE3lTOlt7fO4H1RkU9jUsBm4
2ywe+3UAFcgvoG10tO0Xam5tM4GpyLbKhCR1OCWN5d+7nanRw2v2EGgBw9R0XyttonV1N0xd9mmt
Penm2ghLyNe2fW3Z2ZPnlFNq6TMt9hD7HjQn602FpLMqIByOAc0UdD9r/CXUZ+Fi2agFF3mDLo60
mPuqbHPmmj4gmjHcd44kC5DL2xJZAHZo/VEP/F0ca9M4WXQb3dBvgEY9un5/tuzWXnqp/ajBTQqj
6ocfTMqzBqxIhdihZjqWslC6KOnbBAn+9NTgFJfcILDAkVwDJb1jX38VPU3JHMZiWHor3wETohiE
XfWkoJNWQcsiGhU4Mu3PXm9urcDBup28W2qvHvoyhBlKph92dy7tQT+VINp8IwbzxkPAAz8o2Wdx
c9/jR1x46sD5hWvPoPGbI+0jIRoG+xC5SxEhUbZuvkQ9lW7y2t9yxX0q/eZKd+G8pHqGr89Tt7ph
YXdSrxKbKYkQprJoywGR25BCFhyMq1wgLBnkXWj2K0XazwmxiIuGMsTqNcyDtyEZ141l6m8mA5Gw
9jclRvmFC/4bWUWdrqPSvsYWhywQz0uR19Z5lPxAVfesJakMEFOiHe2YEno03TWV5D0qZGQv5np9
4wuVbD6sr1cWIa1H4tZ+jFK9L3oi2fkN5PKywyuAa5e2tmgbNaOB42DYs7LPQM3LRaxl6mKgbUYo
Eh43AFEeMrVkysKR5n3tBd6pdfd2TwxLmdhn1ejY2Eb3YwyAkRRi2FJRfWBenm4Nhea5JoplY9v3
ncUV1JMHUSOuVReGn2OIN3UcbnxbzlvuWL/FljVuTXaJq40Zh1c4vp9GiesmyxKSUMWpq427KT7D
rqP6ZVp1tUuixbQ9OtN89ormx6hwECe++tzZU3OUHGui3J48DJooAXx2dIIKM+3ZLkW+wdqxqI34
R5u2FGsZbRMojOwQGq4TK2eaYa8GF0QQKDoB3emDlQ7oqeKSwOUie5TkxHbEA/tWsW8G66KI7ibM
y3ERRPcMPw9K098jIDAn+TKnptHZa86i4lWL0TMf5l/H5XEJ/nSRxGQCTR9LcMJGRM4dJp3PKuzZ
53v7Mcfy3PILLaPC52nspHttEVaiOCVfHM68j8/axbNbE5y76R0nPjft+9jiMvaiptpSH4Fupq+t
vMNHXNGdTCawWm/pS7rLKI6oBXKq1waxLtL8AULWC83DBqu6hh/JYM4cg4IS5pAt0y6wl+jiD5At
QEYGSrhTLEY+TpltcssgoW0MsIUk9RE+6zm2hcBQCoKoSEW1yoV+0DAJrZElr8ymzU+RgVymhnkK
vJ64QUP/kHUI7j7pF/h2u+0YJA9CaRgrKEG88g15H5LpjE6sYjM2BGFGKqilZZpiHXXNcNtkAHQc
rQNhmDYQTZzPwCvddTqq3pLgExQaXRecBkF3P6qIyeQ4xFDpltfIVdVLmvZcCL3gtkjoRkYOGJQc
Tx4nrKZa5ohc4mrfo7JYKfAnK7fUoYLRTO8FbSw1RwAZAy8obOUYG2a9GsBNgs6AeR+7yZWdFHe+
b0dIZmIydX3/2MRC2SLaxB5d4HK3gFcRA+PHO5RLVO3wcCSQvJDT1RMxoJ1u1Akg8H13XtIG61iS
lb6dnwS7A+EGshWdyb9eoJ/jcuwZGVEq/n6LeQnNMmSwVjkXDXWzrFMdxBEq13Z963ujtceThii3
Daik+VPhRBEQiLEIwwecbsT0heY3mu/mvTinJBRuiqma2899n3kxUl3mF26+9KR86adGU+rr7hI3
IYW+UCj7XAAkKBUyyWzUaqQ9GnviOymV5g4Qjzq9s3HfNVjp7w0zZ7VMbz+9zbw0f4Q314vnBwlL
pZZsaNgIXU5MnhIVCaGGsNi0RGV7Fd0pAHOwbyHT4pABDRBq6d4pVfXoOg24BV+O16EzzZh0M9/q
SrWTgTEe2WVIsFc0/6aXvrZRBqS/RVGl6zhHEOlpFdAh14vXfQcoMPcch6NyvEMJryx70p4vtkdE
RRk2/oYRDKO5uGjXHrrhFeShfEXcnnlrCi2guB9h08eSuRwoIE36fn2NngR4AUzDzJUF4/Zu4s2F
U8Q5BaqWCIjeyfYGTf5T4JePdaL0jBJh/8ZiM2hJQXod8bZKwuCBlFEUpIOzUbTcxBPN51dm7526
1nyhvvAxliMstIRRalW6NLM3MZmL+yAxc4hiuXEhlPzgDA0gNPy8J6vi/JCCSoK0mzMK9M34deSC
JEOdtLy8LY/FdJ41ZKuvC6+8TQyjPAoNehZV8jtDE/1VNzKZgr1XbeoGP7dFqcNHEXEDdpC5OnR/
5vjGvmrd8LamnLnwOGQYaqTvbX0aI8U5ZAYXsIqM2WOqMRJDuVY9eAO4OV9xGF3aCicKv42fbdu7
hf9gUwAI+00WtN49vLKfesH5u8M1Qcuk3judqxPp2r0UUQJlp7PHK3YRuZIC817Xed7OEoAVLVuS
yqHYx5bevhlehjqneBKjwyfwggmyA5zZas9RFDrbqPHezQwwRJ4Z73Fv+6DW22jdW1WxmsJrgSjX
AVS8DoioR7hjIyY+dDHcKxbkvyiFSmDG4mI6jrwHXZrulRbsYSYmgmZlnXu8MwjLc3gVbciINQ2l
OOXTTasaiJaQJvuORlbwWIuHwLbOUY6mKGj6q2pQ8rPjuNddqMU7Carj6PXdA7w+OijOyh1H+ywx
FzfhpdR05xTE1s73yDVlanIZhpQWSWlqhy43ngMLFpeaRO2mM3W593us0Z3liTWudLzyxbPLaGTF
RUzfV2bo7OM2g59W5tc5AQkLI4HGZMU9WCb97HW4cBUUFkyR4noXVwIKy70GUJgxunUFgxTFoiDy
zYsFCM/WOwSo6Td+4v6o2yi/aKiUw7S1t4NvIEYHqrRXtPGlLftoF9RbpVfJq02jo95CnjDZc8vK
IoZFf8B8c8Ceoe/trsd26adPLm7Ui036ONDs6tjlTEHVJFjlNjtEOxJUhrDq6FGVmWTwEfjX1O2u
zZ56ibT6W8LgnE1mEkZfGJG5U0fm8WA6TEzFAuOU4itHwlHqVg7rpoQnC5f5M4xr/6bpEZkl+mPr
MJLpxxJKzlDeluy5EEuSg+YRRt4QkKRBistb/AXJMDI4mvQKYB1e9SBrERd7a6XGqJ2k3i1kn2tX
J66W8mTKBATC1Yg0O1WOcB/4dXoSro3xcVRjghYgb28DeERUSym91HZPQQEJ1lAfDbC1x6nhVt6a
QYLafER454Jc21oDTmVQd/nW71MsD8pww3g63GC2kXsI3GPUODcqwn2u1bGy9myycKNRHMrYALWS
CGcb1I51bVpoZYwyHbaq6h4MhNIPptI9162mXpVPRakE/83eeexGrqxb+lUaPecBGfSDniTJtMpM
eTchVDI0Qe/Jp78ftQ+wDzYafXHnPShBVSq5zGQwYv1rfeuxn3pYGnV/G2ICJ0T5gZvWJLKlk3mJ
MoPcrRYw8VqTOmztKJVgkz1KP9dpA52gA/rt5HxFeT7vlhGi04QvxzapLK46IIbsRGguQFqzjKfZ
zbv9QO6lYgDrTVnq7iu1H7ymKwiDPzGzPttDCPCjG8PjjIGyq0459R7HJWtPomzVOzTLjdPy4txU
84jDBte2CxCON7/vJclNVXNLVmoFWH+zvjs1NxyBQ+6OsXKEHrUf5wH7n1vNVIGgJSnN5JqQUHDP
z3qPbKPQU5HF9U+haHPQqtCIUvTijaa6BFnlHK6gxlKnz3p9N1nLB9jQZMe8PjgFHVNXkVEWsDhY
uyz2JeiLQCYmSQDe5QDfrQnTzLTh41DdE9s47ThhON7vP/2+AcL9PFG8tMVHxfjTSMRyHGwx/Ptd
WdYJoRZJDAGawLy++X1PEAfjHLhyNn7/3s1Z4lMDk0MFWS1NzToIXN8rOIezwzcY9VpTpHPeAWK3
fqBPIscrp9TaNOvGpbbWsS6UdF9d+WW//xb+bl3+/rDFvT+IWvnOMs8EW0L9/PuDv1/g980//u3v
v6pqyrSRSJnwmogz6N+fUtvsZ6NCXf75BTUSicxf1x/ur3c1DPOobwTP//7s//hPv//oKBadrrjj
vX/+Br8f/vsH+v0rZMSKI3DceL8fiP9KI0+29/c3+Mdn/N++yt//RZu4cpMOa9W6W2QhhAprAJwJ
yzXcqQDN3rRUYAe/H64N5tBiXOfQaXOfRLbKtI1w8+8bO0z6I+IpNpffvzvrR6YWQ6UMszKoZjhF
G1Dza7S/5y46U81QOI+Wy5RcrK8ArqtPF8knMMu5BHGsaOWRsQYfiBoO+GEzkUsU2YPbLcc8hJKp
6Hk8g7BuEAUYLCABVOUxNdR32MMA1cavOC/HLREKKwrPvaiOBaRT5qxYXuPZFCwZ+B94FRF+Yp9u
Dk+GJIPVyOohSWzAy9WVPhQ/0t3bUiNXXcpyow3yghL70/TEWJPbGmTjZupX8h2TR47dr8yyyXDA
19Ry/Y/VKpg9YMxAl1JADfP7LzYcAQAESj19yhVNArgIXLPS02YROXz3bj7rpfITWmyAXe2hGI0n
2kQegWpUQS+c298JQhGSdsiy8VMfTSIMnIwsAbLW+HYmlFzTGa45rDSRH4a1UVltRnKRcfdtFIoX
69PJjuUpVyLIJNG7WH9nClFX7A/E4JNtUgzamjHfbfQ79n9pT/K2x8wbRcWDIumqm0ieQ8yiXWJT
mMZVmP0ziDY9RkzP6udhNu/NEkZ/aRi7LlG+gFerK8viKurpwdGWJ1kO016D6btp3PIGNvx+Zchl
7N3Ag8ljhQl3n7tg+CJruNBOYZcAIGQtEy8mFjFDCtq0ln6uITb5CTkNHgnd2NhhA5SDeMuocRpw
sycAC9EG2s/WOTVstrxKApN00SHcmlTOGlGFQcf2P1Lq+65+miE2/RCwwopODF9/n5VxC9r4oPXh
pcbz5w7uuStqlkl93Z5fVCd9NEBwb+zSfQDqkM7n2jQwtQ/n2jH3VjLj/sV8C5O8HJXP0QXsOdAW
W0bGc0WCR6QvU0g8Iwp7fedU6YlZeR6445iye03uHUHlvGNVf6AU8yMDWx1YSHZ6CpRn7vUEir0F
QrsCeIRlROPLUNERMkxaR15eXzGEyEFSbozKxCBOLklSF7k1Sjby0XqQsbCO+HX+1YAe8xawkR4Y
nsxw2URTIpPLFsRzygNYjQX608xZkJP60Rlcb753lUT1qsX5svuMjgij88QExDWsiTWX4R3BJdIv
hYw8JMVHR7fmwDbDp6S0d9AknzmUHThLUKc08NwZqkuo1DBvGfKHfkV6mSt9OZVx9l0mWxnLhzJz
f5xRrYOhrCAkZAk5QFwioSveW6qTiFtMPlGF1DNQVD2RFRjFrXoDLQ1LOvq9eCkz4mFlbiMEZQkT
iRYepzrV0DimUu5lBfCP+dNk9BQZLfVptHnc3Ei+0mR86CnyRSiqNgsPQVWAPp6K94yb3Fas11pl
5RxajtQuX9Y/YTrTZsbWFYFTD2TH/VUxm0de8Kw0Ft5Tt+kGLF6O35RIdnWGytAs3BxLUEpGMxH3
UonVJqnllTGW/DwrfYBePdMba/IaAdGHUQF3MxsLqBrh5ScT41KCMysiyCLu3NlYIBS/tcg9pxZu
+3Zx9HmFV01+SSaP8e0YNI58bZBHAj1vYJI39UOY2YXXGNlVUu7ohMprTuUNfHyuq9WtFVrvonRp
3VkfSC0l172Y+YXTClMtcprG/N6a7meDHsKzob07u6iZRBDmISmk6btjDtlIeZ+4EKagxXmhFT2t
A2mmXTXw0rjbOVa2a8aaBHROxtiWZDzHGvdGGLKl1+QybeyVpTyP6UF34sQv8hw6d7f++tQh+A6R
6brRTZQ8e5fRZbGNDc6Dk27xDQnytKZ62ynKGAxEckQdt7tUzFFQq4eWQVqTgYuLhMHMz/ihT+SQ
1yZOT+U6rYI9mfEUQNOhyMrIFz30jtUGFLvKp4jTG5kBKl31dDGkNDUgFZ7ODqRqc4AxV0Ey29kg
wKeuosBl/qy5ghpkZwornocE6aab6SaffiYFGpyk5YY2lcuoMd5VkL7JkC0q0qlq/Ugkg21VMTpA
kYG/Vuxjcyn2nJwaL+cwg7HPAb8J1UBuDTRYzHom6Tymxqn81DORBbT5oAimsKfcaLxbSP9I1lBI
p0+21E6kuEAUauKq5MMU9Jrx0bV9suH6ppCn5WcCw+oXCoGVsLCuqcx7D9YNJM+p87naefQtJ/HY
QaT171NhPDJYI7PjNjkL1cwLIlQbrO3KvbOm6fOq07yOoFxJIGI36TSCEVLOlO8GByS6AZOd3qQ4
SsvhZOZT/Syza1a6C71ho9iA4tH1Spzh44DNrKiK6i+qCt296gmX6f3ZBasKaYBNUr2wORBZ9Fdj
3v935fw3rhxdM7T/pyvngb1G/L+8j6bMGCX/pz/n35/6b3+O7fzL5EvZlmWpmmkJSvnG77b7P/9b
cfR/6eavhcKmDVY4/2HP0c1/CdWEQCL0tU+Y//W3PUeASXFUc+150/CPGP+j3mKh/6PxkUCKbcJU
4d5FaS4WIfUfrXH92kLfpEm5b8ou2mnhYBPC7x9zMOaePb0QTWgJglBO0kzDgFKtmTfpfBoWlrze
tJzd1aacHBkszKGB34U22WR3cRecLNpRL6PJN+IwpCLyMmOd3Q9Ez9K1tovLPvUt1G+PzGu8SZIW
2qs1lX50cfIsfXAlHRxNoT/NYQYbadKh1i196FMAFZiz1HdgVsi8Irt6GRbnrdGsIh1NnIEKCn5j
FkW6F9xQtxVcCLuIzBOGHOYl9UYKDbssPyhbUNh5OHqLQxkS+ZjYnzbqCNO9iVwQIAn2QljDYReF
UDmsSwsxoG2r7MHWsoZ7um7tyZHuE2UoGUJq1UmdmLPVo3PIk9nciXiC6uGsqd20uVHMHeJHckJJ
xrbuju2bok/4WQDaR2mKZpklxiXsyIWj47lHayy+GsnArUBe8wf6l3at7Mk80xuKocQUgZG0r6xV
tPko8fO6TqZQF8EC1/qOQziDVdM+9aWtHcls/2naRHoQv3EZRgc70cxHRGC2a9h4CtEYgNvi/Cai
o7nHp3nEjhh5lDIQYf1YhvYm17mJme5Jh28SQGKlmjQt9vTSQZJQMwe1gJYRbk6uld8j+JFkU1rj
Os4UBDIpxuYah4YXcog6mb1yktacHWOJMJgOLoEvt3oitQwpraf1d2FEfJNVqENxTL8QXA+wETMj
KuZ/Oln/Zi35JY/8UrB/uVEb+xmufefppoRQGar2/ShJKQwYAcK6n9dD2wjXEFr1PNYcjzp68JLQ
fA4hHcBD1Q+ioapgTvRtDXbQqasY3by4VUMLno5VJ94kEjocY2s5Ue9UbabOvGvwxd7zgPqKa+2p
whgfK+LUXuuqZOSzGAb4kFr+UmEjBV81eoqkhjJqvthNsIGCeHtLcw+tefpbRSvNB0Sf9CYLh+JO
WVsYDbVFiRGD9cJ8DZzzbJLGUwu/tLOrbYFSkFMF3ZwDA1UL8zmPbeW2HR6tSK1O8ZTfO4UIkr57
MFwUi7mJAyeO4lNF25fbov8mUPj2NVyku7DiNCKgBWlFREgazkAyscXWO/i2UKkPKU2RQUeNtQdp
rGFX0renTlnugN3I/eLK+rR8pUq5HClpankB5Q/W1F1Elsx3ZRR+0cVEVttWVZ5XsA9t1CNk1mwV
0hz5SoN5mdbA2x1DMEOuinGvaCD5wRhpyrs9u4910tRYQPw8rc0dT1Q8spWcU+cGqtcYlBoNdE7f
ukeJYqXmhqcgIt/MWQGNBBIaGerrJKbsWuwoKbAJbGMuO3FOUrwkUlWcBeLYazR5ugrVYm5cjVuz
LI8hZPydHNI4aCfRXMdl8tyu3rp6ET824rlAXsnX/GehasmFdAlVjK7wJk2xb8PSemQJsm/Hsf+J
W52Me8EmPSkh6Vn5bN2opJ/zgb2y2/ec74Bd7dK6YTwsSblrVn2ZosSGqwiUNHPwBcwJQhWzQOVs
OP19XtXjSuem/GqckeujXg+UtNZ9iIQJj49412zDwM4k3Z0a91+tJTFrRWKnRJncp6tXAc7dt91T
LjyNTGE6VYmDMXXyW+Z5Esm/UZ4yLAFkbWXnMfFgF2RhzkehIEwWKbdLnM4BUdQhiHXnh4K+50aP
qWTVCiwixNl35Qtm8eQyOyvxuw5Dfu7pykPrxRB77+viG0B+/9T0GtR1gM6Gi3DMsRQiDVqezME/
gJ+J0uHQkAKn90RIQt/q5A8DTZcEQf3YWQst5++wKpJdW9vTBr/4QhSrfklNUtTJ0JA05/+4UIMa
idXMASSLRD09FTaDFAQbGwNheBNrLUE3tfhcnPrYlxR3M0v/zDUYJUKSKW7SIbDnmGLULAtw0GJV
zbSdpqJt9zoM6oTdWKh1ETnHGRNGwkUZq9jIphYWqhw2ySKxHBF82PKj7yc3PgAmsm/Yrk631DUB
0VkOSHXqsV/PX8xwu4AGnyYAP5WzzE8GY/kc1VN5MZLoaW4BPpsVNX+zy7R2Hv9QDzF5lu5MO9dq
8wPdJG+QZP84cRbeNc3BmozhvgVTNEvzjl1ochslGl2N3UCNiwWGaaavwGuN5I6RNUvczKXZ5Hrk
94sCssDADQJdY6ChBs9TVHmNrnk0G7nHTOs4ixhuGyxZ3vmqenbgUF47zIQEkwt17xTpn2UxI8ot
MI0sRkBXiruDxgSKpp6PUWsWF+Zk9aqqLIy6UGFzS4gjgwiyH0VqAgedUdWWmtgfoHTK4Glp0ZsX
vbNwwXaJttHWiTgQnI857rypc9PDskhz0wEDhB4G9STmBUYHFAssNqVDWd3ScEslDKBQttcBBrtl
3y7GF8pAfF7SWN9kusni0/3MuUPJYbtXy/xVs8fqHu72S1kvnwCqwXoz2mAakfjQEtsrdqdM0eGh
79xQUY5a37w5lqz3FAePYHYBwTC0Tz27ta2day/5gya6gwwVqAKs39BYQrHK/Ow0HO0ODmKQglF9
XWt20RGpWxYyEDZ9c0aBtZk8W/dCg8eDk0x3baHFr4PQGDHDWqjS3nzkFPvEsoQWH3cvthZ9xcbQ
epaU7cVO+gazZscIpivVvayt0pd0vz4YyQggJwMygTrf79RapxeI2r/XyZrfxdx1Fy0pDN9Nbxh1
GR+DGjk+rpPw1Fm0ItdYb+KYMzDAR/uDusHXkB6IWF2AtNMd9Fj0uGRLUPQ3cbMYj4PdvAyGyvWi
RcOWxpDo3gRPvmniON8v+LAD1DODPt9JHntzujfyYTjrQ1P4YlGqvbX63ML4u1ZqbC9Wkz6gs/Y7
UOnaAUnJvKYjjwc9RxY4GegERHEPFabfnzJKWRqzm1HM37Gj3tixDTZ4ilerrLblIBiRkQKCJKn1
3DUzahrjNK582lGs4l4Sy4WkjxJDyOoR5gDf3NWHz4ncYWXV94kD/rSGY3qoZqBrZfnAQwX6vk2q
Q9/ppA7DBQYBwP6TU6cfiMgWzb1Oz5Ni+mWjYVWfkvgRZO26zwJytBVZaO2YzpnQH+on7r1bpsXY
7WqknJ5ZUF+1t2I8hGWDGy/EudNqi/uw2K0exCt4OmG7ylqN+zcDDmEk4bfg5u8ZHQ0KVaEvPnZm
zZPUsgQS0vlGseEjmIX+k7aoqzFOsn1eqLfwyRBPXgyQG196776FokpeVZpRvGGuuMGlhg+NHpsc
OX5sjM+Ts3JMIlgXqmImQZunpT+ZS/wW3hZ6cg7R2r8j2ICxES9vc6s/KPAVWrco7wt6LWejP7Me
sYI4egZ4q76xRie5arwsEZzHbmeNMHxoeMvp8/ZKHGIBDVDNd9jxPNoAGK4OOCn0ACVQlR+MbPEJ
gC91Aip0QMWa8PS1Vks+TsKzV4yRuOzYecUSJreW4edQ256d3jiyj6NZ0KnUaxkq+KBH+VU5UmKB
1GbYStNLTRlqXYEpcOfFfZNDcw5rfvzUplPNbDieJ8YzcIgOY6H4GXPQd+x7Ot/u1f6oJ7LYckz4
0gvmd5boTyANBOZITINCJM+/4WSOHnSWlUOOg4jP+f1EClV6yrFzCscAEUOsDh+qEQ7xUkp62XZl
mlG0q8Y0X5W2ZwzTl2MCwU9FCYsNB/lmdMJna+WHsPHANhxF419vWJ8PsVrdKZ1QfWybdFokB8fm
FceU4FJC9tmxATtPAutqWNHMB6YSYs/6ZnST6Ugp05tW1mgPiYZGgceOa8NAr20QnmjzkBGOzmwQ
QL8AamyKGUOZancE/po1WRWCP/FlRYi5rtIXDffjtu/qi9LayU4zp8KLJTCaRFSMpdr+FNnYlMzY
wBtlrgVvKnUkcI3m48jeEmlvHdCp4FxqMk15nyL8ZAvlcGGHL3Cmx9ZJONMt0TYS9MfgEBv8bo7v
atO2triUnAPbE2xh91DUAzv+81sy3X3FoOs5P6TX3KTbs0tGer40OpanLGLuaxo303AEC6/uJO5V
gthGfNYUOlcLme4X00mvjo0VPGWiFOWpvXEc2z0PS/YMr72GRWQk93LMoI9g8+9dNsixTO+13N5V
Zv291gM/KCnA/zFVZEDhNZYBFFcfrv2bMio5pRmFusVx+FqIBEt9Nxo75kL9yCXZpm18TJk5dKPe
PSwpbh0lct7SqdzPzRDTIZm99pn9ZqTWrqu0G3uM/8QmjbQyN16U5gyvHCaey0G01uCJpNy0iDRc
e8xznXS3i4rrYczIlNcKADErPDrryharFOeow4GDyUkWKfSGS4ZBcC2tWzuoDVOddziCqC8dhn0x
Ec3vwY38klpC7llY+dHDe86AjKVglvVwQGFpKdDJVPwmk32kkXbIR+Oo9/XHQFeIh/B3r7RjyrcF
+8EAXNL8/gxq68OiNpFr97bo5UuoV9bR7fAWTOrFsCh9Z2P/+4XKZdL2dSX3ddgcjbbixlHpGmJz
szHt5UVEuQC9zHUcNw7HwqELYYZBFDTXl18v85FTEPJB7GaYq1xxCBuaadbx+5zre9Q969iMbraT
UrkOTB46E+uXO5NCwjG3qrD8Tu1gU3ycicFPXKdF2+4fWHjukl5nj5OzicxDkfgDXt4p0MclBC95
TQzZnFaT+3ytCMwcGGcpJE+i6NSYUXhQ6M/DF+A1LhXled8rHAKbizPNzjaRDG/mHOrW7++fK1rP
qcd55GRlHg29No8pm7ejGzOmMfl6FUhlz4iAEamaAk9/XdPcfnwwlvwNbv0Vibjz+nGc/VJhH8Ve
5lGrS+gxrg2Uj3wokKmImo0RZTWKUP2BL6jCfCKupfvuoNwXIaTx/l5z8PBI4AObwc6Dhbo+demI
VCxMOri9PqsWIqdixWfi/F+5k2mQiQoDLXiHHAzVT4IvGFdXuG1QyCD7aWcMFZ4dNXyyxyT2e23+
Hou3tp7yByG+rcV9zqckwo3qbMaBphzZQ1HTZ0fssviaz+PMBMOGBqtgp8laHxu4dkrt7g/4+D39
nH69CHsH7+Y2jbT3njL1ojcPRq++dWiAxxK/tzkvNoC/Pt1jyF5CODJxSj2Ern24KBIbs+528PfN
IJKcbZq5nrxIfFdK7Z4v/ey67wKlzMFd09MVM6KMRU50slrCBG47M1EWHe6bWd3EMy7MqAO1KvXx
2k0xAxU1FVszdEhf5+mNYKuPq7WNAjXrWbVbrJBGYDIINebQIZqgfY0THaYZLdfbBmWE16V1ChVC
8EnqDAFJ9/qKV/8rNcsntQJjRevAps7NBbcJs5+RdkOP/mIboEsUX+0Wiqmj40oZetH7oVzrgstS
95QEGOvK/6p5We8bOD8VUFZZ1Jh1y++as+5miqN9YlPxp2TTtXoi8rQb6ZfKMf25ioFzO85uWzdr
gzZ5FzFN5iosNJYNuTMhPOHmeTNKpJBFXLiut/iCjjBTvquOlwM1HGCK69kzm/Ecr23WeShxt87+
Msx4tKriQ0VqB6v6UGPWoCSPqs9QVzfCUKfV4/wxF9N+0LnLuXp7EdxLsGErG9sycSJRhGeb3BdK
9iw6yFLOH4nx5aTxF7ohBQ0P+Pj7QOo6T1DzKi35NlqrREwmjmdOq/EQQhw1Q/MujviFmyH7KGPt
PEyQrIopJxcy+pghD3YX7iMV1G9TU4hHRULWmeR4W09N4V8Z7JQ3uYrDYujUg9GF1Q2HqpOaKrdV
GW5Qe65Rkz4mQ/XgxBW+5c5lAMyj0Fr3XCNdBOkjGb4tQWSm1ayXaJgupcWDg0TRpNU9AtMxEcqf
JFwHkZmBjSLFIIsrwGCZX+uiQjVotTrfsqgpQBX126azWs/F1QSWIGbX+rK4zecyGt/p0j7lxBaW
aIKSMz5TYo2lefpMQln7WjOflUT/o0zg9ghND2nyNajavb2MvuoOh0UWb0MGPzIlSLZSgMAoZh+w
jJkdj9OX1pWbkM6DweF54KACRhXZlGPCwU0IhZqR9qRb5mGu5CEi3eC2+aapureyNh9HTgFjmW4z
FnNAJ/t2IKETYVyIlV2e2/iEcPYhyhF3Uhh56hQEy0rDOqzqX07s+qijhM/sBIBEt/YD0UGShi3m
2BR2DOXJnaPUfoZdfHaqP8jAt/HByL/KWsf91Jz1ZuTGqmK9WEa8+Jkxn8sOeJIwTqE5H8oRpl06
Fc+w7SC1aFSySvZlHUDMGZLZbByggvIKxzOFLQJXsLGbNOeLct83Y8CISNPPOnt18MoX13qpTop+
i6mM3Pxzwe9eyu7W5TWF+SivaRQnFIFNnSdWYr0zw60RUeZHSoLldsAg2yaM2EA3M0rGvFU3GBVw
2gAvNpWHgowGpbLGs9SfpHSAYqF/lHz6ggbdYXZBDJ1+KkNyjJLuU6MYhBqc5S12MIubob5QzUfa
XqK2uGP80xb6pTOJPdao2r3TB6KD9A1iST3X5TcGARBZVZDosb4rekfZW/19veTGQc3J0BqJhyF5
DoxxfUb6+9ad6KpxiHh0bnwOZRtzKs+2ULMLYGLJlfAmG1PEnKJOKroDWXo1UwNcWYy7ZsDiqcUD
eLZw+hPJ+L1YB+tJjMskyT1O4bST5aPnzPQ/IJ6eMkYT8Z5UPYBDNWQGHkY+NcrJTmmQpYyKq07p
4WSpKfgdvD5AsjhjEseBAzD3SFVhOd8oXFYio9UxwdqWZprptXZlHFZ0PTC5no0nUHKlSD+sOBoP
k1pT/+cmnsJLf0MbOGBm22Qin5jWzSR3OsnGRShrJ3WOwG9T1OCwB2IA2g/mU6TxKI8Xy9Q+iuyT
kJj+5MRMCBogQyJU0xORIvqSbXM8pGVUbLNIJcSUNVuNcOcGpw57DBzdim4EMVhFv4C7vG1Fcr+k
9HZTMA/mq0b8pIGZk3oE7zeMscaY1b4Zmv5iXpf+Ez6kQdly6axpG7aN2NGFMlO7OwyPMzW9G0W5
Xyq95mFAklBtF5Qy82hZuOtgZ9wwpoZ3Uslpx33R2IupV3wDEJzvmjZo+bB4nlHhmih6rNzMBI6W
vMiuQX0ajevAouVqkEsSy71Va+NRi2cSA4zhz/DKxSaJMp1hrnlftWlzWE24214Of5o4euwsRuVG
G7HuROiqpWgCtW0fnAzjR08Pt2/7RE1x7MyHbi7IbKAAEdLgDlEh1G8b8iD0qbsFeVpCCroeu7cG
lbQmIMHNHBF64HVw07gLvvpO7CXAdX4u56dI3dyDgLu3Foq/hxoXM0G/IElfCGxVtwb8Tq3hZUhN
ddBTLxmoa8kdFhhSes9scIlJVTZMMjQRdiDZZ18qYlOKp0ja9UG6HMJMN9evarTge1i56ZleXoaY
AXdWP+WhDevMDEG+zxmHvLHylTz8qHocuCPQtc1AVhVVKtuJjC8rB87b9fCM2t/7I4bgdj5Oev41
doPfihJDs2K9GVZxXTD4khvY1QMI03RYXotWJhvMHw+TzQ+l3jl2uRLUiYeYI/vhd2GPD7g+4ctr
oxpUJoJChIcKe0+95VRRZzVzePqKjB6PVBPRKt/MIFDVZJsagH+1qd1rdr+S+pSN0YGynyE7AitH
0kkoEtnYKQc4VVBrMoZ3Smg/tHp4ZVuA9L+4ATImWK5U922ucbcVI2fNlGGYRFBgDnE//xILbLR0
+ks/Yv4zhUs/+fxlzs3ZVkNBTJSxn55U9yIJNDdl823syKddqrx5b8aOV2xGIIyU1DQRgsByMaG7
K3gRTMvGCqzjxl/PBjqU6jk7d/mLNTE5jKXFnkutv1eMoBvDSnWRu/SdVPs7MY0vTBeDnBxgIwh0
uf3PwkMymKuzLmt8teKrUDFGWtRP9A89bAP8c1+0W02Re1fOeHQ0QYLDHW+EajF9DbsgH6y7Bg/4
0kqsFzKwrehcJ+17a8ugKdtndnnGNumdSz/ZZ8VK/YieOUp/texx6DvC4eFx/VqNKc9FaZzYse46
HQ4EReEkAheXWDD31sQYd2FSnKL8WtvFqyvm21G17t2+9btwR37yVQj7hmfSHTNfzMXuL5sfLPuE
1UcP5kLbCZbIzcTOpCnNIGORakj+oSHQ1FAuHHUqrIkVSyVtXg/OvIDNLV4hXlMBQnORPdzkVG/p
Y/mUGY88ajBn4bECJ++Zh+Bjvppjf12fLxrzDmmeXvmWFxWvcGndhV37PlaoWkuKKcTqOWtPI/kX
6uqVcB+OI4hTurBERuq8ybkzGmjrFcYlZPr6zsr6l9ppeLhb7gDiXljORunMTWott1baUFhKxXBV
vKWY/zdlWt+17l2hWZd6jqlqI+ccZ7uCbfFmrM3npBdba+1C64tz3fQQtqXyOBWk6N3xLk1RqsBT
MKyJG5p9svR5UqYvpopAnlva1LroVu/lveoUFlr4sJ+65mSsVG7Qln4siYpUg3GtRbQlFvRFOJXQ
Sg0JfUqe0Z5X7yLuIFt0wiN8fbUuofGOsHXK5kH4xYRojUccPvGuGMW+5JSck0hkeTT628iago7X
CMbwc2JoOPrjQ5/GjyJl463o26Wbd7Kt9mGowD2kb9Fi6lIBFK0mpkoUbDk4dTOau0NE4A7fKsvu
bjJI4bIo3ghaUSjJeVhf+CTvP8oM1YN7WjlcoLZ6A7h/4gqvGWTnRnEvmTSDtnOeGLS/jrL0icSe
OGGzXNXqizY6cMzmn2L1Z055ezdzyW80K+LJGUbFw795YutxUw/GQajNLm9pFDDCR4H6ULF/KXNx
mZLkUqTVB+PrNwz+ey3tmI2DSbbHz8Io/IKxJ+l9vEnQpVlRnU75s2jtV59j9BfOUwsYlRXQ+io6
SHrSgjcmDlZXPzPHfAddYfbhu2qGd8bS/sg6fioKuZWmvGPmfBjzBQASg1b8FS49C+pAQ2b9aMUE
FSYuZTf7I1TmwJb+UERJkJj9JzLMfiEi2MuPRqFgKmvfcq56pahu+jh9FdX4NnYKiWqD6gJp73EG
3y6MYDFwIm+KZltLbkAYpcn4HmM79bnHEDmJnoSu3UKy8Emif/GzYneNvbildyt/UpmkWdw/ay2/
TadH5kvf4exc6khc2ky+Z3A+IjvdZ3F0kyzTxbHwnCjFedGNU6NX31RPeI0cTqbSv+pcVNbq8yZa
5ifMTKV6l7XJW5GLI9AJ9DwOuD1obC6wF1Mxb8wEfz9iY2VDAUmqSwzRRR8YpqjdeNWX6kpi7tiB
cVFyDfmZ+6UTHdtQ3vTa+Ii49NBwT9ksTERKTNPRvARdyUub1dPUCCo7XJ65uO0rzk/3hAqVTedF
QOc8q+9OFkA3zmdNkB3Vxb6asyDRaWJ+cQvw++uLJRQ5TPFbMj7buHKoLke/Yp0BX2W39HWGBaIV
AXYSOTPuiYpQC67H6Epb7N7tikfNcIKBimm7NPVNV9ZBp1b0ghDqsR/0dDyYs445AYU/Eq/wwPVd
PiEB2fMDaWS+xUg22Gyuy2Cc01ncukr9R5/ifdSQpcmXm5AparssFxy4/8XeeSxHrmxZ9l9q3LgG
h8agJwwEQlOLJCcwMjMJLR3662sBzG7ed7vtVfe8BglDiGQowOF+zt5rv+VdfF/mj24UkZBj2y+T
84bK9zCa48+SlBorENp1K9P7APrv+DSI+n3o/L6R50HKH5Exvdqd2Oap+xw5nHLYtzJDtj8nwk8M
quC0RXbEwtDFxFZDnao8jK3mxUq4R12a0xqjs4EuJkYoMbjU4nKa0Wl5SaJ5F6TMkRgxtpbOzzQg
ebcBqBLvFGmIBwuSQRXSbY0H+MWh19viie7WxS3I9wztI2ucfWxkz0bPaT/MIX99PqmUH3AV7nH0
cfhReDKNW+a8vyceD4SzxWHvj+LGqvNH1Ly7UL8b5/gFEsODZZq+yzSC7gDl8mhTVqTSJZWvKBEF
atPdWsL4XF43naw7VXdPUR1dIphRV42GVGd5QSKoHuzcjD1ASOcx7O7dCAm55EiJ4ict14BKlM/2
phHzBVpCeBWMGNRl1O8ycDBKRP95edKY1y8dMcoc8b81GZEjmFuPpVbdYQC1yR8Y4IQWDw6SEqOb
vTQHKCGDmlktdqZ55kruejgjCQiAi+IZ0KCkNT/rM2xoE9uXIncydjaWQVFEaShyM9khrkajwCxT
5TKQTXiVTlwOxmHf2D1h5lDcVeMQDPJmUuzLFOqHEKVtgo/M+NF3FLGnx36OvTGe9o7T3Rjxa7iU
MofydzI4H1RbDwRqI5sg4yq0P2r3iRbNPgyy34HhXAJo9Usg6cFR5fscWPcBlrKhi/AZUcHpSL0Q
tHIUmSHZZIis8nRHCW/TwTkp6KZ5CMBvMmyHIh34KlPysmeuWhu7sBXPpq26SVrAGD2yATpQxYb8
d+a2ufa6DJmhHH+gEy6W+KwFP3RjOa2+cRO1Jr1r72oMj6gmLuYEkp35xLFQrv5jIY39t/zzv5B/
aobmgu36N1C2lKl6mf+L8PPPf/oj/HSNvwxdIDzmyuRyaLuQz/4oP6kDkmhnWTZBeCp8tgWK9gfM
ptvLIzZUNkc40B8s61v5qf+F4tM0HaL4qD8votB/gNj+HZhNwxn3L1l3XD9clIQafDbehtB5OR7/
+X4fFyEgN/E/GmQ/xWgJoH+xfcpKSAgDVVPbTl0Pu/7z0BBaNc4KVZqRrBLlIUXCSuQA7vMoza8K
yEonfAOoxBUjY3qatscaVoeaGPQ5FlWEasBENIxj0YSNjqUHDVcRn2guVKqZbvSeYtLQtB9jzQxl
lhTKc/DnOgGmxiT29FUQeFvQ92edqQBwid5LIjwtWmkxslrmc0VlZ9NIAKyNqlgAnmmorHvfG0QF
CPjGI6kBnmm7ZMUuz9QwtGNLXHbroWS4zEPpl0r67EKDOFZT+GcTyko7Bg3OytTEGrDeZL5CAQky
HD3G//Xk9YF1Ey//Y91b/8q6NxUUx1yz2ApSQAiuQxw24DdzcgBzapaf1o0qOrJmGF32ZgIQbUIT
40o8j197benlKQMrfdIeNz55v0E3Y66asxPTJBBFrqvcdXVs+2VApu0svF6CgnZ04p6+NwkRNhsQ
0iBp6CXS3gO25PUuw7dmatUptuIzJZ95K69zyyRkTGrJriAkEAdcjuzA+WlVmFEoZA5bVJ8/shlv
IFOeN8fp6cFNKAqHhIVjZDms2p0CTwZLA8J5PcdRXjuHSo/eZ35fKykxtOO8J/XlrNOvxnnY2VwG
au1CbUNcRoSj01XaAg1yQ0v1k4aVAIWYA4pqVgwy5PrZieisTJ96IYpL72Jq491cBlnsO5tJHa2W
czDRB2+1j3CY+008suYvYCheaoWbomkDTzdL/VI1hMcSqcZSL+sfJmAFY+pOZ2vs3G1jojEMFTO6
aH3D0dnOmT9krtwPhr6XVZFfG5HbXEV5w/R1CLGKiLSn9dMM086oFZYUCDEclauolg9notqMs261
4M9GeSJryjyrWYzcw5mf18eWPplHq35Lzw9t5/IEK7EcFKrKTvDRL5Mz6RexvOtWRs+9sqSBxDBV
l8fmZcMc+GbSTArV6vxkhQnoMHJAUIEV85lW5HQerJjvw8wIklF+2nMb+vOEUWMQMzWHqbtYXcM5
T7I55kLcVz66iX+5b2hemyi9jtsQhUlKRUHRXHU/cZHWClCmeNzaI+uNmS7/srve+b0pIrpERJtQ
5LZa6koANoTBK7OgOa23tBGwR6pS2hpnm+gRiBwLRX5bo/g1kXDFtF04NrQTnCu4Zs3RHDlZat26
zULxpQqIkWUxY+ivkauNaImQ7LptY3haHUP4srBQH5zxNo2o5SwcAWIm87eVUY9EiEQXFwMYfT0c
fcwy6Bovu5UN7FZwuVWDKps3PzMn67+UENoqh8jeDZNfznEBBBXML4+kxfFd9MRJ0Nzbr3e5DW46
gayaFTpUQIYEQkCWyLkYkztwIvrfahku0eZLODDS7OZIsihOQRJ7U2T3SC41EniXzbRAlde99b7R
6XdJmpk7ubRoZYDFexbIeFpSI6renbdGRQ3bDtx3vXEz4nWh9q5vaSZAV8SNQHS4fJMdiIbSIWwE
aHKDlRq/oc78anJtYgfNWWCZAajmFnSuRw5s/FERcp+2zOiQkPVgrzhjFajHUV/0t61aWweLtkGM
ClmqhUrCiZ7v9ZjGsEmfr6h3WedGfq4QAdwn7ZM+T4zGrEl9rSQPC/WfF/cLmUkZaHAFAhn1pJIK
XiIUtFrd9Qa4DODtdVAkkuJXWJxlX0e+iQ0TVZF7QIUuugJl30KvWqgqFsumP/EBa/rAd6IF/qsr
3YlpKZaKGhF79n9mLciyvKfVUvlr3sYa0WGx9CP5bklKCLrl4pVB2HKDBLGojWQ/Toi4UpoU1UwB
fB4Z2EinVke40ms/NURDW1behq/P8m41xteD1PdYFif5asrf4cJjhuBCd3JeyML2hmRUcaSzniI3
jvRN5FifsUPJZ31mVrKcHuGnfj07RSfuBUtMcoC+1s6Tau8MWrw39dZvpkNNwhjYkwGLMMPh1sGv
7Cmz8aJl9wMgLVpNHPzTCqFZ9tab/VcUxhxeJhk5X1+DTJCHqFAy1y9l3azBEeZonTNt+hgKCEZz
YulHA2w1ElYtobzmqmBgqOMl6PEzlaMjXQ7Q1IT8sDTNGw2Df1DT2qJR6x7n69HWSeagayQhHx2d
ojkPZpnuYAxBvLIwcHduQlFHQAmNWTMcSZyhBcc5IprxiPwco2UMxYBZgNpHD8iDFb/LqxB+5AAf
Z7S7vWr2Xr0g0NfNDK2ffIIFk27TTduy1gZTcIh6eEULURzwKBy4ONhnFteCqqmgP2FKsxZL9vdm
vU/O3Z0aNq2/Dm/rRl+Gve+buBXpU8cKVtXQbryopPLNYbZfz/5QXULE19114+DBgOlkL9it9pyE
ADCJtCMmbwwGKAJsWgEUi7XW1xiUzwzpUcvKr6DcKbX+Bho3BQZ84+vrruPt+l7+cXMOwOkXVk55
EBu87W5E0AK7SCvCEfp6whPpZC/SBP+wkg7WjVQyw5M530iphsZZ2HW901oSYZl/EQapRCfNULy5
qMa9VjwqgUVrqliOzMgIt6XWcy6tp+lXfI9hQQt0WvQl6nIcDkENSYk6Z7+0g4bwFZ07qM5wGzuE
g0hbY2Cu9RS/i0x340L8XhNk8nkCPPkdJrM+8v2wyPeyY/G3Bs18373uJYFRHez+TV9SCMg+wYpB
n2O95SxfSrJkF3zf/NrTrfSgDwzttRWK7XpfmYZknqzfY0VHuD8ldbkjAsfc6XziQivGo5Fk6jlB
CXQ2O/fQV2RqhTby77gpfsd5L45C0cWxrmDDC9cF8whBAGU/ydLLXrLsFfHCDVh31zu/n/N/u8+W
47ApqTGhVeUvfG/ywm725GF533f94/+vD1gLwH7d68Za2Sj0+75OvarKYxoyy1lYN1ZB4MeoLRN2
/KwjA3oH1gC9bLYf9fKPmHC9hH7fXPf62Vh8MMvFdb29Puf7Zk4FNu/n6YiaIqaooSKNWnPul4sP
TFegp+vtYTmPTOiyfS6H7Io6SAN2nY2jjgh3nbZz9n09bAa96s7rZqShjZ+CjJLMioG6iQqZv2Yv
qhuG6OM0df0xgGUq9yzXg90Ev7er9whpOPGrcDHZL7uju5D9s4Xp8M+H/vasuEtoVY2wWL+eVWxh
FVaH2Wb02a58e7lctL4zKLpclX8eqVKLYIf1IVYtEMDW3Xk5UUSE6gD5IbvTmmXy/Vc0UAeLxLrP
TuGSDVTWrAXAPCx5TV9//O/3fP/JYEknWf/iet8oNefQ2Zv17n88K5oiZ/p65Gt3ffWvN7I+db0d
1zbPWm9/veL3n8JWVm8012qLk21PDBDL9Wd97X+8i6+3/f3w91//f7ivzFFz1WrT+yyEDnMwTZL1
aEyzU7O8eisrfd6rw0QvBALYTE6FN4r62khUwqmGgkFvLp6TmMjh0q2eU4S1TGZn0ydX08A/ad/i
4Kh+sBT+ZIr+3trR4jqgVFPPSuGXGk8XpRFuclBpm1hGT6NJlahL0uBouTMiOSSQeUC8sZTgBLLY
bf22bB/1MuZK49CJn7miXFm0w+eB1NCOPoO1tI9aWvN2b59oR1Kpi5sr8ujcDbbp3l9KbNPQST9T
uPBZtt8OU7qtmZ/ioEgazoWWWDFZRJu+qbJdVbS/4eXGC3U42ERq/6q1WFAs64eT4KCxq4RcCDIN
KD370yjesMRQePb7cpH61LijZwtvhN1ZwEvmcp/K9AhqgWxyaZzKsu0Y+mLUHm1xHUW/hukjw/KU
6EUA5Evp/bCIXtoe6ayto4+pWZAW5XgMdX2nt9WNqMKWn6pWFkfZLyvIvEp18VoGVCSIwURawsqt
a9oXEr5/mYrXWEsBI5+4tvJf0clN9+kY+Hrqmw10SlnlysbIrG2U6R8oQe5cShPPff4BD2mL2Fjc
TIiL8oa5bt2AQYvV25pECEhRyC/YazZQCFhxGB0EQOttdh3VMwpXHsoUgqiaGeEh0bEFscrejQ2G
cZK2QUcQSwQfyt25TvuuzjLyxiZ8hn+cnFK4IxsKJ61XsXzcFoKWC0oZKoLmdmyMzI8rioSw9t8T
jvRjwpV6AyN/hrwdPyJ8ewrsBS6hKYQbMwHNyc0oTEvsxjY44ngija8a9f0Q0tcc6L7qWXmI8tq4
jw3nwamyawInWb2HKak2IiSvBvxyPQ4empGtSzkD8HCQLfKInTIQEo2w7VzESfBLwSXKP9RrKU4u
itUlri8GOGkIiVefYTJmgnVV0yArAbebBhCuWb1x40Y9pGHbHFU7Oav9NN24E03TXMnApxHZKjle
hSBZ1YAj3Neow0oUgMYAe8KBE+aPGubPDiCnlmB4CA1ysNv2Y42EcVR7PAzVi2I4DKtIHjK9arCd
Af2FycacqDUvzlwu/HAkUxppJSdD63VUB/Z9gSdzUvHkoggrzPRHrZsfpjTv8VCrPypZvlQMUZup
T1UkZp26GRaUmTYP/QVPVAwSHec0S0dDKxueBUQogywB1ue6LDyD1g26SXFH+0beTsUn7aOHcpJA
LDQHfEXE2Pdon2vVxWValYQejAYFLOXXDEqhiAM/i6K9WwG1thIkonlotbs0o+M4pTLeFL38BWrT
9ALDfTDtWu7rU5dIY2cYaCbgAeJA6hDN4rhY6LEBp5t5nKlqMc1ztoOywD4x3UoAdJhuu99MchH/
j5T0AwanMu/BIWbJLu6AZuTYL3M42mhRk+saQ9zWCtM3EsK4BkDIlxFIBQjXcMBrJqEtdR+tKijo
R8FLHvQJadXkj5nZHiPRQ4Vv/Ji1KUlvNDJQ7pxSFTu5MuJySdBE+zbo5aF15S5gjCLaHkll3LLG
NUZW0a2kRzrchliywUsj4ltEzYD0XeJL4Ruqv2JLO9GtQmw1xO/zkG0MJ0KkRiYNYkcR+IXbXwKt
ecaGB2hDnQp/6vmitWfMh59VDGDTcRt7T4+4MBUO3+qdMgWfqYdTYYj01Q3G/WyVCIYAngEj+YXz
GrPKTL89Meg5RYYOpNdyfJfeB76lDoLsWepk0Mgyu++xHoHFJBJ4CNts21Zx6bsTENaEmPZIzMjb
xvcuHN5Gh/DPeXhqw+xI/QrRrIQSFfdPEDvRwuIaG2V0QuB0U2jWB8z7FuLhJrbhWvZgcmswLqU9
ON6ofg5RpaLS6T8dUezTqFcpytk9EYwcfnGFzEJW87VYvqDCiVKkXsjpRrcFH2MQxCRyOhxpVXiV
XpCtyPzIAw71UQ1bJ6NPmHT9DqIe8TRIA2nrxvRdaArtMre7ZLrqbHUXvUUV4wRUC/ELQRQh2/EP
Orfg/wmCvypl/9FJ0Bm4wzkvUMLHmDYhUQEmeettAKJBRfeYOlRVEn2BjuI6lPECioEAP00om+2N
1aLpdXMLB6ESvRrmBWTB9Ugb1IsGkhqNoHul2XIsWQ37zWCeOhAO16KILo1a0gV1cftDZLum3uz4
yaJ9D0P4Mx3lYeR51R1Emz1XYcJQW8NPbASRWjK/QBBDH520Fj4YrfAiJo1ozLHjxOj6rRjSo6TG
rkfju4G4GJojcUgyeyZFYmTOqP3WytvQpAxllBMCdGNiKHy2Uu0k36soeULk+966MTFaQddsxNyn
B5ar1yQLwEdEf6334mJEAs1LdZMX4taZMfgVboIRVRm3aAxLmp2hwHPFYBwBj+mQ+LV1VBKmzXWZ
AsK9oehPdsAAmcaVeleFNMaaItEp8yj3BgJXDDZw83ugjl2b42MuydYYk/FKi1x1h0nyNsULpdlA
jcduPsdqfjuWKsVqfrLcJp8iJN0pQD+MIcs+KUUYHcqyMknKy3z6bORKpDfM/Ohy2/ZThdOhK6Jb
O64x3vTGx0LSElWDhh3fatyCdR4DaoFRgqy1y1NMuWqxj9vgp4jGx27me8QjTchDANea69iC4SKP
zq2ZwfbavTD1oxkm1zPyEk3R260akQWNti/0yB/wyGT6yMqh9M26GYDKE+TrSgAPpvMeJD3OT40p
oO7KG3VqcugsMKd1e7eo5kOzDH+z5qCKb4Sd+9Ioxb1bhf2VMOKJknB1q8bHgayZobAz6H44eHqV
jHckr37VDfescrlQc9Y1ghwBw8SmMNHqHY1QhVw2PbLYeyCOIT0PsdgOYKJyBbWOZbgXFOQwvfN7
NMKQ89XeE046Xya9uhMx9noFJBNkp5NMWuLLG1KQVRub9TzX1Z3bN9SaHYEqG4TYHFZQmOryREkc
9F7K7NZmzaf8UCDlQDIaG6DW6GHKFJNiNhVYjF37Zor9sS3dN4Yj2r1M5n3wNy4ch1Fc9016alT1
CMRbbnGNjVxpCwg8WUwHZtjak6kfSm26r4xpvLV1NcfOJxqPGniM1afCeExlco9/OUFuutdCSl8F
5qJJpp9gLumKc03y1K74WSbGr1hhrpXZMH7BzlI1ztTxhn7xNh0eMfHPOwxy1hY11aEaVBrpxLXu
dYYGBkTkhUM7nqO0JlrbMQ+WQW03G9wt0yRlY/YIiljDbnJTXqdG1LD2Qr9V9hQoXRsCiaKi7+3b
2Etiozkgckp2uoXUoiXdZ4f9xgLgtmm12PJLOjdcOz46K6/8OWNUjjUI3KYMzgmucCZa0WcsL0kh
/JzrK9PIYG/m1b1uPSDLEo9BI7whHKTvOouwNfXMun5Fe+94Xas9G7hieEf6HRlLL8gNPAp4d8Kx
IG+TtrsdxRx6o3QDsJLzfakpPTkEUF9VvvEpAitMhjdxB1W3z8ZT36VIvm2VYvJ4j7eIiE+YmJ49
Hm00PRsDgUpLo3PTquNPs3DAlTgDbDDCtTdoTQKofPMz3kLWBYG2BReK0g65wRVyr7cupDMnKhRD
dqUyhaEvBu8v78CDFRNXG2Tbj1PejBs7zjFP2sJDiG+xHsMtJWJ8jWWtUbbD55q3i6t69NoUnwsR
kmVDXFJjU/JN4RsSLg92MrGJ38vIpWaVA+G3S3x6i5fM4pWz0iS3VkIPHPQbFRgWs650C9QyIelH
RFydureOsX+jdyQrIq18bdqkY8BzAEiikRBNh+2sfYQGe2fUVNXrmRqDaKJNMIPhRbWhTyM2EuRD
MGFf+hx0vGqrQBFr66qbSSZIoinnyB5giBgnG9gJZyrsQUkBKHfcQ9ooy6dEWGImN0G1s3tyAWTe
H8tTH8cfJvjjqx5l2pWpPZPY+Inv2keMZvpW2P82pkVms/yAJELxm7FsMwqEfM3kD2755ACxx97l
vqSz2FV2/7vLxyeswwcIfjum9e9BGhFY5DJZLlzrXpUFLprxMU0CQtuV9tia3a4ozckrZhR3CNdM
YPkL5QHvmj4ixh2OZUBu+Wi/azO41moI3e1cgXmOCSRCh4yEnTqZOHcqmlLLqsdTa1zTGgo9C7vH
VTQj8krhDc1JccVPBvUim25Yu1AJMhVCILYto7BLuUZtu+eZHItrVikaLGoERnxl+LORJ4O5maL2
J33bz6gDKS1nCo8h5GLTMp4YJX7VNM/8Ktd3okdoRoijdtW6jNqBCVVgBiTeKz0X0dDxEjrreF5o
Lbgm2lo8FNhjet9LMFrec/YMZpWySgmaRcG1zbP4lzoDhkF58wq7TE64s4tU2p4bf9iNSdGPY1La
SBFH2tVXcY/boUCwogiKibIpP8mYSjdRNIGJnT5EgWiy7pNDECxvQO2LvYiajmTPTVorP7pwCesl
NIU5wove6g8NVG+9UO4cEd+4Cb9SnoSUUnOYmmCa8AG9NCzk604HUh1HT6FNek9Vur4eps4xmtol
jypihRyFt65WkhWZR8z7IkTsXYbqijCqghk4cRN4sf1JIIoGfKdn7nQlNGbv3VjwhQRcIg219YbS
BNsQ0ruJJvgF6lR2VzFE+3NKhSE2SYfM7OFdr+Wr0ymbHBYgPTIChrIheSatKtLEK3ZafC/SJARo
4upMnFfcC3mNQ9zOUBYScH3RdBxZi7ka0mGAiwvzSaOeqD4R/kRgOeRttb6GzbExuu4JVlNwaYYl
uJHrsKZ9lB12s7TrO19hGc/ecD9Vti9awDF9mn66Df1ppUaaB1fKl3pErKydMdfUB/iDE4K6vBVU
Eic0/0pZ+p15P5bKUzd8uhFVb0s8DWbdYUNx3hYonW1xldP7nDmfvQ8yVov0iQDSMQLY+AOvmiyJ
NzS/DlFlX5uVWm/mMhTnAiOg3TFTrRODmQN697Gs4o2AjgOH1QZUI28jhaZgnRoMD8mtG1Ve2Kkf
IgyaHfD0GnYLIx/vGaBLua3pmQumo42rXpY1KrEewZUIRM0JyUca1fGlIyUd4hPuOkXToKSaTL8t
7EsVyUetGm8VFNedG1ZbsARPZAp8tnn5uWhKMBze9EUprlipBEsCaB0/RyAzPQ2hVxpnzM6VH2Tw
kCIjzelixz+NLL818QQf4NrB92TeCZUcz0OtX1SpPGFEoUtskRbWB+qVeM6DbjOyFGAwngtPtNFP
pQ9jxKT7kdU9uJHqkYsmou75zg45PPOtvvxOZL+5mwFN78YiBWvT1xppSYvTadGCKXasbcMIUbzq
3uuDeMVtD0Qc+YtuHarESiDM2g8RBWgoRpfURGKQBcURFeEt9ThMnkN6a4PV1ZBZ1FCirGmx3833
4xjfhfF0iNsKTWPuY881U+215CMEEA7s+mcVsdgYMDOC78bdex4X1G4x2/6yMJ2xB3HiMqENxY2e
hu9grJ4AsIurRUHXJfVnEtkNancCTPPW8U3lyXGnfWWqF4zmAsMSwnMCuXBG1RYhMP2dxq+Fs2tL
Po8aQRmZ50eYOclevNJUAKlI9HFLDkvS536bc8Q0RoE+12xQ+rtbdO9vs22/IVOjhCAuqsg/O+m+
6V33URQfgwxg59LgyHHj0ka6A+Kxya3iU+PNZnP1GcI9zczyseihMFOxhAVU2B8ux/MCPHstmGBj
HGNISuoJY0xbvkNTOzSN/VAspisjo1AwHoypwFlXPZhmcmqk+mIL+TDYuR9BXPRKJ7hzRlJd0HF8
pk5654bPg9HdaFI5R21yIBb5Z6XSVWqWhBMFx+1M5hO5i4bf9DVeewngXxP1ixLfVnP8mrbydx5e
6wu7raoqiLStcym1EetndBMIBAuKDhPN/DRFLlE6L8UqTb/ue63c0EOjisRMG+wwVsFj0L7ohiR7
4EczhsohbycMJiwFbQIwMoxT8e6/BX0FfcDpvxT0UeX8t4K+5ndYFn/nOGrG+l/+yPmEsP4yLMuF
s+uA19ONv8n5NOMvE/GtZavCYvgz0ez9kfMZ1l+axWMIAHGdmLrLe0Cj0EYkpRLB6sLEsHWHlCbD
Qp73/yHnE661JKl+JXYefv3P/zBV09B5C6ZmwqEyHVX7B8gxld2cDp0b3xbBm6PW8riGeVtkslGQ
nfZTRmZb2T1Heh0cKVS31O/TJ2eMf4VqJDcONP+Nu+Qsf2+cVdyQ6OfRMoWXQVVYY5LXTUO7ta1L
6lu2ydoUOi6tr3a5TI7KJQs79PLLprRh6885Ot+WwALWmPXBEqLcthFE24RILExNM2yXMEJulPYD
y28M4p3enwLd+JlkSnBbdxktEN19LhzSg2YTADxNFoj4TThMt11dx3epkx8CpoxidJyzJvOL2aXN
gSHlA2LasQpm5RQayG1qZUCyLRyKZWtXqVnydNa9bpWIaONzNVBjqkuLWkpR7czMvE57NaWjgg+n
lxRXx+AnKZfWccxItygrfGtxbtHOdEZBpSe2Nk3Q+YWgoFQtG7cnmkDP3geyVk44QFWvWSzVIZ9G
SY7mohrA+fUnqHy9SZELtXBRPI4p9dBg+Q2K0FL2LcAzaAXhKZ1lS0zGxASoF953wwuOlLVnbolr
waEytn44lVfDXlxl235o4y1lgccB3mASqdlpmvDoT6VDAlaT2keni0wwQxqOusYjs4cEHRQUCNuZ
puEN9HIKumQbqL2ka2hJbwCK3C1qobi1DmHgSErlBU5KHNhYojoLf+pgN6dg1jWS52rqkyF4mTy0
d6rdi4Pu/v2r/8cv8f3rlHEKRqzpPnWj2KnM5Pf0cBFTOWO1JbACvceyQZPUbJ3S/K2CUM/goMgj
Nr9m1y2x9dZyMqx735tRiSQigTLYGZPp67z8cd2sH+gfN+n11EfEmcam0cg5ixYVxWbN5v7anQmH
GjLW27HQXo1F4EFRjr7usvd9k3AGHrAbYw/fdLP+0lwzyq9DYL35fTCse/M00u8wKTmtZ+R6Mtpz
wYo2IoT86zRdjw7UCT/0nALk2l5dv7rvzfd9ekSKAaZ9IhAJUzcR+WWrPkJfYifEslkfyeYBHHsF
VyVepAVrRP26AQPJu13O83yVG8iURbyJ93mLv5/Wu76kSIilC/+321nqW1N7Z0hEr1tnaSVHtPJZ
EmfvIUbEI34DlF4K3pScXMsjGdIz8Sxs1pvrRnPRVBlhpUCAek0QbVCw31V9ke4Rs+keSkkEsJqD
aGfVIIOdZheNU7ErxvbUDMGLU1JnKiEdgUNTYEPqj5Mzg2te9X3rm8IIH8fYaJaTbb1DLCPhutH/
995605UsgUjU2gmbH2Fa/gMwdm3Hgv7CBWJx+YpD2oblycpppSmqEmKIBpMZGWxURZnISBlifzbG
H3HeuBA5o+hozE98sylZWwZKA5hl/bGP3I64pppROzJpOrUAXmzjkfip3F/f4hoOFuVMP0eoDRC3
aPqvD/Rxktc/bNWtD1BPLXEthuRxmlois4UqYXdhC6xxlw0G0Qe9vE7m8aPFho8rahiu1P5MtFxz
tVzpNqD5f8WuyA5UCIVfA/3TguYhc9R4H6bds2rUe9cZyFMo3Pe8EogPh/zO9Tu3yY5xrp6HPM78
ouYZddxSri9nrxuAn0p8qpVjFzugu6/jMHtiTF9Do3QP+oiTVsIDoKI6M6dbDoVxvNEb+qICxEow
McEqBaneY9ddx1oZ+mXiYGEuOhpBfSx3IZ+OyXFlbJvJCr0C3VMaFUBl55whoo/PC3ASpVluhvml
A2JC0WE+sfZE+4tHdGq1i6hHKBlSsJAP0KvmtguIiSDwqeP6ZjrjvjaH05wM3bFyltDVMZInN52e
x4bm7JQolAyj4lcKBONqdLqfCoqo41wJe6s7GRZIKZEr9XeBA4JTc/unmOX9rkqmGyVxsMhPQ+8T
FMcqPJuGDYvvG50whJMtzfxQpE57lSBGz2ZKZHluAT5KdyyGE/r9RotIpTwpjasjYKvRJYyy3klY
RRtdYtCFDaZ54XADF0/bmkbdwl5GTwj3hVb/nGx6M6bBobPwzhJHMIZDbmkMXfd1HZ+Lk6e/JzGr
u9CdHjsKMBnpfI8ZMfJbAqMQKeg2icetziplhtVP8dkVGpXaBGMZiAEFtVF2285mAZazGE9akSqk
E0b8Z4iFU2ZdO5mSeXUAjrAI8qexasdtaifCRy7xVuKVZ16uHMHYLXnb2E+nDBNu66j+TJ9HURrl
ukNUxsKJrmiX9xAszXR8QJOOjd7oJi+kZ2VDBbk4FUl7uZCkCTFP+siQ5axhWlex3mWkqAzaxnH0
F/KAoo60R2zRc6Edyqj3VDX+lYYRLR2UDaRyKxf6CBsxgZbpuZ7v25ETqC9wakJ6xRdI9HRf1eIA
XnRiJeXiobbguXbTL9uYyBHWhLLFUyGN+RcY1Vs7D+6Kyr6kGd+ppZZv9DtfUbhhw3IvQ5kfDZvz
NtVqlExJeD3okbPXMpuiOKcqnoyW7JOICmDQnWUuzKfZxgI7QX/RTNYWYDKe0onljgkvqhmFbxlK
52VqAvMtqb0hQhTWGdFzabk/My3hcqIiqwZFrlzP7bbLy2RnTxbnpMAWSs8W0n40boBhdbfuog/o
XRPaQD/8DJEPw2EI4KBlCGvaQ2SJl0Gqmlcpxiur9uOALwXZ4lMbE1JFEOcnkbDmXdE8NlN0Jhhx
3Nphmx4aUNEe81LtWJQ9bzcJ9lInySYw03xbOfsGP9+tRqYob/Q2jsNuI5ElXJIlV2IKDzK3fieT
/mOuQlzGtXrW1cDZGioEj1D/T/bOYzlyJIuyvzI2e7RBuEMsZhNaMaiTzNzAmIIA3KE18PVzEFXd
XVXTVj2zn01YMAXJiADcn79377klFjhxJamm3TGpC4iE6gCCZ6Zxl2EkW/lpcjad6rMsmOPXvRnv
itQ1GEUbOT62mJLWrracQr+TvHWvjKDajWZ1R26Y2hZ97OIftC5tN14dcJBrMtkebY9xvpnqddO3
LwIUVBNjpUzqc+xCoFlAjEyNECzo3lppC6kXJ2C5rn2oBiz9OPF8uspVSRutH5u3Qc/dprxPCuiV
tGdiLI54Ztwm3TsaYrC/hO/Kb1jJw3Mdwp2QMeGZkKGYrNN+z7R+GDxKGVOgprGovPPmO13+dOcx
YJzhTsRd/h5HCZX4TBM3RXBsecFb7CP/7hL0pbNAZBIP3aErzbMxkkAdAJrfaqP6mTNmPPJGQAZR
96XETU7mzcPsAzIik8dTkoY7PpS5ZDvCeLRCwTauBhCYhAxGwemWH+JgFLfZsc8TkcwsT92VvTRa
l91Djd6C4URibOzc5o2d5vXgWtDYTQj2XqI45pg9jOyCaWJMtCfjBg4nS31y+/r2DHQLCMLlr4cl
dhwo5MFfyprbA7Up+Oh/fcmWmEPgArsjaC/3Wa62PODqXgiGaimibg/DTYr55y+LbpTHaERuT73n
sJugAJueHaeGxqhKDEhDk5y9joFNWTEBvEmnST9OOSXR82amXe9jge0hT1+dwpx2gK+nLdlAFDfM
QHddGv+4ib9BrjSnm0r89qDGkQrYpww65HxKWZUhHxdSbexmGa0s1geAtu0pXR4sBlr7JE4utSir
Ey3FDx0Z09YhUCmBuLK//XFtJYxj7f4AXmrlFIB83Qj9JWeM6ZSYst1IEIxcXou20rd/Ttijtj6i
d6rBpJQkM4HaHuo/PLRLVQ5fDyGaE2Bb+ady+iaazkr6c8Et5Qpa7ekmmG4FtLNttHwdpOG005l3
f5PhZjd57e3pTW57k+XevrQUtSYGhKWyhwlPjA9GmurE2oXww6Qw7IZ9StbvdWoIR8WR+Syd4gvj
5/7ALkKncjSju6iv7kAxixcRgapzfHJGCy7uwjLumfj/7GJH7xcLGVPIjsguPPMrEP5YzJcH+L6g
N1zoQpKgOWPISGOvOR8hhwoQQ/SWsY9D81uSUz5Z7o8kIvdKTMSioo6Xa7lcInFSVLRqM/fe6qdD
mFMv5LH70RVCAg1AMBMn0TUPSo6mGYI0DUaVuo2ZYFPbHyNHLm9oiieGmVn5bFQFqXr1m9Wq6MX1
Dfh0JSBaTuNAT2QuX3s02SeX+QM+lc8JN8Nda7X2iozUaOFbwxJzbLEVEo9T4Fn1fdxF9f3gSupP
s0AloOSZK48xZsyS6SZWzl1ZzC7BVQChhRGPd3YwPY5pc1e6xZUPgiFdKtWDsH7RStNXAd8on4mj
jksYn7nCMs0WD4YKIXrWeMWuCaYlLzyZ7tVMFIDlhuteW+STFeP4mHULr22s7voh4/zPBUMDllFM
Wd0iuskZMGcMS1FWg972NyE5AtdgSpprV4yYjmnMom9J1F3jYm8wh/qXnGgaBFG4Jxa6mltMV8hC
x0k8YE4uzk46IDg0OMlkDb+6dKK1CFiCGZKdXOr7ddmYoFnbgnhX8sknD0MDUaegF4rmZ2VjJVM2
niJjCHdg/0liqMj6meAiGYEF0CTw3j1fPMQMzo8T0hCo/fJRwffb+Xr8qIPom5FPzkM7Vf01FzjQ
vdy4k6YT7oOO6TdWtX0hcDBMC+zFMZnsTHJkdhrOe8qHa2/l6TmXPfWcv86x8aDndKETOYNDT5yV
SqFxX3cL/A97PJCZe1pwFyxi4qps42wiozyIMfvREl+ynZZExdhX6gqTNSJAKCVXs4ryQ88mPfDA
qXm6eKN9Mqkotn3eIgmsYTfX6fvkK44nBZ9riplrE3fkc3QDSJwYiumm5RWRt9t4XFxlv49jP1hl
Fb9NQgWfs8zsm3ly1owGeaVYzhiDkNxM0wF8qHoDtBgSlwXLeVUaGsJFZD5VdGkOfFvygyPC5/0U
PZ5Rk9ZV6GrF57Yl61Tf24CS4iQML344AozJxIl+8iN95uFS595wuT3jiGITdKHMjevW+T7lRE1Y
hyo590SoQhlBc+q7M2KSkSckXmpRlYQwtMDKmqDi1JKcJKBFIjQTRUKUD4aYlQV3EnbhNlRDvzUr
JuC2G5xEBplQ6y5+Qjaxequ03CPlWZxo0GeXM44RqXtiSEdyJ2nA96/xGJpPZv61a7m/iiLeVX1m
XiHzhltWV73O6+8WutM1NosW7ZuJt9TO5iPz5GAF342abLDS+wbR171f4vhLm++DGS1qYac+gloE
njVHC+TMP1Y13yJVxc/BuqS9767R7zJ8qlv0c1FdXE0h9wqB2yquq/ZctO2Hl1rOJegU5qkOa56y
JJ9qGjI1kk13kIXxsyu9adcJpGtm7n7RddEj5FfPcLTqqxVLqJwC/cOyxjZz8xQhTTgakRyulso4
3k9YQIinPrV5DXInm07CTLkQuhj5tm89QJ+J7jpp75yiyR5ixyTzrv7ahBa2N3989HyGGEnBFdiG
3aoriYWUbTZsJ0EXAq28sZpSCO6eF7yy0KRHsuWPHIF/lLJOQQ+ge2xdb9yFaevtjzOGuS2qA39T
DPYJkFi3S30S1jLTJ6uZNZIr5l3j2KXEbBGO2tZ9ogMLR1/vbOgauygucT4Zrka1FOMyLIHXjvPQ
PS3d1PGQAjv+0boDMFFoirWFM8GFsYy8bbmGi32UfxeDaXI79AdE/9ZptL5TYgwHnU8YGqVcZbAj
j7Prk/bQNRXwYqb0RjLuMfodgtT7pSjbXwXVfVdximSe6GJBJTE9qw5TPn0oL5UAdriV3B5ooWCw
x7Zih6/6LgskfHw3vfa6kI+U1wSdgfbdJgMgXcCtjJDs4LOZVbTK3bal1EVx7rkSNowBmjQsKLAh
bLxUTrSa5slY+/GAXHQEMtdmSCUB45BVb1PAwp8pNzeLTTXUzm6o7eutKGMKSk69BKOJL4iIHN/d
xHVhASR0XivWaUEqN3LDzqPVAMyi6iJwmGZxYXIYXeQwnnUy0YyhWG9b+tZAVQv0COgIbWnR9DFQ
hszZPurSH2M9BZts6p88pDepa7dnxxDnQHUtMXVQWTLAUh4xYUcfGNUL/I5Fg/ghhhngSIoApJyA
VJga/24/k5eO9vAuyCaKetun5ozxBZMMx3jtDOe7vmPYXfbwvgc37HdEYE7PEcIz3ajhQCuKgDaE
nNuiCVHnJWl8Bd0BtUTA2A44voLuX2IzDIITs8/axEWGtHX4kHX5lOgy28pqCbBwQ5SeY/gyk7RE
WxNgjBYqvgsYVm8llCREMCFBS4DSZ8ofdAMBp1b7mZPUZz+b48VrECRzYiQQo7A/g9ambWI7R0LJ
twT4JZtIk2oX+8QJOS2Njs6WzrYUyXjukGwFNZIteAX5K3qx8b4DtuYS06ZU9yY6xc42pzUwzeaH
r9PYWrFKXg1g8IcglxKw+rRzTNE/VjU6ZAM9EiuMCPdS14AAy5omZ2M95Wx0UZUFl6iP36Y0oEas
Fic6/HrMskV1zkyUwb0wcBil8zI51eyHI+muMboYBn2pcYmk2a9U0NSHzBoOpYU4P18uWKe2N1qM
29wtxzvCMoy9zst3E27XpRgUtEh++9HwijXKLxt3UmkdgEB9ZFFZvk7ciEnPfDCWwfhkVMN+Lo3o
WYUk4DWSayxn/mEpBElz4xd76WN6DFpwepCxNylH221mRsBg2GiAK6Kb6hvSVTUj7sMQ5P05rvFJ
sM0bm7B17Ltk+SmMMTHHWzMbKeIMkHWY7zMSUOpWWi8O42xiuhqwlgxrOD5UyKvUU+HmwTbnh679
vrGRpVCh6qq4+tEVepw8k74SorhM02Or00fLwPcbDHwAXkAY9RAtQPouYAPgiA0v0+iOiS3WZBWk
dzQm9oMA1cAwvgGylrc70fRwB+JRMQryrGPrFj+wJI/0Gvx2D4o9vBKtiyO9sqIDVdEOMz7vyIwe
OJl9Wsd2Xx7hXHNeg28EOn/uN94AuzzOjXx/e6OtGB6FZU1Xo0LS5ITm2SuXkKKzhxRnN+fJTqjK
P7QQC8LEqx+JglkPJQFKCYjUyf1miKBa537xYqZqPsjIMfDlIZOd7PauyAZ4tQQqzS6aZ4A6dBSz
brZ31Mo0SBv9LqoRS0Q2O5cwy4J9NWXf20zXSEkCjzBWM6UfmTM5cfJL4lJchLRX4SXU6ryoUy2j
JG54ZGJ51IjojgwKzwHYevbk6Oy3YXrnZgKNki6urdnuHF7ZvhwTDoYyegrpbd7lSDeS4T3Jk+Hi
67ZcuaFTbYXfuqfUCzikFcYTaSbe+fbg16RpBUat1qYjsntZlnA6hoXYFVFCVplf75PB8+7QOMLY
wm/fJcY9rPmvUmJvDJevCIz5CgG+PnOo72ngsxYMjvuWeUZ+xU5RIHa0ycQd67NKWug9nFm3noYZ
bU/DU748jGTQpDn4op6Taj6q+r4ia9YLurOQqMI4PNgXw0O1MFdIrnWqoJQlljoWUBk3eWo92AjY
nhFlca2D7dkk44zsS1i4QfjgAIuV3tHolA9OG9KxZGDZz3WyT3xq14C1CzJ3qACHzPdYVKxDUYzf
RV8lB5sP9ZpH1dogKuYuIFxgjR6bQBrV/RhGKR4BY2wCtuTnPixXcWpeDXRvV868x9n0ONShVsfN
Q3GeHsUSNBNYfrqrS5SCedPd0yAktBXxCP1toc9Qi+4CSeM2nRDW+/UG4QGbAUfTVVrqTa5lfSwz
FuEMld5dMHJioeP04LdcRA56XMrMS1fn1Z1H6zCRGN3S0nkZpH0u68rfGyoCmUiwH7KbluFJFeh7
8krvZy/qTyntwEYT4iKCIjniM6JPg0V6EGhXFfPVxsInzAAzWE0snqhLGfG0SJ23VpE728UKy/oR
cF/3GNlV/ctUbrUPcv97PHn0ZfrsWrTYygbVdAhuiSKT9XyFbxivZ3RW65jm9KpkPryfxrHdi5St
XnFs2g0Z0Z0dZF7oveXer5CMxnbUfclkfekM1zk6HvPmefJKOP3IMs10iM8ybSEZduW6L1p+15Ey
vfS7lzIM/AsN3JfIYi9B3MOsN0HP7HbeEcZ10VTl0V10y5y5uTg6Tm8TUshM0tu15opoTxt7WVv5
j/jnisMg8TEYBnxEDIdUPR0dpcpqfjnRWJzzyttGpiwOiSLSYqGGNF3zlrvFVzRy7Tqcho+uo7L1
R7W9vY7OrzARz94b1CguYNi0h8HqXmOfFAsCXAArtPcz6R+jiFD/VzNLoEuDmMQoxmAZGvpWvJT6
bAlzfEdinmyGWhCwKrvfZny3ad9f5n7//jOinF/iKs93dHNp9mZLL6lcBrFdU2y7EG90EZNi5eOl
ZfgEmTDoUlYCzDI3UISVm9k69RYNwu1r1ZCUpsiio3loYtZH9ui4MFos8iwgCInxhGA93SYigYxi
Ro8RKrNVC7t3c5vbA7HO4fawCyO4RQOeIE0ws4/M8TvassYhqO8VOZ77aLH/DgtPwUwDbxVGZYB3
xBpOkZ0TXO8sKiOFa+72EKeKPMYWWjOtmlMzAe8QIxd3xhTrHOqak7K0H7lZ6hVZu1/kPNicWRL0
YpxlijOoZlKhsyjbmIFPG8O1yvI8cYcQST4dU6cD+e/MxVotnA/PMOtTcBO4zdis6IO+WgqeewQu
GuQ821+4MEFgvxKerpFU317J7SFY/mu6NPn+/WeGY6udnorXv8yhQ4cqSXMakQss4PbKb8+KEhv6
v7+8PfNKklNqh0kSx0Oq4IVkcXvm/+vZ7ct4ecMK236ZCXCJq8whO26EnxD16XaSMa7D5YFENo74
DpnSPcy00+1BsnsdZ5wZ/uKunoFhYZRfnpbYhH57uH052xSjShXBSmTjpff1dG6i2aQO4M1Yfjfc
tVx9YPuQYUD0RqSgWZ3pqjM0ZlpBwaucmnOfH++b0ny3Jgfy9NI0BdzenPStX0oN0pwCT36BJhHD
CAaTki0wl9szvTyL81TCoFD3tz9ikDgeY+9Lu7ycIlG/P7Q3nkuP3a9fOsI3pUzk+qesILQvM0pC
e9zqe+/TNMsRZq+AKSKU+dcDwONLZ1v1vo81qhHZwxG9dYQZDlrbwFH6YPQubUQ6mckoHoSvrd3/
F4j93wjEHGRT9t8JxL78qrMib/+oEPv9//yuEPOsfwjPcQLXMS26MtJB6/U78M1zYMEJLkZXWDeB
GGy5fyrE5D9QjQnLF7QpHGvJB/6nQMz+h2cHVsDfoHhA3uX9vwjE0KD9UR1mB1JCh0BtxtDZE/T+
/gx78y3aOknhy0PEeM/nzOskj7M1jJh9UfD+4Y15+E1z9j/yLnsoEpp1/+t/On+RognftRxeqQh8
BwAchr4//7Cwo3gn+zckcMgiPt7v7JWHDmptVU6yrZAmmT+bxjx2mNDNCVym/14Z4zHNzJQRfvYt
87JTgSNjGZEMm6El/2IEryk0NbWfJ68JHVUcHJLRl3NOUs5FpV1hha8bxtXwzcbR81dKJpci8jk3
mfbW6CdKOOZQf/9CPe/P7+rthUrX9E04emjqb5q8PyD0YjdFFaf94DBFAgQypw0HMcKmSyTnDkRC
VrpIfewftKA+08Q5lGP9YNK95IS2hBaU7S4CmBub2Wcmskua9sPGx4a+dmu51QyOAE8m1ZYcYyga
DdkAmfVGG5Am5x79kTjavnPsXUE/NRL2ltn7HYrxu1QRrGU6W4v5/cmwTcyknvpyw3KgGgBnEXNy
W5e0vrC+x5sU2idiZyJs6ZqTAt/76XrwTOI0NMNOBrHvU+ViF4yqQ+xbr3kyMWTPQV37gTpgQYY3
C/6Q/5J8WmoCCDs89C4fACGoemOvSPf6BYH9QZvRJ05G1Lw6eS6Zx9vDCD+owPM0CU0AB9z+MOg/
+koqFMLpsPkvn9Vy0f1BH3n7rDy4jvQTTckd+peLEiVc6WRIlg9xbPgrqwpflKO/0UhlYj9SX2sI
BHXedWhwFPtUZRJdU2N9d+Wh4bhOhki7twh0iLRDMjYTEeij7jYcbBsZ+3DCEUFvpPLfSVRJ13gO
SCBiuycALKNDFu3rEmNknQJd86dH641jHYGVUfIpaSGsscJCaYZ4QKoJ133VG9t6wHQ2i+B7GlP/
OHX1nqJiwcUN8jthnOcnHXEb+pzZ5ZduyB8yJtV4svA7TSh4LA2wP38Imwn1wwna9HECbmFb6VWF
xn1n08331imgK8ckb7jtYSTzD8is41MUuUkwgh88muD0Vwhu+PCVugdMu/FE+jLiuKMIOPFBPdHk
a/7L4vGfbinfcznY3PiXf5WxNgLl+OQNwSFxyoE8bsRcfiSnnSWQvNvPrdDvf39hWP/xJ/qmAwxG
+pIs9j+vVhL3CE0YfqIzOufSdRlWIy0Xy83ACeutTPKrYywWZL971xNXcEIwDlBk7NZd7h/rJPps
LKaThD90X//+d/tP1yxlFCnILKYgSdmh/ojotAFV5sAQgoNnk99cxKRD8quxk0EZk0wJu4LAn3zO
/stn8B9+rDAt9MT4zJCmi79IiUnRZJQzGP4BXN/nKP0Xs2Q9QOr02XDw3UYkiejGf/n712qZy7f9
yx0q4ZSyTS7b1P+xR6nIsoOBG/dgtvRDk+g+GkaMQkN6CUuzX3sliGzRE08sXsPGw3/G0aMa7X5d
eOanZQVnuED9GiUCq3+c3bmK7DnFIhOaeqIpkV5IqtrTVOHspZiR84uk6zJ1oUe62YNo8BSnU/KW
18ZjLtxT3vNWTx7zG+1ij+HnbtMxdkFLuztVDi3X5oMLyWjjuZxRdZodA5cNIHKWLi2d+2/RBHMQ
ixDqq5hgJw8/TVU4FLl+/aM1XzUZpZuwGwAY03XCu8houPK+tSgvteQ3G7SnN7pqFMuiDiAWiM+x
k2eLYGTcpfRFymzc0gLtVuWqc5MUdByXZTrOF8J6tgU9UKCsfGxlxQDBx2uHihtf1vTi9MVrZy3/
lq0VcudE25o9pzJ6E3VHwLCbGy8MeHNl5by7qLk0pqm1nLxmNVRY9O1gZwIFONQIPosOCDlnzGKV
guz6L1eELaiZ/nxJQNSwLC5EOEtuQEbLn2+A0CbpNZ7rkcEqVMzB2am8v++med4bYQOOPyDgeMTB
ZJV3jkOnguHU3YxObJVW0RGXY7Dpt4ylnFVsMo8OffNg+UO3SjPV7ZBsPpfUKms5gIFa/OOG2UWX
wrZeQWYgfsyYhqS7jgV903acYsnVDVZ5hVDIkD8SL63WE33HidCztfSHaEPANY5UT25Dy1szLiYA
vojiXZxNn23unjw7gQ4jg++Feazj4SkohmqHd62kk9BiVxT1XTGLn9pomKmE08tYhozmfbktuJwa
vUnK+ZnOwCWV+ZNPxikKKk6hKNDlqrTsd47Yw84W3k7C8VqBV9TbVhkbvJjheu4osSIrO7azFUKs
Rk2S590u7o0315UrdIvT3s+c12YuvmISQHjUSCJkmpDJXPKslMHgnYA0l6GHCr2Ln9IOdxvjWs3d
ccxCfJ6t98jPbdahFxyirj62mT+Rnjs8O6o8gHfb+maWbFw93NWT6mBgeGsv5a0SX9ohbdZj1T/l
lfycqqTYZ3W5y0ssjVYZqI3r8Xsj13mMcV6sPdmKlcuxRweKiMjZ5v8SejmGpAV587jhvdqkU0Ha
hoE7UiQzNEEnYD5I8UXm1zgu4mv+L6yn6YPSjF4QniMYpIQ3VY61E1YICh+z/2zFPjJOAsKJtLxv
mjLZARHHYwnktlIODHmyh7gauCQQsOBQrEWyG0haRx+WlWutAUFEkBvqXJrHRUYGPYiMnzRut74g
+0lb2fskOZuOVfxljtJnJatzosqjckFrVnoi7iuJDxnsnJScdwLddgPYOGTEAO2JZkbp3lHkjprL
7gAtZpGIFd3angL8TS4qEqN/jpoqWJdW/QqmBXSf5TzGg2cc+4a+T2PPHzRsXM23YStx92UovshK
XpHL623DiIhliEwtZBMsshWroE2cvIlK0MdDKovkNdfjGahwQyymieA0LV9Hu/I282LwD8bCoc1t
7T1Chg5Cs5eiQgGvajAcXcRoBPRQy5MKCNoA7hT5BQCuiPF17ukXbkvD+MiK8ZGiFSe2Bkfi4K+q
x4w8rrD/2tv5U2Ty+WdMiM6k754aZsB2T4UqqVbwcmfMYoxnYmsgUOYssQI9QpNAdlPJ0oPlfvKH
p8boiRHtAEkKw77MNT5T1+Kubi10ZAz31gS1fnW4bchrxbUc4oQwBnWn1RI4le2rqvhKRxJ8fQLZ
0s0mWoLkYK/G1PkI2lMYdz/xmgxHJOj4dEfUCowq0qp6zn15fNwNJJCVE7IdnzAKCIw7V0F98uIv
Out/VYQ+47UID6xs14a5mFt9bavuJWjsb1qcdDWfsCvjFabVv9WThyO2ztV69oa3VGLjaEOK7pap
V0UcIhziGbQf+ETEf9PSOI2z1zrtmUGnwYcmj5scvfE5DZZcQ88hWj5zV17RM8Jnqc8N374nImve
TD2pByTCMVFiSmPY5F+ZSzsxTS99Hr4subTDIqnqG6aKpZ1+VTnvTkxn3hyyS1aTt2e4pbmmtH0L
bHYT1BP6sTSC/ODRTF0FVoVKg9DXgtOBVvHBGNsM4sqapGUw1KhPST4hfzIVmJL5nq/+0Nz6Y08V
Xm21TEvLAi1nJdpXL8hJNy7vtdOqTQ6pA7U2Kk/f31YNQ6dm9l7ppNF2z5k+MA9hjZyXyTzJkPvG
745+G6dbK4BxSYTjR5i8QBrHxzyxaMbOYx6ZJoeujmHRvh1FvLdi9eJVrKSqdk86IHQiKcMWGGYw
bQkR2bY97CvpCW/bd45DKYkQbBhey2CCCGN3WK9mmqcWqruC7XYy9gjAkxUs6u9G8o27vFkkIWoj
g+AL7srH0WKvjgL92pT1XowWH78JRf3RrGmiuk2219DAtwR0F5u4rOp1iZnZRI9v+pz8qCNXhuga
TFvOexmIrz4z4zLrKPDYN5O+O0s0uqUT/cC506fRj0w4+DMqA4LC2L+2JdwXeBZqU8phMT+8mUbw
I8ySg1sS7DOFxhcAhcPKwwPNWR9CTjEiJDXJYqinl4zlBQmFj4BuJF/FI2mkDzZ64Bip01MXeJ9K
AY2UPsyVpi/ehgAshefCOcnja+HE72H03tjnlBzWlakFDVQn2FvlyHQhtg+3/wsdLCK8pds1+FOn
kZQ3J6A0GCw5MTdgJKThSUTDW+wO9qo2fITYhByvcVcgKe7mVwMVOOrHmCDbFIwNf58jfJxa/Sl7
l/lwqmk0T9YbeCesYqbc2pWwtqZAhckaRy+CBOHE989jHXwiwoMh6BfcalH6JS7bGgUbgoYqeo2x
RY2OYpw7fG2NAhyV925Hlnw36keVmE/ZMNdbhlgGcJoZm7Jgic/rLPuqC4jg7LnDpNTe7f1xK0sk
WCjHfsWKbnA3fRD28zAMBugtughHoxzfEe1cWjqxfU72HkLCdYExeJosQWZgu52GEowPBc8WJLcA
JSJxcnviQZdnu11yLmg4GpxcG7ELXWnuzcU+xQGw/u1Bzuh8BXQwxC/ykXJ13hUOPAF6tdm6mw36
OiO5oqaNJYWX253GIe5Pt2f/fogWbmimdEcHvx9WNw1P70d7jNr+/ibvuEk83Yr6u52L6zSiiYgr
XEMqS0AHMWNd3ksYwa3t7VGh7ZlwHoQfnCM/81dp2l7jZQCgq/xL7WcJSJu2PSWhzc4xkFYXQ2pc
aWXtOybji13azB3cdTZzOiwhapn76+yVS5xtV2gCcSJSubuIamSRRFZGpjdkxJ0ZeuyqJcgpMvSv
rk4ehjmDYebnv6SV3nnxIwJGKv0pegjDkbA2f4TTEj8MRfNKzt0zAt9z1hW/avQnDMUB+NgffodR
G20tx88eSRhS/F92Gj3YLdAue8g4/sDoJeATgrdGquCyr3evY5f+ooY699VSpoh4A7+SrY9mGAAi
AvD8GKS2ZjFt+SlzAl+wDLJvnPumk0TUfxqWbPXeA31WuFYG0wPjRmuTYd0zEDmV5W+c3W4Zvbj2
GG4ZyH25SXlvlGTNB60bSUobt6iRFMnmFvV9e8iHlHCIRF+pu8NduAwwZsTOIh3k74JjUyMOYEiF
Y7MuXpRuf9zgz7dP9/bsdq0kM67UZAqps52oi/c3AvWN5n575ouOGU3lZqArmPPUwYsL32jDoP27
XWTWWrvxEf7g10jR/Rn6/AsxP/t8aWiYSn+qPnzhwHQQsLXXKEsudhu9Bk6X7CcUeXNnykMysrsx
yWpXVhehO6O/E7UDB9e+xcofLNlvFHFJEYNLp3RbC6dF+JTLrbTnn2IajrceZqt8RD4FiXkNGqeC
1CdkuXhaundObZRHJpEA7nznEgav+AuHdXM7uBxPQt4eIDSfvaAhJ6Xxa+xxVtXEFvA5GStZYkiN
5ozihhLz5HG8rD20ByO2z23lfuplW19af7dDYkjWdukCMBJZe/ALYZEYzJF77vneVuJOUAHbY2ln
sOOWH0cK8Ct6iW3gk/C8tPBubS4jC14qM/1WzTN1LaJjpqvqB2lXnwKhLOP4ozvy+lR9jU3DWQ8R
4de2acaQ/MwnZZMbEQL8OXoYofoeU1/B7uqCM1t3rIeMFVdGmVjrcozmXZczrG0tjGNugEDFfghb
0i3Q9tBBS8oPdA/Pss4PahKkGTn64KXdRwaBgf4y4b60yC92ckk75MrELax6HzNB7NrDwaOf2n4Q
XUFWD1fMOMcgYZc+pjvb2yze9RbdgxqexFYiqBU13v7I9CVtBNrRfsinr3IzJbiKe7xb2opDAdUi
HMbH1qt/hi4dAbxAWIMXS0dPo8JVzVvow/OZeLulWXyxukWYWSGBU3o41wKcZ4oAEfEcKmGHoome
e06OiLeoT/mlXKN9GIG2N+cOWcr29vHErDSo+tu1G6pvLR8E8oX8i22ylSk6g4Ms7lUASwck0LAx
wuFpFlCswnkZDWqyyhz/0ZQ0ThLG08jDYNosDKQRzN+65V3xFF0MXBxfky5Z8jD93646PcbbzDIB
5oxUJ8MIJcsyP+eZ+iGGVbI0QjTBmxB8InTydByZP5BhHvovqRINlwV/x6mt4oJCKIfynB/lxMuR
eunEAM95rGvxIy3pDQWoJ2gk/QIBhf75mURTtZriYHd7SxOFkBcVwNKonCLuUZmjtFy+W6E/qG1J
gZ77+OIxH157xoxYvYFZxAW+HVr9jNvwqgq6833BWS4DjErgVoo0Yp7bVZRZd0grDjnNhpVko9jO
XPCrseVzvTW3c5pxdLaHY4sG3NR0eAwXbUShO/uQkbmwqQa1tUcawwV6t4PVpi1NJ03bKJPHrh0Y
nE/qWyTowljGpbdoStQKp24mnnAAgcdEsnwUsXeuBgszgAFgVPVgJTOA1Y3I20MQPsd4frEWzNy0
+Pk4fuVdkW2kKsA4DpwUSNI8WgBIakO+R4weOBWUsCHDUxvp70Ok+6NGP71K/fkzM1/b5QKWMY01
I9DfkiGcVjVgJVxCyV7TN7NqiGmlt88cunOoONDcQJuhL0TLgguP/oUEdnS+zWRSQ33SXuFjHvyX
JLWv6Swfm5DLlgKqScmm9Uqiho0O58Jyjc0ih4JIPif4rolbt7a3Zlc9No3gJFBo0KmstF1957BU
EueKnC6c4AJ1ln22bXDzNOzNDA69nQRrwNcbGNr01YzyOOmezFZMDSwyzY8wBABEF5dYvraanuI+
ejMzbmp8tcYmDQCD9c3SR6MKjnqfXAsZbybuZ15h86uCUrieSIGWFo6NkhnfQQkapOQLHOAmsa7E
qKAMWplIB/DO10EZbofkSbsI+St8vl4DrHU6cuC/EEmWr6D0kqLkUSUCZ14Bkw33dmvcR8EhQ2lT
VIQY2dUGh5MWwx7RYHFkUvCWiPbRbP43e+fV3LiyXtFfhFuI3cArCWZSJJWlF5Q0ATnHxq/3gmxf
2+VyufzuF9XM0ZGGAUR/Ye+1x33JRMowEdUyxCaYjbZjB9OS9+NVdOTa9SHq8xF6mZGx6MjUi5jl
3sjl1+Bqv5qujMl+wwlsUsHV6FoMysI4iRlFOVhB6W/IcHirMuRysZo+JQ4LVJLpYbCyc5ob9DUA
i1ceRF00Ee1D4Jl7pzOfa4AHEMEe9DrDEBff+xLFWZbH59lLxCrIGhQaeniCuvBt9Nl7F9Isxu5i
hELGmGRcj1Iv/EAH2mXEzrsRzHhB2/qBRGlyRMhLPeVzQv46mk00vQOVcFouXpThKLp7bDPPBHoL
GQGoPkLTP8EMpZpQkZosBIOHGiz27J8voV73BCP98+8NiRpZXY5HrS3dU1Ozmbe08LHhEeAkysD8
2txDhklDkjA7K+4lBFRyXyLABtJhGVkqRx7Y6Mefv3tRcCW2m/S63s2ZLqLnI69lP48u4VC93OgM
C7D8mCEAeMJ+R1QEakH/d2lqcUUsf6ycEBvF8qefLymOH87iKtn8h4YgwBhGj4uFrFtEBP/xjRmb
FzP/aRMmzAmbEqppaD2FvRWfAUPVI9ZSE5WguWhy+n2BID9mZEpr3B56jiPnBGENdyOn9iooEuhX
//zieKglLbufEB7VxUmzm+PPIPj/Y+j+F2qN5VjLSvl/jqF7jZsQXebXf1Ul/PzQv6sSnH+YtuD3
mKy3XJOItn+qElwC5SQjB5yZKAxg1LAG+jdVguX9A9WBzaWqW0JwRyY77t9kCZb4B7/NAp/NEtc0
TSH+L7IEdlj/bdnEv28hTBAWD0PX3UVM8J926C62lLJUIb6cub6zF6xXdorNUp6dLqaUDQGveH2x
kzWf9VmeuhHy6GDsRO78u/JMLV0f0erWwZQPJfwWg3zr/Q9wo6yadD+k5uZHrJRXoMOaeKMG7WU2
lnjSvodezPDWAgbX64pN0ECWzPQomVWFvXus9fZJmC/oiAEGFmSryvKSGYJUneghpbZp3qpgeg8Q
3m6B/7CDCafPsb3Fr5ThsLagBMQD8wuz+kza8HtawptyupEQDFRsirPbYrZyQTMP2kGB+0TXK4lN
CtsC8JuUmP7wo6zj1EQTubCNEapRNxbiSoFqHtuSJDJXksbrBILVWDRpmPfAnducj7i2olVYzcr3
CMtk3P9X5rqzzvnhuvGYXHnGSE5v/ZVMGej9NMGe/Jp5v0kyRPU9XJLYe5kMC2+Oifopawm14u17
jOFvb0MLIgojWZ4MFhItQW7gTBi9cqyCZc9YzO40d11G7GFMQNl4LxdWiKYHtj95R4wtkU/SrP2e
aCMZZEm86xa6Shrz+M3FUtZw2b8EUf1eMsq0s+LE6ukv5Wd1rmJxymqeds7c9ghyfQUvOr6Zfdus
naAAhulo7A04wvE1hXtLhfE117vfGNH6HRLymci6wHtV2KVfFedypQwyCzg46KONvRoDpqkzoj07
FcbeTe5WKjHNeuO2diP7So5rcHBj9hVW03esIG5qGWT0GpXibDE4qYqXSvFKYWFv17QuPBQ7BNA5
mca6RizbTC6+t0nj5waMDJ5vR2D8uPg/e0KkVj8qu7w1XwExRFsmZS0yr8Y7TGIfS95+DF9smZaZ
SJL9cUbveYxQy4fl79nVviNMy9vRhKWrE3+M+o2jcwELVWtVLIN8tzg3iw/XNIpyi0nz6DJni+fW
wbmCWh+gymPJKm6JTxMrLc9HH2HPWkfRewDTcEobavShyYw1wX1P1ZyQmWiob4iV4+ZHxOj1w5lV
Sbr7EeU5k43S2kzI213QMj9fmpyEiFmjqzWXxBaNBSkHD5SUwSA8slu+2CzXcoA2+x/mzZR9xI33
Yevo7hvWOd2iAex+pS4ROR2OvaSB797arqQfmujFUQtwwmd/mQf1/3rJxi0LvZLxgx2VvzOZvzWA
6HBnbcK+bqG0OnREbI8PY+CshCbb48+XQMsOsZrHndOqmkg7WR9ZDs5wBVh2lb7U2KQmmKFWKdM3
YPzSt5YXRsuBD+TNS5p0+6SZsK+x99gkg6C8+Dks87Bkjsnot4xDiNZ6e29gVpAFD/wC0PG2S52H
uoYwL7zM16rkJusGKbUTsWPBUAMHYGQuQz1i2hRQXTYfOkCdXah3ByX6a5RgQ6iQnqyGCtg1xmF9
k43Ewrca5vhea9jZgVz/UV/SNRB7P+jXmo5kFRNYtIbmi8d4Odlj5wnfx0ikBzmTJGFBHCyHXVBP
CCfH6As0CsNV/qcf2k+Tp2o/xmApfzO3mY4AGSZycnBujo/piLNr7FkPGd36h0dmSfehCiUvrWCX
Vib5gXXJmuxOtf9hENWaQZ2ObmXV99URk0C4kxryMa0AoQX6plfGLRxjinxuBesGcIFir7qtSqn8
tjehfrBEcAzuNJrkXapjyFaSTF1QNol6hLl5Fv0cMQXS5l0H4FagDEVG9cB6khGhnE9GshFcvFt3
gng9V+FzE03YOz3Y/8E4Su4ITDtGRSKTbTOdaHkznPQ3pgSSVUSIoYyY+FPXZrFfE14ZkVv5cxBN
jX1hLVL5KizG8zSlT0UaBLugTe/IjJoHBiPlY+N5iJSb5lU1WPhyKKg/fwtxw24lgVG+1b2NhWlc
TKMFkOvEwKgzLdyVRmrse2r7dRGEvOqkt/ihpwNJSA2yuGrzTzdEx7wpG1Bp59G2YV263fxlRuVD
1KTL2gP3NC82rUjtWUheSA/tVXdSejWdSXolRjXtLn0UWyQEgMyliakYHVox2PHAgIhvj0m9Dpdw
A2Uiu09Iw0zTjqtuCkDw2Bq5f7DcwHewA5yXBFcufNDVLfkJ7JzDWxh928HsnMoaG5VqKmMTTdAe
5tnlll/HXHYKQzefqUs5hd9VgDWDJgsjo+EeHIcQV9MjzpXQGkgGnruTzVj6xZS+tZ2tn52gdNBA
FNa5JCYZjDDLdMRHAHZLzd4EWcA6MIQibLbJq4CTh164nXzYPz2UrQzIcJS5R6+O3gQr7nPYax0z
Ong6aTUKLOGueSShB64Pw9kndqM4fNor+r5r5JV4VaUudmmHSiWlEVwHMBGOeUZIIadI5/Ge1ql7
GmO7PxCq8ByPhr4fqci4T/Qlw2TD2WcawzCjCLOLzu/yf77BS1gszfKOmxJLlzi90Tjckrkfngqr
ELuyDR97DeE0OYTqQaC/JuuUv8V68pj1erwNdO85DK0D6V2vQZcGyMXMkdFlWl0aYz0MSfoEkfNo
SHs4AgfqITQZ3dGVcffVqF2mj9oxmls4qm1Geg9C5BiXSc9QuA62Otak7sc8N1Riehyt9iCldkvG
0rvbI2IMtmHNCWSSFSZrCFR0upJEdCYfLkqFhjLO8Paj2z2Xbp/D22Al4KrsS+vhsDJOuaaiWffO
UJ9DV6ozOdlwTek9ncA89nK6yG5YnJ6evYVfjVulHbdxeu0nKzy49hBumoH/aRbUZVUwfvSzG96M
DlqYWXsbhyz4ouKSDQbribeIlY44U512j5qCWCIM7Z1hVO4bXpG/kCOD2BJMNZqAczCm0ZpTiIT3
5gnJCrATc8weQJ3rPk6T8mS29pOjCybCeaNdI11FF01wa3U/yb8IbxQROqoBgkSA8OxYMatVBd0C
77rsXwabCVi/TIKMNu5fejd1uGcCKgLdT2YUnzbllvVLbrzPvdHsQ3Y/hCRg12vkxSjx+Wq47GJy
GezJz6xE7BNnfgJ5BqQmjdNdp5fmW2zuXKsXJ6+bQW3JyTlXXXzSPJPDt+/yc5LMl6AYtGPVQukG
T8YUdk7xLRCbuLK0qNox0bLOLM6cPcCisz7ptm85HWZbrq814h61iUT41dCMXONkLDZeUzn7JCy7
VYvRj9iWuGQ2m7v3aWhAVav7MHvNM/L+aYM2sr+kUguP0TZptOyEIh5wUZXIl8Yy4cjjGK3i7iWe
sLiFtN05dKYbVVi+gdyNAxcr7FnW+S+MBBqgMwAzc9I77+RApeGnmaIqiigRN9BAIlQFdkcExOCS
/mQ9espzNtzw5UYrAcTjCBdbAH0EOpErsdNaog4U+ttjOIG21uyu2TPcTSEPLHEzgIqfmPR1flq0
wR081hvhvSVARVm96OAqGDva0W8H6kc8VO5LM+P5JtZam2TzUiRGs2YcyV29nquPdiGCFIYWnlDl
mSAfBOOuofyWeTMcQ2UNK1EWxJC1NcqMtVsZ0XcyNleH2V+suNHbJQrQQFUZ5HyWv70rJKdHxQKg
o9FJBGhQGPGHAGIOofUVwV0zUwjudtymGnMVkD93ifs/LRvctRphfdXsAC0wTW48CK4OXldNYwZb
5BTJQfOmsNQjRQtp5XpyvYbFfOXkyt5rxKOaSSROjTenYLkKkgrA4LxHeYCamwWiUtCwLfyyKasF
LLZ5tktlTXqSl3zxWwLMUoLRrSydL2gK5tWKiCWKvTHc0fdt5mAy3rtFGjiHj+EUWqt5KAoGYxF5
qLreHgyD1z0J7U3VSXXLigI5StHC754j3DqVtST/SAP2Z/d3wnAGeYHAJAtlRdGgzyYmITvogeXb
fPwP82xdXCPqtoRocRmDMpjHOLgNWXAHp+nwydH+FpWVHIR26BnVhQn5ZAXuzj3+kHnLhcaUvdMI
RwlHMESq2ldBq11MTZ0Tjs+Wm/1VQlBjgRjB1ye26YQCtPaRrmxjHZgY1dcVoBGdEQKyVeO2Bw4J
lrU9s0L80N/ROBOdmgi5YnzDTiKEphEPDKc11oiXKRP3uO+eR4+hNuWvu5mGivh3EZ6rmm1AZ5ol
v3nmI8H8sZ35zbK2/jqB7Hc1e26wT0WCTHOk3qiM9rFJpopBfDSs86Tz0E8U3aoLkgDkkKx8GeZM
kakwfBFgFM7d/iH4YAQxInRYbNQMMVbthD4ATYZ16IgUj1ut208T25hwiBGji4q4M/IVz2Z2mR0k
MpxM5gb4TnQIIvmurAjxmMxeikC/agT4FHmUn6O5RuwHYo+06VXk8a4lhD9DF5mI8BshNDgpMaGS
sSrIXPB54cBHfeTIH/P07JFGeerTmRcZkrXGevquSS7MxGA8xuDaqqD8gC05DWbKoy/EV4O5nW39
UPuy6PSjhv5mRVKfdzDIvAqxcq8a4E53QgI/jMjEV1jFIVUfQiBAd9niuhw3A1KbfY5yIUkTa6+W
OEC3Gqa9o7sxuXP5LY4Gd1NhrgeD4+J+mt1fnfJKQq40JuKFeQqcRRRSp+NZBuOVzcBmlDPSMJyo
l6FMnzVCYqw+ekIZGl/QL9x0LZyPcAUetQarlcs6kvWiZl+mfDijlJzQ8chzGQnvGjlgwBYZQV6z
De1s+6TJ33rZqZNJlhuT+5r3EgugXj4ROmgd04FvkbW16UUWLtlu8cE1R9puM8TJpREa0FrBs+2i
Z5dAXKa5+uwAZ+eJcSN1JkLttWKKA2EtMh/aATq2UTYFuUx6srYQvGw9vP2+u5y4RBcI7pj5tO+U
TuJb2N8n4qHXdJT6PnRBituiZdFHbh+rccla3DwNpdvhM7aIloNLUrrts/IUGT4dNjtB4o9PbLC5
MXUn3hQsNEBWZfsWIGQCW+WTo5q1oFGAxOpHH9dmf4hamCZ0gQfDFi9hRH4STjyw+YvFsNE18yhe
AKFNU0nlgkF+O3kWE+FWoo1Lo1eyYihr8KT6Jq/3liNgVX2PaTjdp5m8yHkYfhvT8ByVvQ0lxNlb
Y+1sVGz/QQH4x8kmQKRG/ssR4I+judsysRUXmmGM2cDy2aYL8xWjODoI78X0iq90DNw9lkOKVwPA
otszUhH1pSssCPJ5W7BTLADgt331Rf7WE6/Eu93m46GMT5SC0b2Y92XL8cMoIXuPuofaLNRbEMLt
5zNHTEdt54+s2Q5eGaqDRsbfMPSvBrMPdCYex0FUXh0+4idNW6Q4jVFsSFRx7yWSvNYzD6HTdr/4
4s9Vuk7rCtw+dFA8glsN1+tGyoYrfiAhvDHJUKRcugIFMX17IIgoZOwktHaX2ryiCqUzLozmQ0ik
DFFKdHBEam0ok/mx0OInVufuWjVasOvfVZsMtO9g4Buj8vlvZHOUeGy0otrq2pa957gNyatm2V9x
d+viecPYfB+ZQ0eoJ0luAbnDiPJHUkPKPmeLxMBvML7qOS83N1NOb8MINVpOJUdhz3quJyqGt1w9
9CPMJ279zi3LBbsOZve+6Ks7Smf3JHSJulNzqcjYPNdNFX+Y0XCgoco+0RlsbLnwmOM6grxixVTq
LazBCdXuXEcWry2TmHbq26uhM39xeVq+iILfIOtY2DUCv0OjwIdqeXIYku5euLN1azULcKurAZe1
GHvoHnyeOeFJC/auAGcVMNnCiPYNl1xdAiyQi5G/Ao5P12+QoWKAbvBrBqw3O4S3NmZNx+kP+Vv3
YufisV7aSMXmo0Pkks2IF+rwkhUodxQHeg/ZFIkoykozLx9IcznHmY6x1i12rdXnzyxx+fyLeNv3
9lM8oh6oO+S2cb+QKJ/LegZ+d5ywc4s6ehyWL5EoPmvZ5SiVuUDp+kRYsRKdOigWHmdja1w9GBX9
sQXAgySZVSfxBOtBhRdCtVe5SsdVJ1hftqVVrLGEIAvw8nXTVJJARa4wAji+tWEkD7Z+M4Bl1Uix
ptj8bEL4aAHCjKkprg3KGh+2rQso0Y+ywXrhVYZJOfZXx6w+psDepxOz7hyDHucgdQ5KwMK1Lg4b
XUYZ3w7Ampxa0fFulRuhahmtFR4Bps+haP/aMRo1mE/IfNh7ZVQ85KSYV3aZ69R0dv3YnxhbNyuX
KxH1CslLS+jLqC5FVr9EmR36Zay9FNngUXb2gKFSbOoz5DFt7D8sZYX+4JDQQdFUxiOgAUs428Ej
WWVK8jfUUi5D5/LNYTaiUW84IzpZDEnEuOG5mvgpcqw/zPgWRVQKVfbONflp5zpsxcIKt5VoP7rI
jnemEbx6QfILHJe9SzX9VKl+3HPGEyWDaAR9itamFNkmlAEzMR4dRdgpM4qVEMSVphkxtcvFa0eM
V7RHadQVD8WSJ4Zvr6ESrPWiomJCANynyc2drbDmhi4Je2gPzCxDA+QQcdaX2uzbvJC+QX5e35Jd
UTKzLBvePr1IPnrmg5BxRECJaa27kSfb5fPfTHPPaTj74L0p2DFpVGfhghYDLlPaZGrJdgHYpPV3
707fUiPXt2B8QJwitZPCVpZr2DxYiBuh8GXXeuuaaXIz1X9EHHzOop39Zkp5n7KHPnHBBkz2iZrB
RNsmvXpv2A5Z62Rug/w59yHxHY4qFi2GvJUpU5oBpO9m6MY9bNEIHEr7GaTuXRpwf/SZ7t3w2hOM
K1rAdG97x3ocUoDL7hIGFa+9hAUh3Mqmqn6FkkJujuMta+ziYsiTN87fepZrPtMULCIJQtIx/g7t
sT2kLgqW3LolujIORg3+qo4T34YM0brSOgu+ZQkj9IMI5nBatX+C2hmvM6T33Ah/jaY9vFOpICGU
xYWsq90YjK+SmptlZRgx8KayKy1e2qaanNVY9fVnyr541WsyvXaKkUOtze7W5bmtvA52gMPEGycQ
V/ZgDb5ZNYdpJt7KSQDQjaELC8c2H0IcOOeCfYdm9a/wV49iOEg2xJ+6hbQy1/5qiYlqd+aKwwYa
HhyUvYguY1/vcsWNiqDhuWgKwijZijsDcAZvQpVYtTeMugxtzOzcWZoLh34gkmWgMss6LgTWG/Wz
Q0k7GRonR0E3W/Iz9lAiWmuRrAMZ6HaFXb/RkjUfiajoW6dB2wcIen1HA6YwBQg4ckZeK6rGfq+l
pAJ4eXdxLefsFYT9hQjI+ps2B55vwszdGZIpDDKYCJwSxg0R1Yc2ovGchuKhqNQj2WZsBkApKnpP
v2jtuxjhIJX5sz7DpM0RgnGG2WglR1fbmBoT9rrUbiRxGS03XhNlWd+X13nMHme9qzbJmKbr5CFv
UPQvaRt+JNzo1CbRFR+dAJo4fyLM/O7NauTKp0mij/nmdmN0QblDTzqurPY7hFK3HaILkuXlUB/U
VoZOuYY1T8xbW4ebOrCarSciiaR7XCdZmJ1RZxWHgvrARUcNuOYtIhzMz1rAhMSLHawlWhhyHJd7
MazMJvgbxPNfldr23dFZ53gJcMOeTjJOORSWqZUtyJGWELP49GDLcBoNIfjnhJhy7czhe+SETN2r
1VRPd0O5xIub5pdoQueUx9qNFLBDN5XJMdONzrcL9ndo3R88s/rmishRX8GJqS62hgnDBQJ2KTwq
ChZLSIHn7mUcFttXP3dnC7gY8biYpV3yrglb9vOyeU287lEgq1i74A5JpYKa6FhU6CL7KjIcjUzm
X1UpGAHMtYFrWZnbAWj6WVYETHTypa0hoaZBSbKvXrb7JjZPlp7sOOsKhBDetwfc6D3TP2FjD1uL
ecBe1eiua6UZ+xmNFbemNtjXh16MtDmoDlL5ZtX5s2TmvAm8dnobx2Q9oW6Og3gHU/lzLAPEdHP0
YgzgEMEt4zKTst3GyCI+jYaczynP4eCEe9aSpJYu7uEGpXb8PlBWXlC1rZXGDHYW2YkZPNZbxghz
jgPHoMLzKjRRgdVvaost4egG/Avmo8Y9kv7QeE6CgPOoIh0hEEcV1QY7XXwZFdLJ2uZfwrUskB+W
fwqA4ttS/B4rNI55hbi2TLWSESmlf51f+5pXrIP4jVgjnhRlIbukPTxjmI9LyNIAvCoPKo3tDSQ/
U/9UPDi0awAwbDn+zkXUHLVcV3eBq2pouW9hwNnaDdImRyxeem1sHjIcVK466ZHZ35VZMqpqgBrz
/zUpkNFo3tt4Uxmpz74YzV3I7g3BZa4OTlttK7KcjsbYvxGl4QLIem1bFGndJJ+HuXwxu/5JJBJ7
eovZWezDfMwPISkot2rQ0ltCWYhE2HsKq0E/obK9pJEYHhxuq6UloDvtuSNdIEBC0us4ZHUZH2SE
g0yZtNLoEYp3wFtY1rh54yK9Yeq5UWovBHLr4Gqh8aClOlTiirMqj18xIZlnQmc3jRPoNz7DFMA1
5xYHDeD0iuoCd7wlpqWhV4jySLxdzAz+qDMrd6oHF/vPONN1c7CqajqIrL4Plk5daNfv/S9SCoZ9
MYtPx3Ni3E65AmmePREFyOsWk9BJnw4+YCBWkzGkWzKiAHzgo2dNR7QCtfLofmYi8PIEBb+jzHtj
xLgUsSDAcWZLkQ87V+Ptafci8J4Bw8FsYsWQN72+HYOAuUNWHd1UMzZL4luceBFmJtb+INmzivVI
HdkvoYe2tcL8mafWKZGUXro6z4vBrU7QN1LJ+Swhs11ncKuLnKXp8NLmorY5t/V71y339jiadzp8
3NkziXdRWBZntgCsD6jhuTCj7jupDMOXUbEtJ3SZs8EdujTakUz4b/J+WWTO6hluE0WxNYK5p6m0
U/MP7CmmmzPryUgTr07yt0+sP1gXzhW4hM2UoS10wyLkyTDUc2NMonMC92g05F2GkkBg8EEzE1qv
fmW+lh87q3uVlTEcJ8e5xnSl7Fpy6wrhbWONwe9UmlgNSOE+1Jq0AJWmXzg38ec6j4bBfbQdgxd3
dh+noAGgGOrmuXKngylGm84YCaDRlL/mPqF1mFMM29I11oXZ7SqspeSdR+vWW/TI/fQ1GMI3hgo/
h/yaJJbINvuCzbuf3Jo0iGhGkVrqk4+dp16DQ6xWsgflD57e8UsteQDbuPZMOO7NcHX14M4ruBVB
cHMis97hJd4PfeA3I5rSIEThzPWLDVl1N4SCbK4cV1FUgxz0UkBxzXgAz/dAtoPcSbf/o6VvmEiY
ALvVthHWw5wSntjP0CklcuzBujP7fTcwOQWS5rK1Nu4EMN3LBP+qcyuwNr1PczNuxIDassuIp8W8
ku/cQg/XuTNtu7h6SKb5N5RaPjZq/M0TAnlOMMQuah5LnTTj+zyH4wsLr60j3OoiOufBYYWoUmcg
lI2G1gmCRzDdLsPOcrOs9mAIwOgw03rH5XMRdQOFgHS8oINqG4cXt9balUEI7xoz8LGDeUkJi1Q2
9rIDyHk00qD7BxSPcc8bNFOTsGn1dpALADcX7OejmXx6+Ma5kAwyMmSIeLdp/CdB1iV31xJXoiFq
d7OIRxOJYLQj1xkCM2EVyqyvQxm9s/ITmzgmw97TkNnIaxY499qAJadbjxBQKTLt7OKQsInEiFlQ
n4fP3vQrz0OAz8pEl4GP2oDisSb+ovNhxZCUafB5KziONLXuO6t6J0vVOS3aJmrXjLKoBfVbDuRY
awqqO1fErtF1AgLqnuhlORowvzL6mkgEvpTjgKwPzSSK5y1DE2jbIk7PQaTeWxfWINaKU53jrwk7
FNqdOIYxclSDtsueJiQoWXkyRNdu+7gZV4ZBAELusTdg/7SeEq9cRwWZvBHNU+TBT8pYrgTiMAXo
klLFyeL2nJoTuQFV8bV8Nx4hXDbyWmveicaL6NoYNNVrwiMXiGUrwURiFFvbRpwTjfepa191Vptz
pD2X3TCSyWI+63t0wpzkzcWwWFXAlCsO2K/XSSsevTifnoOMkIwoTXzET8m2rqMtfp6BNHZAf4Rq
Mx8YQiaznaHB/eMBSlVd5p5FwFICm/Jnlxf7tObqOoiIpVj4VdNcry3V4/ck3aB3QMpOw9NkUCTB
XtXJiAA9Z+iCxPrWIWidmMhNZSNpatOQTNe8Xd42nQzzMdY2DFXmWxr2FzkyFA3Q3fum+eQg+9gw
E6/9MiguQdRG7ItMDH6UXTlZpVih1sWAQGpMy6suU48jBXweuS5nMwA9y3uymMq3bsgE2yrGr1Gx
dnZshjEtkUeHwQWeRZwLMJINUKJqa2tErFsGNlf8aYvqW3OJZYi9udqEH0E6vYFlSzdWYmvURJ0H
YgZ8fC845U5h4V4i5RGfK6Ngt3xq1zZIgBUM/GKTJMG1K5wvveVtcGKNtHCaBsDjybpxtuUAnwDr
gjg0mzRt+gdhnKNGJz7Abb4mgzwW+vVsk9pEuZt6eO0hmuGTyJZI4mRr69NvghDtgVbNSgZvB0Ub
JSluxTuBZxUiqX1pqmCTGNk+YQkzlE2/7spijfk+wP5gkRsudFRHWESLQT7qtrOLqbgAieMIG8qK
yBZib1Gkd1fEjPHBDGKKb1f5XXMtLOZifPKfTGsZ3UTF3uqIBbDcXZuxVBimiM+JWdl+WWTIkMsF
DYtA9sh4DyArwTqifunnQvm6gqWPAZRBb0s6qXrxcuclMRkXqqTbISjwB8nQKBvAnLfyyyvNaD98
d0q8K7YPq9hGvkOS+yNQAggyirmIF4tvlP64m+Ianl5Z/0VMRE4Ky9tisvzMoWSv6UZkmb+0E4ds
cjHdTe0a7OrCFt6zNx+yWGwK1stUWkBjv9JkUhuNQ+KYsPHaRLhWGX8VlxySD50G4hYrK95TfP1V
kfwuyJJqxlCeLBJYiBxD5sBx1TIH3dATYzYZ1KuqL22jhk8nckaUTjoyywO1mMefh3k9OeWl1tOz
zUyeCfNT4ZV3qzdbfFQlNDmeAMyIFNeTRfOJOZomWbr7sudyouxqVpaqyq9GIxijRPXvcPc6aLGH
N+9v4ib2Sf9V0J/6eq85B6dCuClyk9QXJAjcBNBypea8DSOYjxEpCLNh/I0nHJMsPp8NPWB8IOR7
b/c7mHHGzdB648Z0jtCHkMGwxVqY1d68DljJ7ZivQ9oesWlMg/OuQ+hn+YHXlpY7KjikRucDjOR4
zcz75D3EXWHCZ0943omYcK1j9XTmnpmKi3NaoqZK43Lc2B00PF3t0pL3tQLo5xttT7fkcSNDdwYB
MLFeu+EzYGV4mvUmg3LZ37mK8p9seUlGfKY1FKfYlZKORVNb3UgwEBu36QY4QohB0yZ+Ixfe0Dqs
3lN+7ZgTbwv8dgXHzCZinQfYv9vEKrnwFtRPKKNuKlA1PkqMjnn2qIR7Gerio5PwoITXrFMH1kKX
TsVG1JTEpmAdpVDEdsRUscC3/KBCcJUHUEtk86tNMrbTak0ZfnRaB6yAgc1fzdp9mFJKyMpj2R0B
3C6trbP4m2yRxeCgls7AJsemAHnC5T1t2qCWnKl+VrPloRQCaBDMlzlHrqmDr+KTV3Nh69z3lLNX
Eox9HgUUq6bDcLnnnjogOFx3svweOPDhDGIF1bx41SeMd22zeIO3hXPTC66oUUr8dsRsMzVom3yf
gbjciyULJhXMM4SHZL5IDkaJ9sXrrnrLZ8Kaix47r8NqLci3KK++82ioSVkgIbwhBWpr83JbDeMm
k0Ydg77WkpwjIgTEiXzwKKDcGet7ip7KV27FgCXiI6gggBewIErpOX44CO4EjnZp6/xPkCTDlk56
0j+aaGY7B/OiaR6dXg2nRjbdQcuMPcR86nvSs9fc2zaxlc1os1x7nyGMAaQ2JEPpl3CPfKfAoC0S
5yHqBkSMzNE4UmngCmR5XHarbOKyzDvSI9uebqyjcpnZm6kpeSSdnr6rDV7M9sv4ARIueuAsI5Zy
jsk2b2M2oJFNsaIqJ1hVskY7sWj+ijg+xHbWb/TE+DMrPMehtUiVl8AWxZyqVmI8aFXnHPImekDf
JrYIuBPsi3rznHkmgSoaKeONzvXys1D7F8rObLltLcu2v3J/ABnY6BFRUQ/se4nq7ReEbMvou40e
X38HoMyUrZPlUxUngoeUSJkEgd2sNeeY4BaXfu/FB7XsV3HrlcwgdbhJkjLYm5j2S6MocWzisVRK
inN98GSE97YQIx15747Mr3IzSzyBxgJ5rfCsOOB6ekOjJj+JLZkJbowRCZlLzpyla+2Wend/4Ao7
U3qmuFIXD3NoZzvUAphbhXyiu8GzXm2JaO/SRUUuw0GSSDIGnr+f344HAomtHeK4OLrvpIomDITc
KrUHTGaz+ntmd2IlvaPYDcGHzBRYbhJLJYnXq7YFcrOEzUk3lU5GvILbem28YtiaLAKGCGVH6eRL
lbD7RUXqx8oaoOtbwqUkPsVS+hlR945S3hgIAjbYcb4TZLfrOi4OCwb6kmAZUl6Gqly77o+2assN
VA7gGNauA0qy78lNGmNOxCpN7xrm4WRR/xuEqdjZa66m2tpzAhPALwwePNHR2veGL5MSgzaN/TCq
jYPqEDXnUkjf2NqQb5sgTdfVqHwVVCBor2TXWnjgwpvMXnPZntGhk2IUaF9nSiz9IhXwKQzRkCD5
IsirleGzhnG1EfOqgRMnN52Vpd3FauGsIzwpM2d0vinjAAdz0W/Hye7cxeGLlSF5FerFquMj2R20
3Xygs6HY9CbUXxvNic+PcBX2NwQVPI72q+74LaoOJMOJa2x1EydTYZj7WGg/faV1mWYHJH+uJ4Ds
kf2BZhlOc1Ea6xKJ08RuYCHpwZRCPojr1kS2XYvuSdeETqSQiye8zfYRdfeDF3sOCU4UajOgww6c
8iU1qXKsDsFgfSNTZpIwZuUyGDglMKX3S60uXtniPju96EEUQUQSmMMNtRnAKtLlB+RlbMq6vEM6
3a3D1L5z2Q6Y7EjSrt4S0+otEwIi2BclRyrPJXInrj7wD+K+6vOnEQYNzBflxap6Mrhw0C/a5HVW
DtusPt61zgNF1K0RuVc2DiyeYO3EkzmgHmOSaZobxXX9w6hCafEvqLUzRJl1uYxYC/v+GCLMy0gt
hi9/yDKs1Di5kJ1uVJMroWGKpr0lYApTyixMU26kntzPV5XwqIbg5a/WhRrgQ/Judf72euazzqrn
+WZizlqJd+P32CBq5Qpqha7A9M7zokzBVQ5PgMKIVuipT9qA+Zh6/M0wcWwVAmaE16hbolLEofHQ
3Q3qiWEbYfL0bmWOeqWczhTVAyJtDNDz1YjaeG910+wwfHkHz5Y+f8LE8lLgJlhABssPnVfemKC1
V2XuvWS6cvasKNzpjElWm94l+BM2wh8rxuRA4fO1/pubdcxzEq/fgMAZ1Wi6AQa5NIjo2dXldHZH
kGKmEFd1ktvX0IMnQPlStWj+dEZCwYx4o3I0UF7q0MtYT1GYI9LPa8aF69UrGHxTpJls+h8UyJn3
QQD4FhP6fAH6OkOCohHe6SgUq0PYxH47DXJafN+IZg23IyEbqREmuXxDjzAs9O/amIaqC1QE+cfG
RuxDPFzF5QY2PAVWwR71FzvUf0CRiomQ9ytTjggBE0e00KnKCXwvk/voF3eR73YNG/NeolCP3kaT
RDSyjUjqsWgmDYFpAMXh/NUc08CkV2iUUOiaDdarSxlv++f3wov+8mYMcitMDX85WxHN/ITzS4J2
gJ5REb2iIp+2TUNukiFFchSrZ60o79mRrIhtAMeJ+opSUCBpeOjZqhLOiG4595/y/D7m0jrZYZyd
JiU0peY7Inrii0WlLGurVWQMAdUniAxdAGzehnQPfl9/AspOWTwM9UON0XaFsaA6eYaNiLKm0ynC
Wi5rJxoOTsbCqQNvFAojvqtrghnc8VJ4XviTzv03tVWdndCKAF0uUiOmnIYLnn6smmbeslYa45FA
ZSwBPvSPUL1i2Wd071pzn8R0DcyctT3B6yx2E6ZN35AOjHex4XRUvuRoePVyn09VlK5ULlpPszAN
CCsgWi18Hl2WllaSrZGO4FAJ/H1kOS1hQPXeUwvrxgiLF01CGvIDJT+GOhubwcvulEI6B8oQ2Apk
Ky6Zw3leyJBhcsLqtPo0Y46OfqNO/cWs905upPhPFFESn545u259Q2zLhUwDqjAVXQkkt/o2gfK9
some3QNtH+lqJ+5WYyhdU/jBdoytZZMr6ktijumdYjp3RpmMZ0IoulVdwGotw6IFrxtVW+RZUy1a
fou9zD8SDNIcdJt8K6GRMULl8AdThTjEA28TpBjGV5E6R8PTt6HdEbSSMQjmQ92fUQoqy9Qwb9Su
zL/1QewvnCuzRPaK0ICg5iDY0bU0IVPhlHC04in0+vhE4myPqs3gvMf9HBgjEz2lxTzVtAcNKA5L
x+gLtpOdXSTOGlVbjULQGJ9TF+d5WCQ/9UKDCpZyMuFHGdBPx/LJteuvIpmiG1tKYaS4qWeSptK9
4aW3zfQosloCUedfZJxQZ12rk41T5NBGHVixnC/2SEWQbr/aNxjySB/s4UDxyvk1UImpGA1Z8P5E
1VbsFflDJORZVCWQn8Vk+2BJbfCyLUapsSQl+pauDqj+wJwiT3oJlEwgc+srSj7OkxGhH8hoRAeO
bSxz3x7RzCb3+ZCX59y11JUaRypXJbXUkZUUKhD8tVyT2X3VHdEOpbcEafi7wtJhVTjDyXU7d5HA
xlKD2sJGXcqNpsi3UgHt5toV6PGcKoaMAd1ruTTuWG+iqvZukpJTv2k8dL+BZmz83MMOxYG9qTvQ
HW4XO2d14nyltUHOK8XCO/Tn+SIFxbv3jIqGt4drr4VmIYoI+JX5s/RbOFkoaUxR++sK1/kaZaYJ
aU7dJB7Gl9ipBdMhCl/biqgFDvY3h1T3naO1xsnzm/tK8Ytz31r0MUW/CQu929SFxLbYjJTycpms
OGZy4xkE85oUckBLoaEJxrXXW3jBCbMPMv0SWWp30PN8nQCcO0a6nGtMNXtEEPdkUxnLKTz3aLuI
SmlOyw2C0XBrW+M3Srxyidgv2aqEVhGgHK5Mn7LMnwfnv1BgMYCalmFAnTUNFVvsp4kilkLzrErN
dygKlix95dIQWXRQtTQiDEqDuR/Fb5LzGMdMgmTACXP07+D3XFMNT1qr3IiSjVKWYSKh1/KTauLf
vEVtcsL+PpfxFl3LwMVrOPpfCMaOtCjyoYHaAfwintfHqNE5NPDQemlHNQHV06Rp9OYxlBtxCscu
0Vidmrpy20bdSqjXJKP0HlA+BLhHdk4re/tsIVabwOBQ2XRBoZt+FTXDYlGxoKfUmWt/MwsKrMOf
PgWsXccFhmqoru6aE6n8lxm5UJDSq0OfIxsjesTwzVsMeAuLzcfKFGZ2rtJDkbcnnzGQGlY5kdAM
OpoI8hh9OvTtxaMhw3Dl9q+0k1DN5aWCXjfFE/bnU8LAGv2Xd2pARXE1YevuX443NkTFyz2JEh4m
41IrfcyGhWrtNKdbEfKCQ6bqvve+vJa1I19q63s/0Iq3rUpu6wxjB9EpR0vPslXvtco2T91nUj6O
aTb0JwcR91rGTPWmLF0W2Jq26D3wOqQ0m+Qj4CEj07tcFPD4ti2RZis3Tbcae4pnz+rf2vFGGZz+
WhQ+GujE2Pmha+GWReqv1pR3YhthBJX9kGoSvAg6efOh+T8Z8rdv+eU1fav+a3rV97wYQGQE9X//
12+PHlCA5Okfn3IOv8u8yn/Wn5/129+t/nv+tf+Wr17r198erGe+/7V5k8PdW9Uk7+/hn8/83/7y
/73971ICnAlR+z8b8p9fqyDMfGrQv1vy55f905IvhPUPFqQmZFXH1bHZA7X9Z1CA0Ix/TE54rnCN
xeO/MgLcf6iqho1VOJoluGVs+ldIgPkP0zCxYesC8w4rXPF/ceOL31MCYLFwVQqXzBdUjJjMPg+C
ZGNBt60a6xqjd15lMh72Ve3vcZh2S78BZJNCejccjaqfK2IYFQTXqADmc1YlOI2dcuNKdxfhMDsr
SfzzlyN5+z7Q/RoroP1+Pc7vziUQwVZV17A4QJ+Wz77Zk/MT1GiP8AyXY477ykVXgOTF3IeJuOaG
d0dWkzXlcDYrVNdQui2BM9KviApJnXAd+0hqPNL4ApZ0J28ECUn1PljoJM3cNF64IchoQWgt7eHc
+/Y3b/930ME/376On8HBWmPx/f8+8Eksy53MhXEFwFN8kWMewc9F5EBsFyW/0cAMLQL3NoDCrHdf
6F3XtzUkGxqawUlHFHkCIXhgqMkuNqJdR4nRzdbi0UW8FuaKs8pSKpChVsp921Z3mk1+Gr1lmqJp
tNIL1T5RLLr+zWeaDvnHlDR9Jhs/sWCMZETXxefPpOmhn7lRol850bOtrFQbfSENWLXz941GadSG
2otdohObghLIjmw95WCKYDgRhEYz1ykfHTyDRzvVN25UiovhPGhhiNI5io07liXIrAkI7F2/Xv/5
rc9Y97+8da4dgyuKq+ozWz0rMq+hDK1dRYHN3VKiuwEzfUpsE91BD0JkGxwzxNNU5CeqXtJ/Lagj
05IzTQWBeEgQVC7JBwJH1m90EEu08oiBAgiwLPkIR8SBZ6WlMzzYFbGqMgtuHEVf13mnHgNyAenm
VsMyIvDz4OWM15wblNiMgFYYTHZOSTo7daq57BWI+Io7JLillZNH1OHNsvUb04cZmRi5vxu9Mbiy
Q1uVXo0xGhDkvhz8S4hZAwwYNzRP7dZKt+y7Glad6nnoy3BPM6/eCJZfhkdUMBiB4SvINYIfu/C5
VfLmHClGsmao6LcVhieSeMXUsqsRNEz3uri9xeker1FDVnc6TqGLWnr7HMa6UzJfdZ216Kz4wRoN
iYYvFmtF4JEaIllSQGSZ1ynFj8Hq3T3wqhfAFt1i7B0DzHOxM1P8QH/+vrX/dKrOjBFQKEL9C9Te
6XA39nagXRWtObU29ceEkHQc2DRLpjANx9YunQ4+Ix+qx4Cd6Dom45ckI5LnySAS5yAvto2r0A6W
I+w4cSVG0Y+h/ukTYWOULmFsmfv8N2/7dyj++xVGmoxr2Q5DMv//fdSwFNWOelOK62jifVKt4A5N
1o1uQxrVLIQNJZAFvnifzYztZGcDU16oxPeV+6q6qoZtIPw5r+fxFuj7KnVZnwfYdssMni9t0r9b
3f2Ho0yJQyfBQXUZFj6P0a3rkiFLHeeaspW7VQe6vcOEDUtOQQOe2nGychVlwCcyjOljFp+EHz2G
bEL2fz5unzJo5uOmCxb1yLN5N+bnVAdvsGumJr6lJmuhauKDl89JEOHmDScavNI8pS0o1QzvwBif
fa13EXBr2s18KIeq3oQD9l0AE9AxB1hZoBsjbV+UiLRlJcxVGCknvhyITZgL2z6191rYUt8y8ktW
UlT2hEu4i5i4sqV6UsjrPihR8hLFZK/++aPOkRifRjJdVw2WFMI29b+MZJqh5G5JwfFa9eF3o+mi
Ywfnk52vbq+SyLwbAOFZuXNV6H+s4dUkXyNLP4sBhYIW6iNywLrZDjio9oENOa1GErcYFeqHgGJX
pQJy5s9v2PrrRG7bLC6YM/jPph72+znN3lQNFb1FK1fVzkpLw3bLIL0d7eZ7MdT2DVs0uiMJXaHG
js01Fvr8mMrI2FcQiZvYvBVY6ddG3n8n/tY5oQ6J4dznXw11ytGdDIW6o8f7QIuQ/lGH1KwWaaHx
bNW+s1MDHQhsHhREuwJYnxxqpOLReymqYCNVvVwAeUxPTTqkJ7Xg4vbzI/UH+giag126dddOJAVs
apugMSyGNDcuJXUoZgWoxv1YYw3QbjGUmujDmyVwPXFVGvugR1BC8Q3eC5rej2mvUNzTcoPuKHiN
LO0p+JIbimUbZh4fSpMYUf983I1prPh0otgal4SKB0B3GVB+P+6IJ73GGVxxdfGCjiRStHdDQJzd
aFMPsRS8+opLxSZkfXEahhFDXjew9RrcdaukmPpUw9s0lUETVWwRK1+aBqSpaVC9iFS6IRG6TN/J
wVv6jw1ceI9tIJ2KWQ3UkH0KO5KAVuPezyx3QyL6DQBu68FBsZzgWByRB5ydvFDpAHrdGTvrZuzi
HY2p5L6l5LZ0a2OTBg2hg8yDVA3tYp2C8t9TQWn+5gwVv1dq59HDJoKELSrFAMOco0p+2aQqvda0
lmeIK3LgZ6Nkl+U0wUs8GZCqUhgwm5QBHogsl16Yptgu60VABwAzSE/MHwAIepBYanRqbX/+DueC
9a/foaWajGlsHFSB2xNC1+/fYVr7GtT0obp2hY4bqotxE0xsXjd+9EqMJ9JWTkhFMqpVIUJP6qWA
W5DfOZN3dj59Cz1uad1Lc1Frin6WDiqRsGnV0+C5hFvj40b/nGwNrVA2BnyATVzh066bYFhn+s5v
DPWu0587i3kR9ZxYjIWFZcmuX5UsQanoLTJlDLe4VyF/G8iY+oSszRJ7V1DiCDIqxIHVdPLrdIPV
tiAxMCzYIgc0Y0I32Aib0mJmQDgIfHRNOuYgWBz6ag7ojePXKB6aEy6vImFoZu2Rs1bXnsAPig1M
G9IYC+j/rt/JZQD2f1n5yBaARCEfDXMfT26Y/N34S4LMpwuL7ZLKBaUzqmkQuj4zzEYndukiDf5V
ibv8AlumRY+V2Eszo4aZKyfTLH9Qb6039jg4+zoKD66eBQ/1qMg9saDJMqDq1kuQyENj4GiyR3xH
BUJTlt6wM2g5AgAaEFv6GBEjun6Vz96G1sWasEz1kle44MAE3qriS12X4g6MxCMUDPXc5LcRsa1q
q1D0Jp5kG0Tye9hYWzINMF05phncda1m3ae1cojBKOOm0ohmRbkLtWqDCpnNUR4252zgI7WGYK0a
+ehSfWqiU4uriWhu9gnANFjpY8AqqbXcHV6dZeTIglQsmi2WM2RbVRbqKqWrvqwyuzvpVtyf3u9p
zZUI4IPt9fraDz3vJMJqreL8ujEBuaY5oCddkUhfE9SUcJuw2aNLQ9YrkKdrd+7YeddhqVvNKbM6
b1WX0bPobLmL6Hz1IBzXY0yjTo4DZ1oyVlviz2jp2eGNT8gVCuqi3doRtnj+LKngVVStqLayGcPV
vYjNPlqpOcqtnkUvaoSXQQqxb8jFW46VCvOn1w5tiV3fLQQEtGpdwVrZyYn4C9bXh0jeRBfgHBHl
Hdda632K/BhgUiYDPqdpXLCgnRSTd5Ms08aXN2ghSiRUcOFaHWNfb2PigWCGL1o4qHPbtwisyFHt
qkvaJgAaHA8BSDMsrVFprkbH2cPXm2wpHP0gQ9TbEu2iEIlToshV2wsiO/22raOvlU78hwNlLIph
AAzZsGDOEMgKrVtDei8yCsZbpEobIye2hUodNDFDQYZA86pEDbMx8+qHQfN539t4r2TrqA8o/lGG
qeORrw2+gJMfWBiLHZBDfzl1AkMF1XxUYGVR46Q4JoN1W3Cp7PDK1OeC/Nnc27pZcHLy5s0R8Cld
WUXQ9ggg0iy92iDrgSk6hNUlkWgK0kbuHeGkR42MBcoZZPV4zLdu6dKDrLr07BXVuQmpLaoGpTIb
0/2q0BQMVXwsK6yHGyfRAHA4AVnB4SR7N3Oacl0q6UwgjKQvyOkw7m18N5cu+ZknXGA9idg7oZaT
cufsseTK/ao/DzpCjsY0rFWoUdPB26bEDMjQxhXdOtZW22w7OWkTYilvgtGvbowE5feo07uPoNAe
8QDQ1TYNFL+ok3tH7Z8MXkU5Vs0oDSjOc6/w+dtxR7e0XmDnUm/xiqm3wzh0t9HezMDrhzUHaaaE
NCk0gdQtUNsEoX8pWti+uWGe0sB6bbw4XJv2uAvr3rpBrIzVNK8AMpuKufSdkX6zrRdrTbrfB6ry
+FO/9p6jbNuowigFK2TqV1fqGoTVeNBh5W3coH6z66i/uNONXahIPByKQuzt7KMXEKjR9skPpGL+
7Vh3KJQ07zZHY0AosfGQZ9UZdZR/Di0dtbAr250I5BO4Bu3e8rVjoAzjJVS3NrUHpO24GRVO22/h
OP4gacLe5iOIZFG77WksBKYoRkohZH8szMegYC8UIzKjLSYWhjvat/Naxo/Cm6pXwotny4sfeET6
FakHxcfOFpQyWN+1GAsZCKx1ULV05m3kNJZn3zZ5/7WE7peUfXBvxOguTGvqII4vZoA8Oi1tdyGQ
ia/K1s4fOuMGPM2C4UsAj8Cg3hTRrtJIfraDytvYcbvSLZC8tWXxspYWddAqb0Et9H0jUS4gclhU
Lv1UIbRHJRjReTpA4IfQRJjV0KI5/HKX3TuPt72WZgd2s+WhnVCTbIuK94cawo15n1senAiEgwPg
d1YCmTi91fVHULCpBsjLw2oySyE5KvGwvt8Al8TwVtmbXuGwNsgif7mR7kENC3NvZwbnR88ou0Zv
+wPIlDwYOusi2ou4REx7OITTje2Pw8ErkG1bWrsrkejO+g0QPC205nQf+cqwTof29f3HYL0gKcfb
OWJaTjnTc+J0A/GZiglhiHMAckpz32ZLD5gf+C/sXCJ955t3zcUU9lsnwXcr7cjaSRIwtm4FERgv
zabLkke0n4/SIojAaWnuwXdK1pGjZ4dkQAyukyGw0lsRHu2Mi2WEnLeArXmP1kSsUo1QKYUGYtOb
hCshcJ11E/PNp4fjlIY9KpCUbbeKaKhirm6r7AkTZsbiAB3IfDPabfF+b34oB8XYobTGfksglTLd
MBeDx/v3Pb8D24M7kd9EoKGBONO7tTGb9+I+wtS9V2qmZBK3lG3HYI+MCox3oLmrxorHbW7lDwIq
JwLYplq18XCrksm+UiBjSGyca1u80WA/Y9aLFrpKCpe0W7yojtUt6nIsl4ZfeqvesMi5KTt1lZCn
5nRRfknch7qWsBhoLq8VLXnt3GoLIMdEyI48tmljiERdsYF5qiyCgmSyAAFJNYCuwryXLboSvqhN
veKARO6n4iqvLuF3oUKP1g/Y4cakBciIPnPt76C9G0glUYSzxDmRPJKReB7snZK5P0FCtwuzV1AP
G2jLzaoGXcYywkdmRqtJ65N5rz55N5R7ywxjVBiIFaRfAMcUdrsc9OpIaWhHFAknRNq5JMEPI5fa
dMP0tXd9WW3nH0VTIsb8vPne/LOP576/9n/89cdfMAOKg3VLUMvnfzOtGFIXH/9MUarh1h364y9/
O56fo5VtshWZTTY6UrP3dzy/rphWRfBV32QF3AcRMJ8iZ3hCnoxtxcO9tXv/Vz7e/ce/9/5h/EJj
zY8x3h/ImJMRmXpZv4lIITnSTJzI1WyQnLz+gX9gq/QTXhDJ4kpz0ZnDDKQdP9+MGirLJlL1pRnV
DPiD2GgDII1MOEgwXXSeDhlWy8i01aNqgV6M3ZYdh6FRDCu070TAW/tQDUzSGkvzEHcmUrKMANiN
Ugf3yBm5kudfzzcN+yBUgG5ML6+YUj300FjOv2EWNA/E6RwllLPt/Lz5R/PN/DA1M3AdRGtV0x+Z
f24mzj/vFQmyL2DlkJOmPzS/gJV8gqyNzkNaDM7OJIEocpR6n8Yk1piSyZPkk0pbJiOxH+kICO3F
70itSE0HCtkkkvdNgrvmu2SAQrGpZrHY/IP5prPUQl1Hk8Arh8e6aErdBV7MDDDfQKz8572PYBQk
R5y6H89x/v3sj5/Nr/uIUfn4M71fwWSvHMaYTgV229gaRQRtuiRiQ3fGac3+QAJKuNHoAbAAgsRz
+LgB2mX9+sPBxGTw8etPD+df1FWY/fIUfwicYfnnl7AcIGtCIP8MGmod789OU3K43u+Oes+7+PjH
qjAmJo0pxzQaRnnN23lO+K83//G0j39UCdEpfzyc73163twN+/jZLx98/s2nl3Qu/WswYq5e3AIA
peD4fuT6xtYF8N7pMCF5r+p7dbrrpXGa7uYjU8Rtlu5GlayS1DZ383f28Y3OD91aYwOW5gm37/fn
H388db43f/kh5OyRIsv0grYV2NUy1PRbHRViq2qs+7vRLdawtlaloOs+DXNy6EyIu9MZ0I9aVL3Q
AOcLmwcfS7I7EhNctq+mCA4k5fEEkc6Q8b7fyMohNuPjsWf6IOSqYIqztBDvjyY7jOlPT3+UqOP8
YGrCpy7hHRMlRdKkSBhoGPvnozp/L5KF70Yr8wfUL+0eQwJR2dMXPNaPSViv5wP46fDPP/vlKyrm
0/T9qH/c9eKC0yZsmq9O43+3lZAulhnmxyHHy026Jp6d0s6uTe8de08BKDCa/V0ex6iwCnZcKh5u
BSN3GJGUgQ20QRBKD9OIu3htI5ZZF5h0kZUTBJezlFxE2ijPtCDOfamVz+atYnn6ycmunjD9Palw
ex+CICBVsIdNIL6NEw62zNUHEyLAXqsvTazKo5sa19KR2o5Cy7dwE1bmcDHsOFkbDMHMeXSJqlKu
c62EEdUEDxC0plBO4yHqSoLFSudbzmC1aBKkT2GHm18Jmev70P1KoIO45E1nI1zTvb06KEfkcJTG
LPWrGzgI9rVo3NWO+AJdcSRdDGWKlioIq2pESSNOwiaDx6R6PZYUNvSKMbyGY/81g3SKMokKlKqy
eaLDpLE2cK2NrGJ2+Hh/FxD5+r0r+u+o8MBdp4q79fzKv1WrdYDpIDMIT/OHJ9PK8RZn9o/MS4cN
Tg0XOgauZVt178rMD+/AgpXboo0e29QgdiR1sAYPgD/1IUctnnbmq9ZSMNPF6G8rP9x3XAw3fk61
KoTZsyGm9OxG6rM5YDkTmQfBIO1Reavykg0OiA6ZfVcyNTu3RU+UShbtqIPeMiCVR2MkeCoJSeJG
BrcnfvhquGr60LS+zrLI+NZrg/okkx3C1vyYK7a9cRU1R7I3bBsLH3o9toi9HB8mZcxUGJXuodKp
GfB9fB9t/YJvGHkXhvcMgd+G7tBPUBB0mVXQu2qViaVZ4rk+pPSB8NU72ROJ80tFJ9dbOq+Jj8PP
10irEbmfAN1fFnXfnGKLQcEUVXmrVQN5oZXAGSncU0kauVMrPetsb4T40YJIJ7DUFv1wFwZyZxIO
rNh4ExCZUkLRB3qUqRMf/cn+aicRGz0mOsWxL6OBNQLrFvrcDBZ1kGyb+krqbrxqWsM5JW3xBJdP
7A24hmXrEcs7UENUTSCF0gO457R4U/pO+drskti4Eg7nnpIgbdClBu0xFN8U7LJLpaWdMFQ+zp8R
D6RnleYegNHWvSXGddQckPJ4n12K2GsPFNyP1PXDS+SKJ/o3rGDZoW8Eukau7vzSl5xYMLaXeiqz
o5DAyYoJVfA60nJ+qt1vGtyUIcy8qwiNr3pp9PBIPcLYh+FMCy+9mHbEIOaq7V7mhCUNefUke2ne
a2V8TjQZnSq1/w6KBDJRE1hn2FzdqunoI7lQm0aa6w+Okqw7NeoxWUOUzKr8qdOdYs/+dI8oQt2G
en+atUR22O4L+iYQQuWxFeQizjjsgQNMmo+h7JJhfIyKRD7E/SLytP421je+5VdXgvKWMrcOZM4n
lIrpigoo2cTraUt4AP1WYl/c0rTplyw2fRgAPnr4wMq3eUL/oMwG/4ibcQl3BGwT86qMa3OFy8E4
1qP73LcwcNAt4kLSGphKIzXCgcj3le4Z+pF1VL/MUi3aEc0LAMGGnpw1GJsinJO8c3b75JzJ+kXJ
OwIWgW6eMZ+8oY9+CQp7w1Oyja55nN1qUxzLvmnukB7ca1KjnsDDFYlXOt0WBQiW/W0KEIR141ya
ACrLYCtfCGUtLkDeCE1Ft1noVniIkzGFVuR819Qc63f1UPuDs/ELe5ebI/D34iVX5MUyZb9VPXqt
bv9FrWMBMioe1pErPehawND1NzXad6QRvooXzcvGsxIoayn3BRCBh3D4Gtq6vs9b42unNdYOL8dd
DVnBhDO8w+yJrjOnmpsGq5a97ENFh3pBp0Hu0+HOCUt13faWhaEuG++7lgojQOhlpltojdm1Jlak
PApN3dlkoCWR9hDozsRykyezhOxN58FepoqCqcAB7zH46j4P5AZh//NogMwHBFFfzJaAjjyHl+za
9yQESNR6NYX+oCetqXXI5mYHOCi2v42oRy2sHml62E3sHeVsNitCeop7rXIoaelQspsuXTmhaE4k
8+XdIK8O5bpG6+5Zylnrju5BDx3vRa9iMr6TU6VHwT0Rx8EUuloeykoWoP+74FHRvfZqg8wIRxf5
z2hhmRy+hxraaqWyMIuXOEvqmJOWamTGNhrmoG33w1K2CJz9Ii6uQ82c5iRkJjRTo48LYsLzXdua
aMr5J57uy6PeZ29YwpOdZTSwXXILsEZ2cgxT2Y0VayhtDINV5XHBFHkEyIR/x4ja4uxHPVRBs+O6
gFlBaTiOHocazCb61+XgpNFN7TWS0zql4+FKbvrspof2e5BhItecE8vK0o5NxcQAChUjYT38sMz6
MhDcsPCH8FVRpb33s2nYTqlFkxPN9c2ikqWXdDdJDUu4GRA9NPVuZA11a1v19qCrubnvHWXSrpc1
U6+h3CcxBHjD+JmBXXsqzOgQQ9pDKJKEdxWSXnAi/lbNo/E2cOPXKWf2XLUZYDz61If6qtg0Aa3S
IGEIgQxtF7byhg2qJQP7CuCZmNBjrVn7Nre6R0ornL5KPS4kIVO5DkrZsaxprdS9UpxXt0nEFt7B
FHXGT4R4aNRIU477i+yuPlhkXR/3HUdhM4jxJbAknhwVD2WsYIag5o813KBk6nFksDbbjzWoniUx
cxI7AERXKCfPWBE8OnpgboNOq0BqDJTmcDFvCi8AgFEFJLhqyYthJI/tZEnSADG7XlmvhrCzWA/0
D7GZaYjLCETuOv+ml1Q/kYwWy0jR7SVRVrtOH5wtZWGKKwiiVeuV5p24qGB0OZA6YRtf9KwSOGz8
N58IRzgTmnHtyUNxy5qoOve2xwWKAwxNus+p3IYkGleC4Z8lDGfFMN5ACIkOLnvlrrarm1GQPGH5
/ROQ4JgK8hg+eFZz9tHAL0tzGLfj4OLDN3Z65P4Iyx5xdcvlWiMgWkd2BYKnlqt+0NdRZdjPqvGT
VR1RvVpnrzIz43RpwDz2Br5TTf2hKyGFZNd6ZvYq1qRRr4SBrqqAEBGM/5+5M1mOHMmy7K+09B4p
mIdFb2yEzUbj6NxASB8wQxWjAvj6OvDIbqla9KKkN70JicxwDwknjYDqe/eeU85fSQwdq8/mis8H
Zd4RLs4JwQpyKbPW9oFn4CMG5nFooXtLS3/T6+rbk3IbpNgVohRH5WTPGmO2qD/PcRKcJRB4w/U4
15Me2aZFnwKR4KYBKqo/cxUHm+I9ae1y8oqKELVKvkcU8DTXVUMzinGJPqds2QwplpYoYvURYHxM
La0F1rlKSkUAIsu5KBP8/RHExadPNXHlFG59VsawUWqMT3o3JTgOlB5C8kPPG1t3vyr9u1OpfeQx
wShUemIlGDLKZq5izz/qgKpPzcOgZR2zMXrGcAJbGNWzLjqCS31kZGbWlPu7sNaQgQo3Lw4sq/jd
Iwu7gsN+UmDV1QPzTCiBebFNfyp7lR6o2k4nfN55OkGkwL/LMZiOuan/QHcvN4XBC8VjqQrODZsD
Z/qWF18ovfFX7Ri3cdpJ5fKsLr3oVCO1IQV6Mw2GLUZdHfLZy9fweDcoYr07vKEf0shPaS+1vW6Y
OLxnD4wW27d9i/JxxbEqIxPRDYfEKB/ZpA2HwO/peWv+Hw481klrQGkC55/B26mDy7vtBkXz0NSK
UwUiTka445fbsoCxtT59dfT8VqJWHseIYxPsw13a4KfPO4/pkuXwQ293BN3da5UgSfPzT0dO3m9g
61+2+JFa+vhwM/1W9NYPQbT05gXyHZ4BUjXTLrembCfOmypiC+g4oWb0J5EDj0tAX8FCMUo4NdyA
ebEQtxzKK1msY7L8O0unK9bm2q0D42UoJM2aqGTTNvu07BxWX7r/yHn+FhPMpkKQx89AfHFbqcu9
Lgdzb9ijT3di/sNs/JEkFV8sAQbVg37gSncK59j4IVR04XjUHn3L3dPym696StqgGe9Dfgal/aO2
lXE3kwAVZl3LjSPEfBv5Tqyk1URbX2OOb/UrQYNsH03dferQmmOKOgr72aWEejG6DsdhbIgLINmn
ggJrLtz0EkSI7SSpqV1h0BQO6O17vp8gNCSeGWNt3NpaUux4vq6Zl7QsORZCwgicDAwcwNzlMJ5r
4/V7gH/GfhgVocdrtEzwF+m6d0XS+tOgnAz63D0PvgoB0lLFxgK25qswsQLGP2BBUfn7GScmu8nj
Erpdqv4QQ9wnRs3vzW22/SxrVqPJujodOVPq9qnGeUxKf94Qw6Ekzer46JIedaPSeNAwf0t87cyW
RlyxdGmSoKbPEPJOIBq4TM37/u9fcsKul7qc3lXu9SEnvxKAnBOWfs39DFoGBUuSSIXfrRN7KqGm
Oy8t8Nku/2gbm6hkAJwvcmUE9gYEoVLcQf6unYQ5HDMVWZcsqt/+PRooNOsQ59pJ8H/SxuLXDbuJ
uOnsyOBccR9ZZVycNzkvmzAP/F9s/IHDuv0Jwd9TnefGKc5cnNzZdJos1AGRDibAhsO5jmpo/8ao
PWw1/eZ+3YZwhb/NEbh/plVJqBIBQ1Xj4u44Hyz4/IOfJwGBXP2XmIEuenOl7Sgxtqe+T0AGBpDp
4YazEYPTxFYl2uhmR0rXpuhZ2cyFBDN4uwH/YSuQGwVwcNwik3mgZ5wz2wc3YokJHLpHGU3YELva
SmDLZfEBl513QckP15qxTXGqKPtsp3K+uwtLdAna4ARpjxUslBWoEMJIiE9Hb9uiKWQRYb074hcU
yq03CQVQE/Q25/B3PjPtqbUeHVONpzwPrjgfJI9Jnapuoo/3CeV31yXumo8p1KJ4ITwG2on5AtWX
rALFiesmLq3Q1WEzcSVMdrNES51E4NVMJq9HM6MAORQt53liXTsKK4uMKn1Hv5pfsA9HayfuumXA
hawp8YJ9MoGdI4ep9hoNt7Uk9XviXzbhCFl7Uz2FbuuSdmsoG2nLgKTo2l8yHaLLKOO7GaOoWNxl
Y2cQUa5048R7t1tlEp5zym1RJxh4rGyDIykN8zAgKLi1vIKcnNMjT87ra1mIet/lOOeRmZRbzcrG
jQD2qXXmw56y30KxY4U+MO7zyOnPQZkHocOibF11xh+t1a2Lt/g0+qa+KaXajZumx5lP6XqEDBVW
Lutz5GntLYkKIH5lmLciOUtWXgQh0SuxHxqPEC3UPZmzo8t8Rktg87Xuq5TaxcUMurM9MJh9oB8I
d0yXLgvsVVcuaKW4uGl1A9F7uZDEaLuu5dy/z32y84BD/FKDB00gwFJh9+YrNgOGnW76MjR02+zB
u9atWX8G5bBr7OKnaQYx93HzuXa0NAT/oe/RFqarEqr0U+9yIunQx0UanlYRIGMGywGLpKjuxC8t
zBb8NBT0XzmMIS3uXPwWzB7WpHWyDVnK5cqg4Gux8mxNAnTeALigJhQlzK0XuVHYSFx3Fs80Et/V
zCdy4ra+HEqyBWAXS+4IrC/ZtMsmrBPCl3NK2JHa3YsFXpDdbGexMIjM7ZjRxegAEi2kIjPyN7bZ
4+Khe80GgwpD29kp+zsdbB01o7rha5zLjwFp6LF3zOxhWCxDoPNB/l7/rST4PpcXoCrIdSUmqyGO
vwETDKwZHzGPi2uiVX/KhRxocSX3c8r/LZwwbIoELtu+4rk/FzpOrhRma5Zpu6FIj3EGh9yrVHb2
JzpLUNuRPULWT4x577evWlYF29xPtQMreIs00+whjDA7GAXs7NvS9o55N3FMQ6C860RqsHCyd/xE
Y3bAv0tHbdNF2s2ktp4PKO/iTO9Peu7TdyXdVNzjbkwOcnnMqsmmY+glci+G+hlCtE8I/GKxwg/J
eZcsfO3dP/M1vX1kASfqRgbTbZq5LsA+yED5Ru+TbMBpmX68sgvZ3ix1522UnpHAfPwdwRSeskGd
mUaY/7BEYbDDJRAk1h0/brM9skQc9E0b5/2eNmjaOFCdUmXfK7D+Tol6p4jUts10kvqFctY4eJ6d
ttLWtXCITdToy10RPA1gCA+5BF4XW2PElFT+4Y/9ZNXpa1nF5gaXQABFD8Y3XTIORwNTFDj/wPsi
/bMzsmzjx7lO7LYrsZmMfHYSpJBmrx/Tyd5BBkz3khA3bOdq3mlJVIemJxj/4RVZWZYsHqZRvPpD
+ghGXBpxnI5be+AAAvOu3OmBwLtUOtex9Xqo3etKxzwTTUdHWr97IhZno3Q2FBjBCwSkJ2A98XEL
XPC8pTauYvgtJFN8PIEpdOa6N/I1XR0OGAMZx1Y6Fzi/5SnLo5uq9J2/OGCUvJhz4p+tkjlSmdE+
cbL5V6410Ax1aDVdM4OgTVMoS734/TcMH43+dwVs/H3FrAopiONHe50/5BarUXtzFXBB8xX+g/oz
W2IN3ofTtGUP4WB8c+BKb91sMvdrxuJi+eI+uCnDRlFYu0wQT835aQYFqqBp9M1FKP/sgHh8MLel
lpu63obT1GuXIc9g3Ux6IHX8M4GjH7aUzamO6Uj0Hn6/pojMVdYWIELqlsSDP7L6aNyzG7nricb1
lQ37KRp6nc12wG4/iJOXiZUEUd3FPQ8sOqtdZ0OquA9b3TjPhbQvEbHokaaKPT1PRSIxMDTxjrES
9c9l9JjFuJwQypv5yJRem3ICoNlHzWX4nLna24Drbe+T+TzFuby16RJeDLDMWSw9K2XERxU8pJd5
p79/KTSbz1wLvMKL6Bnn9u+EOyrBYdJzK4XQb8qunJLFuaKV/J6nHrlTnOZGQr0B/NOLtIPngh+E
U9wGW7cNlp/qnGHcWDDiypPuRhKuvUGc3weRXvCM3+qA7Rj0WlsvKP7UwaCjSJt5kbXyYuWlfmLJ
0h2mGadiIhJ8pmT+jVw710VfYI7K8qfm2wTsVqUif+XtbJyrpezd1HtbM7NnnWT9tjQmVjaGPV0C
7EwYn9v92BY+IY4GoeAyWzCaB1cULdSVhGmckjBM2H/ofpOG+q8x0ZJTPfC0zy3tuer4X2bvYBM3
gstU5gdNpB6R+6Y+UoD7TOsebjw6qp3woRkqnykvLtGV4lDr2dUY0nFghpWYMNNhczOwScMpKwWP
ICMKSYgsDBdApFPpo6nGALLhMuJuUPA866017pWR7LrE8h6VN+0t4EWW8I1rWeWf3bwkaAbZPqoc
T4pSgthpn50kUJ1DVjEoNFLRnSi078Vo6rekEm98CWD5zRzBJ8u4Wwl//IoN5Zpwe4k/NXPXkHxQ
gnEi3pPRBcjDhCWhjBzUrnmeCu1bU4OLqBTRmofiZSfTN1zgY5hE0AK6Csgw2QwcZIjW4mLozoWP
4SAa+/La5N+BqDapb5ZfGU9TaIIoYZQfX2TeqW1lWtkOIQ5PIzcVG2ekxKEpw/pwBobDefeOBSOC
Hau9WLKT1zbmueXZBnAUeu7JGMxPDaX6ezT+qVjKb4eE2wUjn+mOQiO7jXBB4dJ/NLpsj4LKGNE8
IFBDOoMfjCq8iZWEJ+hwfzCRIMDCuFA6ci5ukP8s47o4CORsN5b9z7TlgfsEQXMdFbxvtAIMg555
5wQgxkrv1AJVapNipdHSDIfgwdw7f9a0P4BjxZ6d4bAGsWA8lMzP1M/JTgJKXyP44dMGtuns5tYt
s4W4BYZXXov29Z//YQ58Lohkr7WUwJ5rV95JswisapWyt6m96NO5nL2kpuJDYsTD2eqcbjX0YBUU
wrLwb+HCVJygzJYbJasisfd14o3gOc71wMrKjDVxVlP23ismebqh3wULqxb85LYYa7w90miYRJnh
35sifwRSv5mGJ6Hj+wur+uQ7HQFb1wOxMfdrT4cJmaQM78ZsvDsxN844emoSY7zxX8AJHXpuoUyw
k5EYt2R+94Jv1pozjbEhHbp03uuvuYRfNfZEOOrYgFHa5D/i5XnieVG1rsECxS0wCX2YxpAco7bh
GOmFIBy3XKr/KdKzN9BgNWFarZe1IwAHIwT70AY2ui50jTeSin1IJCZbyZ6XA8MufxHxBauqyzmW
tuKkAzfDP1KyUm/JZOF0hCx5qh1w160kNjcM9M34M5FJ7OBI9wzk4tF4GwTXslr9ZICZh7iMk12k
Sn9tyMZb2emiazU76yyVcZL6nN24J0uuAqmzhsjFLqKSIIbLmIFr5xgvDPQHJt3MWEPHU9OLndnZ
E4pVBsrA83Rvelatw6/QU59cGW5IuRzPUmMbzeaZ4QJFowy34CQmfxM1QEgkFZoJtdULiDNy0tml
tE3qNRZjXuXL366V2weNc/G1UnLNIG6Ta6n7adFR9IBXeb3V8WDq/ZOxPDxLT+9Dne/bgjdtkCtz
+DPyTZOlTWgKj/ldeRpI89GiTRwy0kt9MmVEyBLrKOI6uw/MM9buyKi37TJMWcQt2Gm6V+l36Wbm
wnVuXJNS/ecYu90b3yyotr5iX7EgsayedIGLxsPQE3uX2ObrYIlv26zVNfL3Zokqo3C4AMko4Pzh
lg/Qtuw5m33l9PKH6WlbuATPpYnsUOvd7j4LKCh1thZOUqz/bubygh91aSg/7Aw4oraZxrxwTONq
2tnJm156mwD6gtXkAVlMN5GMBLRc9WOBHp2zINqYwgo1bkrnwv7WiOPu4x5HNOASXps9YuQAtu9U
uMmpEzpPDiOP3sqk2/oJ7ZEK7+UKuSAQsCZlGhKTYC5mFDDtZMl9VTKC7dQJtKC6v8SElU6ODb02
e+PoVG8IM2e8kBt927tz6EcWq5LF8Yfo6pWo9HgK7FGdJjZFY+tYEHjy+tIQWNkH/vztWXF10k2r
PP39O+HI6qRy4y2uG7mLLDEfY5u//P27cUbhN2oTs6SivQBQ3Lqg2fedQ06gMaJpbZrExvw0Jjnd
i4eiPsQm+S9fNyGWmAX6SnjVwnCZjZepiZHmetTYm9i3V2OVjJeG9f3felnFevV5zn4SxLrVduT+
aLmvJIHxQ0IAf1iwzE+eqim/K9w1rgYeNV9KBSnDwFbMFxM+xZOVfRJLdJ47G+EcdHgCZj32lQWk
BjVamGB8uj8iLT8STv571g9MdUmv81KevR1n2yMrM85fZXpM4/HD1ksecyA7NoFvcYkss6+/+Ygx
nhhPY12+zDYiDpLSpMtVxSDT9/HvJijCggxuNXaLLWOor57/kIys3oo0xR+jc0C1OPwYN7q75FW6
02DbbyXee+J5wQYO5s8sncu9EWkbSPjG0Zmdix35YtN2tHcDCC9ZOnEx9IFOsi46wb48yx7rpZLU
eG3BqdvqeuoagTiyM36N6b0fOSa5m44tN9NT3g6dN6/+icg25jWVk7VLl+BypfmSdSDA1aKHFSzp
0W3Jd/u7tmR6kipLw2eesEuWL33h11u0bjxQgbquSQWk66zCt5AD5l61IwPzJjAYK6ouopaeI/Iq
+4HVnnCe0tQtyKc6h+xCBjJ6tVpsgg5P+3XgkkgBMMxstJq+iIbXoe4cY01zL4yyOPab2jZtdfPV
L7zfZU0uivfmvmTzUvaw8uCmwpTOmOnODv4+OHohwSqAa0QQqoTBcz1gbdP1UCu/KbqI/YDqOWEg
u6JZ0oZt625bV+3zPvN+qrAVzVbNqn8Is7n5iWo2jaMVMBGZfwKWcPGQDDDD8sDgpG0at3roLplN
bbkUHyUjtRV1Io/nC0AXU3odjHtueR6hiSlAfBgGRUfvxfXG3Qg7kURfWVzGqv85ZgZzySg/WJP3
WhusSGov11ajndEWh9a67aTDQJV1JSdpoGl+YFy4oDw1OD+P0ml+xJaOoa8t751j7qxUxZfWN+4Q
t3FY60WEdqicjklMoV6vdPZh7J+4/y2ZR3XVbE8/NHP7+Nsn6GzjhYCnOHRoSK+2nT1n4E3DuXLf
gCAVXK29iZaK9stRvCnKJK+32hQE1G0UNT22Tmu3QOxXdd1X3NTdKR2mJUDq/FN8/m8RUf5fYCf/
hZryf0Or/P9IRHEB5PynCuNCZ/k3S+UKHeZ//c/33233P97SJk6r9Ou/QFH++Z3/hqJ43r8807EM
P9B99y+B5P9AUXzzX65j2Qa1O9s1+QXUWv83GUX/l2txXvRI7boWWA3q6P8mo1jev4zAh0bItEO3
zcAN/jtkFB5qUFn+U3nWgbjkgl6xHarLrC/hCf7X4mU82YocV5wclOZkO98Uv8uhbtemok3idc1J
EU7YFgvErO77r673Swac55yjzJWhPr2eg+qh1VcxCgOADhX+941jl9qqVYv4zOPBHt36BbnOiSPC
SA6iOa9lxP6bsL6Ko0vqMlCZQfgye7bY3wJx1ta92eRbItvv6osqhGQ8W3ubnhdyLxXGVRmyzOTk
RA1lp7vMzjtrM9f1ofGByNsLTn5YwPImhHlvQc1DBGV1TWvTgEI/LDh6BUOZHSCvhaS+lQuy3uDd
WsCwTxaF0AK1DxLw9hWce00AvCfr4G4N8xmea7qx8n5gjzBwF7Hm++jSJignxCA1zZrlREYPdAL1
zLUr2I4WmGkSOuXexmYNeUHTt0Wa9+yJx+e8B9MPlKYBx7uaqhpYdI+KvLA58dLl4i3PY3fB/UvA
jj34f3eSl0aNIEhSju9uzT0Wi1u2Yttfs+6pAWX31AHSPtsliYQsC1wvIdL0Yg3+o4QZ3YpCHJA6
A1pwWiy/MPnCUpovclEX6DgMDFwGU9e+uYl6coBcDLgOapwHLuqRqgFAm77PZrpK6afVunZSMri5
HBOGPnjVPfll87oe4CeucnjT5FIoXHT+YfmnVkFiosPDEONjUIuYwVkUDd0ia9AN+9oth1Mwni3j
ZkEcBWxmukgetITBI9YHtegfMEIfY+EUJ19nBD3oH6lo8/M8mdzHRkOQvQGUU7PpTtF1MRjA6xiw
Vttnwyw3lk9OJzKIh2Q2gOAhIUTcsmkTfMBXHXiOtV57zqlPi/qDajadnFPHipkPXEw+mNvfRhqz
AoRSrjHmxdgMAaH440+m+S8g1eTOWEa3Ks4vZpNk7K2sh8Szwd7hySyCm8iRj9Xq044Lb9sYjKBk
0tyaQl+NKSolFrL48jhkOCl71H6JumjYvNLG4AiIl/HMhQVuXppQ7DH2FPdnvpL1sV1kITbWENQP
04YaIxRKi/1TH0fbsu/fEf8hOqLguu0X/wgeEnMRkuhAfleyic5RA73cRFriYS9JQKkhxtgbLVJo
YVtkNjCdFIvyxEiRRrc2kb6ZY1cHWL6W3rWzyxpxIibsrlOvyQv9agZFD780YYPZFYIVOf/KOgBE
rAp+OX59jaJpFyxSFsNuSyJ3iFroBUFlW+QtaGsXYck9WrQuwSJ4GRbVS4fzhcUmPzYfWfaoHYwc
vZKbwTPTLfyeq9dk9Q6Q17qZ3nET/mZBjzJocK61Ox56oyFwizmGKc+0m3NDMP0Y7tOUFJueO/R6
8LHvcMfbZKoPiXwgQYjip6ZLdgGOm3a4RX+VN0HCv6G4epVgL5sDRTSlSbXSJpc0EIzexMIq1wG3
3FWS6qHefjFud9ZG+zUyzNl4urdhzfOlE5TdggOm0QcL0Yv6vYeAltVCGyO3qAbWa81P8ieAPUvb
3hfNfKhNshGFwlGkWxFUxSB6TUqgScVzmWBS6OgAcQZB6cBl9NhWwG4akfyW1CiMQFm3VGFKKiwP
FHw0HMdEvXmBVR4T+w0Yb02ODZy18heHh49DaoTajtNoHHAB+UGD8Il8MJs+7qFKdufSd3672Z8U
KxJlT9ZLE6IkB2MSQOuVKtmZTC43bM3RX5DStlvV/oxTS12J/SJeKvB2ssAmvwj8PaAdDrGWrJmf
bAJmWQk7IIuCNWBUnky1mPcjh0yi2nb85MLSYO7caVO5lil586RJy32EFM3tGoRy1KhWNkiS3OOW
i09qXMRSDLXXTWK/lotyitEdhvGMSSkLnAj7KAgGTNdaRxzAAEgJKHuXwADTLa9nUx6/1khcfJaC
g9qPEpoSW51FE5rtoiYyn8pAJ/9CZqpmpHFs4WRsDGfrLF0ajZXdgFcrVkyJnHyUW07YwABxL9EZ
f24KVlNFEGf7OQ8+XZjYYfmHM+tH5ttslTB5tYvSywjHRfBF5+tWsG0oXJJS47IZkj19WrapTUfG
kU1DsdLjZm+5Ei/cIhFLsYnVi1asYOCSOaR3i/SNdwFUhxwFmbfIyAasZEPDa430xt1ahGUgvEhI
VjQPGfqNi9TMXW79M56zfhGeYbkV5xQHWhuSuoS+ixkN3f1w9XCl0TfTT4ARn9MWjZpYhGpar/OX
AsmalrlhgnXNwb5mdP3z7NWvNHZeAEejTMjfE1FhavbVO3g5BG7I3rCCTVgCauK3rgW6G1+psoID
eNmZwiBcXIsbiQYSiEiPD5rqieiVVP6aHFZzDRT7RDGzFsfBSSh/DqC/onaytOkp6muqm9P8q4dm
sUrH2t/xo/bJ1unRd5NGVovPf1Ajepd8MDlzqBAQeLcmcXdMACqLnjlpid5Z4cMSudz0VYAmT3ER
seVvgtRoAjHp1YtSz60ZHRkpxiH43LvUARbG1uRI5r86Dm3yoxytl6b38x231EfMASQtIJX2QdBv
EyQOQS8AeOH4I+VyxtvAFY3XUdpo0wZpHSMCd7h4w0dqpmEEYWpT1lyDMQg6IypBegaMEpEL1t6i
GVyEg6QgE74syeuwyAgnrIQJdkLaL7zgqWAu2kJ3ERiadfli5N6704+I1Ma1ewTtFYWWNJJtzWA+
dIOu380x31DymQwb0y9HmxVz4vgnAHP6hX6+t0zr5NaKi5/PV0zXKEFbZvA6UFL0Ut89m+BAF5qF
AaE34DXmmG/lom50cThmHVPWAhaut+gdnUX0qGnDo5y6t6If5o2oQR0Lso0eC7ApDrpzPFJ7pVz6
WgeoSeaMJ1ertPwiMsJTnjfLixjtdkUMGAOlvqgoLZyUDjHRzciC5DhPFNjS5Ck16Bjk0vmSQ9ps
jWZ+SjXJbR5GLM5LZLo8EetPt9FeIIQx8k8Q3dkU1ZjWa0giveTS4v4jzjY/FalDHtbKHHgJxp+y
ZEpI9Z0r6+xzCTR5LCkvO8g22Rb+kleI3sFvBbvGzHYe3+cDp5Xi7AO6dyqedamKml25uD+7liCX
H+MD5Yo87eqJtVfTXOII1NrsfWe5VCu8LhIr9arITdZG40AKneiLZurfUEM+bVNgIiXbyBIqPRll
wBBzlrRVbpXOI7pSqJW0qXpEdX3DnyoA8maPbKaIkzwhICi3RBA4Ui5W1GrxoxozplQJMNNjYiNa
G+oCXE+9b1gw6hYdF/0hWDNcAbWvvYQj+mJiZYuUrBxzebhndr2HmBVtiLHryliPonlikHX2EbtG
i+FVDCPth8X6Ckw+W9mLCTZwcMKO46CFPJH67bwYY0u7fufIy9mOCM3aGlgVVrK9E0hkM2jgnIXG
fpCLhTbvOh+qeNZfAAUMxDex1SZE9v3FXyv5PUwNWEuith09Y+BYju02/eu97TDgDosL17asVb7Y
cbvFkxstxtxCY62KQdclBv3pLE5dsCJW/9bo7U7LcO7S77wOMRZeZtH4eBczL7PtwzTg6h0D9sJY
uSKKJ1TpF6OvXNy+7YTlt9O8/JYt5l/OSfVnLUdnVVkSbfliCLYWV7C7WIMH9ME2GuHZqy6TR6tZ
MNT4iGT2c/A5jWb5eGuT4XdvtdY6s12g/KVz17lsnB2UxQ3q4hFNwsqKXOYkyz/i8ycAMB8YTH63
1nDSfT6jRFw1DN/md1KcNQqkVDhEuktU/T45029qHg92/ahhUV2s+tE8txdbc/ZVXV0qg+C2aFt8
shnbypbFgacn3wQH5hUnkU/weAefnOA435mEH9tefnGLegKC/aZoxekadDcTdGRRf3YaTgc2H8y0
5uBRDvHeiXAakOlKdLjfM5u09fxwZfBwxviLCAhf4WbbOGSM6Dhsmvgr0vpDAGvYYeYUc73x7IXO
VBBFMfpNACCBduFRL7xDWrItNVnhMSbekGUK3Sj5DozXcZ63M7e3AeylpMVuuMGr7Y3pqt0S53qJ
puAnp88f3sAzBBbhWmN0blwCmzE/JqOMV4uvF9wNKvgRPP686D6TLKwSGOYaiwkNcKDf3u0gRo5X
eA+2/5simXF4A3BGOwg/ZsywtHDfjJF18q/KivJJ2t1mcK2jAat+Q5ymXJnaeHNcEkuquWez+VFB
/s0oMjgDhcWIJ7QWbQui9zopduG0Cesn+CE8F0a+mnwc3ZopmvkkdOPNqpuQ0jlG9tz5BvQQCXGB
4kGPrs5fApsMoGxuVEzuJqLk1v2B52mr5eK8qDe8VoNPb29nKdPzR5MivTMs/SWp8HplPJWNQyRM
l4e3TdDc/qyFfGE0f6GCT+1va2oah8JFCk4UNnA479XON5Y/RFiYu/NkZANpM+Cr3R1pNIJeyVpi
V8rrkVcBBwFq+TVHOzeDMmr2W2rgPwNnfCoihOARWj7d9O4Oc1wkbS9paq7rkqHB8q2p0mrtBOWu
bMIg4fLO9koz6+dMMBU2FA6VEToG5OS11MrjKMxjF1gh/Q8K3ua7P7NoyXi2K95Iy9ccteFLI+z9
EmqI5GVQ8sujz1SZULcG110Jx9sQYb9TE6EXBj61Hbb44hGo49K0nVeOFW9MLwqOUdyeCbHcc3fY
Qf5AWjrYzvNDItk9VSR+t2OXA80s83sOE+RgQTwTTFwuOBn0c+q01BxmJM0DDw2JwUrN3KPA4698
vk2F7iLGDVaZ20ouylq9tvxhz7sf2LzVXdJYv409EwBeXBnhFeLESntOhUmqhvWVFpH86XArcgMk
PEs7g+x8dKri8TznHs9dslWNqH8jaOYkNxG35WdoHr3i1tbeO2m2IRTcIhIXheXYt8vCFaHJrM1X
GhMrrGKh2UOW1fXkq+FYlw5qFRWi3OoGu6pY7plccYyLrauTZP3OuyL8amqOBVlicplPLpwdv4lX
spU/tA3HuEzxtnDJd6/59GAjJVw8ckUjj5GGsxTfRBX9Q2nLAV2YodZGqXZJ0N5lXCfrThPvrpud
RmbPq6jVvxuNVaOe3mo/iilTVGIddc6LHfsXXn33wcq0lavDfJq0Fxe2em+pN7NlBCNaplW6DHZa
at48h8pZL+ZP+t5LNokdXYfcLxJ9yOdyZzb6UoQJ2DtW+YWqsH9NY+OUR2aCbSDZNvR0jloOKpt6
71qArtgWfO7oOfb7RJqfIFg4RMuf9sD+YGzcTSYK+oK6h13M0tciF18iAmmmOrZm3jkPFgRqnHYv
VZofoiDbJknTnQomnhuwKscYAa9K/FU6YL/z2oWDkOPFtSR7uCjYE6bi3m7gf87oH0HqwGkOiIHW
v74yGHVuyxxslhqM7bhQGh2uHGJ8zpKBLUsZrcsK6YJvZquOg40qwKva2nRw6DisySyc0IoF266P
PtjxrcgCIhTO0e8ELSWZxjJCo1FX4nUp91GGk+ksJDeKP+XAD2jv1dwkneEDORL3BfVcUB1ak0zo
V6mgwtgG3EpU4VmnoJndHdi4J+qB1YZfTaBqKcvQHNiPVpeHphlxu5udkHeqtyp8QisDe/AbR3Hg
JbxslQfSI3eccBrdY5MUsJRwath2BLuuZbxB/GZ4jP0vYSnqUWxHeHMrplXWpe5BtxqAqjeB3VJq
7jkXlOO5kwwqyeqRlmru3ij2BqPYlRqHcVtru9yofzoRo8DMzX7No+tRtUB4wkn0pxc5v0vPqHaq
AE7S+152GqT+3ARtqIPB2mDOund6/GSlGrvggU914JENp7wtueVwFhz7tQHSdZXH2V0W9s+0JSDq
Z8OZPtRlNqJdbjbLj6hVbhpv2QlL9pmEwQ+V+RLN1XYmtxrRRVuTBr0W+hLDyf6DvfPabRxb0/at
NPY5G8wBmNnAryxZzrF8QsihmHPm1f/PosvlUnXv3jNdPhgMBuhmUZRMUQwrfG+qL+NMu2mkjOLA
IKGXVrUFCPmubsHaodFAjJFJDsI9GPoq4nhMscyAcZusRWsjaeW5tS7d+i6rPOqxnrnMnTBZ6hG8
EVWrkFpSGYVBuGsQU2NY9SKBcpki3NoMPVyUjHZcU1DdkNmwQeKSzKSAfDGr7ElMR+eVgxsyIMPY
Hq30EtmwPfdbB+/cbUFeIcbbYIfPpUT6CR4GnZgyXTrxoO4ssfBA4XZ+GBsrctMuNEjOmyBUIOeE
jC0y09p1fvVtDQR3hFcPM9ZxJWnHg8KMkLnOwrCpfU6LxI9JcNdVc6cOBTfgtLF2ArBijUe9os3c
NV7QrDQKVttQI7nOa5QzCjJEmhZJtctT2SdUDY8ZM8izHdEyuJl5HtwbuMHZbkh7VjVyuTH1KJls
hMpGH4JhTTm52OVju+mSBLaMyF3ShFPPtNbVDGrsYRvndGBA8tsmu0yUIgCXJB7V7RymItO3+yhD
dzl2RmaaOfGCmrwNjZPvnQ5mWqMknnHZj7YxCgXuztUNzja40oFNzjrHgiFajvYc3iJx4bIER9xU
vy38lGkryMq9JnxAemEv4U9WGdOqNRlhFMKDwxamF0FN/0Nw3L4ICKyFfGucgF2Ga568fFdjW4d6
q3UhhjX6XEk5idOi4alZdqp8+NikGvaOUS7Z7WpDSe3jDUDgb381bQuHRIEaR9P+8UaXAWBoBYM5
Egm2VACrNVPJbPexcEoNffv0OsDzoShVuGsOT4EtrNMSlRRrq5F2GLTWC8w0o4WdFNfkySanGQl8
YyvRm3YUsIvEPUngDWAcG5DW2Y5LpSEgHZKrtiiR9ABP2yCvGF5jvQL0O8dLGOcGR5JoeCLUUV5w
maR0/LjJyVexWwJyM0YK6UtRrYwq/WkX7C2EPQSgU+TF4ApWU2u+jqpUb/K03TInMPbNEKzL2k6W
OVUpqb9WPTSaCaNbqpCw9fFLB3/GvADFAN5gye0QVigqBqwOuClPQl0TCtiWPFYqENEQ3ihunO+l
PKJAb/lL2ujd4PWiE0AFYaiduszc5kKPYbbIo79UMkKp8zRdjRgp0d9o4QbQl17VIr6NfOs5zVw2
H9sGTWYj9/OEHNhUHppd5rZfCim5lXtIayH1IKw4EPpeMk/U5r6RW9vYbZguocqkkdTAg9a45bLI
GMSp3hNz3/gil5SA1PTYAbSBPKh3izLNXwo1O6/kM09XN4XGVEUb1rFF3TMx7iKF/NOo1F4Tybwu
mVSj7juBNxMDZGeUPnVXpPEhI1ZvEe0NkCBmSWRv0fGWgCf4Unltf1MN1i6MbloVdr6ndeduoxOQ
hwLJCZFgDeiIszuK8cz3SfJgKpneDtgVa8i55m3TPvqJcyG+Nrdx+EA4R64OqnY/IFU3I52dCj5A
3PDgQmKF8o70UU6ugfLvdfh2vN0R8CY/pA0tazaWL12pPdT8QiOkMCLM93DJrb74AzXsTL0u633W
BIRheQrcoaG6F79urlNuOI1McyTJpT5YrXfhSAzOM2yZKO1i3oNhXnsWejYzN/KwZeMmdxn/jDwe
cS78YnP5tqj7datiUugHzUvV1QyvmOdSAaevxAZbkD6q+kYNyRkz5IQMqtjeqlCaAxWutg9QYxbC
SDFIXiN0syAmRI5iMhkGmLv6hGi7zCqI5yIARVOGm1x1nk3PGE+qnBqUAg1njsVtjWAAizGnKxj3
1djVSn5JxWFtNJTp0SsbyCjsFpFEYJJqzxCasK2ZDJYRZ0QcJyUpkunIT0hB9sSpAyjSDgVC/FaT
Hs+SjFkqklJnZjXGg2R2C682r5UmXINS6qcqEFzY1qRlq9S8XYWCrwuByYTmKK5HmQXpqvRLNP5Z
hZe2fd+W8oG2UlukmfalzQg2011+c1G2Ivr5OSrhSyLY9dQSnW0XQ5NxyxtTjyggDCYDG+3cS3O0
qB1hUdRrcJsJDSzSqXmbVkbUZR0+DSkkP7W6DMzqqxVRCB1HvIySjDR0A3cLwr7hwQFEyFzFhdZ7
M0SRjyNMt1nm2FjsOfvRKa7cRnvpkhb5BN7FDKhJ3K0xj9OFCSRvBYGF72lUvagVxClbvzMDHlI3
aHkcs7vSUs4dCGErhCEYr8Hwjos7JlkoDsDu4eXqOA90Zbh1XLx3I6aUSWLcgKjr3KQUfx3cFBcj
ntyWVZBGDnU2qFqGzgT6FF/kZiwWRuLSqwZcErs8MazsHrH2mU6084IyArak91VbbFW9O68VbxXU
Quug2jrByg2sQjIVCXm/CX2jWNlmKYapgHe2pK89D/lELRU0nKEYuzPbctT1UJkURtDNzOwN1ewH
ydeQ/th05icR/O+yNB8LhmCVkWr0pREZx/ZV4ZhPtgVyw22Tas2rmo2XeXFhqdly0CkDoqaj4scb
oREBBBfug7jhUYcum8BZSpjxabq06ysotn6jo02zFtIQHoiQ3TgmWSoYhC0ak1oc1r4Xg0slhsGC
uiAZ/JYIArSkkXSVRPE+b58kzy1ndlvDNZK3QxHqxLp72gy7uzMXHzGtasg+J40Sknw8w55y4WrS
JjKHM+pUl6ZlXmhxfUlw3CxNzQUChvPpe4c6htEcQbM2yWUrrezKr+RspsJKUAj8mulywN2JpeOM
ARIjomgglTO+tWBKg7p6FWwCNIdOvc5sQrl7aiqz3qDIZqhEgTZXlcWzBLEUPWiZnjqpe2XC6NSG
rlwn+oEMBfjGhvFMxOVFN4DalsVtiCFRVfonBqbjmtPuAp9WsXcubKpJGkw7Hl3U9qCwh4pAV2mw
Hmvb/mrHT3KG8R3Y2Q2W4yhr8PJNLQWdK6h7KW9oXDuKwlRYe3kzduUjZVxBUg2ZRtbrlIZWSotD
6BFym3fnpWOQ4KpjbATTDHUp2h7GIHtf9nYE1twYsn6fY+RgJvwAxpbbYLDiBXTjx8GDzQB9UzhG
znJgmJlE+ZQx+RL0dRcamFwkwJ0NJeMmzm/Dtse+80o26mfZY4yjor/uKkwr8Dhtm3VMAIdMZ6D4
QDb6sM2hj3NdqEvaWBDPCyQacYl/R0j44SwP1XWJOBJ3GczVg2A5yPpDMcoCvXJPMkw5U9gJjUUs
qGeApciojor8S9i091VUy3OCTM41n9hhPKsvuzp9wZsD6F1vHuy4WFZ19VQM+mNSpHdpzLAAwXZh
tl9wmcJDLMUCOc7TFfNHiw6AxMW4iw4+ukoHdAKpHkBDWj4ZXE/XRtXgA+j3mbIk+D7a2MO1F0r1
ZZjJ+7xfqHJBNHbea+exqyC9LoJ0wbxtnBs8Spm2CCyuaN70WOF0AXcCqVrglKjd1HwBMUkG8KrB
JZXoUBcwAlw6CmAxbWXWxSmRZ/gBcWKgE4R4YHbgt6r3pYKbLQ/FSVoz8tFtekooJCdUXi8MSfZR
XWzDXj90bUSG6HBjD8qBohkWkl27lhw4DVqSPovn24WGjBbPnFNiy+eJiqlfr5s3+M5vW7+l9TFB
4Tpt2BsWSJtdmsnMVK2BprTZeFZtnFdNxARUlZ6zgr0Y0l0qBAdVga4YD2QMcPR7qAEbPTVLkdYy
bH1KxtNw36pfVJP6VO3hleRIiuiaz9PWZaBS0GRiq6ZE9bOEeosSs/JUoZgaMS8bHeiT5OaSB0iC
eGk40DqULcqscSPtMGu9jTAfWnlZhI+nfUE0YnDSgJRoiYDNRhCZDIA0c2+cwHyQfXABz8UjGeJx
LbcnZmVHS6Ugm6jx0U+m+etQpDQZ6niZ4r1IsCnOnEl0kjEdoqoAFFLbBQnMIawmUperYJxFlrGw
oChSSAqX+IhvUhQDOgj/HNMqExW5rRLqqHXrTDLuMX3pMDoj+CQkV3puBfeFOp43DCLXrq3ivqBG
lwyB4CgM1gPEm01JkgtulH6JQRkWD5kGxt0Ih2kIk3FzNlBcbZuip8mAM065Ah0/7QoXV1+lkn9V
FF6xJIjYJaFghUc+lO3qQR1DZdn12riQICZVjlCCYLehaNj0g57ssICod6A3yIDHF8Cgk7xiVpFV
xpnittZas/tbbgUEfRhwGV2HojHDZCW87WQ8JqHvePMgpSMj/2cZ9l22gB6Gfg+LN0bN/HKaqG0K
d8gdqPtUVcyjwrOCpiRikGdJEKZMB2eaMC02ubcdcWideUwI5QJyfwufmvGi3lEnMC+cAWJIhgon
pm61BnOW160SXSHue8q9CBGysXWis5JJ9mWjjCe972lbILNaxrTFqxNGNnRYKC+QE+I1vdXzEfa7
bMzGPIQrRTUvbxLGkb48wy/7tqYs1KlI5xB2F7jUw6Uu7+oqSxaa8eDkzyaOCQupCtyZrAZXSTBe
pRpluhLMEpOv7sqNLu3MOxmpiVgSZTEcvk/MJu5WmG5+LUcCT4SDC80yQjDk+VvDaL6qTgIJ3h0I
r5ZvdekRJ5xXWR/nXaqmJ1oKc0Zrgz3GI+PS8VSD4bu2DLr0TB3jOyGXd1MnB8GATzBWC2zl0pVk
+uaqyb1NV9VnrdLLC31QKQ7W9cr1lWBJPdqeqRHKu1GTaROHdOFr9CFcNcY24bbC3Z2iKDKu2MXz
z1mbPVa0WWqt7f6O8gw1QrjoKxQiT6kKLJPk7nXXWw+Kiv1LU9w2KVJ3uDDlWkrMM+i91KKHF6Wk
IhvjzOGWoDZebAbzpHELmontmMvNOrKbDrGSZ2B/T0cixdUFVgO4o6DMWmBevaqxgSkcavWeHR4Q
F87UJnnoSIklIPsRYfAqrUtw+dwtGFB1pwDixE6BHMiFZ16CzVpa+mqmrT0n3xzn3wadQ8f00xuT
TTWSARNgOZeM+Axj46dszFE9J/2AgRalTkNb+VWwbjvswPNeecLSGNJ3jJbSCzf0fd46U24bR0/m
wMSQT+IEIzDJRxCcXIQk4TI6ay+dVL1urZcqTFCiYhvOaP0pr5sHMyTVuExOYyNkbMP/I5SlmWPF
8dp1x70mN0xzVTwtU1XfAXdvosBc1s5ILb2SiStRkAASlctErOyXZpbcBgEs6UQjJFgvtYUjj/2i
9uduk34tUnwQnMYjTDUwn/ShR0CfYDveBsqVr8v1tu9SmubBfGie7Ez1N1EBmkSJsbHwjTGESjys
mXKlOebwTGmj7tY2ilNfNYO1bZuzesRjxihuAxdVo5OM16YqRbuA55cBXxwua5Uc1UbIx8u4UZew
ZNZqXYOspRtFq7s5+Nb16CFDNbxzo6SyrrjBwbTVYNuq7XklGaDzIqA37pNw7gc9AdMQq520tcg8
JpLAlPc4IHU4M3LnViTeNlmJN2KP664SbwBzUNgPHWEk0kbN2+Yy8jgyNWxh6LVguB6qJbl/mdjH
/0fUvhly6NaHl4ShT4AOI3iuj+nWjgql+S+iKweiHFLvT/7mPbdS1n+nIxQcaCyGLEtEbnWvVf2f
/5AUReEtCw2K5pAjZv2QXWn8LiuajqyEmGQd26cPhrYu/+44uDvJsq1B07YV7b/D0D5OVzRkWzag
vpInCxmQ79FEos8PiT24glFEdRBmacWDTz8vWCXSKu3x1LzAfOKHM/MnUZTacZLSH7/tJzJ4gb4h
7zshAzsdvvbEJt9lcFOwlL9Epg4JwrjPcLk81dboJgG1H/Jl8Arxe0uCETMPZj5zf9/dKft+YW0h
tWZzJgWjRDjgMjv560NVTPk4nYaDJTGU66Zqmu4YXLyfIoMGpVKgsOjKqUViyQwbvIryKwsoj5Rf
dcmqdq1HUE2O9y9RVDd4o/ZbCft9SibC579WunI3rYWQiGYesPPCh0G/KHRKZGoTRIiYWWAsCeVP
l+FdpP1O8rp+h38qOvgQEGralrp0twrM7EUROs4iCiosjaBiU15MmGMIT+FpYU8WwilOp0tdga2g
CR/gQM4ouk+Soel1+91pP5dbCkBFt4rgGO0QCY/zTMmDuVZKxe5j8RaaYIXmyhuzsykmYVpgBKes
c4OWXAiQpkWpBAB7I1JDhua9s1B6wmzkWM53DUnonJcmJ36zt7xZIL4S4aS6SYsc2xws/HVsRgH3
puW0QRY4wKi3Ab6myoAFTOnSwrWrTM+/Ofn/5Ok/vazKfVYr6taomAUjnySosPItJsRiQTh6AQNQ
IjdFDuieJLncTXELbxEMH68zarmobN17gtU3OBOoYsBW76iO1TuqBqdyULuraVM9SigEbVUzl3hg
f7HlogLXib7abVgsTfFq2jQtPl4qRfhgdHSTkijKTz/XECchrL0eNxHxy6erAkyyxz4mgC0EXPCR
XOC2Irlg2ijbUb5KxvD64xeqkYQyanpt1Z0gcGrNS+6jAXSLCgV5n3OTfvzYaU3R43jD48DsmgQI
xmfVWwwE/kHtmvB6zGUKb+VYxt30XhzgPFvl2qxVK52rhhC6FyiOn8Z8taPW3spusru3lyCN6W5Y
q+JOMES6xrQ23R0qxZBNRz7TtH3axBUHuHG45z0n4hQVArQh4r0Z54pfSyASLXZ4nmRBhiASQjfq
aCH5BVU5DQXDrussVr0U0TGeWB4pqEG/C0g32XU6SCVS8431PeFjCvyY7t12bC4Tw61XP9yvJJFw
104HVWVE61RueTodTTYd0veFIYCuj+QPV6DUQQZg2w7cNK5NU5FkYq4iXk6L/vvan30E8huerxUZ
AXrG9ZIHgC0PB7qY4jmRTqYDIOtw607vjmLtp5epy+wYziVEsrCFMRwzZdJA7ZjwiR2aFEgRLzcP
H7uf1oQ/+qaJ27dPlT5hCl0/hPNS55p1FY/5IBbT2rSN2gLNd4qdLUYyPpRh8cFRabyZUTjx8u3t
Hz5Zy68SThvbULRZUwzEtIZCLi8fptUB0hUFS/H+tChs4wD3C4MXT2Jo+/HG9NfFx8aPvU2fkexE
we/JDhfTmY++n34T/zceO/Wq8QumuPSzI4Ui2inPEE0UQKyz6aAFdtNPszzu6en3TgtVayPYNTKq
FPHDdRMa5cwfRKv39r6v2qiCtfts6EUlQNuTqLkkMYMGa/rs9KnpdaYAn368nNambW+7++FvUqlJ
1sRq4pasMquVpVUfiofsz3bzsQ1rARtT1bJ+gWSJNMVB4i9uUxsrVeFGfJhehWKTLO5XuF/YOYqX
ncLzNq19LH7elggkF/0ZwbqcDeF8yxkQf5eO/tdB/Pg//dvpzz7eyaa/+3g9rf38VceH5DW6Lzuc
hkFt56Wsfs1ozZbQtcqd5itLq8/jDRbiD7obGJDTwTinBZNI2hCmzVYsqX0OSMNMANM7rLcyPPvH
ALxBrocK/kfZ0FCwsA35SguZfL/h0RMoLRYyWNQbMv3xBi5rr1WA+eYUMSFjYDtPq7CfTzETaUc2
6LLGlBjsuykXjbi5p8WUAfDx8odtotcroZfRXokQgtByZeLlOMlpR3ROMyDrr4wRol2RrFSHGN64
yVZRWT9yOtqtpDCFMP14Tbm5RxizA2xqadPba/1cx17/7dtbgVFb0xNU6BlmkxGqabsn5CQwOD0l
CrnBKKxNKgBhtUbBTfZGCUJegbhPqxPiPi0QsxhwqrxxYeM71XeDu8nb5+kEGZqUouZNc+Z66lks
Ov7pLJmiv4usChHaGK69qjKWSWd8bUKtEAqpGdPeQ1H53qqzKPFH1bBx0kVDrWpH5BAexvCrxAir
x9Nz51hNIkM1c6/IYxCEQraJ24GosHhT9iEHXEmjs+3UfafQhUAFq0iriS5NxbmrGesOg8cUrzvJ
SiWCPZ/AxkSzWAhGgAK7/G0x4nXqGGa0aethA3xuY4eQznx1vAH1blcA77u2Q56kMMDJFHRdwEsY
hafWZaiX+Rw3d4BwQReYFlMYhSPSPj62AZS2TLxT7JtCuAPT4u0OmFYDM2IQHHXI42GiMtuQzizf
Uucy/OQFQpR9Bx1ibqmEeZDVs8Um0juve0OZGdCWgM8Zt5qNdW6Ocb+mfkQhWEmUr1UvY+ophmrT
Qpl6aSf49pJJPxmzpr1OM/2FssFFGiORi3D2JK+HtSJMeqrqSL986se7hF9AZBawwO6H12QqE7H0
tjlC9/j2nk3T0RplvP7YNP3h2z4QnYM+VlDnYKBmxrwSfUshFnFsayPAHKuNHjaYu5G/g0yEEZHc
Ofg4TR/NI0Yb04emNfyG4JiIbR9vTJ97+5OxD17w9SaJUOzWKgryuHEQMnNYibZYyGOqc/rEKje7
AnaQJgvGbPVu2mZJALbo3fYIpY3ttGl60/e6BiMAPpZJkUcFmcOLmxIOti0vSwzGtmljXPQufpTc
KXTpKjEHBCGu8ZaNsIWbttXlq2d7JYAUI/Npk5EoEjGeDuCc+MTHGx8vu3NSsrACVOJlS1xWh7cp
kZMIR2fWWiF9N157IDbaCYnsgF7dfUp8YHIK2Tyjd1zjU3gTnzHtuJKWrkMpDOjmCnTN79e18Jmc
kSdSmAzPF0N5VXX7MoDEB3CyCL3d0N416qFFqupHa0pbkbr0ozs9PFfCNRrIBOfO8NwK17XKM7O2
lBO7xRHX5fnep+FZ0e8buJwQyh0Yxie1tLWduWlcejJY4oJQiYhMlCGjhrJy+V0rc4eL+Fwf6bHn
9fMI63yZfKXuV9brBodI6VFwDvj917W1BU+by9jTUU2N7tVypoUzb+Hfmt6seAKv1kO0DDcEi/j4
LlIFhgGNrgQa5ooYE11bW/LKTLYNZnbEu9azQj+3ySe6LcMLuJnxqbzKZ3tjlx/sWXjWgw/PCLiY
k/e3M+bh47CvFuHXYQXaBqlimS0kIJEZ8HH/CI1xDhHgRblMl902epAX+V2xwGB+g3jFP9c27QY8
fhZcWEsThucFk05SHLaIck6VTf6EGYxfn2Ggig01uEocYMO4rYiP28P8z5uVwgi7XmTg8YsnInbP
yfhajSTMz/VldCmdea/Di3+Xf832xb5n5j8vl8kDykqTafZtnS6MM/WmetAXr9ifn2ybR3fLUWHS
tUaccckzRzjDxU7DVotEAzynlyTYZBld1oL8XA0/lKVZPNThJvCvOjDVYlESJFds3JUjOIbJOulB
Way5eU2AAa7E8oueXfqUbb942Qops4nyekA4MEPl3DUb4HmcOHtrFlIc6HdCJEamKE6PCgTX8rE8
2VuXeCNeplvc+6/NfmdDcV4GW6XDK+ReGzeZh4v3khYShaR1i9LI3fsb51JdpKfeqn8k3wIMf++F
KHeJzdp4wQIgbcDafUH8ct1vcBXq3C2ODpl5hWdQeoCJKo+rLwieQ/UyJXo5O+tW8nMuLfNxCZNT
poeAwg7P6Ml6ISyRqOgMGZCFNuHEZSjczbVzxZlFd8UwPzFuWmkmnSirfJHdGy8+/SBgLSxlZ+9e
kR5rfcEabHDn8SOySEkTb+onOjF3j8ONk+9VfSPvGXtdxo+Ez+E0a8/kJyedx7v2IHNXFnuMPRj9
YDG2yOeOt40Zo4D99Nh1zgKsI7EIuU/XdbvAvsq6M5/ay+TCfii2/SkCQ7CAPN3z+GNPbUOQu27N
WYJH+Ys3L1+FPlJZkpkAfaNXVnG2Ql3KEbL7GOcLiPCn2k67xFEKuNFJNhiPB6/yaXeQnuMLfZnN
maTdqA/eS3SDpwgkvAba9Kyeu2fRfXGPfuCS6gDCoGVzgmmyeZZtEOmOD/FWP7sbroxraaNdhK8U
fi0P2HJGAf4rJT9z16+yZYHhK+ST23rdXqob/UTeRhjU3ZEu2R6YHUfbatHP9KX0IGdza0UY7qxZ
NDcBzG88jObMCkI8nWLspkQJGuYTNz2a5sdki1ukCkRmoqafyXtoyWvvnrTfaOZdZ2SymPNsmWBH
NYMutu5mCPxWpOFdOl+iBY60S3MxbqJHbCuXUo7f/bmG+AJxx5xGc+FBtZt3CxNa7Szb87hhhH1G
jjQQ0D334R5pLE7ES0oS4A0e5d/1eBb6iMVXxrq/fHY33p6Z5ybdYFq/jkG5L+qNvO1oeUoiLGcj
LaCGJ/pMXRTXnNNtfYIwN8IXaZ5yp3obuAoeJWp5EfJYXzgPmDMOPeYC80JbuSauxBTyZ8WZRUDQ
HAlRtQaFbdbeMpoX6/BLd5qVt8y9Qri57NFZGfdkzONVjYaUSKaFty327irZmXc6x7zGHGHTR/Nz
qMDWCbYpWIPTp2DTusDdkHIkQEe4fB3Oo71z0C+iW+/UW/tPIpTnrCe/D6H0e79opwUFn6mL1Gg2
CPutNxSPdrJulWtfc88Um4FNLWYqriDXwTxBZNl1GoQas1kGqg2SYTO2hmvdqcSRI4bVqIDtQKDg
soo1T0xIpjXytet087aKkQKpcnF7EukV6RXiM/E0u/nXf60BXs2LShWkQ9I4s8bE5AiPMtv6imTV
YkLlOwRofF+EpdzsJC2G/CDWpjeqKn+E1wyXrQDvdbpShzA/rvwoUrcVlSu7k5T5OOq0lNMqRhkj
OjCUypapV/qy8hlwdoUL3d2GQOHnVpzMktQHIdaoQRC8xWvX4i1LixdDFGG3XArGrSyoqnjUV7tp
rfbFpODjNQJxZh++fGK28Niw9x0IDhDgqFhYghc7rX1sU5y2Wydlc0He8gJbhmpuDlxgpifMdItU
yRdDqEikVp17pixjwRszBsGmfAvkXK0bMZWZFnWEKH+QlFUn8s8+Fp6YCn68VDufs9TK51OVrRez
w2mtnNICPzbqZhVghVEK42LmfqbazIE1dXKpqATXoiQ4rYEkVruA6ACsdHDHNJVrjDvcle1QmspJ
boCEQTfhNnmB8xOR67pGe9zcEYbUCYv2lYSp5vqjgCTbBPYMkSkexqBJ0D+RfpiMVGK0uqRVdwqm
6xhRmU0bkELTaG8v5S4Q5uzGpdO6Nxa4GrzkvhOCCOUmL+1iBQbQ78AB+p2j9NpaC+yNN4orXOrG
fTLk9rKNewiZoajX6ZFGJiCsrIUtMhEdceU+Fh/b2lYetqq7x8oUdXUrMgz1JhsWg14gsarOLGY9
Gh7OWC/SYU8lOuFTg0AMBdJkXqVXopjyVjz+KCZjUf9oGBYNq5RBg4NFu8OlCl81OOuhWTwNdeTw
jDTYKGSVdt9ilcTMjYVMqnMqd82yKk1lOZVVpws8LT5eIm0L+JFMDGXG5NPlVcTUHh6UwsSogLeU
D52NF6hNeacQRee3haghG3nJRg8MMnFgFcGTwRJzVKjQTRXWUA3L3dtrUqmT5f8uMO4bqihMjZZp
jY/MZfNaDlevVYP3+j//A9Mm7zUT715A96xvsr/3ob/e0Tc3pTd47xkD4VocgRdk6Y9QHTf8D7jQ
90Oajvev9hAf+FnNC8ih5vxuyBq2C6pj2YZimNo/foMoi15peltyHJA8kDoVd1DdloH0frzW37/x
T07CX/++t7P51585+gX/EuLEIQrU7wjhnK7LH0/CT7v44STov+P1rqo2Fk8gSzDPj0+CADpNUzcc
GIiWqVjK/7iTYBjO2zH9dHP+d06C9btq6MSO48alC+CQs/rjnYDa7Hd+u2o5sqECA2tvBmA/PCz/
6nH466v8eXeCqikaQPOv3gq6qmD6xeVWTf5lh0dnQTZ/V4Cuke+BsMpQ9P+nPQ+apvz6A6H8rpua
5eC5ZwPpOsZPDwStgoZcghZBR4VsG85bM/Rfuhf+Cx/63shS0o9fpuY1eK3+rBX+Vx94v+X++P63
RmX78p//EK3n0QdFa/v23a9Tuy9e//Oo1fgPcfQ/vDm9pjeYvufbn3/7gX/86qPvev9V7xs3wWt5
KJ/9YXpj+HaYb256/y8+PB2SIx89cB2uyceR/IED8v0p+Dc7rqKf9qtDFPjl/ZZoRdPjHU/N9K/v
ODqk1aF6P0RxGbk9lffXb/3l0SX7oUH4q1MxP8TBV1hsx3aFb+3qrx41xk1ZeXjJ3o9SHLVF4/L+
+heOGk3L63MdPDdHtB8LUs6v73zxGh+6Q/n6vidx2LatfcLJfqcq/ZZ9/Y2T0yRPx6cdJ6NPuAsp
0pTBy/FdqMiii/jVC7p+zVDGHe9ZlWVawV/d84YzHgTv+5lub800PuFO2b4c/KMbUNER3b1/0d+/
A7dxHCBhO34iGSl+wv23TV+Cw0+tiG7bn3D9tll3fPF0x6Yj/9WLd/LHtsnEDvITdsyRNc/R8L6n
6b4wOcvvG/7+9RNSweoPp9lR7U+4N04PQXrUemBY8Bndy6mw+DykL++/XpwOVdY/4xKeHqrqgEKj
eiUW5Hj/hv4ZpyR49gPvcDyLY2j9CU/4aUBfQOLa0Z1NprLyCQ/MaVBV4j/cZ45OigK96X3D378H
xd6zpvx5159y4Fla/9SGqIplO79+0GevT+Xhp9ETU0gxQf7VduTstT0c91s4iwhu66/vuPttcyAD
D6eZoweT/Tuf0ACevXa/7V7L6nV4P9bp0dQU4av8GQd/+toHz0fd2LdJ32fs/EtWRu+H+e24zU9o
vM+oBvq/zQ9lRk95/HBqpvJpX7A4QAL7effqJwxJCBg8PuPYgnxCx3MexYxIjmc1Kpbdn9DInsMn
+LlQZnzGpbx4TdNqiNvDT9ME1TDVTzjuKz97ef1tW/2hb7OoPr3fmX+/mb3GfvPPb0RKBsonXNK3
L/jjjSh2/wnjwRvO/mtVvR61XGSLi0rVrz7/N6/98azyWxnlV/d7Wx/896MTbQqiCPUT+vq71zKh
ZzvaM13xJ/TFd39m2m9on3H/3R/od1KvPn408S/TP6ER/LeJA98rOn+vVHIfVM9ZCg53dM6JpP+E
B/P+X4tw/vKo/6zS9M+jktRS/P1x7ezffoAKmNjxc/x6KP/5/wEAAP//</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438156</xdr:colOff>
      <xdr:row>12</xdr:row>
      <xdr:rowOff>57150</xdr:rowOff>
    </xdr:from>
    <xdr:to>
      <xdr:col>9</xdr:col>
      <xdr:colOff>209556</xdr:colOff>
      <xdr:row>26</xdr:row>
      <xdr:rowOff>0</xdr:rowOff>
    </xdr:to>
    <xdr:graphicFrame macro="">
      <xdr:nvGraphicFramePr>
        <xdr:cNvPr id="2" name="Chart 1">
          <a:extLst>
            <a:ext uri="{FF2B5EF4-FFF2-40B4-BE49-F238E27FC236}">
              <a16:creationId xmlns:a16="http://schemas.microsoft.com/office/drawing/2014/main" id="{5B048906-725B-4DBC-B6F6-8DC549658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404812</xdr:colOff>
      <xdr:row>12</xdr:row>
      <xdr:rowOff>57150</xdr:rowOff>
    </xdr:from>
    <xdr:to>
      <xdr:col>7</xdr:col>
      <xdr:colOff>214312</xdr:colOff>
      <xdr:row>26</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DA2EE54-890F-4AAF-A650-A7825D76DD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38287" y="24574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9531</xdr:colOff>
      <xdr:row>8</xdr:row>
      <xdr:rowOff>133350</xdr:rowOff>
    </xdr:from>
    <xdr:to>
      <xdr:col>11</xdr:col>
      <xdr:colOff>542931</xdr:colOff>
      <xdr:row>22</xdr:row>
      <xdr:rowOff>76200</xdr:rowOff>
    </xdr:to>
    <xdr:graphicFrame macro="">
      <xdr:nvGraphicFramePr>
        <xdr:cNvPr id="2" name="Chart 1">
          <a:extLst>
            <a:ext uri="{FF2B5EF4-FFF2-40B4-BE49-F238E27FC236}">
              <a16:creationId xmlns:a16="http://schemas.microsoft.com/office/drawing/2014/main" id="{ED5E07C3-704B-4D08-BE9E-B491366C9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xdr:colOff>
      <xdr:row>4</xdr:row>
      <xdr:rowOff>9525</xdr:rowOff>
    </xdr:from>
    <xdr:to>
      <xdr:col>5</xdr:col>
      <xdr:colOff>438156</xdr:colOff>
      <xdr:row>17</xdr:row>
      <xdr:rowOff>152400</xdr:rowOff>
    </xdr:to>
    <xdr:graphicFrame macro="">
      <xdr:nvGraphicFramePr>
        <xdr:cNvPr id="2" name="Chart 1">
          <a:extLst>
            <a:ext uri="{FF2B5EF4-FFF2-40B4-BE49-F238E27FC236}">
              <a16:creationId xmlns:a16="http://schemas.microsoft.com/office/drawing/2014/main" id="{3D78881C-8656-4DDD-91C3-E5C4EDCB0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247656</xdr:colOff>
      <xdr:row>14</xdr:row>
      <xdr:rowOff>161925</xdr:rowOff>
    </xdr:from>
    <xdr:to>
      <xdr:col>9</xdr:col>
      <xdr:colOff>19056</xdr:colOff>
      <xdr:row>28</xdr:row>
      <xdr:rowOff>104775</xdr:rowOff>
    </xdr:to>
    <xdr:graphicFrame macro="">
      <xdr:nvGraphicFramePr>
        <xdr:cNvPr id="2" name="Chart 1">
          <a:extLst>
            <a:ext uri="{FF2B5EF4-FFF2-40B4-BE49-F238E27FC236}">
              <a16:creationId xmlns:a16="http://schemas.microsoft.com/office/drawing/2014/main" id="{ADD7B192-9267-4B38-B43B-511296978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657225</xdr:colOff>
      <xdr:row>46</xdr:row>
      <xdr:rowOff>85725</xdr:rowOff>
    </xdr:from>
    <xdr:to>
      <xdr:col>13</xdr:col>
      <xdr:colOff>619125</xdr:colOff>
      <xdr:row>55</xdr:row>
      <xdr:rowOff>38100</xdr:rowOff>
    </xdr:to>
    <xdr:sp macro="" textlink="">
      <xdr:nvSpPr>
        <xdr:cNvPr id="17" name="Rectangle 16">
          <a:extLst>
            <a:ext uri="{FF2B5EF4-FFF2-40B4-BE49-F238E27FC236}">
              <a16:creationId xmlns:a16="http://schemas.microsoft.com/office/drawing/2014/main" id="{D8FDB288-5DC9-4219-9639-B4D4B234221E}"/>
            </a:ext>
          </a:extLst>
        </xdr:cNvPr>
        <xdr:cNvSpPr/>
      </xdr:nvSpPr>
      <xdr:spPr>
        <a:xfrm>
          <a:off x="2714625" y="9286875"/>
          <a:ext cx="6819900" cy="1752600"/>
        </a:xfrm>
        <a:prstGeom prst="rect">
          <a:avLst/>
        </a:prstGeom>
        <a:solidFill>
          <a:schemeClr val="bg1">
            <a:alpha val="2902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390524</xdr:colOff>
      <xdr:row>1</xdr:row>
      <xdr:rowOff>38099</xdr:rowOff>
    </xdr:from>
    <xdr:to>
      <xdr:col>14</xdr:col>
      <xdr:colOff>104775</xdr:colOff>
      <xdr:row>6</xdr:row>
      <xdr:rowOff>38099</xdr:rowOff>
    </xdr:to>
    <xdr:sp macro="" textlink="">
      <xdr:nvSpPr>
        <xdr:cNvPr id="2" name="TextBox 1">
          <a:extLst>
            <a:ext uri="{FF2B5EF4-FFF2-40B4-BE49-F238E27FC236}">
              <a16:creationId xmlns:a16="http://schemas.microsoft.com/office/drawing/2014/main" id="{1F402274-AECB-4284-98B3-01778505B040}"/>
            </a:ext>
          </a:extLst>
        </xdr:cNvPr>
        <xdr:cNvSpPr txBox="1"/>
      </xdr:nvSpPr>
      <xdr:spPr>
        <a:xfrm>
          <a:off x="2447924" y="238124"/>
          <a:ext cx="7258051" cy="1000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4000" b="1">
              <a:solidFill>
                <a:schemeClr val="accent1"/>
              </a:solidFill>
              <a:latin typeface="Arial Black" panose="020B0A04020102020204" pitchFamily="34" charset="0"/>
            </a:rPr>
            <a:t>REVENUE DASHBOARD</a:t>
          </a:r>
        </a:p>
      </xdr:txBody>
    </xdr:sp>
    <xdr:clientData/>
  </xdr:twoCellAnchor>
  <xdr:twoCellAnchor>
    <xdr:from>
      <xdr:col>0</xdr:col>
      <xdr:colOff>19050</xdr:colOff>
      <xdr:row>9</xdr:row>
      <xdr:rowOff>66673</xdr:rowOff>
    </xdr:from>
    <xdr:to>
      <xdr:col>18</xdr:col>
      <xdr:colOff>209550</xdr:colOff>
      <xdr:row>55</xdr:row>
      <xdr:rowOff>66674</xdr:rowOff>
    </xdr:to>
    <xdr:sp macro="" textlink="">
      <xdr:nvSpPr>
        <xdr:cNvPr id="3" name="Rectangle 2">
          <a:extLst>
            <a:ext uri="{FF2B5EF4-FFF2-40B4-BE49-F238E27FC236}">
              <a16:creationId xmlns:a16="http://schemas.microsoft.com/office/drawing/2014/main" id="{56CB42B4-1138-4D86-ABCA-E2FE786B0EF7}"/>
            </a:ext>
          </a:extLst>
        </xdr:cNvPr>
        <xdr:cNvSpPr/>
      </xdr:nvSpPr>
      <xdr:spPr>
        <a:xfrm>
          <a:off x="19050" y="1866898"/>
          <a:ext cx="12534900" cy="9201151"/>
        </a:xfrm>
        <a:prstGeom prst="rect">
          <a:avLst/>
        </a:prstGeom>
        <a:solidFill>
          <a:srgbClr val="000000">
            <a:alpha val="3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590549</xdr:colOff>
      <xdr:row>9</xdr:row>
      <xdr:rowOff>200024</xdr:rowOff>
    </xdr:from>
    <xdr:to>
      <xdr:col>18</xdr:col>
      <xdr:colOff>161924</xdr:colOff>
      <xdr:row>55</xdr:row>
      <xdr:rowOff>76200</xdr:rowOff>
    </xdr:to>
    <xdr:graphicFrame macro="">
      <xdr:nvGraphicFramePr>
        <xdr:cNvPr id="6" name="Chart 5">
          <a:extLst>
            <a:ext uri="{FF2B5EF4-FFF2-40B4-BE49-F238E27FC236}">
              <a16:creationId xmlns:a16="http://schemas.microsoft.com/office/drawing/2014/main" id="{A28A3531-8B9D-404F-ADCF-6A52D9158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180975</xdr:colOff>
      <xdr:row>22</xdr:row>
      <xdr:rowOff>190501</xdr:rowOff>
    </xdr:from>
    <xdr:to>
      <xdr:col>7</xdr:col>
      <xdr:colOff>19049</xdr:colOff>
      <xdr:row>36</xdr:row>
      <xdr:rowOff>104775</xdr:rowOff>
    </xdr:to>
    <xdr:graphicFrame macro="">
      <xdr:nvGraphicFramePr>
        <xdr:cNvPr id="7" name="Chart 6">
          <a:extLst>
            <a:ext uri="{FF2B5EF4-FFF2-40B4-BE49-F238E27FC236}">
              <a16:creationId xmlns:a16="http://schemas.microsoft.com/office/drawing/2014/main" id="{16519F5F-2ED2-4B07-9883-54AFA7C2C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33</xdr:row>
      <xdr:rowOff>171450</xdr:rowOff>
    </xdr:from>
    <xdr:to>
      <xdr:col>4</xdr:col>
      <xdr:colOff>47625</xdr:colOff>
      <xdr:row>55</xdr:row>
      <xdr:rowOff>19051</xdr:rowOff>
    </xdr:to>
    <xdr:graphicFrame macro="">
      <xdr:nvGraphicFramePr>
        <xdr:cNvPr id="8" name="Chart 7">
          <a:extLst>
            <a:ext uri="{FF2B5EF4-FFF2-40B4-BE49-F238E27FC236}">
              <a16:creationId xmlns:a16="http://schemas.microsoft.com/office/drawing/2014/main" id="{7092704D-086A-4395-975B-2A62723E2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285750</xdr:colOff>
      <xdr:row>31</xdr:row>
      <xdr:rowOff>9526</xdr:rowOff>
    </xdr:from>
    <xdr:to>
      <xdr:col>13</xdr:col>
      <xdr:colOff>466725</xdr:colOff>
      <xdr:row>41</xdr:row>
      <xdr:rowOff>190500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636562EA-9330-4413-91A8-F153F7893B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400550" y="6210301"/>
              <a:ext cx="4981575" cy="21812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9</xdr:row>
      <xdr:rowOff>152401</xdr:rowOff>
    </xdr:from>
    <xdr:to>
      <xdr:col>13</xdr:col>
      <xdr:colOff>628649</xdr:colOff>
      <xdr:row>23</xdr:row>
      <xdr:rowOff>47625</xdr:rowOff>
    </xdr:to>
    <xdr:graphicFrame macro="">
      <xdr:nvGraphicFramePr>
        <xdr:cNvPr id="10" name="Chart 9">
          <a:extLst>
            <a:ext uri="{FF2B5EF4-FFF2-40B4-BE49-F238E27FC236}">
              <a16:creationId xmlns:a16="http://schemas.microsoft.com/office/drawing/2014/main" id="{CA44C106-87C2-4475-8353-541506C56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228600</xdr:colOff>
      <xdr:row>46</xdr:row>
      <xdr:rowOff>76200</xdr:rowOff>
    </xdr:from>
    <xdr:to>
      <xdr:col>13</xdr:col>
      <xdr:colOff>638175</xdr:colOff>
      <xdr:row>55</xdr:row>
      <xdr:rowOff>47625</xdr:rowOff>
    </xdr:to>
    <mc:AlternateContent xmlns:mc="http://schemas.openxmlformats.org/markup-compatibility/2006">
      <mc:Choice xmlns:a14="http://schemas.microsoft.com/office/drawing/2010/main" Requires="a14">
        <xdr:graphicFrame macro="">
          <xdr:nvGraphicFramePr>
            <xdr:cNvPr id="12" name="Date">
              <a:extLst>
                <a:ext uri="{FF2B5EF4-FFF2-40B4-BE49-F238E27FC236}">
                  <a16:creationId xmlns:a16="http://schemas.microsoft.com/office/drawing/2014/main" id="{4509A22D-0B8D-4978-84A7-BA5B538FAE8C}"/>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7772400" y="9277350"/>
              <a:ext cx="1781175" cy="1771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609600</xdr:colOff>
      <xdr:row>46</xdr:row>
      <xdr:rowOff>95251</xdr:rowOff>
    </xdr:from>
    <xdr:to>
      <xdr:col>11</xdr:col>
      <xdr:colOff>247650</xdr:colOff>
      <xdr:row>55</xdr:row>
      <xdr:rowOff>76202</xdr:rowOff>
    </xdr:to>
    <mc:AlternateContent xmlns:mc="http://schemas.openxmlformats.org/markup-compatibility/2006">
      <mc:Choice xmlns:a14="http://schemas.microsoft.com/office/drawing/2010/main" Requires="a14">
        <xdr:graphicFrame macro="">
          <xdr:nvGraphicFramePr>
            <xdr:cNvPr id="13" name="Customer Name">
              <a:extLst>
                <a:ext uri="{FF2B5EF4-FFF2-40B4-BE49-F238E27FC236}">
                  <a16:creationId xmlns:a16="http://schemas.microsoft.com/office/drawing/2014/main" id="{4CF23CFE-B646-4307-94AC-1BE61B3A4C1B}"/>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6096000" y="9296401"/>
              <a:ext cx="1695450" cy="17811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666750</xdr:colOff>
      <xdr:row>46</xdr:row>
      <xdr:rowOff>85725</xdr:rowOff>
    </xdr:from>
    <xdr:to>
      <xdr:col>6</xdr:col>
      <xdr:colOff>352426</xdr:colOff>
      <xdr:row>55</xdr:row>
      <xdr:rowOff>85725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349EC0A2-5E80-47E2-A702-D0AC771C2F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724150" y="9286875"/>
              <a:ext cx="1743076" cy="1800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352425</xdr:colOff>
      <xdr:row>46</xdr:row>
      <xdr:rowOff>76201</xdr:rowOff>
    </xdr:from>
    <xdr:to>
      <xdr:col>8</xdr:col>
      <xdr:colOff>628650</xdr:colOff>
      <xdr:row>55</xdr:row>
      <xdr:rowOff>85726</xdr:rowOff>
    </xdr:to>
    <mc:AlternateContent xmlns:mc="http://schemas.openxmlformats.org/markup-compatibility/2006">
      <mc:Choice xmlns:a14="http://schemas.microsoft.com/office/drawing/2010/main" Requires="a14">
        <xdr:graphicFrame macro="">
          <xdr:nvGraphicFramePr>
            <xdr:cNvPr id="15" name="Course_Type">
              <a:extLst>
                <a:ext uri="{FF2B5EF4-FFF2-40B4-BE49-F238E27FC236}">
                  <a16:creationId xmlns:a16="http://schemas.microsoft.com/office/drawing/2014/main" id="{61FFC60B-B664-4234-99B8-78AFA78A9101}"/>
                </a:ext>
              </a:extLst>
            </xdr:cNvPr>
            <xdr:cNvGraphicFramePr/>
          </xdr:nvGraphicFramePr>
          <xdr:xfrm>
            <a:off x="0" y="0"/>
            <a:ext cx="0" cy="0"/>
          </xdr:xfrm>
          <a:graphic>
            <a:graphicData uri="http://schemas.microsoft.com/office/drawing/2010/slicer">
              <sle:slicer xmlns:sle="http://schemas.microsoft.com/office/drawing/2010/slicer" name="Course_Type"/>
            </a:graphicData>
          </a:graphic>
        </xdr:graphicFrame>
      </mc:Choice>
      <mc:Fallback>
        <xdr:sp macro="" textlink="">
          <xdr:nvSpPr>
            <xdr:cNvPr id="0" name=""/>
            <xdr:cNvSpPr>
              <a:spLocks noTextEdit="1"/>
            </xdr:cNvSpPr>
          </xdr:nvSpPr>
          <xdr:spPr>
            <a:xfrm>
              <a:off x="4467225" y="9277351"/>
              <a:ext cx="1647825" cy="1809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rdaws Yahya Ele-ojo" refreshedDate="44594.45910925926" createdVersion="7" refreshedVersion="7" minRefreshableVersion="3" recordCount="2000" xr:uid="{ED3861E3-129F-4B95-A7A4-0105764FF43E}">
  <cacheSource type="worksheet">
    <worksheetSource name="Table1"/>
  </cacheSource>
  <cacheFields count="12">
    <cacheField name="Order ID" numFmtId="165">
      <sharedItems/>
    </cacheField>
    <cacheField name="Date" numFmtId="14">
      <sharedItems containsSemiMixedTypes="0" containsNonDate="0" containsDate="1" containsString="0" minDate="2018-01-01T00:00:00" maxDate="2019-10-17T00:00:00" count="654">
        <d v="2018-01-05T00:00:00"/>
        <d v="2018-01-07T00:00:00"/>
        <d v="2018-01-08T00:00:00"/>
        <d v="2018-01-09T00:00:00"/>
        <d v="2018-01-11T00:00:00"/>
        <d v="2018-01-12T00:00:00"/>
        <d v="2018-01-13T00:00:00"/>
        <d v="2018-01-15T00:00:00"/>
        <d v="2018-01-18T00:00:00"/>
        <d v="2018-01-22T00:00:00"/>
        <d v="2018-01-24T00:00:00"/>
        <d v="2018-01-25T00:00:00"/>
        <d v="2018-01-26T00:00:00"/>
        <d v="2018-01-28T00:00:00"/>
        <d v="2018-01-29T00:00:00"/>
        <d v="2018-02-02T00:00:00"/>
        <d v="2018-02-03T00:00:00"/>
        <d v="2018-02-04T00:00:00"/>
        <d v="2018-02-05T00:00:00"/>
        <d v="2018-02-08T00:00:00"/>
        <d v="2018-02-11T00:00:00"/>
        <d v="2018-02-13T00:00:00"/>
        <d v="2018-02-19T00:00:00"/>
        <d v="2018-02-23T00:00:00"/>
        <d v="2018-02-24T00:00:00"/>
        <d v="2018-02-25T00:00:00"/>
        <d v="2018-02-26T00:00:00"/>
        <d v="2018-03-08T00:00:00"/>
        <d v="2018-03-11T00:00:00"/>
        <d v="2018-03-12T00:00:00"/>
        <d v="2018-03-13T00:00:00"/>
        <d v="2018-03-15T00:00:00"/>
        <d v="2018-03-16T00:00:00"/>
        <d v="2018-03-18T00:00:00"/>
        <d v="2018-03-20T00:00:00"/>
        <d v="2018-03-25T00:00:00"/>
        <d v="2018-03-26T00:00:00"/>
        <d v="2018-03-31T00:00:00"/>
        <d v="2018-04-02T00:00:00"/>
        <d v="2018-04-12T00:00:00"/>
        <d v="2018-04-14T00:00:00"/>
        <d v="2018-04-17T00:00:00"/>
        <d v="2018-04-19T00:00:00"/>
        <d v="2018-04-20T00:00:00"/>
        <d v="2018-04-21T00:00:00"/>
        <d v="2018-04-22T00:00:00"/>
        <d v="2018-04-25T00:00:00"/>
        <d v="2018-04-28T00:00:00"/>
        <d v="2018-05-03T00:00:00"/>
        <d v="2018-05-05T00:00:00"/>
        <d v="2018-05-09T00:00:00"/>
        <d v="2018-05-15T00:00:00"/>
        <d v="2018-05-16T00:00:00"/>
        <d v="2018-05-17T00:00:00"/>
        <d v="2018-05-18T00:00:00"/>
        <d v="2018-05-19T00:00:00"/>
        <d v="2018-05-20T00:00:00"/>
        <d v="2018-05-22T00:00:00"/>
        <d v="2018-05-23T00:00:00"/>
        <d v="2018-05-26T00:00:00"/>
        <d v="2018-05-29T00:00:00"/>
        <d v="2018-06-03T00:00:00"/>
        <d v="2018-06-04T00:00:00"/>
        <d v="2018-06-08T00:00:00"/>
        <d v="2018-06-09T00:00:00"/>
        <d v="2018-06-11T00:00:00"/>
        <d v="2018-06-12T00:00:00"/>
        <d v="2018-06-13T00:00:00"/>
        <d v="2018-06-16T00:00:00"/>
        <d v="2018-06-19T00:00:00"/>
        <d v="2018-06-21T00:00:00"/>
        <d v="2018-06-22T00:00:00"/>
        <d v="2018-06-24T00:00:00"/>
        <d v="2018-06-26T00:00:00"/>
        <d v="2018-06-28T00:00:00"/>
        <d v="2018-06-30T00:00:00"/>
        <d v="2018-07-06T00:00:00"/>
        <d v="2018-07-08T00:00:00"/>
        <d v="2018-07-11T00:00:00"/>
        <d v="2018-07-13T00:00:00"/>
        <d v="2018-07-14T00:00:00"/>
        <d v="2018-07-15T00:00:00"/>
        <d v="2018-07-17T00:00:00"/>
        <d v="2018-07-21T00:00:00"/>
        <d v="2018-07-22T00:00:00"/>
        <d v="2018-07-24T00:00:00"/>
        <d v="2018-07-27T00:00:00"/>
        <d v="2018-08-08T00:00:00"/>
        <d v="2018-08-10T00:00:00"/>
        <d v="2018-08-11T00:00:00"/>
        <d v="2018-08-12T00:00:00"/>
        <d v="2018-08-16T00:00:00"/>
        <d v="2018-08-19T00:00:00"/>
        <d v="2018-08-20T00:00:00"/>
        <d v="2018-08-21T00:00:00"/>
        <d v="2018-08-22T00:00:00"/>
        <d v="2018-08-25T00:00:00"/>
        <d v="2018-08-26T00:00:00"/>
        <d v="2018-08-27T00:00:00"/>
        <d v="2018-08-29T00:00:00"/>
        <d v="2018-08-31T00:00:00"/>
        <d v="2018-09-01T00:00:00"/>
        <d v="2018-09-03T00:00:00"/>
        <d v="2018-09-05T00:00:00"/>
        <d v="2018-09-07T00:00:00"/>
        <d v="2018-09-08T00:00:00"/>
        <d v="2018-09-09T00:00:00"/>
        <d v="2018-09-10T00:00:00"/>
        <d v="2018-09-11T00:00:00"/>
        <d v="2018-09-13T00:00:00"/>
        <d v="2018-09-15T00:00:00"/>
        <d v="2018-09-18T00:00:00"/>
        <d v="2018-09-22T00:00:00"/>
        <d v="2018-09-24T00:00:00"/>
        <d v="2018-09-28T00:00:00"/>
        <d v="2018-10-01T00:00:00"/>
        <d v="2018-10-06T00:00:00"/>
        <d v="2018-10-08T00:00:00"/>
        <d v="2018-10-09T00:00:00"/>
        <d v="2018-10-15T00:00:00"/>
        <d v="2018-10-16T00:00:00"/>
        <d v="2018-10-18T00:00:00"/>
        <d v="2018-10-22T00:00:00"/>
        <d v="2018-10-23T00:00:00"/>
        <d v="2018-10-26T00:00:00"/>
        <d v="2018-10-27T00:00:00"/>
        <d v="2018-10-29T00:00:00"/>
        <d v="2018-10-30T00:00:00"/>
        <d v="2018-10-31T00:00:00"/>
        <d v="2018-11-03T00:00:00"/>
        <d v="2018-11-07T00:00:00"/>
        <d v="2018-11-08T00:00:00"/>
        <d v="2018-11-09T00:00:00"/>
        <d v="2018-11-10T00:00:00"/>
        <d v="2018-11-16T00:00:00"/>
        <d v="2018-11-19T00:00:00"/>
        <d v="2018-11-20T00:00:00"/>
        <d v="2018-11-21T00:00:00"/>
        <d v="2018-11-22T00:00:00"/>
        <d v="2018-11-23T00:00:00"/>
        <d v="2018-11-24T00:00:00"/>
        <d v="2018-11-25T00:00:00"/>
        <d v="2018-11-27T00:00:00"/>
        <d v="2018-11-29T00:00:00"/>
        <d v="2018-12-01T00:00:00"/>
        <d v="2018-12-02T00:00:00"/>
        <d v="2018-12-04T00:00:00"/>
        <d v="2018-12-05T00:00:00"/>
        <d v="2018-12-13T00:00:00"/>
        <d v="2018-12-17T00:00:00"/>
        <d v="2018-12-18T00:00:00"/>
        <d v="2018-12-20T00:00:00"/>
        <d v="2018-12-22T00:00:00"/>
        <d v="2018-12-24T00:00:00"/>
        <d v="2018-12-27T00:00:00"/>
        <d v="2018-12-29T00:00:00"/>
        <d v="2018-12-30T00:00:00"/>
        <d v="2019-01-01T00:00:00"/>
        <d v="2019-01-12T00:00:00"/>
        <d v="2019-01-13T00:00:00"/>
        <d v="2019-01-14T00:00:00"/>
        <d v="2019-01-17T00:00:00"/>
        <d v="2019-01-18T00:00:00"/>
        <d v="2019-01-25T00:00:00"/>
        <d v="2019-01-26T00:00:00"/>
        <d v="2019-01-28T00:00:00"/>
        <d v="2019-01-31T00:00:00"/>
        <d v="2019-02-05T00:00:00"/>
        <d v="2019-02-07T00:00:00"/>
        <d v="2019-02-09T00:00:00"/>
        <d v="2019-02-11T00:00:00"/>
        <d v="2019-02-12T00:00:00"/>
        <d v="2019-02-14T00:00:00"/>
        <d v="2019-02-18T00:00:00"/>
        <d v="2019-02-19T00:00:00"/>
        <d v="2019-02-21T00:00:00"/>
        <d v="2019-02-22T00:00:00"/>
        <d v="2019-02-23T00:00:00"/>
        <d v="2019-02-24T00:00:00"/>
        <d v="2019-02-26T00:00:00"/>
        <d v="2019-02-28T00:00:00"/>
        <d v="2019-03-01T00:00:00"/>
        <d v="2019-03-02T00:00:00"/>
        <d v="2019-03-05T00:00:00"/>
        <d v="2019-03-07T00:00:00"/>
        <d v="2019-03-10T00:00:00"/>
        <d v="2019-03-11T00:00:00"/>
        <d v="2019-03-12T00:00:00"/>
        <d v="2019-03-13T00:00:00"/>
        <d v="2019-03-17T00:00:00"/>
        <d v="2019-03-19T00:00:00"/>
        <d v="2019-03-22T00:00:00"/>
        <d v="2019-03-23T00:00:00"/>
        <d v="2019-03-24T00:00:00"/>
        <d v="2019-03-25T00:00:00"/>
        <d v="2019-03-27T00:00:00"/>
        <d v="2019-03-30T00:00:00"/>
        <d v="2019-03-31T00:00:00"/>
        <d v="2019-04-01T00:00:00"/>
        <d v="2019-04-02T00:00:00"/>
        <d v="2019-04-07T00:00:00"/>
        <d v="2019-04-09T00:00:00"/>
        <d v="2019-04-13T00:00:00"/>
        <d v="2019-04-14T00:00:00"/>
        <d v="2019-04-15T00:00:00"/>
        <d v="2019-04-18T00:00:00"/>
        <d v="2019-04-19T00:00:00"/>
        <d v="2019-04-20T00:00:00"/>
        <d v="2019-04-23T00:00:00"/>
        <d v="2019-04-25T00:00:00"/>
        <d v="2019-04-30T00:00:00"/>
        <d v="2019-05-03T00:00:00"/>
        <d v="2019-05-05T00:00:00"/>
        <d v="2019-05-07T00:00:00"/>
        <d v="2019-05-10T00:00:00"/>
        <d v="2019-05-13T00:00:00"/>
        <d v="2019-05-14T00:00:00"/>
        <d v="2019-05-17T00:00:00"/>
        <d v="2019-05-18T00:00:00"/>
        <d v="2019-05-19T00:00:00"/>
        <d v="2019-05-20T00:00:00"/>
        <d v="2019-05-24T00:00:00"/>
        <d v="2019-05-25T00:00:00"/>
        <d v="2019-05-27T00:00:00"/>
        <d v="2019-05-29T00:00:00"/>
        <d v="2019-06-05T00:00:00"/>
        <d v="2019-06-06T00:00:00"/>
        <d v="2019-06-08T00:00:00"/>
        <d v="2019-06-09T00:00:00"/>
        <d v="2019-06-10T00:00:00"/>
        <d v="2019-06-11T00:00:00"/>
        <d v="2019-06-13T00:00:00"/>
        <d v="2019-06-14T00:00:00"/>
        <d v="2019-06-15T00:00:00"/>
        <d v="2019-06-16T00:00:00"/>
        <d v="2019-06-18T00:00:00"/>
        <d v="2019-06-24T00:00:00"/>
        <d v="2019-06-25T00:00:00"/>
        <d v="2019-06-26T00:00:00"/>
        <d v="2019-06-29T00:00:00"/>
        <d v="2019-07-04T00:00:00"/>
        <d v="2019-07-05T00:00:00"/>
        <d v="2019-07-10T00:00:00"/>
        <d v="2019-07-11T00:00:00"/>
        <d v="2019-07-12T00:00:00"/>
        <d v="2019-07-14T00:00:00"/>
        <d v="2019-07-15T00:00:00"/>
        <d v="2019-07-16T00:00:00"/>
        <d v="2019-07-17T00:00:00"/>
        <d v="2019-07-18T00:00:00"/>
        <d v="2019-07-23T00:00:00"/>
        <d v="2019-07-25T00:00:00"/>
        <d v="2019-07-31T00:00:00"/>
        <d v="2019-08-02T00:00:00"/>
        <d v="2019-08-06T00:00:00"/>
        <d v="2019-08-08T00:00:00"/>
        <d v="2019-08-09T00:00:00"/>
        <d v="2019-08-11T00:00:00"/>
        <d v="2019-08-12T00:00:00"/>
        <d v="2019-08-22T00:00:00"/>
        <d v="2019-08-24T00:00:00"/>
        <d v="2019-08-30T00:00:00"/>
        <d v="2019-08-31T00:00:00"/>
        <d v="2019-09-01T00:00:00"/>
        <d v="2019-09-03T00:00:00"/>
        <d v="2019-09-04T00:00:00"/>
        <d v="2019-09-06T00:00:00"/>
        <d v="2019-09-08T00:00:00"/>
        <d v="2019-09-11T00:00:00"/>
        <d v="2019-09-12T00:00:00"/>
        <d v="2019-09-16T00:00:00"/>
        <d v="2019-09-17T00:00:00"/>
        <d v="2019-09-18T00:00:00"/>
        <d v="2019-09-20T00:00:00"/>
        <d v="2019-09-22T00:00:00"/>
        <d v="2019-09-23T00:00:00"/>
        <d v="2019-09-27T00:00:00"/>
        <d v="2019-09-29T00:00:00"/>
        <d v="2019-10-01T00:00:00"/>
        <d v="2019-10-03T00:00:00"/>
        <d v="2019-10-04T00:00:00"/>
        <d v="2019-10-05T00:00:00"/>
        <d v="2019-10-10T00:00:00"/>
        <d v="2019-10-12T00:00:00"/>
        <d v="2019-10-16T00:00:00"/>
        <d v="2018-01-02T00:00:00"/>
        <d v="2018-01-03T00:00:00"/>
        <d v="2018-01-04T00:00:00"/>
        <d v="2018-01-17T00:00:00"/>
        <d v="2018-01-19T00:00:00"/>
        <d v="2018-01-23T00:00:00"/>
        <d v="2018-01-27T00:00:00"/>
        <d v="2018-02-06T00:00:00"/>
        <d v="2018-02-16T00:00:00"/>
        <d v="2018-02-20T00:00:00"/>
        <d v="2018-02-21T00:00:00"/>
        <d v="2018-02-28T00:00:00"/>
        <d v="2018-03-04T00:00:00"/>
        <d v="2018-03-06T00:00:00"/>
        <d v="2018-03-14T00:00:00"/>
        <d v="2018-03-17T00:00:00"/>
        <d v="2018-03-24T00:00:00"/>
        <d v="2018-03-27T00:00:00"/>
        <d v="2018-03-28T00:00:00"/>
        <d v="2018-04-05T00:00:00"/>
        <d v="2018-04-06T00:00:00"/>
        <d v="2018-04-07T00:00:00"/>
        <d v="2018-04-13T00:00:00"/>
        <d v="2018-04-15T00:00:00"/>
        <d v="2018-04-23T00:00:00"/>
        <d v="2018-04-24T00:00:00"/>
        <d v="2018-04-29T00:00:00"/>
        <d v="2018-05-02T00:00:00"/>
        <d v="2018-05-06T00:00:00"/>
        <d v="2018-05-12T00:00:00"/>
        <d v="2018-05-21T00:00:00"/>
        <d v="2018-05-24T00:00:00"/>
        <d v="2018-05-25T00:00:00"/>
        <d v="2018-05-27T00:00:00"/>
        <d v="2018-05-30T00:00:00"/>
        <d v="2018-06-01T00:00:00"/>
        <d v="2018-06-02T00:00:00"/>
        <d v="2018-06-14T00:00:00"/>
        <d v="2018-06-15T00:00:00"/>
        <d v="2018-06-18T00:00:00"/>
        <d v="2018-06-25T00:00:00"/>
        <d v="2018-07-01T00:00:00"/>
        <d v="2018-07-03T00:00:00"/>
        <d v="2018-07-07T00:00:00"/>
        <d v="2018-07-16T00:00:00"/>
        <d v="2018-07-18T00:00:00"/>
        <d v="2018-07-19T00:00:00"/>
        <d v="2018-07-26T00:00:00"/>
        <d v="2018-07-28T00:00:00"/>
        <d v="2018-07-30T00:00:00"/>
        <d v="2018-08-01T00:00:00"/>
        <d v="2018-08-02T00:00:00"/>
        <d v="2018-08-03T00:00:00"/>
        <d v="2018-08-05T00:00:00"/>
        <d v="2018-08-07T00:00:00"/>
        <d v="2018-08-09T00:00:00"/>
        <d v="2018-08-14T00:00:00"/>
        <d v="2018-08-18T00:00:00"/>
        <d v="2018-09-14T00:00:00"/>
        <d v="2018-09-19T00:00:00"/>
        <d v="2018-09-20T00:00:00"/>
        <d v="2018-09-21T00:00:00"/>
        <d v="2018-09-23T00:00:00"/>
        <d v="2018-09-25T00:00:00"/>
        <d v="2018-09-29T00:00:00"/>
        <d v="2018-09-30T00:00:00"/>
        <d v="2018-10-02T00:00:00"/>
        <d v="2018-10-04T00:00:00"/>
        <d v="2018-10-05T00:00:00"/>
        <d v="2018-10-10T00:00:00"/>
        <d v="2018-10-11T00:00:00"/>
        <d v="2018-10-12T00:00:00"/>
        <d v="2018-10-13T00:00:00"/>
        <d v="2018-10-14T00:00:00"/>
        <d v="2018-10-20T00:00:00"/>
        <d v="2018-11-15T00:00:00"/>
        <d v="2018-11-17T00:00:00"/>
        <d v="2018-11-26T00:00:00"/>
        <d v="2018-11-28T00:00:00"/>
        <d v="2018-12-03T00:00:00"/>
        <d v="2018-12-07T00:00:00"/>
        <d v="2018-12-09T00:00:00"/>
        <d v="2018-12-10T00:00:00"/>
        <d v="2018-12-11T00:00:00"/>
        <d v="2018-12-12T00:00:00"/>
        <d v="2018-12-14T00:00:00"/>
        <d v="2018-12-15T00:00:00"/>
        <d v="2018-12-16T00:00:00"/>
        <d v="2018-12-23T00:00:00"/>
        <d v="2018-12-25T00:00:00"/>
        <d v="2018-12-26T00:00:00"/>
        <d v="2019-01-03T00:00:00"/>
        <d v="2019-01-05T00:00:00"/>
        <d v="2019-01-06T00:00:00"/>
        <d v="2019-01-07T00:00:00"/>
        <d v="2019-01-15T00:00:00"/>
        <d v="2019-01-21T00:00:00"/>
        <d v="2019-01-22T00:00:00"/>
        <d v="2019-01-27T00:00:00"/>
        <d v="2019-01-29T00:00:00"/>
        <d v="2019-02-01T00:00:00"/>
        <d v="2019-02-02T00:00:00"/>
        <d v="2019-02-04T00:00:00"/>
        <d v="2019-02-06T00:00:00"/>
        <d v="2019-02-15T00:00:00"/>
        <d v="2019-02-17T00:00:00"/>
        <d v="2019-02-20T00:00:00"/>
        <d v="2019-03-03T00:00:00"/>
        <d v="2019-03-04T00:00:00"/>
        <d v="2019-03-20T00:00:00"/>
        <d v="2019-03-26T00:00:00"/>
        <d v="2019-03-28T00:00:00"/>
        <d v="2019-04-04T00:00:00"/>
        <d v="2019-04-05T00:00:00"/>
        <d v="2019-04-06T00:00:00"/>
        <d v="2019-04-12T00:00:00"/>
        <d v="2019-04-21T00:00:00"/>
        <d v="2019-04-24T00:00:00"/>
        <d v="2019-04-26T00:00:00"/>
        <d v="2019-04-27T00:00:00"/>
        <d v="2019-05-01T00:00:00"/>
        <d v="2019-05-02T00:00:00"/>
        <d v="2019-05-09T00:00:00"/>
        <d v="2019-05-12T00:00:00"/>
        <d v="2019-05-16T00:00:00"/>
        <d v="2019-05-21T00:00:00"/>
        <d v="2019-05-22T00:00:00"/>
        <d v="2019-05-26T00:00:00"/>
        <d v="2019-05-30T00:00:00"/>
        <d v="2019-06-01T00:00:00"/>
        <d v="2019-06-02T00:00:00"/>
        <d v="2019-06-17T00:00:00"/>
        <d v="2019-06-28T00:00:00"/>
        <d v="2019-07-03T00:00:00"/>
        <d v="2019-07-20T00:00:00"/>
        <d v="2019-07-21T00:00:00"/>
        <d v="2019-08-05T00:00:00"/>
        <d v="2019-08-07T00:00:00"/>
        <d v="2019-08-14T00:00:00"/>
        <d v="2019-08-18T00:00:00"/>
        <d v="2019-08-19T00:00:00"/>
        <d v="2019-08-20T00:00:00"/>
        <d v="2019-08-21T00:00:00"/>
        <d v="2019-09-02T00:00:00"/>
        <d v="2019-09-19T00:00:00"/>
        <d v="2019-09-21T00:00:00"/>
        <d v="2019-09-25T00:00:00"/>
        <d v="2019-09-26T00:00:00"/>
        <d v="2019-10-02T00:00:00"/>
        <d v="2019-10-06T00:00:00"/>
        <d v="2019-10-09T00:00:00"/>
        <d v="2019-10-13T00:00:00"/>
        <d v="2018-01-01T00:00:00"/>
        <d v="2018-01-20T00:00:00"/>
        <d v="2018-01-21T00:00:00"/>
        <d v="2018-01-30T00:00:00"/>
        <d v="2018-02-07T00:00:00"/>
        <d v="2018-02-09T00:00:00"/>
        <d v="2018-02-10T00:00:00"/>
        <d v="2018-02-15T00:00:00"/>
        <d v="2018-02-22T00:00:00"/>
        <d v="2018-02-27T00:00:00"/>
        <d v="2018-03-03T00:00:00"/>
        <d v="2018-03-05T00:00:00"/>
        <d v="2018-03-07T00:00:00"/>
        <d v="2018-03-19T00:00:00"/>
        <d v="2018-03-21T00:00:00"/>
        <d v="2018-03-30T00:00:00"/>
        <d v="2018-04-08T00:00:00"/>
        <d v="2018-04-09T00:00:00"/>
        <d v="2018-04-30T00:00:00"/>
        <d v="2018-05-08T00:00:00"/>
        <d v="2018-05-10T00:00:00"/>
        <d v="2018-05-13T00:00:00"/>
        <d v="2018-05-28T00:00:00"/>
        <d v="2018-06-05T00:00:00"/>
        <d v="2018-06-06T00:00:00"/>
        <d v="2018-06-07T00:00:00"/>
        <d v="2018-06-10T00:00:00"/>
        <d v="2018-07-10T00:00:00"/>
        <d v="2018-07-29T00:00:00"/>
        <d v="2018-07-31T00:00:00"/>
        <d v="2018-08-13T00:00:00"/>
        <d v="2018-08-17T00:00:00"/>
        <d v="2018-08-23T00:00:00"/>
        <d v="2018-08-30T00:00:00"/>
        <d v="2018-09-06T00:00:00"/>
        <d v="2018-09-12T00:00:00"/>
        <d v="2018-09-17T00:00:00"/>
        <d v="2018-09-27T00:00:00"/>
        <d v="2018-10-07T00:00:00"/>
        <d v="2018-10-17T00:00:00"/>
        <d v="2018-10-19T00:00:00"/>
        <d v="2018-10-24T00:00:00"/>
        <d v="2018-10-25T00:00:00"/>
        <d v="2018-10-28T00:00:00"/>
        <d v="2018-11-01T00:00:00"/>
        <d v="2018-11-05T00:00:00"/>
        <d v="2018-11-11T00:00:00"/>
        <d v="2018-11-12T00:00:00"/>
        <d v="2018-11-13T00:00:00"/>
        <d v="2018-11-14T00:00:00"/>
        <d v="2018-11-18T00:00:00"/>
        <d v="2018-12-06T00:00:00"/>
        <d v="2018-12-31T00:00:00"/>
        <d v="2019-01-02T00:00:00"/>
        <d v="2019-01-10T00:00:00"/>
        <d v="2019-01-11T00:00:00"/>
        <d v="2019-01-16T00:00:00"/>
        <d v="2019-02-03T00:00:00"/>
        <d v="2019-02-10T00:00:00"/>
        <d v="2019-02-13T00:00:00"/>
        <d v="2019-02-16T00:00:00"/>
        <d v="2019-02-27T00:00:00"/>
        <d v="2019-03-09T00:00:00"/>
        <d v="2019-03-15T00:00:00"/>
        <d v="2019-03-21T00:00:00"/>
        <d v="2019-03-29T00:00:00"/>
        <d v="2019-04-10T00:00:00"/>
        <d v="2019-04-11T00:00:00"/>
        <d v="2019-05-08T00:00:00"/>
        <d v="2019-05-11T00:00:00"/>
        <d v="2019-05-15T00:00:00"/>
        <d v="2019-05-28T00:00:00"/>
        <d v="2019-06-19T00:00:00"/>
        <d v="2019-06-21T00:00:00"/>
        <d v="2019-06-22T00:00:00"/>
        <d v="2019-07-02T00:00:00"/>
        <d v="2019-07-07T00:00:00"/>
        <d v="2019-07-13T00:00:00"/>
        <d v="2019-07-22T00:00:00"/>
        <d v="2019-07-27T00:00:00"/>
        <d v="2019-07-28T00:00:00"/>
        <d v="2019-07-29T00:00:00"/>
        <d v="2019-07-30T00:00:00"/>
        <d v="2019-08-03T00:00:00"/>
        <d v="2019-08-04T00:00:00"/>
        <d v="2019-08-10T00:00:00"/>
        <d v="2019-08-13T00:00:00"/>
        <d v="2019-08-16T00:00:00"/>
        <d v="2019-08-17T00:00:00"/>
        <d v="2019-09-05T00:00:00"/>
        <d v="2019-09-07T00:00:00"/>
        <d v="2019-09-10T00:00:00"/>
        <d v="2019-09-13T00:00:00"/>
        <d v="2019-09-14T00:00:00"/>
        <d v="2019-09-15T00:00:00"/>
        <d v="2019-09-28T00:00:00"/>
        <d v="2019-10-08T00:00:00"/>
        <d v="2019-10-11T00:00:00"/>
        <d v="2019-10-14T00:00:00"/>
        <d v="2018-01-16T00:00:00"/>
        <d v="2018-02-12T00:00:00"/>
        <d v="2018-02-17T00:00:00"/>
        <d v="2018-02-18T00:00:00"/>
        <d v="2018-03-01T00:00:00"/>
        <d v="2018-03-02T00:00:00"/>
        <d v="2018-03-09T00:00:00"/>
        <d v="2018-03-22T00:00:00"/>
        <d v="2018-03-23T00:00:00"/>
        <d v="2018-03-29T00:00:00"/>
        <d v="2018-04-04T00:00:00"/>
        <d v="2018-04-16T00:00:00"/>
        <d v="2018-04-26T00:00:00"/>
        <d v="2018-05-11T00:00:00"/>
        <d v="2018-06-17T00:00:00"/>
        <d v="2018-06-20T00:00:00"/>
        <d v="2018-06-29T00:00:00"/>
        <d v="2018-07-04T00:00:00"/>
        <d v="2018-07-09T00:00:00"/>
        <d v="2018-07-20T00:00:00"/>
        <d v="2018-07-25T00:00:00"/>
        <d v="2018-08-04T00:00:00"/>
        <d v="2018-08-06T00:00:00"/>
        <d v="2018-08-24T00:00:00"/>
        <d v="2018-10-03T00:00:00"/>
        <d v="2018-11-02T00:00:00"/>
        <d v="2018-11-04T00:00:00"/>
        <d v="2018-11-06T00:00:00"/>
        <d v="2018-11-30T00:00:00"/>
        <d v="2018-12-19T00:00:00"/>
        <d v="2018-12-21T00:00:00"/>
        <d v="2019-01-04T00:00:00"/>
        <d v="2019-01-08T00:00:00"/>
        <d v="2019-01-09T00:00:00"/>
        <d v="2019-01-19T00:00:00"/>
        <d v="2019-01-20T00:00:00"/>
        <d v="2019-01-23T00:00:00"/>
        <d v="2019-01-24T00:00:00"/>
        <d v="2019-01-30T00:00:00"/>
        <d v="2019-02-08T00:00:00"/>
        <d v="2019-03-06T00:00:00"/>
        <d v="2019-03-14T00:00:00"/>
        <d v="2019-03-18T00:00:00"/>
        <d v="2019-04-03T00:00:00"/>
        <d v="2019-04-08T00:00:00"/>
        <d v="2019-04-22T00:00:00"/>
        <d v="2019-04-29T00:00:00"/>
        <d v="2019-05-23T00:00:00"/>
        <d v="2019-06-04T00:00:00"/>
        <d v="2019-06-12T00:00:00"/>
        <d v="2019-06-20T00:00:00"/>
        <d v="2019-06-23T00:00:00"/>
        <d v="2019-06-30T00:00:00"/>
        <d v="2019-07-06T00:00:00"/>
        <d v="2019-07-09T00:00:00"/>
        <d v="2019-07-19T00:00:00"/>
        <d v="2019-07-26T00:00:00"/>
        <d v="2019-08-01T00:00:00"/>
        <d v="2019-08-15T00:00:00"/>
        <d v="2019-08-23T00:00:00"/>
        <d v="2019-08-25T00:00:00"/>
        <d v="2019-08-29T00:00:00"/>
        <d v="2019-09-24T00:00:00"/>
        <d v="2019-10-07T00:00:00"/>
        <d v="2019-10-15T00:00:00"/>
        <d v="2018-01-06T00:00:00"/>
        <d v="2018-01-10T00:00:00"/>
        <d v="2018-01-14T00:00:00"/>
        <d v="2018-01-31T00:00:00"/>
        <d v="2018-02-01T00:00:00"/>
        <d v="2018-02-14T00:00:00"/>
        <d v="2018-03-10T00:00:00"/>
        <d v="2018-04-01T00:00:00"/>
        <d v="2018-04-03T00:00:00"/>
        <d v="2018-04-10T00:00:00"/>
        <d v="2018-04-11T00:00:00"/>
        <d v="2018-04-18T00:00:00"/>
        <d v="2018-04-27T00:00:00"/>
        <d v="2018-05-01T00:00:00"/>
        <d v="2018-05-04T00:00:00"/>
        <d v="2018-05-07T00:00:00"/>
        <d v="2018-05-14T00:00:00"/>
        <d v="2018-05-31T00:00:00"/>
        <d v="2018-06-23T00:00:00"/>
        <d v="2018-06-27T00:00:00"/>
        <d v="2018-07-02T00:00:00"/>
        <d v="2018-07-05T00:00:00"/>
        <d v="2018-07-12T00:00:00"/>
        <d v="2018-07-23T00:00:00"/>
        <d v="2018-08-15T00:00:00"/>
        <d v="2018-08-28T00:00:00"/>
        <d v="2018-09-02T00:00:00"/>
        <d v="2018-09-04T00:00:00"/>
        <d v="2018-09-16T00:00:00"/>
        <d v="2018-09-26T00:00:00"/>
        <d v="2018-10-21T00:00:00"/>
        <d v="2018-12-08T00:00:00"/>
        <d v="2018-12-28T00:00:00"/>
        <d v="2019-02-25T00:00:00"/>
        <d v="2019-03-08T00:00:00"/>
        <d v="2019-03-16T00:00:00"/>
        <d v="2019-04-16T00:00:00"/>
        <d v="2019-04-17T00:00:00"/>
        <d v="2019-04-28T00:00:00"/>
        <d v="2019-05-04T00:00:00"/>
        <d v="2019-05-06T00:00:00"/>
        <d v="2019-05-31T00:00:00"/>
        <d v="2019-06-03T00:00:00"/>
        <d v="2019-06-07T00:00:00"/>
        <d v="2019-06-27T00:00:00"/>
        <d v="2019-07-01T00:00:00"/>
        <d v="2019-07-08T00:00:00"/>
        <d v="2019-07-24T00:00:00"/>
        <d v="2019-08-26T00:00:00"/>
        <d v="2019-08-27T00:00:00"/>
        <d v="2019-08-28T00:00:00"/>
        <d v="2019-09-09T00:00:00"/>
        <d v="2019-09-30T00:00:00"/>
      </sharedItems>
      <fieldGroup par="11" base="1">
        <rangePr groupBy="months" startDate="2018-01-01T00:00:00" endDate="2019-10-17T00:00:00"/>
        <groupItems count="14">
          <s v="&lt;01/01/2018"/>
          <s v="Jan"/>
          <s v="Feb"/>
          <s v="Mar"/>
          <s v="Apr"/>
          <s v="May"/>
          <s v="Jun"/>
          <s v="Jul"/>
          <s v="Aug"/>
          <s v="Sep"/>
          <s v="Oct"/>
          <s v="Nov"/>
          <s v="Dec"/>
          <s v="&gt;17/10/2019"/>
        </groupItems>
      </fieldGroup>
    </cacheField>
    <cacheField name="Customer ID" numFmtId="0">
      <sharedItems containsSemiMixedTypes="0" containsString="0" containsNumber="1" containsInteger="1" minValue="1" maxValue="20"/>
    </cacheField>
    <cacheField name="Customer Name" numFmtId="0">
      <sharedItems count="20">
        <s v="Company T"/>
        <s v="Company F"/>
        <s v="Company D"/>
        <s v="Company E"/>
        <s v="Company L"/>
        <s v="Company C"/>
        <s v="Company S"/>
        <s v="Company M"/>
        <s v="Company I"/>
        <s v="Company G"/>
        <s v="Company O"/>
        <s v="Company R"/>
        <s v="Company A"/>
        <s v="Company Q"/>
        <s v="Company N"/>
        <s v="Company J"/>
        <s v="Company B"/>
        <s v="Company H"/>
        <s v="Company P"/>
        <s v="Company K"/>
      </sharedItems>
    </cacheField>
    <cacheField name="Sales Person" numFmtId="0">
      <sharedItems count="8">
        <s v="Andrew James"/>
        <s v="Laura Larsen"/>
        <s v="Anna Weber"/>
        <s v="Michael Fox"/>
        <s v="Ben Wallace"/>
        <s v="Anne Lee"/>
        <s v="Oscar Knox"/>
        <s v="Kim Fishman"/>
      </sharedItems>
    </cacheField>
    <cacheField name="Region" numFmtId="0">
      <sharedItems count="4">
        <s v="Arizona"/>
        <s v="California"/>
        <s v="Texas"/>
        <s v="New Mexico"/>
      </sharedItems>
    </cacheField>
    <cacheField name="Course_Type" numFmtId="0">
      <sharedItems count="5">
        <s v="Course 1"/>
        <s v="Course 5"/>
        <s v="Course 2"/>
        <s v="Course 4"/>
        <s v="Course 3"/>
      </sharedItems>
    </cacheField>
    <cacheField name="Price" numFmtId="166">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166">
      <sharedItems containsSemiMixedTypes="0" containsString="0" containsNumber="1" containsInteger="1" minValue="0" maxValue="3591" count="46">
        <n v="1995"/>
        <n v="2394"/>
        <n v="1596"/>
        <n v="1197"/>
        <n v="798"/>
        <n v="0"/>
        <n v="2793"/>
        <n v="399"/>
        <n v="3591"/>
        <n v="3192"/>
        <n v="2023"/>
        <n v="867"/>
        <n v="2601"/>
        <n v="1734"/>
        <n v="289"/>
        <n v="1156"/>
        <n v="1445"/>
        <n v="2312"/>
        <n v="578"/>
        <n v="597"/>
        <n v="398"/>
        <n v="995"/>
        <n v="1194"/>
        <n v="199"/>
        <n v="1592"/>
        <n v="1791"/>
        <n v="796"/>
        <n v="1393"/>
        <n v="477"/>
        <n v="795"/>
        <n v="636"/>
        <n v="318"/>
        <n v="1272"/>
        <n v="1113"/>
        <n v="1431"/>
        <n v="159"/>
        <n v="954"/>
        <n v="276"/>
        <n v="138"/>
        <n v="552"/>
        <n v="345"/>
        <n v="69"/>
        <n v="483"/>
        <n v="621"/>
        <n v="414"/>
        <n v="207"/>
      </sharedItems>
    </cacheField>
    <cacheField name="Quarters" numFmtId="0" databaseField="0">
      <fieldGroup base="1">
        <rangePr groupBy="quarters" startDate="2018-01-01T00:00:00" endDate="2019-10-17T00:00:00"/>
        <groupItems count="6">
          <s v="&lt;01/01/2018"/>
          <s v="Qtr1"/>
          <s v="Qtr2"/>
          <s v="Qtr3"/>
          <s v="Qtr4"/>
          <s v="&gt;17/10/2019"/>
        </groupItems>
      </fieldGroup>
    </cacheField>
    <cacheField name="Years" numFmtId="0" databaseField="0">
      <fieldGroup base="1">
        <rangePr groupBy="years" startDate="2018-01-01T00:00:00" endDate="2019-10-17T00:00:00"/>
        <groupItems count="4">
          <s v="&lt;01/01/2018"/>
          <s v="2018"/>
          <s v="2019"/>
          <s v="&gt;17/10/2019"/>
        </groupItems>
      </fieldGroup>
    </cacheField>
  </cacheFields>
  <extLst>
    <ext xmlns:x14="http://schemas.microsoft.com/office/spreadsheetml/2009/9/main" uri="{725AE2AE-9491-48be-B2B4-4EB974FC3084}">
      <x14:pivotCacheDefinition pivotCacheId="20860497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9"/>
    <x v="0"/>
    <n v="20"/>
    <x v="0"/>
    <x v="0"/>
    <x v="0"/>
    <x v="0"/>
    <n v="399"/>
    <n v="5"/>
    <x v="0"/>
  </r>
  <r>
    <s v="0012"/>
    <x v="0"/>
    <n v="6"/>
    <x v="1"/>
    <x v="1"/>
    <x v="1"/>
    <x v="0"/>
    <n v="399"/>
    <n v="6"/>
    <x v="1"/>
  </r>
  <r>
    <s v="0014"/>
    <x v="0"/>
    <n v="4"/>
    <x v="2"/>
    <x v="2"/>
    <x v="2"/>
    <x v="0"/>
    <n v="399"/>
    <n v="4"/>
    <x v="2"/>
  </r>
  <r>
    <s v="0020"/>
    <x v="1"/>
    <n v="5"/>
    <x v="3"/>
    <x v="2"/>
    <x v="2"/>
    <x v="0"/>
    <n v="399"/>
    <n v="3"/>
    <x v="3"/>
  </r>
  <r>
    <s v="0024"/>
    <x v="1"/>
    <n v="12"/>
    <x v="4"/>
    <x v="3"/>
    <x v="3"/>
    <x v="0"/>
    <n v="399"/>
    <n v="2"/>
    <x v="4"/>
  </r>
  <r>
    <s v="0025"/>
    <x v="2"/>
    <n v="3"/>
    <x v="5"/>
    <x v="4"/>
    <x v="2"/>
    <x v="0"/>
    <n v="399"/>
    <n v="0"/>
    <x v="5"/>
  </r>
  <r>
    <s v="0028"/>
    <x v="2"/>
    <n v="19"/>
    <x v="6"/>
    <x v="0"/>
    <x v="0"/>
    <x v="0"/>
    <n v="399"/>
    <n v="7"/>
    <x v="6"/>
  </r>
  <r>
    <s v="0032"/>
    <x v="3"/>
    <n v="6"/>
    <x v="1"/>
    <x v="1"/>
    <x v="1"/>
    <x v="0"/>
    <n v="399"/>
    <n v="3"/>
    <x v="3"/>
  </r>
  <r>
    <s v="0037"/>
    <x v="4"/>
    <n v="13"/>
    <x v="7"/>
    <x v="5"/>
    <x v="3"/>
    <x v="0"/>
    <n v="399"/>
    <n v="4"/>
    <x v="2"/>
  </r>
  <r>
    <s v="0038"/>
    <x v="5"/>
    <n v="20"/>
    <x v="0"/>
    <x v="6"/>
    <x v="0"/>
    <x v="0"/>
    <n v="399"/>
    <n v="3"/>
    <x v="3"/>
  </r>
  <r>
    <s v="0041"/>
    <x v="6"/>
    <n v="9"/>
    <x v="8"/>
    <x v="7"/>
    <x v="1"/>
    <x v="0"/>
    <n v="399"/>
    <n v="4"/>
    <x v="2"/>
  </r>
  <r>
    <s v="0044"/>
    <x v="6"/>
    <n v="7"/>
    <x v="9"/>
    <x v="1"/>
    <x v="1"/>
    <x v="0"/>
    <n v="399"/>
    <n v="5"/>
    <x v="0"/>
  </r>
  <r>
    <s v="0051"/>
    <x v="6"/>
    <n v="19"/>
    <x v="6"/>
    <x v="0"/>
    <x v="0"/>
    <x v="0"/>
    <n v="399"/>
    <n v="6"/>
    <x v="1"/>
  </r>
  <r>
    <s v="0055"/>
    <x v="7"/>
    <n v="7"/>
    <x v="9"/>
    <x v="1"/>
    <x v="1"/>
    <x v="0"/>
    <n v="399"/>
    <n v="0"/>
    <x v="5"/>
  </r>
  <r>
    <s v="0059"/>
    <x v="7"/>
    <n v="9"/>
    <x v="8"/>
    <x v="7"/>
    <x v="1"/>
    <x v="0"/>
    <n v="399"/>
    <n v="7"/>
    <x v="6"/>
  </r>
  <r>
    <s v="0064"/>
    <x v="8"/>
    <n v="9"/>
    <x v="8"/>
    <x v="1"/>
    <x v="1"/>
    <x v="0"/>
    <n v="399"/>
    <n v="1"/>
    <x v="7"/>
  </r>
  <r>
    <s v="0072"/>
    <x v="9"/>
    <n v="15"/>
    <x v="10"/>
    <x v="5"/>
    <x v="3"/>
    <x v="0"/>
    <n v="399"/>
    <n v="4"/>
    <x v="2"/>
  </r>
  <r>
    <s v="0081"/>
    <x v="10"/>
    <n v="7"/>
    <x v="9"/>
    <x v="1"/>
    <x v="1"/>
    <x v="0"/>
    <n v="399"/>
    <n v="6"/>
    <x v="1"/>
  </r>
  <r>
    <s v="0084"/>
    <x v="11"/>
    <n v="18"/>
    <x v="11"/>
    <x v="0"/>
    <x v="0"/>
    <x v="0"/>
    <n v="399"/>
    <n v="1"/>
    <x v="7"/>
  </r>
  <r>
    <s v="0085"/>
    <x v="12"/>
    <n v="4"/>
    <x v="2"/>
    <x v="4"/>
    <x v="2"/>
    <x v="0"/>
    <n v="399"/>
    <n v="9"/>
    <x v="8"/>
  </r>
  <r>
    <s v="0086"/>
    <x v="12"/>
    <n v="12"/>
    <x v="4"/>
    <x v="3"/>
    <x v="3"/>
    <x v="0"/>
    <n v="399"/>
    <n v="2"/>
    <x v="4"/>
  </r>
  <r>
    <s v="0092"/>
    <x v="13"/>
    <n v="20"/>
    <x v="0"/>
    <x v="6"/>
    <x v="0"/>
    <x v="0"/>
    <n v="399"/>
    <n v="6"/>
    <x v="1"/>
  </r>
  <r>
    <s v="0093"/>
    <x v="14"/>
    <n v="7"/>
    <x v="9"/>
    <x v="7"/>
    <x v="1"/>
    <x v="0"/>
    <n v="399"/>
    <n v="1"/>
    <x v="7"/>
  </r>
  <r>
    <s v="0104"/>
    <x v="15"/>
    <n v="4"/>
    <x v="2"/>
    <x v="4"/>
    <x v="2"/>
    <x v="0"/>
    <n v="399"/>
    <n v="1"/>
    <x v="7"/>
  </r>
  <r>
    <s v="0108"/>
    <x v="15"/>
    <n v="15"/>
    <x v="10"/>
    <x v="5"/>
    <x v="3"/>
    <x v="0"/>
    <n v="399"/>
    <n v="2"/>
    <x v="4"/>
  </r>
  <r>
    <s v="0111"/>
    <x v="16"/>
    <n v="19"/>
    <x v="6"/>
    <x v="0"/>
    <x v="0"/>
    <x v="0"/>
    <n v="399"/>
    <n v="6"/>
    <x v="1"/>
  </r>
  <r>
    <s v="0112"/>
    <x v="17"/>
    <n v="1"/>
    <x v="12"/>
    <x v="2"/>
    <x v="2"/>
    <x v="0"/>
    <n v="399"/>
    <n v="2"/>
    <x v="4"/>
  </r>
  <r>
    <s v="0113"/>
    <x v="18"/>
    <n v="17"/>
    <x v="13"/>
    <x v="6"/>
    <x v="0"/>
    <x v="0"/>
    <n v="399"/>
    <n v="5"/>
    <x v="0"/>
  </r>
  <r>
    <s v="0117"/>
    <x v="18"/>
    <n v="14"/>
    <x v="14"/>
    <x v="3"/>
    <x v="3"/>
    <x v="0"/>
    <n v="399"/>
    <n v="7"/>
    <x v="6"/>
  </r>
  <r>
    <s v="0126"/>
    <x v="19"/>
    <n v="18"/>
    <x v="11"/>
    <x v="6"/>
    <x v="0"/>
    <x v="0"/>
    <n v="399"/>
    <n v="4"/>
    <x v="2"/>
  </r>
  <r>
    <s v="0131"/>
    <x v="20"/>
    <n v="10"/>
    <x v="15"/>
    <x v="7"/>
    <x v="1"/>
    <x v="0"/>
    <n v="399"/>
    <n v="3"/>
    <x v="3"/>
  </r>
  <r>
    <s v="0133"/>
    <x v="20"/>
    <n v="12"/>
    <x v="4"/>
    <x v="3"/>
    <x v="3"/>
    <x v="0"/>
    <n v="399"/>
    <n v="9"/>
    <x v="8"/>
  </r>
  <r>
    <s v="0137"/>
    <x v="21"/>
    <n v="12"/>
    <x v="4"/>
    <x v="5"/>
    <x v="3"/>
    <x v="0"/>
    <n v="399"/>
    <n v="3"/>
    <x v="3"/>
  </r>
  <r>
    <s v="0138"/>
    <x v="21"/>
    <n v="14"/>
    <x v="14"/>
    <x v="5"/>
    <x v="3"/>
    <x v="0"/>
    <n v="399"/>
    <n v="3"/>
    <x v="3"/>
  </r>
  <r>
    <s v="0140"/>
    <x v="21"/>
    <n v="15"/>
    <x v="10"/>
    <x v="5"/>
    <x v="3"/>
    <x v="0"/>
    <n v="399"/>
    <n v="8"/>
    <x v="9"/>
  </r>
  <r>
    <s v="0148"/>
    <x v="21"/>
    <n v="2"/>
    <x v="16"/>
    <x v="4"/>
    <x v="2"/>
    <x v="0"/>
    <n v="399"/>
    <n v="2"/>
    <x v="4"/>
  </r>
  <r>
    <s v="0171"/>
    <x v="22"/>
    <n v="8"/>
    <x v="17"/>
    <x v="1"/>
    <x v="1"/>
    <x v="0"/>
    <n v="399"/>
    <n v="6"/>
    <x v="1"/>
  </r>
  <r>
    <s v="0173"/>
    <x v="22"/>
    <n v="2"/>
    <x v="16"/>
    <x v="4"/>
    <x v="2"/>
    <x v="0"/>
    <n v="399"/>
    <n v="1"/>
    <x v="7"/>
  </r>
  <r>
    <s v="0174"/>
    <x v="22"/>
    <n v="6"/>
    <x v="1"/>
    <x v="1"/>
    <x v="1"/>
    <x v="0"/>
    <n v="399"/>
    <n v="6"/>
    <x v="1"/>
  </r>
  <r>
    <s v="0185"/>
    <x v="23"/>
    <n v="4"/>
    <x v="2"/>
    <x v="4"/>
    <x v="2"/>
    <x v="0"/>
    <n v="399"/>
    <n v="5"/>
    <x v="0"/>
  </r>
  <r>
    <s v="0187"/>
    <x v="24"/>
    <n v="17"/>
    <x v="13"/>
    <x v="6"/>
    <x v="0"/>
    <x v="0"/>
    <n v="399"/>
    <n v="9"/>
    <x v="8"/>
  </r>
  <r>
    <s v="0189"/>
    <x v="25"/>
    <n v="20"/>
    <x v="0"/>
    <x v="6"/>
    <x v="0"/>
    <x v="0"/>
    <n v="399"/>
    <n v="8"/>
    <x v="9"/>
  </r>
  <r>
    <s v="0192"/>
    <x v="26"/>
    <n v="12"/>
    <x v="4"/>
    <x v="5"/>
    <x v="3"/>
    <x v="0"/>
    <n v="399"/>
    <n v="0"/>
    <x v="5"/>
  </r>
  <r>
    <s v="0206"/>
    <x v="27"/>
    <n v="5"/>
    <x v="3"/>
    <x v="4"/>
    <x v="2"/>
    <x v="0"/>
    <n v="399"/>
    <n v="6"/>
    <x v="1"/>
  </r>
  <r>
    <s v="0210"/>
    <x v="27"/>
    <n v="14"/>
    <x v="14"/>
    <x v="3"/>
    <x v="3"/>
    <x v="0"/>
    <n v="399"/>
    <n v="8"/>
    <x v="9"/>
  </r>
  <r>
    <s v="0224"/>
    <x v="28"/>
    <n v="9"/>
    <x v="8"/>
    <x v="7"/>
    <x v="1"/>
    <x v="0"/>
    <n v="399"/>
    <n v="6"/>
    <x v="1"/>
  </r>
  <r>
    <s v="0225"/>
    <x v="28"/>
    <n v="2"/>
    <x v="16"/>
    <x v="2"/>
    <x v="2"/>
    <x v="0"/>
    <n v="399"/>
    <n v="9"/>
    <x v="8"/>
  </r>
  <r>
    <s v="0226"/>
    <x v="29"/>
    <n v="14"/>
    <x v="14"/>
    <x v="3"/>
    <x v="3"/>
    <x v="0"/>
    <n v="399"/>
    <n v="1"/>
    <x v="7"/>
  </r>
  <r>
    <s v="0227"/>
    <x v="30"/>
    <n v="14"/>
    <x v="14"/>
    <x v="3"/>
    <x v="3"/>
    <x v="0"/>
    <n v="399"/>
    <n v="1"/>
    <x v="7"/>
  </r>
  <r>
    <s v="0230"/>
    <x v="31"/>
    <n v="3"/>
    <x v="5"/>
    <x v="2"/>
    <x v="2"/>
    <x v="0"/>
    <n v="399"/>
    <n v="6"/>
    <x v="1"/>
  </r>
  <r>
    <s v="0232"/>
    <x v="31"/>
    <n v="7"/>
    <x v="9"/>
    <x v="1"/>
    <x v="1"/>
    <x v="0"/>
    <n v="399"/>
    <n v="9"/>
    <x v="8"/>
  </r>
  <r>
    <s v="0239"/>
    <x v="32"/>
    <n v="16"/>
    <x v="18"/>
    <x v="0"/>
    <x v="0"/>
    <x v="0"/>
    <n v="399"/>
    <n v="9"/>
    <x v="8"/>
  </r>
  <r>
    <s v="0249"/>
    <x v="33"/>
    <n v="19"/>
    <x v="6"/>
    <x v="6"/>
    <x v="0"/>
    <x v="0"/>
    <n v="399"/>
    <n v="3"/>
    <x v="3"/>
  </r>
  <r>
    <s v="0251"/>
    <x v="33"/>
    <n v="2"/>
    <x v="16"/>
    <x v="4"/>
    <x v="2"/>
    <x v="0"/>
    <n v="399"/>
    <n v="9"/>
    <x v="8"/>
  </r>
  <r>
    <s v="0253"/>
    <x v="33"/>
    <n v="16"/>
    <x v="18"/>
    <x v="6"/>
    <x v="0"/>
    <x v="0"/>
    <n v="399"/>
    <n v="5"/>
    <x v="0"/>
  </r>
  <r>
    <s v="0258"/>
    <x v="34"/>
    <n v="17"/>
    <x v="13"/>
    <x v="0"/>
    <x v="0"/>
    <x v="0"/>
    <n v="399"/>
    <n v="5"/>
    <x v="0"/>
  </r>
  <r>
    <s v="0270"/>
    <x v="35"/>
    <n v="14"/>
    <x v="14"/>
    <x v="5"/>
    <x v="3"/>
    <x v="0"/>
    <n v="399"/>
    <n v="9"/>
    <x v="8"/>
  </r>
  <r>
    <s v="0278"/>
    <x v="36"/>
    <n v="6"/>
    <x v="1"/>
    <x v="7"/>
    <x v="1"/>
    <x v="0"/>
    <n v="399"/>
    <n v="8"/>
    <x v="9"/>
  </r>
  <r>
    <s v="0297"/>
    <x v="37"/>
    <n v="14"/>
    <x v="14"/>
    <x v="3"/>
    <x v="3"/>
    <x v="0"/>
    <n v="399"/>
    <n v="5"/>
    <x v="0"/>
  </r>
  <r>
    <s v="0301"/>
    <x v="38"/>
    <n v="10"/>
    <x v="15"/>
    <x v="7"/>
    <x v="1"/>
    <x v="0"/>
    <n v="399"/>
    <n v="9"/>
    <x v="8"/>
  </r>
  <r>
    <s v="0321"/>
    <x v="39"/>
    <n v="9"/>
    <x v="8"/>
    <x v="7"/>
    <x v="1"/>
    <x v="0"/>
    <n v="399"/>
    <n v="1"/>
    <x v="7"/>
  </r>
  <r>
    <s v="0325"/>
    <x v="40"/>
    <n v="14"/>
    <x v="14"/>
    <x v="5"/>
    <x v="3"/>
    <x v="0"/>
    <n v="399"/>
    <n v="3"/>
    <x v="3"/>
  </r>
  <r>
    <s v="0330"/>
    <x v="40"/>
    <n v="7"/>
    <x v="9"/>
    <x v="1"/>
    <x v="1"/>
    <x v="0"/>
    <n v="399"/>
    <n v="8"/>
    <x v="9"/>
  </r>
  <r>
    <s v="0331"/>
    <x v="40"/>
    <n v="10"/>
    <x v="15"/>
    <x v="1"/>
    <x v="1"/>
    <x v="0"/>
    <n v="399"/>
    <n v="9"/>
    <x v="8"/>
  </r>
  <r>
    <s v="0333"/>
    <x v="40"/>
    <n v="18"/>
    <x v="11"/>
    <x v="6"/>
    <x v="0"/>
    <x v="0"/>
    <n v="399"/>
    <n v="4"/>
    <x v="2"/>
  </r>
  <r>
    <s v="0338"/>
    <x v="41"/>
    <n v="13"/>
    <x v="7"/>
    <x v="3"/>
    <x v="3"/>
    <x v="0"/>
    <n v="399"/>
    <n v="8"/>
    <x v="9"/>
  </r>
  <r>
    <s v="0350"/>
    <x v="42"/>
    <n v="3"/>
    <x v="5"/>
    <x v="2"/>
    <x v="2"/>
    <x v="0"/>
    <n v="399"/>
    <n v="1"/>
    <x v="7"/>
  </r>
  <r>
    <s v="0353"/>
    <x v="43"/>
    <n v="4"/>
    <x v="2"/>
    <x v="2"/>
    <x v="2"/>
    <x v="0"/>
    <n v="399"/>
    <n v="1"/>
    <x v="7"/>
  </r>
  <r>
    <s v="0355"/>
    <x v="43"/>
    <n v="17"/>
    <x v="13"/>
    <x v="6"/>
    <x v="0"/>
    <x v="0"/>
    <n v="399"/>
    <n v="6"/>
    <x v="1"/>
  </r>
  <r>
    <s v="0357"/>
    <x v="44"/>
    <n v="3"/>
    <x v="5"/>
    <x v="4"/>
    <x v="2"/>
    <x v="0"/>
    <n v="399"/>
    <n v="2"/>
    <x v="4"/>
  </r>
  <r>
    <s v="0359"/>
    <x v="45"/>
    <n v="1"/>
    <x v="12"/>
    <x v="4"/>
    <x v="2"/>
    <x v="0"/>
    <n v="399"/>
    <n v="5"/>
    <x v="0"/>
  </r>
  <r>
    <s v="0362"/>
    <x v="45"/>
    <n v="5"/>
    <x v="3"/>
    <x v="2"/>
    <x v="2"/>
    <x v="0"/>
    <n v="399"/>
    <n v="2"/>
    <x v="4"/>
  </r>
  <r>
    <s v="0374"/>
    <x v="46"/>
    <n v="5"/>
    <x v="3"/>
    <x v="2"/>
    <x v="2"/>
    <x v="0"/>
    <n v="399"/>
    <n v="3"/>
    <x v="3"/>
  </r>
  <r>
    <s v="0378"/>
    <x v="46"/>
    <n v="11"/>
    <x v="19"/>
    <x v="3"/>
    <x v="3"/>
    <x v="0"/>
    <n v="399"/>
    <n v="3"/>
    <x v="3"/>
  </r>
  <r>
    <s v="0386"/>
    <x v="47"/>
    <n v="3"/>
    <x v="5"/>
    <x v="2"/>
    <x v="2"/>
    <x v="0"/>
    <n v="399"/>
    <n v="2"/>
    <x v="4"/>
  </r>
  <r>
    <s v="0399"/>
    <x v="48"/>
    <n v="5"/>
    <x v="3"/>
    <x v="4"/>
    <x v="2"/>
    <x v="0"/>
    <n v="399"/>
    <n v="7"/>
    <x v="6"/>
  </r>
  <r>
    <s v="0403"/>
    <x v="49"/>
    <n v="12"/>
    <x v="4"/>
    <x v="5"/>
    <x v="3"/>
    <x v="0"/>
    <n v="399"/>
    <n v="6"/>
    <x v="1"/>
  </r>
  <r>
    <s v="0417"/>
    <x v="50"/>
    <n v="2"/>
    <x v="16"/>
    <x v="2"/>
    <x v="2"/>
    <x v="0"/>
    <n v="399"/>
    <n v="1"/>
    <x v="7"/>
  </r>
  <r>
    <s v="0432"/>
    <x v="51"/>
    <n v="2"/>
    <x v="16"/>
    <x v="2"/>
    <x v="2"/>
    <x v="0"/>
    <n v="399"/>
    <n v="3"/>
    <x v="3"/>
  </r>
  <r>
    <s v="0442"/>
    <x v="51"/>
    <n v="1"/>
    <x v="12"/>
    <x v="2"/>
    <x v="2"/>
    <x v="0"/>
    <n v="399"/>
    <n v="1"/>
    <x v="7"/>
  </r>
  <r>
    <s v="0447"/>
    <x v="52"/>
    <n v="16"/>
    <x v="18"/>
    <x v="0"/>
    <x v="0"/>
    <x v="0"/>
    <n v="399"/>
    <n v="5"/>
    <x v="0"/>
  </r>
  <r>
    <s v="0453"/>
    <x v="52"/>
    <n v="6"/>
    <x v="1"/>
    <x v="1"/>
    <x v="1"/>
    <x v="0"/>
    <n v="399"/>
    <n v="3"/>
    <x v="3"/>
  </r>
  <r>
    <s v="0456"/>
    <x v="53"/>
    <n v="3"/>
    <x v="5"/>
    <x v="2"/>
    <x v="2"/>
    <x v="0"/>
    <n v="399"/>
    <n v="7"/>
    <x v="6"/>
  </r>
  <r>
    <s v="0461"/>
    <x v="54"/>
    <n v="7"/>
    <x v="9"/>
    <x v="1"/>
    <x v="1"/>
    <x v="0"/>
    <n v="399"/>
    <n v="0"/>
    <x v="5"/>
  </r>
  <r>
    <s v="0462"/>
    <x v="54"/>
    <n v="1"/>
    <x v="12"/>
    <x v="2"/>
    <x v="2"/>
    <x v="0"/>
    <n v="399"/>
    <n v="3"/>
    <x v="3"/>
  </r>
  <r>
    <s v="0463"/>
    <x v="55"/>
    <n v="10"/>
    <x v="15"/>
    <x v="7"/>
    <x v="1"/>
    <x v="0"/>
    <n v="399"/>
    <n v="9"/>
    <x v="8"/>
  </r>
  <r>
    <s v="0470"/>
    <x v="56"/>
    <n v="14"/>
    <x v="14"/>
    <x v="3"/>
    <x v="3"/>
    <x v="0"/>
    <n v="399"/>
    <n v="9"/>
    <x v="8"/>
  </r>
  <r>
    <s v="0472"/>
    <x v="57"/>
    <n v="5"/>
    <x v="3"/>
    <x v="2"/>
    <x v="2"/>
    <x v="0"/>
    <n v="399"/>
    <n v="3"/>
    <x v="3"/>
  </r>
  <r>
    <s v="0474"/>
    <x v="58"/>
    <n v="18"/>
    <x v="11"/>
    <x v="0"/>
    <x v="0"/>
    <x v="0"/>
    <n v="399"/>
    <n v="3"/>
    <x v="3"/>
  </r>
  <r>
    <s v="0493"/>
    <x v="59"/>
    <n v="9"/>
    <x v="8"/>
    <x v="1"/>
    <x v="1"/>
    <x v="0"/>
    <n v="399"/>
    <n v="2"/>
    <x v="4"/>
  </r>
  <r>
    <s v="0507"/>
    <x v="60"/>
    <n v="2"/>
    <x v="16"/>
    <x v="4"/>
    <x v="2"/>
    <x v="0"/>
    <n v="399"/>
    <n v="9"/>
    <x v="8"/>
  </r>
  <r>
    <s v="0508"/>
    <x v="60"/>
    <n v="19"/>
    <x v="6"/>
    <x v="0"/>
    <x v="0"/>
    <x v="0"/>
    <n v="399"/>
    <n v="6"/>
    <x v="1"/>
  </r>
  <r>
    <s v="0520"/>
    <x v="61"/>
    <n v="18"/>
    <x v="11"/>
    <x v="6"/>
    <x v="0"/>
    <x v="0"/>
    <n v="399"/>
    <n v="7"/>
    <x v="6"/>
  </r>
  <r>
    <s v="0530"/>
    <x v="61"/>
    <n v="16"/>
    <x v="18"/>
    <x v="0"/>
    <x v="0"/>
    <x v="0"/>
    <n v="399"/>
    <n v="7"/>
    <x v="6"/>
  </r>
  <r>
    <s v="0532"/>
    <x v="62"/>
    <n v="11"/>
    <x v="19"/>
    <x v="5"/>
    <x v="3"/>
    <x v="0"/>
    <n v="399"/>
    <n v="8"/>
    <x v="9"/>
  </r>
  <r>
    <s v="0542"/>
    <x v="63"/>
    <n v="9"/>
    <x v="8"/>
    <x v="1"/>
    <x v="1"/>
    <x v="0"/>
    <n v="399"/>
    <n v="5"/>
    <x v="0"/>
  </r>
  <r>
    <s v="0545"/>
    <x v="64"/>
    <n v="14"/>
    <x v="14"/>
    <x v="5"/>
    <x v="3"/>
    <x v="0"/>
    <n v="399"/>
    <n v="0"/>
    <x v="5"/>
  </r>
  <r>
    <s v="0553"/>
    <x v="65"/>
    <n v="11"/>
    <x v="19"/>
    <x v="3"/>
    <x v="3"/>
    <x v="0"/>
    <n v="399"/>
    <n v="0"/>
    <x v="5"/>
  </r>
  <r>
    <s v="0556"/>
    <x v="66"/>
    <n v="10"/>
    <x v="15"/>
    <x v="1"/>
    <x v="1"/>
    <x v="0"/>
    <n v="399"/>
    <n v="0"/>
    <x v="5"/>
  </r>
  <r>
    <s v="0558"/>
    <x v="67"/>
    <n v="14"/>
    <x v="14"/>
    <x v="5"/>
    <x v="3"/>
    <x v="0"/>
    <n v="399"/>
    <n v="9"/>
    <x v="8"/>
  </r>
  <r>
    <s v="0563"/>
    <x v="68"/>
    <n v="13"/>
    <x v="7"/>
    <x v="3"/>
    <x v="3"/>
    <x v="0"/>
    <n v="399"/>
    <n v="0"/>
    <x v="5"/>
  </r>
  <r>
    <s v="0564"/>
    <x v="68"/>
    <n v="15"/>
    <x v="10"/>
    <x v="3"/>
    <x v="3"/>
    <x v="0"/>
    <n v="399"/>
    <n v="6"/>
    <x v="1"/>
  </r>
  <r>
    <s v="0568"/>
    <x v="68"/>
    <n v="14"/>
    <x v="14"/>
    <x v="5"/>
    <x v="3"/>
    <x v="0"/>
    <n v="399"/>
    <n v="0"/>
    <x v="5"/>
  </r>
  <r>
    <s v="0573"/>
    <x v="69"/>
    <n v="20"/>
    <x v="0"/>
    <x v="6"/>
    <x v="0"/>
    <x v="0"/>
    <n v="399"/>
    <n v="5"/>
    <x v="0"/>
  </r>
  <r>
    <s v="0578"/>
    <x v="70"/>
    <n v="14"/>
    <x v="14"/>
    <x v="3"/>
    <x v="3"/>
    <x v="0"/>
    <n v="399"/>
    <n v="9"/>
    <x v="8"/>
  </r>
  <r>
    <s v="0579"/>
    <x v="71"/>
    <n v="7"/>
    <x v="9"/>
    <x v="7"/>
    <x v="1"/>
    <x v="0"/>
    <n v="399"/>
    <n v="0"/>
    <x v="5"/>
  </r>
  <r>
    <s v="0582"/>
    <x v="71"/>
    <n v="15"/>
    <x v="10"/>
    <x v="5"/>
    <x v="3"/>
    <x v="0"/>
    <n v="399"/>
    <n v="4"/>
    <x v="2"/>
  </r>
  <r>
    <s v="0583"/>
    <x v="71"/>
    <n v="10"/>
    <x v="15"/>
    <x v="1"/>
    <x v="1"/>
    <x v="0"/>
    <n v="399"/>
    <n v="3"/>
    <x v="3"/>
  </r>
  <r>
    <s v="0589"/>
    <x v="72"/>
    <n v="5"/>
    <x v="3"/>
    <x v="2"/>
    <x v="2"/>
    <x v="0"/>
    <n v="399"/>
    <n v="3"/>
    <x v="3"/>
  </r>
  <r>
    <s v="0596"/>
    <x v="73"/>
    <n v="11"/>
    <x v="19"/>
    <x v="5"/>
    <x v="3"/>
    <x v="0"/>
    <n v="399"/>
    <n v="9"/>
    <x v="8"/>
  </r>
  <r>
    <s v="0598"/>
    <x v="74"/>
    <n v="10"/>
    <x v="15"/>
    <x v="7"/>
    <x v="1"/>
    <x v="0"/>
    <n v="399"/>
    <n v="9"/>
    <x v="8"/>
  </r>
  <r>
    <s v="0607"/>
    <x v="75"/>
    <n v="20"/>
    <x v="0"/>
    <x v="6"/>
    <x v="0"/>
    <x v="0"/>
    <n v="399"/>
    <n v="7"/>
    <x v="6"/>
  </r>
  <r>
    <s v="0618"/>
    <x v="76"/>
    <n v="19"/>
    <x v="6"/>
    <x v="0"/>
    <x v="0"/>
    <x v="0"/>
    <n v="399"/>
    <n v="0"/>
    <x v="5"/>
  </r>
  <r>
    <s v="0625"/>
    <x v="77"/>
    <n v="17"/>
    <x v="13"/>
    <x v="6"/>
    <x v="0"/>
    <x v="0"/>
    <n v="399"/>
    <n v="8"/>
    <x v="9"/>
  </r>
  <r>
    <s v="0628"/>
    <x v="77"/>
    <n v="14"/>
    <x v="14"/>
    <x v="3"/>
    <x v="3"/>
    <x v="0"/>
    <n v="399"/>
    <n v="5"/>
    <x v="0"/>
  </r>
  <r>
    <s v="0634"/>
    <x v="78"/>
    <n v="5"/>
    <x v="3"/>
    <x v="2"/>
    <x v="2"/>
    <x v="0"/>
    <n v="399"/>
    <n v="0"/>
    <x v="5"/>
  </r>
  <r>
    <s v="0639"/>
    <x v="79"/>
    <n v="16"/>
    <x v="18"/>
    <x v="6"/>
    <x v="0"/>
    <x v="0"/>
    <n v="399"/>
    <n v="3"/>
    <x v="3"/>
  </r>
  <r>
    <s v="0641"/>
    <x v="80"/>
    <n v="10"/>
    <x v="15"/>
    <x v="1"/>
    <x v="1"/>
    <x v="0"/>
    <n v="399"/>
    <n v="7"/>
    <x v="6"/>
  </r>
  <r>
    <s v="0642"/>
    <x v="81"/>
    <n v="10"/>
    <x v="15"/>
    <x v="1"/>
    <x v="1"/>
    <x v="0"/>
    <n v="399"/>
    <n v="9"/>
    <x v="8"/>
  </r>
  <r>
    <s v="0643"/>
    <x v="81"/>
    <n v="13"/>
    <x v="7"/>
    <x v="3"/>
    <x v="3"/>
    <x v="0"/>
    <n v="399"/>
    <n v="8"/>
    <x v="9"/>
  </r>
  <r>
    <s v="0649"/>
    <x v="82"/>
    <n v="8"/>
    <x v="17"/>
    <x v="1"/>
    <x v="1"/>
    <x v="0"/>
    <n v="399"/>
    <n v="5"/>
    <x v="0"/>
  </r>
  <r>
    <s v="0664"/>
    <x v="83"/>
    <n v="14"/>
    <x v="14"/>
    <x v="5"/>
    <x v="3"/>
    <x v="0"/>
    <n v="399"/>
    <n v="5"/>
    <x v="0"/>
  </r>
  <r>
    <s v="0665"/>
    <x v="84"/>
    <n v="1"/>
    <x v="12"/>
    <x v="2"/>
    <x v="2"/>
    <x v="0"/>
    <n v="399"/>
    <n v="8"/>
    <x v="9"/>
  </r>
  <r>
    <s v="0669"/>
    <x v="85"/>
    <n v="9"/>
    <x v="8"/>
    <x v="7"/>
    <x v="1"/>
    <x v="0"/>
    <n v="399"/>
    <n v="6"/>
    <x v="1"/>
  </r>
  <r>
    <s v="0671"/>
    <x v="85"/>
    <n v="13"/>
    <x v="7"/>
    <x v="3"/>
    <x v="3"/>
    <x v="0"/>
    <n v="399"/>
    <n v="1"/>
    <x v="7"/>
  </r>
  <r>
    <s v="0690"/>
    <x v="86"/>
    <n v="5"/>
    <x v="3"/>
    <x v="2"/>
    <x v="2"/>
    <x v="0"/>
    <n v="399"/>
    <n v="5"/>
    <x v="0"/>
  </r>
  <r>
    <s v="0723"/>
    <x v="87"/>
    <n v="8"/>
    <x v="17"/>
    <x v="1"/>
    <x v="1"/>
    <x v="0"/>
    <n v="399"/>
    <n v="2"/>
    <x v="4"/>
  </r>
  <r>
    <s v="0730"/>
    <x v="88"/>
    <n v="18"/>
    <x v="11"/>
    <x v="0"/>
    <x v="0"/>
    <x v="0"/>
    <n v="399"/>
    <n v="4"/>
    <x v="2"/>
  </r>
  <r>
    <s v="0731"/>
    <x v="88"/>
    <n v="13"/>
    <x v="7"/>
    <x v="3"/>
    <x v="3"/>
    <x v="0"/>
    <n v="399"/>
    <n v="4"/>
    <x v="2"/>
  </r>
  <r>
    <s v="0735"/>
    <x v="89"/>
    <n v="3"/>
    <x v="5"/>
    <x v="4"/>
    <x v="2"/>
    <x v="0"/>
    <n v="399"/>
    <n v="0"/>
    <x v="5"/>
  </r>
  <r>
    <s v="0738"/>
    <x v="90"/>
    <n v="8"/>
    <x v="17"/>
    <x v="7"/>
    <x v="1"/>
    <x v="0"/>
    <n v="399"/>
    <n v="7"/>
    <x v="6"/>
  </r>
  <r>
    <s v="0745"/>
    <x v="91"/>
    <n v="8"/>
    <x v="17"/>
    <x v="7"/>
    <x v="1"/>
    <x v="0"/>
    <n v="399"/>
    <n v="0"/>
    <x v="5"/>
  </r>
  <r>
    <s v="0752"/>
    <x v="92"/>
    <n v="8"/>
    <x v="17"/>
    <x v="1"/>
    <x v="1"/>
    <x v="0"/>
    <n v="399"/>
    <n v="1"/>
    <x v="7"/>
  </r>
  <r>
    <s v="0753"/>
    <x v="92"/>
    <n v="5"/>
    <x v="3"/>
    <x v="2"/>
    <x v="2"/>
    <x v="0"/>
    <n v="399"/>
    <n v="6"/>
    <x v="1"/>
  </r>
  <r>
    <s v="0756"/>
    <x v="93"/>
    <n v="17"/>
    <x v="13"/>
    <x v="6"/>
    <x v="0"/>
    <x v="0"/>
    <n v="399"/>
    <n v="6"/>
    <x v="1"/>
  </r>
  <r>
    <s v="0758"/>
    <x v="93"/>
    <n v="10"/>
    <x v="15"/>
    <x v="1"/>
    <x v="1"/>
    <x v="0"/>
    <n v="399"/>
    <n v="4"/>
    <x v="2"/>
  </r>
  <r>
    <s v="0760"/>
    <x v="94"/>
    <n v="19"/>
    <x v="6"/>
    <x v="0"/>
    <x v="0"/>
    <x v="0"/>
    <n v="399"/>
    <n v="6"/>
    <x v="1"/>
  </r>
  <r>
    <s v="0764"/>
    <x v="95"/>
    <n v="8"/>
    <x v="17"/>
    <x v="1"/>
    <x v="1"/>
    <x v="0"/>
    <n v="399"/>
    <n v="2"/>
    <x v="4"/>
  </r>
  <r>
    <s v="0766"/>
    <x v="95"/>
    <n v="14"/>
    <x v="14"/>
    <x v="5"/>
    <x v="3"/>
    <x v="0"/>
    <n v="399"/>
    <n v="9"/>
    <x v="8"/>
  </r>
  <r>
    <s v="0769"/>
    <x v="96"/>
    <n v="7"/>
    <x v="9"/>
    <x v="7"/>
    <x v="1"/>
    <x v="0"/>
    <n v="399"/>
    <n v="6"/>
    <x v="1"/>
  </r>
  <r>
    <s v="0770"/>
    <x v="96"/>
    <n v="11"/>
    <x v="19"/>
    <x v="3"/>
    <x v="3"/>
    <x v="0"/>
    <n v="399"/>
    <n v="0"/>
    <x v="5"/>
  </r>
  <r>
    <s v="0775"/>
    <x v="97"/>
    <n v="13"/>
    <x v="7"/>
    <x v="5"/>
    <x v="3"/>
    <x v="0"/>
    <n v="399"/>
    <n v="1"/>
    <x v="7"/>
  </r>
  <r>
    <s v="0776"/>
    <x v="98"/>
    <n v="17"/>
    <x v="13"/>
    <x v="0"/>
    <x v="0"/>
    <x v="0"/>
    <n v="399"/>
    <n v="2"/>
    <x v="4"/>
  </r>
  <r>
    <s v="0777"/>
    <x v="98"/>
    <n v="4"/>
    <x v="2"/>
    <x v="4"/>
    <x v="2"/>
    <x v="0"/>
    <n v="399"/>
    <n v="3"/>
    <x v="3"/>
  </r>
  <r>
    <s v="0780"/>
    <x v="98"/>
    <n v="7"/>
    <x v="9"/>
    <x v="7"/>
    <x v="1"/>
    <x v="0"/>
    <n v="399"/>
    <n v="8"/>
    <x v="9"/>
  </r>
  <r>
    <s v="0783"/>
    <x v="99"/>
    <n v="8"/>
    <x v="17"/>
    <x v="7"/>
    <x v="1"/>
    <x v="0"/>
    <n v="399"/>
    <n v="3"/>
    <x v="3"/>
  </r>
  <r>
    <s v="0785"/>
    <x v="99"/>
    <n v="5"/>
    <x v="3"/>
    <x v="4"/>
    <x v="2"/>
    <x v="0"/>
    <n v="399"/>
    <n v="6"/>
    <x v="1"/>
  </r>
  <r>
    <s v="0791"/>
    <x v="100"/>
    <n v="18"/>
    <x v="11"/>
    <x v="6"/>
    <x v="0"/>
    <x v="0"/>
    <n v="399"/>
    <n v="3"/>
    <x v="3"/>
  </r>
  <r>
    <s v="0793"/>
    <x v="101"/>
    <n v="10"/>
    <x v="15"/>
    <x v="1"/>
    <x v="1"/>
    <x v="0"/>
    <n v="399"/>
    <n v="3"/>
    <x v="3"/>
  </r>
  <r>
    <s v="0799"/>
    <x v="102"/>
    <n v="16"/>
    <x v="18"/>
    <x v="0"/>
    <x v="0"/>
    <x v="0"/>
    <n v="399"/>
    <n v="5"/>
    <x v="0"/>
  </r>
  <r>
    <s v="0802"/>
    <x v="102"/>
    <n v="6"/>
    <x v="1"/>
    <x v="1"/>
    <x v="1"/>
    <x v="0"/>
    <n v="399"/>
    <n v="8"/>
    <x v="9"/>
  </r>
  <r>
    <s v="0805"/>
    <x v="103"/>
    <n v="19"/>
    <x v="6"/>
    <x v="0"/>
    <x v="0"/>
    <x v="0"/>
    <n v="399"/>
    <n v="7"/>
    <x v="6"/>
  </r>
  <r>
    <s v="0806"/>
    <x v="103"/>
    <n v="5"/>
    <x v="3"/>
    <x v="2"/>
    <x v="2"/>
    <x v="0"/>
    <n v="399"/>
    <n v="6"/>
    <x v="1"/>
  </r>
  <r>
    <s v="0812"/>
    <x v="104"/>
    <n v="16"/>
    <x v="18"/>
    <x v="0"/>
    <x v="0"/>
    <x v="0"/>
    <n v="399"/>
    <n v="1"/>
    <x v="7"/>
  </r>
  <r>
    <s v="0816"/>
    <x v="105"/>
    <n v="15"/>
    <x v="10"/>
    <x v="5"/>
    <x v="3"/>
    <x v="0"/>
    <n v="399"/>
    <n v="4"/>
    <x v="2"/>
  </r>
  <r>
    <s v="0818"/>
    <x v="106"/>
    <n v="13"/>
    <x v="7"/>
    <x v="3"/>
    <x v="3"/>
    <x v="0"/>
    <n v="399"/>
    <n v="3"/>
    <x v="3"/>
  </r>
  <r>
    <s v="0822"/>
    <x v="107"/>
    <n v="19"/>
    <x v="6"/>
    <x v="6"/>
    <x v="0"/>
    <x v="0"/>
    <n v="399"/>
    <n v="4"/>
    <x v="2"/>
  </r>
  <r>
    <s v="0825"/>
    <x v="108"/>
    <n v="20"/>
    <x v="0"/>
    <x v="0"/>
    <x v="0"/>
    <x v="0"/>
    <n v="399"/>
    <n v="9"/>
    <x v="8"/>
  </r>
  <r>
    <s v="0830"/>
    <x v="109"/>
    <n v="1"/>
    <x v="12"/>
    <x v="2"/>
    <x v="2"/>
    <x v="0"/>
    <n v="399"/>
    <n v="6"/>
    <x v="1"/>
  </r>
  <r>
    <s v="0833"/>
    <x v="110"/>
    <n v="16"/>
    <x v="18"/>
    <x v="0"/>
    <x v="0"/>
    <x v="0"/>
    <n v="399"/>
    <n v="9"/>
    <x v="8"/>
  </r>
  <r>
    <s v="0835"/>
    <x v="110"/>
    <n v="19"/>
    <x v="6"/>
    <x v="0"/>
    <x v="0"/>
    <x v="0"/>
    <n v="399"/>
    <n v="2"/>
    <x v="4"/>
  </r>
  <r>
    <s v="0838"/>
    <x v="111"/>
    <n v="7"/>
    <x v="9"/>
    <x v="1"/>
    <x v="1"/>
    <x v="0"/>
    <n v="399"/>
    <n v="3"/>
    <x v="3"/>
  </r>
  <r>
    <s v="0852"/>
    <x v="112"/>
    <n v="6"/>
    <x v="1"/>
    <x v="1"/>
    <x v="1"/>
    <x v="0"/>
    <n v="399"/>
    <n v="9"/>
    <x v="8"/>
  </r>
  <r>
    <s v="0853"/>
    <x v="112"/>
    <n v="14"/>
    <x v="14"/>
    <x v="5"/>
    <x v="3"/>
    <x v="0"/>
    <n v="399"/>
    <n v="4"/>
    <x v="2"/>
  </r>
  <r>
    <s v="0861"/>
    <x v="113"/>
    <n v="14"/>
    <x v="14"/>
    <x v="3"/>
    <x v="3"/>
    <x v="0"/>
    <n v="399"/>
    <n v="2"/>
    <x v="4"/>
  </r>
  <r>
    <s v="0869"/>
    <x v="114"/>
    <n v="14"/>
    <x v="14"/>
    <x v="5"/>
    <x v="3"/>
    <x v="0"/>
    <n v="399"/>
    <n v="3"/>
    <x v="3"/>
  </r>
  <r>
    <s v="0881"/>
    <x v="115"/>
    <n v="9"/>
    <x v="8"/>
    <x v="7"/>
    <x v="1"/>
    <x v="0"/>
    <n v="399"/>
    <n v="7"/>
    <x v="6"/>
  </r>
  <r>
    <s v="0897"/>
    <x v="116"/>
    <n v="4"/>
    <x v="2"/>
    <x v="2"/>
    <x v="2"/>
    <x v="0"/>
    <n v="399"/>
    <n v="0"/>
    <x v="5"/>
  </r>
  <r>
    <s v="0901"/>
    <x v="117"/>
    <n v="15"/>
    <x v="10"/>
    <x v="3"/>
    <x v="3"/>
    <x v="0"/>
    <n v="399"/>
    <n v="7"/>
    <x v="6"/>
  </r>
  <r>
    <s v="0902"/>
    <x v="118"/>
    <n v="13"/>
    <x v="7"/>
    <x v="3"/>
    <x v="3"/>
    <x v="0"/>
    <n v="399"/>
    <n v="4"/>
    <x v="2"/>
  </r>
  <r>
    <s v="0919"/>
    <x v="119"/>
    <n v="14"/>
    <x v="14"/>
    <x v="5"/>
    <x v="3"/>
    <x v="0"/>
    <n v="399"/>
    <n v="9"/>
    <x v="8"/>
  </r>
  <r>
    <s v="0921"/>
    <x v="120"/>
    <n v="17"/>
    <x v="13"/>
    <x v="6"/>
    <x v="0"/>
    <x v="0"/>
    <n v="399"/>
    <n v="6"/>
    <x v="1"/>
  </r>
  <r>
    <s v="0931"/>
    <x v="121"/>
    <n v="17"/>
    <x v="13"/>
    <x v="0"/>
    <x v="0"/>
    <x v="0"/>
    <n v="399"/>
    <n v="0"/>
    <x v="5"/>
  </r>
  <r>
    <s v="0938"/>
    <x v="122"/>
    <n v="10"/>
    <x v="15"/>
    <x v="7"/>
    <x v="1"/>
    <x v="0"/>
    <n v="399"/>
    <n v="0"/>
    <x v="5"/>
  </r>
  <r>
    <s v="0942"/>
    <x v="122"/>
    <n v="1"/>
    <x v="12"/>
    <x v="2"/>
    <x v="2"/>
    <x v="0"/>
    <n v="399"/>
    <n v="8"/>
    <x v="9"/>
  </r>
  <r>
    <s v="0944"/>
    <x v="123"/>
    <n v="4"/>
    <x v="2"/>
    <x v="4"/>
    <x v="2"/>
    <x v="0"/>
    <n v="399"/>
    <n v="1"/>
    <x v="7"/>
  </r>
  <r>
    <s v="0949"/>
    <x v="124"/>
    <n v="6"/>
    <x v="1"/>
    <x v="1"/>
    <x v="1"/>
    <x v="0"/>
    <n v="399"/>
    <n v="5"/>
    <x v="0"/>
  </r>
  <r>
    <s v="0952"/>
    <x v="125"/>
    <n v="6"/>
    <x v="1"/>
    <x v="1"/>
    <x v="1"/>
    <x v="0"/>
    <n v="399"/>
    <n v="7"/>
    <x v="6"/>
  </r>
  <r>
    <s v="0958"/>
    <x v="126"/>
    <n v="9"/>
    <x v="8"/>
    <x v="7"/>
    <x v="1"/>
    <x v="0"/>
    <n v="399"/>
    <n v="2"/>
    <x v="4"/>
  </r>
  <r>
    <s v="0964"/>
    <x v="126"/>
    <n v="7"/>
    <x v="9"/>
    <x v="7"/>
    <x v="1"/>
    <x v="0"/>
    <n v="399"/>
    <n v="2"/>
    <x v="4"/>
  </r>
  <r>
    <s v="0967"/>
    <x v="127"/>
    <n v="14"/>
    <x v="14"/>
    <x v="5"/>
    <x v="3"/>
    <x v="0"/>
    <n v="399"/>
    <n v="1"/>
    <x v="7"/>
  </r>
  <r>
    <s v="0970"/>
    <x v="128"/>
    <n v="7"/>
    <x v="9"/>
    <x v="1"/>
    <x v="1"/>
    <x v="0"/>
    <n v="399"/>
    <n v="0"/>
    <x v="5"/>
  </r>
  <r>
    <s v="0973"/>
    <x v="129"/>
    <n v="13"/>
    <x v="7"/>
    <x v="3"/>
    <x v="3"/>
    <x v="0"/>
    <n v="399"/>
    <n v="0"/>
    <x v="5"/>
  </r>
  <r>
    <s v="0981"/>
    <x v="130"/>
    <n v="2"/>
    <x v="16"/>
    <x v="2"/>
    <x v="2"/>
    <x v="0"/>
    <n v="399"/>
    <n v="4"/>
    <x v="2"/>
  </r>
  <r>
    <s v="0983"/>
    <x v="131"/>
    <n v="18"/>
    <x v="11"/>
    <x v="0"/>
    <x v="0"/>
    <x v="0"/>
    <n v="399"/>
    <n v="9"/>
    <x v="8"/>
  </r>
  <r>
    <s v="0991"/>
    <x v="132"/>
    <n v="18"/>
    <x v="11"/>
    <x v="6"/>
    <x v="0"/>
    <x v="0"/>
    <n v="399"/>
    <n v="9"/>
    <x v="8"/>
  </r>
  <r>
    <s v="0993"/>
    <x v="133"/>
    <n v="10"/>
    <x v="15"/>
    <x v="1"/>
    <x v="1"/>
    <x v="0"/>
    <n v="399"/>
    <n v="6"/>
    <x v="1"/>
  </r>
  <r>
    <s v="1009"/>
    <x v="134"/>
    <n v="8"/>
    <x v="17"/>
    <x v="7"/>
    <x v="1"/>
    <x v="0"/>
    <n v="399"/>
    <n v="0"/>
    <x v="5"/>
  </r>
  <r>
    <s v="1015"/>
    <x v="135"/>
    <n v="5"/>
    <x v="3"/>
    <x v="2"/>
    <x v="2"/>
    <x v="0"/>
    <n v="399"/>
    <n v="2"/>
    <x v="4"/>
  </r>
  <r>
    <s v="1018"/>
    <x v="135"/>
    <n v="5"/>
    <x v="3"/>
    <x v="4"/>
    <x v="2"/>
    <x v="0"/>
    <n v="399"/>
    <n v="1"/>
    <x v="7"/>
  </r>
  <r>
    <s v="1019"/>
    <x v="136"/>
    <n v="5"/>
    <x v="3"/>
    <x v="4"/>
    <x v="2"/>
    <x v="0"/>
    <n v="399"/>
    <n v="8"/>
    <x v="9"/>
  </r>
  <r>
    <s v="1021"/>
    <x v="137"/>
    <n v="16"/>
    <x v="18"/>
    <x v="6"/>
    <x v="0"/>
    <x v="0"/>
    <n v="399"/>
    <n v="3"/>
    <x v="3"/>
  </r>
  <r>
    <s v="1023"/>
    <x v="138"/>
    <n v="5"/>
    <x v="3"/>
    <x v="4"/>
    <x v="2"/>
    <x v="0"/>
    <n v="399"/>
    <n v="6"/>
    <x v="1"/>
  </r>
  <r>
    <s v="1029"/>
    <x v="138"/>
    <n v="8"/>
    <x v="17"/>
    <x v="7"/>
    <x v="1"/>
    <x v="0"/>
    <n v="399"/>
    <n v="9"/>
    <x v="8"/>
  </r>
  <r>
    <s v="1030"/>
    <x v="138"/>
    <n v="7"/>
    <x v="9"/>
    <x v="7"/>
    <x v="1"/>
    <x v="0"/>
    <n v="399"/>
    <n v="5"/>
    <x v="0"/>
  </r>
  <r>
    <s v="1031"/>
    <x v="138"/>
    <n v="10"/>
    <x v="15"/>
    <x v="1"/>
    <x v="1"/>
    <x v="0"/>
    <n v="399"/>
    <n v="0"/>
    <x v="5"/>
  </r>
  <r>
    <s v="1034"/>
    <x v="139"/>
    <n v="3"/>
    <x v="5"/>
    <x v="2"/>
    <x v="2"/>
    <x v="0"/>
    <n v="399"/>
    <n v="2"/>
    <x v="4"/>
  </r>
  <r>
    <s v="1035"/>
    <x v="139"/>
    <n v="4"/>
    <x v="2"/>
    <x v="2"/>
    <x v="2"/>
    <x v="0"/>
    <n v="399"/>
    <n v="6"/>
    <x v="1"/>
  </r>
  <r>
    <s v="1036"/>
    <x v="139"/>
    <n v="13"/>
    <x v="7"/>
    <x v="3"/>
    <x v="3"/>
    <x v="0"/>
    <n v="399"/>
    <n v="9"/>
    <x v="8"/>
  </r>
  <r>
    <s v="1044"/>
    <x v="140"/>
    <n v="9"/>
    <x v="8"/>
    <x v="1"/>
    <x v="1"/>
    <x v="0"/>
    <n v="399"/>
    <n v="1"/>
    <x v="7"/>
  </r>
  <r>
    <s v="1045"/>
    <x v="140"/>
    <n v="11"/>
    <x v="19"/>
    <x v="5"/>
    <x v="3"/>
    <x v="0"/>
    <n v="399"/>
    <n v="3"/>
    <x v="3"/>
  </r>
  <r>
    <s v="1046"/>
    <x v="141"/>
    <n v="4"/>
    <x v="2"/>
    <x v="4"/>
    <x v="2"/>
    <x v="0"/>
    <n v="399"/>
    <n v="5"/>
    <x v="0"/>
  </r>
  <r>
    <s v="1049"/>
    <x v="142"/>
    <n v="2"/>
    <x v="16"/>
    <x v="2"/>
    <x v="2"/>
    <x v="0"/>
    <n v="399"/>
    <n v="8"/>
    <x v="9"/>
  </r>
  <r>
    <s v="1050"/>
    <x v="142"/>
    <n v="4"/>
    <x v="2"/>
    <x v="4"/>
    <x v="2"/>
    <x v="0"/>
    <n v="399"/>
    <n v="6"/>
    <x v="1"/>
  </r>
  <r>
    <s v="1058"/>
    <x v="143"/>
    <n v="9"/>
    <x v="8"/>
    <x v="1"/>
    <x v="1"/>
    <x v="0"/>
    <n v="399"/>
    <n v="6"/>
    <x v="1"/>
  </r>
  <r>
    <s v="1061"/>
    <x v="144"/>
    <n v="8"/>
    <x v="17"/>
    <x v="1"/>
    <x v="1"/>
    <x v="0"/>
    <n v="399"/>
    <n v="5"/>
    <x v="0"/>
  </r>
  <r>
    <s v="1063"/>
    <x v="145"/>
    <n v="7"/>
    <x v="9"/>
    <x v="1"/>
    <x v="1"/>
    <x v="0"/>
    <n v="399"/>
    <n v="3"/>
    <x v="3"/>
  </r>
  <r>
    <s v="1067"/>
    <x v="146"/>
    <n v="16"/>
    <x v="18"/>
    <x v="0"/>
    <x v="0"/>
    <x v="0"/>
    <n v="399"/>
    <n v="0"/>
    <x v="5"/>
  </r>
  <r>
    <s v="1068"/>
    <x v="147"/>
    <n v="5"/>
    <x v="3"/>
    <x v="4"/>
    <x v="2"/>
    <x v="0"/>
    <n v="399"/>
    <n v="4"/>
    <x v="2"/>
  </r>
  <r>
    <s v="1089"/>
    <x v="148"/>
    <n v="1"/>
    <x v="12"/>
    <x v="2"/>
    <x v="2"/>
    <x v="0"/>
    <n v="399"/>
    <n v="1"/>
    <x v="7"/>
  </r>
  <r>
    <s v="1096"/>
    <x v="149"/>
    <n v="12"/>
    <x v="4"/>
    <x v="3"/>
    <x v="3"/>
    <x v="0"/>
    <n v="399"/>
    <n v="5"/>
    <x v="0"/>
  </r>
  <r>
    <s v="1102"/>
    <x v="150"/>
    <n v="12"/>
    <x v="4"/>
    <x v="3"/>
    <x v="3"/>
    <x v="0"/>
    <n v="399"/>
    <n v="3"/>
    <x v="3"/>
  </r>
  <r>
    <s v="1103"/>
    <x v="150"/>
    <n v="5"/>
    <x v="3"/>
    <x v="4"/>
    <x v="2"/>
    <x v="0"/>
    <n v="399"/>
    <n v="0"/>
    <x v="5"/>
  </r>
  <r>
    <s v="1108"/>
    <x v="150"/>
    <n v="14"/>
    <x v="14"/>
    <x v="3"/>
    <x v="3"/>
    <x v="0"/>
    <n v="399"/>
    <n v="5"/>
    <x v="0"/>
  </r>
  <r>
    <s v="1111"/>
    <x v="151"/>
    <n v="4"/>
    <x v="2"/>
    <x v="2"/>
    <x v="2"/>
    <x v="0"/>
    <n v="399"/>
    <n v="8"/>
    <x v="9"/>
  </r>
  <r>
    <s v="1118"/>
    <x v="151"/>
    <n v="18"/>
    <x v="11"/>
    <x v="6"/>
    <x v="0"/>
    <x v="0"/>
    <n v="399"/>
    <n v="7"/>
    <x v="6"/>
  </r>
  <r>
    <s v="1121"/>
    <x v="152"/>
    <n v="14"/>
    <x v="14"/>
    <x v="5"/>
    <x v="3"/>
    <x v="0"/>
    <n v="399"/>
    <n v="7"/>
    <x v="6"/>
  </r>
  <r>
    <s v="1128"/>
    <x v="153"/>
    <n v="9"/>
    <x v="8"/>
    <x v="1"/>
    <x v="1"/>
    <x v="0"/>
    <n v="399"/>
    <n v="2"/>
    <x v="4"/>
  </r>
  <r>
    <s v="1142"/>
    <x v="154"/>
    <n v="16"/>
    <x v="18"/>
    <x v="6"/>
    <x v="0"/>
    <x v="0"/>
    <n v="399"/>
    <n v="8"/>
    <x v="9"/>
  </r>
  <r>
    <s v="1144"/>
    <x v="155"/>
    <n v="11"/>
    <x v="19"/>
    <x v="3"/>
    <x v="3"/>
    <x v="0"/>
    <n v="399"/>
    <n v="2"/>
    <x v="4"/>
  </r>
  <r>
    <s v="1145"/>
    <x v="156"/>
    <n v="12"/>
    <x v="4"/>
    <x v="3"/>
    <x v="3"/>
    <x v="0"/>
    <n v="399"/>
    <n v="8"/>
    <x v="9"/>
  </r>
  <r>
    <s v="1147"/>
    <x v="157"/>
    <n v="20"/>
    <x v="0"/>
    <x v="0"/>
    <x v="0"/>
    <x v="0"/>
    <n v="399"/>
    <n v="4"/>
    <x v="2"/>
  </r>
  <r>
    <s v="1178"/>
    <x v="158"/>
    <n v="19"/>
    <x v="6"/>
    <x v="6"/>
    <x v="0"/>
    <x v="0"/>
    <n v="399"/>
    <n v="5"/>
    <x v="0"/>
  </r>
  <r>
    <s v="1179"/>
    <x v="158"/>
    <n v="10"/>
    <x v="15"/>
    <x v="1"/>
    <x v="1"/>
    <x v="0"/>
    <n v="399"/>
    <n v="7"/>
    <x v="6"/>
  </r>
  <r>
    <s v="1181"/>
    <x v="158"/>
    <n v="11"/>
    <x v="19"/>
    <x v="5"/>
    <x v="3"/>
    <x v="0"/>
    <n v="399"/>
    <n v="4"/>
    <x v="2"/>
  </r>
  <r>
    <s v="1183"/>
    <x v="159"/>
    <n v="3"/>
    <x v="5"/>
    <x v="4"/>
    <x v="2"/>
    <x v="0"/>
    <n v="399"/>
    <n v="7"/>
    <x v="6"/>
  </r>
  <r>
    <s v="1187"/>
    <x v="159"/>
    <n v="4"/>
    <x v="2"/>
    <x v="4"/>
    <x v="2"/>
    <x v="0"/>
    <n v="399"/>
    <n v="2"/>
    <x v="4"/>
  </r>
  <r>
    <s v="1190"/>
    <x v="159"/>
    <n v="2"/>
    <x v="16"/>
    <x v="2"/>
    <x v="2"/>
    <x v="0"/>
    <n v="399"/>
    <n v="4"/>
    <x v="2"/>
  </r>
  <r>
    <s v="1191"/>
    <x v="159"/>
    <n v="18"/>
    <x v="11"/>
    <x v="0"/>
    <x v="0"/>
    <x v="0"/>
    <n v="399"/>
    <n v="1"/>
    <x v="7"/>
  </r>
  <r>
    <s v="1195"/>
    <x v="160"/>
    <n v="19"/>
    <x v="6"/>
    <x v="6"/>
    <x v="0"/>
    <x v="0"/>
    <n v="399"/>
    <n v="8"/>
    <x v="9"/>
  </r>
  <r>
    <s v="1203"/>
    <x v="161"/>
    <n v="14"/>
    <x v="14"/>
    <x v="3"/>
    <x v="3"/>
    <x v="0"/>
    <n v="399"/>
    <n v="2"/>
    <x v="4"/>
  </r>
  <r>
    <s v="1208"/>
    <x v="162"/>
    <n v="7"/>
    <x v="9"/>
    <x v="7"/>
    <x v="1"/>
    <x v="0"/>
    <n v="399"/>
    <n v="6"/>
    <x v="1"/>
  </r>
  <r>
    <s v="1209"/>
    <x v="162"/>
    <n v="12"/>
    <x v="4"/>
    <x v="5"/>
    <x v="3"/>
    <x v="0"/>
    <n v="399"/>
    <n v="3"/>
    <x v="3"/>
  </r>
  <r>
    <s v="1223"/>
    <x v="163"/>
    <n v="18"/>
    <x v="11"/>
    <x v="0"/>
    <x v="0"/>
    <x v="0"/>
    <n v="399"/>
    <n v="9"/>
    <x v="8"/>
  </r>
  <r>
    <s v="1225"/>
    <x v="164"/>
    <n v="7"/>
    <x v="9"/>
    <x v="1"/>
    <x v="1"/>
    <x v="0"/>
    <n v="399"/>
    <n v="8"/>
    <x v="9"/>
  </r>
  <r>
    <s v="1226"/>
    <x v="164"/>
    <n v="1"/>
    <x v="12"/>
    <x v="4"/>
    <x v="2"/>
    <x v="0"/>
    <n v="399"/>
    <n v="4"/>
    <x v="2"/>
  </r>
  <r>
    <s v="1227"/>
    <x v="164"/>
    <n v="10"/>
    <x v="15"/>
    <x v="7"/>
    <x v="1"/>
    <x v="0"/>
    <n v="399"/>
    <n v="4"/>
    <x v="2"/>
  </r>
  <r>
    <s v="1230"/>
    <x v="165"/>
    <n v="3"/>
    <x v="5"/>
    <x v="2"/>
    <x v="2"/>
    <x v="0"/>
    <n v="399"/>
    <n v="5"/>
    <x v="0"/>
  </r>
  <r>
    <s v="1237"/>
    <x v="166"/>
    <n v="2"/>
    <x v="16"/>
    <x v="4"/>
    <x v="2"/>
    <x v="0"/>
    <n v="399"/>
    <n v="7"/>
    <x v="6"/>
  </r>
  <r>
    <s v="1249"/>
    <x v="167"/>
    <n v="9"/>
    <x v="8"/>
    <x v="1"/>
    <x v="1"/>
    <x v="0"/>
    <n v="399"/>
    <n v="7"/>
    <x v="6"/>
  </r>
  <r>
    <s v="1255"/>
    <x v="168"/>
    <n v="14"/>
    <x v="14"/>
    <x v="3"/>
    <x v="3"/>
    <x v="0"/>
    <n v="399"/>
    <n v="4"/>
    <x v="2"/>
  </r>
  <r>
    <s v="1256"/>
    <x v="168"/>
    <n v="8"/>
    <x v="17"/>
    <x v="7"/>
    <x v="1"/>
    <x v="0"/>
    <n v="399"/>
    <n v="9"/>
    <x v="8"/>
  </r>
  <r>
    <s v="1259"/>
    <x v="169"/>
    <n v="7"/>
    <x v="9"/>
    <x v="7"/>
    <x v="1"/>
    <x v="0"/>
    <n v="399"/>
    <n v="5"/>
    <x v="0"/>
  </r>
  <r>
    <s v="1263"/>
    <x v="170"/>
    <n v="20"/>
    <x v="0"/>
    <x v="6"/>
    <x v="0"/>
    <x v="0"/>
    <n v="399"/>
    <n v="2"/>
    <x v="4"/>
  </r>
  <r>
    <s v="1264"/>
    <x v="171"/>
    <n v="10"/>
    <x v="15"/>
    <x v="7"/>
    <x v="1"/>
    <x v="0"/>
    <n v="399"/>
    <n v="5"/>
    <x v="0"/>
  </r>
  <r>
    <s v="1269"/>
    <x v="172"/>
    <n v="13"/>
    <x v="7"/>
    <x v="3"/>
    <x v="3"/>
    <x v="0"/>
    <n v="399"/>
    <n v="6"/>
    <x v="1"/>
  </r>
  <r>
    <s v="1275"/>
    <x v="173"/>
    <n v="8"/>
    <x v="17"/>
    <x v="1"/>
    <x v="1"/>
    <x v="0"/>
    <n v="399"/>
    <n v="7"/>
    <x v="6"/>
  </r>
  <r>
    <s v="1276"/>
    <x v="173"/>
    <n v="14"/>
    <x v="14"/>
    <x v="5"/>
    <x v="3"/>
    <x v="0"/>
    <n v="399"/>
    <n v="9"/>
    <x v="8"/>
  </r>
  <r>
    <s v="1277"/>
    <x v="174"/>
    <n v="9"/>
    <x v="8"/>
    <x v="7"/>
    <x v="1"/>
    <x v="0"/>
    <n v="399"/>
    <n v="5"/>
    <x v="0"/>
  </r>
  <r>
    <s v="1278"/>
    <x v="174"/>
    <n v="3"/>
    <x v="5"/>
    <x v="4"/>
    <x v="2"/>
    <x v="0"/>
    <n v="399"/>
    <n v="7"/>
    <x v="6"/>
  </r>
  <r>
    <s v="1283"/>
    <x v="174"/>
    <n v="7"/>
    <x v="9"/>
    <x v="7"/>
    <x v="1"/>
    <x v="0"/>
    <n v="399"/>
    <n v="3"/>
    <x v="3"/>
  </r>
  <r>
    <s v="1287"/>
    <x v="174"/>
    <n v="16"/>
    <x v="18"/>
    <x v="6"/>
    <x v="0"/>
    <x v="0"/>
    <n v="399"/>
    <n v="7"/>
    <x v="6"/>
  </r>
  <r>
    <s v="1295"/>
    <x v="175"/>
    <n v="18"/>
    <x v="11"/>
    <x v="6"/>
    <x v="0"/>
    <x v="0"/>
    <n v="399"/>
    <n v="3"/>
    <x v="3"/>
  </r>
  <r>
    <s v="1298"/>
    <x v="176"/>
    <n v="3"/>
    <x v="5"/>
    <x v="4"/>
    <x v="2"/>
    <x v="0"/>
    <n v="399"/>
    <n v="3"/>
    <x v="3"/>
  </r>
  <r>
    <s v="1304"/>
    <x v="177"/>
    <n v="8"/>
    <x v="17"/>
    <x v="7"/>
    <x v="1"/>
    <x v="0"/>
    <n v="399"/>
    <n v="5"/>
    <x v="0"/>
  </r>
  <r>
    <s v="1307"/>
    <x v="177"/>
    <n v="3"/>
    <x v="5"/>
    <x v="4"/>
    <x v="2"/>
    <x v="0"/>
    <n v="399"/>
    <n v="8"/>
    <x v="9"/>
  </r>
  <r>
    <s v="1308"/>
    <x v="178"/>
    <n v="4"/>
    <x v="2"/>
    <x v="2"/>
    <x v="2"/>
    <x v="0"/>
    <n v="399"/>
    <n v="2"/>
    <x v="4"/>
  </r>
  <r>
    <s v="1309"/>
    <x v="178"/>
    <n v="2"/>
    <x v="16"/>
    <x v="4"/>
    <x v="2"/>
    <x v="0"/>
    <n v="399"/>
    <n v="6"/>
    <x v="1"/>
  </r>
  <r>
    <s v="1318"/>
    <x v="179"/>
    <n v="14"/>
    <x v="14"/>
    <x v="3"/>
    <x v="3"/>
    <x v="0"/>
    <n v="399"/>
    <n v="2"/>
    <x v="4"/>
  </r>
  <r>
    <s v="1322"/>
    <x v="180"/>
    <n v="19"/>
    <x v="6"/>
    <x v="6"/>
    <x v="0"/>
    <x v="0"/>
    <n v="399"/>
    <n v="9"/>
    <x v="8"/>
  </r>
  <r>
    <s v="1325"/>
    <x v="181"/>
    <n v="8"/>
    <x v="17"/>
    <x v="7"/>
    <x v="1"/>
    <x v="0"/>
    <n v="399"/>
    <n v="3"/>
    <x v="3"/>
  </r>
  <r>
    <s v="1330"/>
    <x v="182"/>
    <n v="7"/>
    <x v="9"/>
    <x v="7"/>
    <x v="1"/>
    <x v="0"/>
    <n v="399"/>
    <n v="7"/>
    <x v="6"/>
  </r>
  <r>
    <s v="1334"/>
    <x v="183"/>
    <n v="12"/>
    <x v="4"/>
    <x v="3"/>
    <x v="3"/>
    <x v="0"/>
    <n v="399"/>
    <n v="1"/>
    <x v="7"/>
  </r>
  <r>
    <s v="1338"/>
    <x v="184"/>
    <n v="9"/>
    <x v="8"/>
    <x v="1"/>
    <x v="1"/>
    <x v="0"/>
    <n v="399"/>
    <n v="0"/>
    <x v="5"/>
  </r>
  <r>
    <s v="1354"/>
    <x v="185"/>
    <n v="19"/>
    <x v="6"/>
    <x v="6"/>
    <x v="0"/>
    <x v="0"/>
    <n v="399"/>
    <n v="3"/>
    <x v="3"/>
  </r>
  <r>
    <s v="1360"/>
    <x v="186"/>
    <n v="17"/>
    <x v="13"/>
    <x v="6"/>
    <x v="0"/>
    <x v="0"/>
    <n v="399"/>
    <n v="6"/>
    <x v="1"/>
  </r>
  <r>
    <s v="1362"/>
    <x v="186"/>
    <n v="9"/>
    <x v="8"/>
    <x v="7"/>
    <x v="1"/>
    <x v="0"/>
    <n v="399"/>
    <n v="5"/>
    <x v="0"/>
  </r>
  <r>
    <s v="1368"/>
    <x v="187"/>
    <n v="19"/>
    <x v="6"/>
    <x v="0"/>
    <x v="0"/>
    <x v="0"/>
    <n v="399"/>
    <n v="9"/>
    <x v="8"/>
  </r>
  <r>
    <s v="1370"/>
    <x v="188"/>
    <n v="19"/>
    <x v="6"/>
    <x v="6"/>
    <x v="0"/>
    <x v="0"/>
    <n v="399"/>
    <n v="2"/>
    <x v="4"/>
  </r>
  <r>
    <s v="1371"/>
    <x v="188"/>
    <n v="15"/>
    <x v="10"/>
    <x v="3"/>
    <x v="3"/>
    <x v="0"/>
    <n v="399"/>
    <n v="9"/>
    <x v="8"/>
  </r>
  <r>
    <s v="1376"/>
    <x v="189"/>
    <n v="7"/>
    <x v="9"/>
    <x v="1"/>
    <x v="1"/>
    <x v="0"/>
    <n v="399"/>
    <n v="6"/>
    <x v="1"/>
  </r>
  <r>
    <s v="1378"/>
    <x v="189"/>
    <n v="14"/>
    <x v="14"/>
    <x v="3"/>
    <x v="3"/>
    <x v="0"/>
    <n v="399"/>
    <n v="7"/>
    <x v="6"/>
  </r>
  <r>
    <s v="1383"/>
    <x v="190"/>
    <n v="14"/>
    <x v="14"/>
    <x v="5"/>
    <x v="3"/>
    <x v="0"/>
    <n v="399"/>
    <n v="8"/>
    <x v="9"/>
  </r>
  <r>
    <s v="1385"/>
    <x v="190"/>
    <n v="17"/>
    <x v="13"/>
    <x v="6"/>
    <x v="0"/>
    <x v="0"/>
    <n v="399"/>
    <n v="5"/>
    <x v="0"/>
  </r>
  <r>
    <s v="1388"/>
    <x v="190"/>
    <n v="9"/>
    <x v="8"/>
    <x v="1"/>
    <x v="1"/>
    <x v="0"/>
    <n v="399"/>
    <n v="9"/>
    <x v="8"/>
  </r>
  <r>
    <s v="1391"/>
    <x v="190"/>
    <n v="10"/>
    <x v="15"/>
    <x v="1"/>
    <x v="1"/>
    <x v="0"/>
    <n v="399"/>
    <n v="0"/>
    <x v="5"/>
  </r>
  <r>
    <s v="1396"/>
    <x v="191"/>
    <n v="11"/>
    <x v="19"/>
    <x v="3"/>
    <x v="3"/>
    <x v="0"/>
    <n v="399"/>
    <n v="9"/>
    <x v="8"/>
  </r>
  <r>
    <s v="1400"/>
    <x v="192"/>
    <n v="5"/>
    <x v="3"/>
    <x v="4"/>
    <x v="2"/>
    <x v="0"/>
    <n v="399"/>
    <n v="1"/>
    <x v="7"/>
  </r>
  <r>
    <s v="1403"/>
    <x v="192"/>
    <n v="9"/>
    <x v="8"/>
    <x v="7"/>
    <x v="1"/>
    <x v="0"/>
    <n v="399"/>
    <n v="9"/>
    <x v="8"/>
  </r>
  <r>
    <s v="1407"/>
    <x v="193"/>
    <n v="12"/>
    <x v="4"/>
    <x v="5"/>
    <x v="3"/>
    <x v="0"/>
    <n v="399"/>
    <n v="8"/>
    <x v="9"/>
  </r>
  <r>
    <s v="1408"/>
    <x v="194"/>
    <n v="3"/>
    <x v="5"/>
    <x v="2"/>
    <x v="2"/>
    <x v="0"/>
    <n v="399"/>
    <n v="9"/>
    <x v="8"/>
  </r>
  <r>
    <s v="1409"/>
    <x v="194"/>
    <n v="18"/>
    <x v="11"/>
    <x v="0"/>
    <x v="0"/>
    <x v="0"/>
    <n v="399"/>
    <n v="3"/>
    <x v="3"/>
  </r>
  <r>
    <s v="1413"/>
    <x v="195"/>
    <n v="4"/>
    <x v="2"/>
    <x v="2"/>
    <x v="2"/>
    <x v="0"/>
    <n v="399"/>
    <n v="6"/>
    <x v="1"/>
  </r>
  <r>
    <s v="1423"/>
    <x v="196"/>
    <n v="7"/>
    <x v="9"/>
    <x v="7"/>
    <x v="1"/>
    <x v="0"/>
    <n v="399"/>
    <n v="2"/>
    <x v="4"/>
  </r>
  <r>
    <s v="1426"/>
    <x v="197"/>
    <n v="13"/>
    <x v="7"/>
    <x v="5"/>
    <x v="3"/>
    <x v="0"/>
    <n v="399"/>
    <n v="0"/>
    <x v="5"/>
  </r>
  <r>
    <s v="1427"/>
    <x v="197"/>
    <n v="10"/>
    <x v="15"/>
    <x v="1"/>
    <x v="1"/>
    <x v="0"/>
    <n v="399"/>
    <n v="8"/>
    <x v="9"/>
  </r>
  <r>
    <s v="1429"/>
    <x v="198"/>
    <n v="1"/>
    <x v="12"/>
    <x v="4"/>
    <x v="2"/>
    <x v="0"/>
    <n v="399"/>
    <n v="4"/>
    <x v="2"/>
  </r>
  <r>
    <s v="1431"/>
    <x v="199"/>
    <n v="8"/>
    <x v="17"/>
    <x v="7"/>
    <x v="1"/>
    <x v="0"/>
    <n v="399"/>
    <n v="0"/>
    <x v="5"/>
  </r>
  <r>
    <s v="1446"/>
    <x v="200"/>
    <n v="12"/>
    <x v="4"/>
    <x v="5"/>
    <x v="3"/>
    <x v="0"/>
    <n v="399"/>
    <n v="5"/>
    <x v="0"/>
  </r>
  <r>
    <s v="1452"/>
    <x v="201"/>
    <n v="9"/>
    <x v="8"/>
    <x v="1"/>
    <x v="1"/>
    <x v="0"/>
    <n v="399"/>
    <n v="5"/>
    <x v="0"/>
  </r>
  <r>
    <s v="1465"/>
    <x v="202"/>
    <n v="13"/>
    <x v="7"/>
    <x v="5"/>
    <x v="3"/>
    <x v="0"/>
    <n v="399"/>
    <n v="0"/>
    <x v="5"/>
  </r>
  <r>
    <s v="1466"/>
    <x v="203"/>
    <n v="9"/>
    <x v="8"/>
    <x v="7"/>
    <x v="1"/>
    <x v="0"/>
    <n v="399"/>
    <n v="7"/>
    <x v="6"/>
  </r>
  <r>
    <s v="1468"/>
    <x v="204"/>
    <n v="6"/>
    <x v="1"/>
    <x v="7"/>
    <x v="1"/>
    <x v="0"/>
    <n v="399"/>
    <n v="0"/>
    <x v="5"/>
  </r>
  <r>
    <s v="1471"/>
    <x v="205"/>
    <n v="5"/>
    <x v="3"/>
    <x v="4"/>
    <x v="2"/>
    <x v="0"/>
    <n v="399"/>
    <n v="8"/>
    <x v="9"/>
  </r>
  <r>
    <s v="1475"/>
    <x v="205"/>
    <n v="13"/>
    <x v="7"/>
    <x v="3"/>
    <x v="3"/>
    <x v="0"/>
    <n v="399"/>
    <n v="5"/>
    <x v="0"/>
  </r>
  <r>
    <s v="1477"/>
    <x v="206"/>
    <n v="4"/>
    <x v="2"/>
    <x v="2"/>
    <x v="2"/>
    <x v="0"/>
    <n v="399"/>
    <n v="7"/>
    <x v="6"/>
  </r>
  <r>
    <s v="1478"/>
    <x v="206"/>
    <n v="4"/>
    <x v="2"/>
    <x v="4"/>
    <x v="2"/>
    <x v="0"/>
    <n v="399"/>
    <n v="9"/>
    <x v="8"/>
  </r>
  <r>
    <s v="1479"/>
    <x v="206"/>
    <n v="10"/>
    <x v="15"/>
    <x v="7"/>
    <x v="1"/>
    <x v="0"/>
    <n v="399"/>
    <n v="4"/>
    <x v="2"/>
  </r>
  <r>
    <s v="1480"/>
    <x v="207"/>
    <n v="6"/>
    <x v="1"/>
    <x v="7"/>
    <x v="1"/>
    <x v="0"/>
    <n v="399"/>
    <n v="6"/>
    <x v="1"/>
  </r>
  <r>
    <s v="1483"/>
    <x v="207"/>
    <n v="20"/>
    <x v="0"/>
    <x v="0"/>
    <x v="0"/>
    <x v="0"/>
    <n v="399"/>
    <n v="9"/>
    <x v="8"/>
  </r>
  <r>
    <s v="1490"/>
    <x v="208"/>
    <n v="19"/>
    <x v="6"/>
    <x v="6"/>
    <x v="0"/>
    <x v="0"/>
    <n v="399"/>
    <n v="1"/>
    <x v="7"/>
  </r>
  <r>
    <s v="1491"/>
    <x v="208"/>
    <n v="5"/>
    <x v="3"/>
    <x v="2"/>
    <x v="2"/>
    <x v="0"/>
    <n v="399"/>
    <n v="8"/>
    <x v="9"/>
  </r>
  <r>
    <s v="1492"/>
    <x v="208"/>
    <n v="11"/>
    <x v="19"/>
    <x v="5"/>
    <x v="3"/>
    <x v="0"/>
    <n v="399"/>
    <n v="6"/>
    <x v="1"/>
  </r>
  <r>
    <s v="1493"/>
    <x v="208"/>
    <n v="8"/>
    <x v="17"/>
    <x v="1"/>
    <x v="1"/>
    <x v="0"/>
    <n v="399"/>
    <n v="2"/>
    <x v="4"/>
  </r>
  <r>
    <s v="1496"/>
    <x v="209"/>
    <n v="10"/>
    <x v="15"/>
    <x v="7"/>
    <x v="1"/>
    <x v="0"/>
    <n v="399"/>
    <n v="5"/>
    <x v="0"/>
  </r>
  <r>
    <s v="1504"/>
    <x v="210"/>
    <n v="11"/>
    <x v="19"/>
    <x v="3"/>
    <x v="3"/>
    <x v="0"/>
    <n v="399"/>
    <n v="5"/>
    <x v="0"/>
  </r>
  <r>
    <s v="1511"/>
    <x v="211"/>
    <n v="16"/>
    <x v="18"/>
    <x v="0"/>
    <x v="0"/>
    <x v="0"/>
    <n v="399"/>
    <n v="3"/>
    <x v="3"/>
  </r>
  <r>
    <s v="1515"/>
    <x v="211"/>
    <n v="18"/>
    <x v="11"/>
    <x v="6"/>
    <x v="0"/>
    <x v="0"/>
    <n v="399"/>
    <n v="6"/>
    <x v="1"/>
  </r>
  <r>
    <s v="1521"/>
    <x v="212"/>
    <n v="19"/>
    <x v="6"/>
    <x v="6"/>
    <x v="0"/>
    <x v="0"/>
    <n v="399"/>
    <n v="5"/>
    <x v="0"/>
  </r>
  <r>
    <s v="1530"/>
    <x v="213"/>
    <n v="15"/>
    <x v="10"/>
    <x v="3"/>
    <x v="3"/>
    <x v="0"/>
    <n v="399"/>
    <n v="0"/>
    <x v="5"/>
  </r>
  <r>
    <s v="1537"/>
    <x v="214"/>
    <n v="17"/>
    <x v="13"/>
    <x v="6"/>
    <x v="0"/>
    <x v="0"/>
    <n v="399"/>
    <n v="1"/>
    <x v="7"/>
  </r>
  <r>
    <s v="1543"/>
    <x v="215"/>
    <n v="11"/>
    <x v="19"/>
    <x v="5"/>
    <x v="3"/>
    <x v="0"/>
    <n v="399"/>
    <n v="2"/>
    <x v="4"/>
  </r>
  <r>
    <s v="1545"/>
    <x v="216"/>
    <n v="11"/>
    <x v="19"/>
    <x v="3"/>
    <x v="3"/>
    <x v="0"/>
    <n v="399"/>
    <n v="6"/>
    <x v="1"/>
  </r>
  <r>
    <s v="1551"/>
    <x v="217"/>
    <n v="1"/>
    <x v="12"/>
    <x v="4"/>
    <x v="2"/>
    <x v="0"/>
    <n v="399"/>
    <n v="7"/>
    <x v="6"/>
  </r>
  <r>
    <s v="1558"/>
    <x v="218"/>
    <n v="2"/>
    <x v="16"/>
    <x v="4"/>
    <x v="2"/>
    <x v="0"/>
    <n v="399"/>
    <n v="4"/>
    <x v="2"/>
  </r>
  <r>
    <s v="1559"/>
    <x v="219"/>
    <n v="10"/>
    <x v="15"/>
    <x v="7"/>
    <x v="1"/>
    <x v="0"/>
    <n v="399"/>
    <n v="1"/>
    <x v="7"/>
  </r>
  <r>
    <s v="1563"/>
    <x v="220"/>
    <n v="19"/>
    <x v="6"/>
    <x v="0"/>
    <x v="0"/>
    <x v="0"/>
    <n v="399"/>
    <n v="8"/>
    <x v="9"/>
  </r>
  <r>
    <s v="1572"/>
    <x v="221"/>
    <n v="14"/>
    <x v="14"/>
    <x v="5"/>
    <x v="3"/>
    <x v="0"/>
    <n v="399"/>
    <n v="4"/>
    <x v="2"/>
  </r>
  <r>
    <s v="1576"/>
    <x v="222"/>
    <n v="12"/>
    <x v="4"/>
    <x v="5"/>
    <x v="3"/>
    <x v="0"/>
    <n v="399"/>
    <n v="2"/>
    <x v="4"/>
  </r>
  <r>
    <s v="1594"/>
    <x v="223"/>
    <n v="11"/>
    <x v="19"/>
    <x v="5"/>
    <x v="3"/>
    <x v="0"/>
    <n v="399"/>
    <n v="0"/>
    <x v="5"/>
  </r>
  <r>
    <s v="1601"/>
    <x v="224"/>
    <n v="17"/>
    <x v="13"/>
    <x v="6"/>
    <x v="0"/>
    <x v="0"/>
    <n v="399"/>
    <n v="2"/>
    <x v="4"/>
  </r>
  <r>
    <s v="1620"/>
    <x v="225"/>
    <n v="9"/>
    <x v="8"/>
    <x v="1"/>
    <x v="1"/>
    <x v="0"/>
    <n v="399"/>
    <n v="0"/>
    <x v="5"/>
  </r>
  <r>
    <s v="1627"/>
    <x v="226"/>
    <n v="5"/>
    <x v="3"/>
    <x v="4"/>
    <x v="2"/>
    <x v="0"/>
    <n v="399"/>
    <n v="6"/>
    <x v="1"/>
  </r>
  <r>
    <s v="1629"/>
    <x v="226"/>
    <n v="9"/>
    <x v="8"/>
    <x v="1"/>
    <x v="1"/>
    <x v="0"/>
    <n v="399"/>
    <n v="0"/>
    <x v="5"/>
  </r>
  <r>
    <s v="1632"/>
    <x v="226"/>
    <n v="1"/>
    <x v="12"/>
    <x v="4"/>
    <x v="2"/>
    <x v="0"/>
    <n v="399"/>
    <n v="0"/>
    <x v="5"/>
  </r>
  <r>
    <s v="1637"/>
    <x v="227"/>
    <n v="10"/>
    <x v="15"/>
    <x v="1"/>
    <x v="1"/>
    <x v="0"/>
    <n v="399"/>
    <n v="5"/>
    <x v="0"/>
  </r>
  <r>
    <s v="1639"/>
    <x v="227"/>
    <n v="20"/>
    <x v="0"/>
    <x v="6"/>
    <x v="0"/>
    <x v="0"/>
    <n v="399"/>
    <n v="6"/>
    <x v="1"/>
  </r>
  <r>
    <s v="1642"/>
    <x v="227"/>
    <n v="17"/>
    <x v="13"/>
    <x v="6"/>
    <x v="0"/>
    <x v="0"/>
    <n v="399"/>
    <n v="9"/>
    <x v="8"/>
  </r>
  <r>
    <s v="1644"/>
    <x v="228"/>
    <n v="4"/>
    <x v="2"/>
    <x v="2"/>
    <x v="2"/>
    <x v="0"/>
    <n v="399"/>
    <n v="6"/>
    <x v="1"/>
  </r>
  <r>
    <s v="1645"/>
    <x v="228"/>
    <n v="11"/>
    <x v="19"/>
    <x v="3"/>
    <x v="3"/>
    <x v="0"/>
    <n v="399"/>
    <n v="3"/>
    <x v="3"/>
  </r>
  <r>
    <s v="1648"/>
    <x v="229"/>
    <n v="1"/>
    <x v="12"/>
    <x v="4"/>
    <x v="2"/>
    <x v="0"/>
    <n v="399"/>
    <n v="2"/>
    <x v="4"/>
  </r>
  <r>
    <s v="1650"/>
    <x v="230"/>
    <n v="9"/>
    <x v="8"/>
    <x v="7"/>
    <x v="1"/>
    <x v="0"/>
    <n v="399"/>
    <n v="3"/>
    <x v="3"/>
  </r>
  <r>
    <s v="1654"/>
    <x v="231"/>
    <n v="3"/>
    <x v="5"/>
    <x v="2"/>
    <x v="2"/>
    <x v="0"/>
    <n v="399"/>
    <n v="5"/>
    <x v="0"/>
  </r>
  <r>
    <s v="1657"/>
    <x v="232"/>
    <n v="10"/>
    <x v="15"/>
    <x v="1"/>
    <x v="1"/>
    <x v="0"/>
    <n v="399"/>
    <n v="8"/>
    <x v="9"/>
  </r>
  <r>
    <s v="1658"/>
    <x v="232"/>
    <n v="3"/>
    <x v="5"/>
    <x v="2"/>
    <x v="2"/>
    <x v="0"/>
    <n v="399"/>
    <n v="8"/>
    <x v="9"/>
  </r>
  <r>
    <s v="1664"/>
    <x v="233"/>
    <n v="13"/>
    <x v="7"/>
    <x v="5"/>
    <x v="3"/>
    <x v="0"/>
    <n v="399"/>
    <n v="7"/>
    <x v="6"/>
  </r>
  <r>
    <s v="1667"/>
    <x v="234"/>
    <n v="8"/>
    <x v="17"/>
    <x v="1"/>
    <x v="1"/>
    <x v="0"/>
    <n v="399"/>
    <n v="2"/>
    <x v="4"/>
  </r>
  <r>
    <s v="1674"/>
    <x v="235"/>
    <n v="17"/>
    <x v="13"/>
    <x v="0"/>
    <x v="0"/>
    <x v="0"/>
    <n v="399"/>
    <n v="3"/>
    <x v="3"/>
  </r>
  <r>
    <s v="1688"/>
    <x v="236"/>
    <n v="13"/>
    <x v="7"/>
    <x v="3"/>
    <x v="3"/>
    <x v="0"/>
    <n v="399"/>
    <n v="5"/>
    <x v="0"/>
  </r>
  <r>
    <s v="1689"/>
    <x v="237"/>
    <n v="16"/>
    <x v="18"/>
    <x v="0"/>
    <x v="0"/>
    <x v="0"/>
    <n v="399"/>
    <n v="6"/>
    <x v="1"/>
  </r>
  <r>
    <s v="1690"/>
    <x v="238"/>
    <n v="7"/>
    <x v="9"/>
    <x v="1"/>
    <x v="1"/>
    <x v="0"/>
    <n v="399"/>
    <n v="4"/>
    <x v="2"/>
  </r>
  <r>
    <s v="1694"/>
    <x v="239"/>
    <n v="9"/>
    <x v="8"/>
    <x v="7"/>
    <x v="1"/>
    <x v="0"/>
    <n v="399"/>
    <n v="5"/>
    <x v="0"/>
  </r>
  <r>
    <s v="1701"/>
    <x v="240"/>
    <n v="16"/>
    <x v="18"/>
    <x v="0"/>
    <x v="0"/>
    <x v="0"/>
    <n v="399"/>
    <n v="4"/>
    <x v="2"/>
  </r>
  <r>
    <s v="1703"/>
    <x v="241"/>
    <n v="5"/>
    <x v="3"/>
    <x v="2"/>
    <x v="2"/>
    <x v="0"/>
    <n v="399"/>
    <n v="7"/>
    <x v="6"/>
  </r>
  <r>
    <s v="1710"/>
    <x v="242"/>
    <n v="14"/>
    <x v="14"/>
    <x v="3"/>
    <x v="3"/>
    <x v="0"/>
    <n v="399"/>
    <n v="0"/>
    <x v="5"/>
  </r>
  <r>
    <s v="1713"/>
    <x v="243"/>
    <n v="19"/>
    <x v="6"/>
    <x v="6"/>
    <x v="0"/>
    <x v="0"/>
    <n v="399"/>
    <n v="9"/>
    <x v="8"/>
  </r>
  <r>
    <s v="1716"/>
    <x v="244"/>
    <n v="14"/>
    <x v="14"/>
    <x v="3"/>
    <x v="3"/>
    <x v="0"/>
    <n v="399"/>
    <n v="1"/>
    <x v="7"/>
  </r>
  <r>
    <s v="1726"/>
    <x v="245"/>
    <n v="10"/>
    <x v="15"/>
    <x v="1"/>
    <x v="1"/>
    <x v="0"/>
    <n v="399"/>
    <n v="9"/>
    <x v="8"/>
  </r>
  <r>
    <s v="1730"/>
    <x v="246"/>
    <n v="18"/>
    <x v="11"/>
    <x v="0"/>
    <x v="0"/>
    <x v="0"/>
    <n v="399"/>
    <n v="5"/>
    <x v="0"/>
  </r>
  <r>
    <s v="1731"/>
    <x v="247"/>
    <n v="9"/>
    <x v="8"/>
    <x v="1"/>
    <x v="1"/>
    <x v="0"/>
    <n v="399"/>
    <n v="0"/>
    <x v="5"/>
  </r>
  <r>
    <s v="1732"/>
    <x v="248"/>
    <n v="4"/>
    <x v="2"/>
    <x v="2"/>
    <x v="2"/>
    <x v="0"/>
    <n v="399"/>
    <n v="8"/>
    <x v="9"/>
  </r>
  <r>
    <s v="1734"/>
    <x v="249"/>
    <n v="5"/>
    <x v="3"/>
    <x v="2"/>
    <x v="2"/>
    <x v="0"/>
    <n v="399"/>
    <n v="2"/>
    <x v="4"/>
  </r>
  <r>
    <s v="1735"/>
    <x v="249"/>
    <n v="12"/>
    <x v="4"/>
    <x v="5"/>
    <x v="3"/>
    <x v="0"/>
    <n v="399"/>
    <n v="7"/>
    <x v="6"/>
  </r>
  <r>
    <s v="1749"/>
    <x v="250"/>
    <n v="2"/>
    <x v="16"/>
    <x v="4"/>
    <x v="2"/>
    <x v="0"/>
    <n v="399"/>
    <n v="9"/>
    <x v="8"/>
  </r>
  <r>
    <s v="1756"/>
    <x v="251"/>
    <n v="2"/>
    <x v="16"/>
    <x v="2"/>
    <x v="2"/>
    <x v="0"/>
    <n v="399"/>
    <n v="9"/>
    <x v="8"/>
  </r>
  <r>
    <s v="1766"/>
    <x v="252"/>
    <n v="13"/>
    <x v="7"/>
    <x v="3"/>
    <x v="3"/>
    <x v="0"/>
    <n v="399"/>
    <n v="8"/>
    <x v="9"/>
  </r>
  <r>
    <s v="1767"/>
    <x v="252"/>
    <n v="6"/>
    <x v="1"/>
    <x v="7"/>
    <x v="1"/>
    <x v="0"/>
    <n v="399"/>
    <n v="9"/>
    <x v="8"/>
  </r>
  <r>
    <s v="1769"/>
    <x v="253"/>
    <n v="6"/>
    <x v="1"/>
    <x v="1"/>
    <x v="1"/>
    <x v="0"/>
    <n v="399"/>
    <n v="2"/>
    <x v="4"/>
  </r>
  <r>
    <s v="1777"/>
    <x v="254"/>
    <n v="7"/>
    <x v="9"/>
    <x v="7"/>
    <x v="1"/>
    <x v="0"/>
    <n v="399"/>
    <n v="6"/>
    <x v="1"/>
  </r>
  <r>
    <s v="1783"/>
    <x v="255"/>
    <n v="5"/>
    <x v="3"/>
    <x v="2"/>
    <x v="2"/>
    <x v="0"/>
    <n v="399"/>
    <n v="1"/>
    <x v="7"/>
  </r>
  <r>
    <s v="1786"/>
    <x v="255"/>
    <n v="15"/>
    <x v="10"/>
    <x v="3"/>
    <x v="3"/>
    <x v="0"/>
    <n v="399"/>
    <n v="2"/>
    <x v="4"/>
  </r>
  <r>
    <s v="1788"/>
    <x v="256"/>
    <n v="11"/>
    <x v="19"/>
    <x v="5"/>
    <x v="3"/>
    <x v="0"/>
    <n v="399"/>
    <n v="5"/>
    <x v="0"/>
  </r>
  <r>
    <s v="1791"/>
    <x v="257"/>
    <n v="17"/>
    <x v="13"/>
    <x v="6"/>
    <x v="0"/>
    <x v="0"/>
    <n v="399"/>
    <n v="8"/>
    <x v="9"/>
  </r>
  <r>
    <s v="1792"/>
    <x v="257"/>
    <n v="3"/>
    <x v="5"/>
    <x v="2"/>
    <x v="2"/>
    <x v="0"/>
    <n v="399"/>
    <n v="2"/>
    <x v="4"/>
  </r>
  <r>
    <s v="1799"/>
    <x v="258"/>
    <n v="15"/>
    <x v="10"/>
    <x v="3"/>
    <x v="3"/>
    <x v="0"/>
    <n v="399"/>
    <n v="4"/>
    <x v="2"/>
  </r>
  <r>
    <s v="1801"/>
    <x v="258"/>
    <n v="17"/>
    <x v="13"/>
    <x v="0"/>
    <x v="0"/>
    <x v="0"/>
    <n v="399"/>
    <n v="1"/>
    <x v="7"/>
  </r>
  <r>
    <s v="1803"/>
    <x v="258"/>
    <n v="18"/>
    <x v="11"/>
    <x v="6"/>
    <x v="0"/>
    <x v="0"/>
    <n v="399"/>
    <n v="5"/>
    <x v="0"/>
  </r>
  <r>
    <s v="1838"/>
    <x v="259"/>
    <n v="20"/>
    <x v="0"/>
    <x v="0"/>
    <x v="0"/>
    <x v="0"/>
    <n v="399"/>
    <n v="9"/>
    <x v="8"/>
  </r>
  <r>
    <s v="1849"/>
    <x v="260"/>
    <n v="4"/>
    <x v="2"/>
    <x v="2"/>
    <x v="2"/>
    <x v="0"/>
    <n v="399"/>
    <n v="7"/>
    <x v="6"/>
  </r>
  <r>
    <s v="1858"/>
    <x v="261"/>
    <n v="17"/>
    <x v="13"/>
    <x v="0"/>
    <x v="0"/>
    <x v="0"/>
    <n v="399"/>
    <n v="1"/>
    <x v="7"/>
  </r>
  <r>
    <s v="1860"/>
    <x v="261"/>
    <n v="14"/>
    <x v="14"/>
    <x v="5"/>
    <x v="3"/>
    <x v="0"/>
    <n v="399"/>
    <n v="4"/>
    <x v="2"/>
  </r>
  <r>
    <s v="1861"/>
    <x v="261"/>
    <n v="20"/>
    <x v="0"/>
    <x v="6"/>
    <x v="0"/>
    <x v="0"/>
    <n v="399"/>
    <n v="8"/>
    <x v="9"/>
  </r>
  <r>
    <s v="1863"/>
    <x v="262"/>
    <n v="11"/>
    <x v="19"/>
    <x v="3"/>
    <x v="3"/>
    <x v="0"/>
    <n v="399"/>
    <n v="5"/>
    <x v="0"/>
  </r>
  <r>
    <s v="1865"/>
    <x v="263"/>
    <n v="11"/>
    <x v="19"/>
    <x v="5"/>
    <x v="3"/>
    <x v="0"/>
    <n v="399"/>
    <n v="4"/>
    <x v="2"/>
  </r>
  <r>
    <s v="1869"/>
    <x v="264"/>
    <n v="7"/>
    <x v="9"/>
    <x v="7"/>
    <x v="1"/>
    <x v="0"/>
    <n v="399"/>
    <n v="1"/>
    <x v="7"/>
  </r>
  <r>
    <s v="1870"/>
    <x v="265"/>
    <n v="19"/>
    <x v="6"/>
    <x v="0"/>
    <x v="0"/>
    <x v="0"/>
    <n v="399"/>
    <n v="9"/>
    <x v="8"/>
  </r>
  <r>
    <s v="1877"/>
    <x v="266"/>
    <n v="1"/>
    <x v="12"/>
    <x v="2"/>
    <x v="2"/>
    <x v="0"/>
    <n v="399"/>
    <n v="3"/>
    <x v="3"/>
  </r>
  <r>
    <s v="1879"/>
    <x v="266"/>
    <n v="4"/>
    <x v="2"/>
    <x v="4"/>
    <x v="2"/>
    <x v="0"/>
    <n v="399"/>
    <n v="4"/>
    <x v="2"/>
  </r>
  <r>
    <s v="1884"/>
    <x v="267"/>
    <n v="13"/>
    <x v="7"/>
    <x v="3"/>
    <x v="3"/>
    <x v="0"/>
    <n v="399"/>
    <n v="4"/>
    <x v="2"/>
  </r>
  <r>
    <s v="1887"/>
    <x v="267"/>
    <n v="8"/>
    <x v="17"/>
    <x v="1"/>
    <x v="1"/>
    <x v="0"/>
    <n v="399"/>
    <n v="1"/>
    <x v="7"/>
  </r>
  <r>
    <s v="1892"/>
    <x v="268"/>
    <n v="5"/>
    <x v="3"/>
    <x v="2"/>
    <x v="2"/>
    <x v="0"/>
    <n v="399"/>
    <n v="9"/>
    <x v="8"/>
  </r>
  <r>
    <s v="1895"/>
    <x v="269"/>
    <n v="15"/>
    <x v="10"/>
    <x v="5"/>
    <x v="3"/>
    <x v="0"/>
    <n v="399"/>
    <n v="1"/>
    <x v="7"/>
  </r>
  <r>
    <s v="1901"/>
    <x v="270"/>
    <n v="18"/>
    <x v="11"/>
    <x v="0"/>
    <x v="0"/>
    <x v="0"/>
    <n v="399"/>
    <n v="3"/>
    <x v="3"/>
  </r>
  <r>
    <s v="1902"/>
    <x v="270"/>
    <n v="14"/>
    <x v="14"/>
    <x v="3"/>
    <x v="3"/>
    <x v="0"/>
    <n v="399"/>
    <n v="8"/>
    <x v="9"/>
  </r>
  <r>
    <s v="1903"/>
    <x v="270"/>
    <n v="15"/>
    <x v="10"/>
    <x v="5"/>
    <x v="3"/>
    <x v="0"/>
    <n v="399"/>
    <n v="0"/>
    <x v="5"/>
  </r>
  <r>
    <s v="1904"/>
    <x v="271"/>
    <n v="15"/>
    <x v="10"/>
    <x v="5"/>
    <x v="3"/>
    <x v="0"/>
    <n v="399"/>
    <n v="2"/>
    <x v="4"/>
  </r>
  <r>
    <s v="1911"/>
    <x v="272"/>
    <n v="1"/>
    <x v="12"/>
    <x v="4"/>
    <x v="2"/>
    <x v="0"/>
    <n v="399"/>
    <n v="6"/>
    <x v="1"/>
  </r>
  <r>
    <s v="1916"/>
    <x v="273"/>
    <n v="5"/>
    <x v="3"/>
    <x v="2"/>
    <x v="2"/>
    <x v="0"/>
    <n v="399"/>
    <n v="4"/>
    <x v="2"/>
  </r>
  <r>
    <s v="1918"/>
    <x v="273"/>
    <n v="1"/>
    <x v="12"/>
    <x v="2"/>
    <x v="2"/>
    <x v="0"/>
    <n v="399"/>
    <n v="1"/>
    <x v="7"/>
  </r>
  <r>
    <s v="1921"/>
    <x v="273"/>
    <n v="17"/>
    <x v="13"/>
    <x v="6"/>
    <x v="0"/>
    <x v="0"/>
    <n v="399"/>
    <n v="1"/>
    <x v="7"/>
  </r>
  <r>
    <s v="1922"/>
    <x v="273"/>
    <n v="8"/>
    <x v="17"/>
    <x v="7"/>
    <x v="1"/>
    <x v="0"/>
    <n v="399"/>
    <n v="3"/>
    <x v="3"/>
  </r>
  <r>
    <s v="1928"/>
    <x v="274"/>
    <n v="13"/>
    <x v="7"/>
    <x v="5"/>
    <x v="3"/>
    <x v="0"/>
    <n v="399"/>
    <n v="6"/>
    <x v="1"/>
  </r>
  <r>
    <s v="1930"/>
    <x v="275"/>
    <n v="4"/>
    <x v="2"/>
    <x v="2"/>
    <x v="2"/>
    <x v="0"/>
    <n v="399"/>
    <n v="7"/>
    <x v="6"/>
  </r>
  <r>
    <s v="1931"/>
    <x v="275"/>
    <n v="2"/>
    <x v="16"/>
    <x v="2"/>
    <x v="2"/>
    <x v="0"/>
    <n v="399"/>
    <n v="0"/>
    <x v="5"/>
  </r>
  <r>
    <s v="1939"/>
    <x v="276"/>
    <n v="13"/>
    <x v="7"/>
    <x v="5"/>
    <x v="3"/>
    <x v="0"/>
    <n v="399"/>
    <n v="6"/>
    <x v="1"/>
  </r>
  <r>
    <s v="1949"/>
    <x v="277"/>
    <n v="9"/>
    <x v="8"/>
    <x v="7"/>
    <x v="1"/>
    <x v="0"/>
    <n v="399"/>
    <n v="4"/>
    <x v="2"/>
  </r>
  <r>
    <s v="1954"/>
    <x v="278"/>
    <n v="2"/>
    <x v="16"/>
    <x v="2"/>
    <x v="2"/>
    <x v="0"/>
    <n v="399"/>
    <n v="2"/>
    <x v="4"/>
  </r>
  <r>
    <s v="1958"/>
    <x v="279"/>
    <n v="8"/>
    <x v="17"/>
    <x v="1"/>
    <x v="1"/>
    <x v="0"/>
    <n v="399"/>
    <n v="3"/>
    <x v="3"/>
  </r>
  <r>
    <s v="1962"/>
    <x v="280"/>
    <n v="20"/>
    <x v="0"/>
    <x v="6"/>
    <x v="0"/>
    <x v="0"/>
    <n v="399"/>
    <n v="3"/>
    <x v="3"/>
  </r>
  <r>
    <s v="1966"/>
    <x v="281"/>
    <n v="15"/>
    <x v="10"/>
    <x v="3"/>
    <x v="3"/>
    <x v="0"/>
    <n v="399"/>
    <n v="0"/>
    <x v="5"/>
  </r>
  <r>
    <s v="1967"/>
    <x v="281"/>
    <n v="20"/>
    <x v="0"/>
    <x v="0"/>
    <x v="0"/>
    <x v="0"/>
    <n v="399"/>
    <n v="9"/>
    <x v="8"/>
  </r>
  <r>
    <s v="1970"/>
    <x v="281"/>
    <n v="11"/>
    <x v="19"/>
    <x v="5"/>
    <x v="3"/>
    <x v="0"/>
    <n v="399"/>
    <n v="2"/>
    <x v="4"/>
  </r>
  <r>
    <s v="1973"/>
    <x v="281"/>
    <n v="12"/>
    <x v="4"/>
    <x v="3"/>
    <x v="3"/>
    <x v="0"/>
    <n v="399"/>
    <n v="6"/>
    <x v="1"/>
  </r>
  <r>
    <s v="1983"/>
    <x v="282"/>
    <n v="3"/>
    <x v="5"/>
    <x v="4"/>
    <x v="2"/>
    <x v="0"/>
    <n v="399"/>
    <n v="1"/>
    <x v="7"/>
  </r>
  <r>
    <s v="1985"/>
    <x v="283"/>
    <n v="13"/>
    <x v="7"/>
    <x v="3"/>
    <x v="3"/>
    <x v="0"/>
    <n v="399"/>
    <n v="3"/>
    <x v="3"/>
  </r>
  <r>
    <s v="1998"/>
    <x v="284"/>
    <n v="3"/>
    <x v="5"/>
    <x v="4"/>
    <x v="2"/>
    <x v="0"/>
    <n v="399"/>
    <n v="6"/>
    <x v="1"/>
  </r>
  <r>
    <s v="0002"/>
    <x v="285"/>
    <n v="1"/>
    <x v="12"/>
    <x v="2"/>
    <x v="2"/>
    <x v="1"/>
    <n v="289"/>
    <n v="7"/>
    <x v="10"/>
  </r>
  <r>
    <s v="0004"/>
    <x v="286"/>
    <n v="18"/>
    <x v="11"/>
    <x v="6"/>
    <x v="0"/>
    <x v="1"/>
    <n v="289"/>
    <n v="3"/>
    <x v="11"/>
  </r>
  <r>
    <s v="0007"/>
    <x v="287"/>
    <n v="17"/>
    <x v="13"/>
    <x v="0"/>
    <x v="0"/>
    <x v="1"/>
    <n v="289"/>
    <n v="9"/>
    <x v="12"/>
  </r>
  <r>
    <s v="0011"/>
    <x v="0"/>
    <n v="8"/>
    <x v="17"/>
    <x v="1"/>
    <x v="1"/>
    <x v="1"/>
    <n v="289"/>
    <n v="9"/>
    <x v="12"/>
  </r>
  <r>
    <s v="0017"/>
    <x v="1"/>
    <n v="14"/>
    <x v="14"/>
    <x v="3"/>
    <x v="3"/>
    <x v="1"/>
    <n v="289"/>
    <n v="0"/>
    <x v="5"/>
  </r>
  <r>
    <s v="0022"/>
    <x v="1"/>
    <n v="11"/>
    <x v="19"/>
    <x v="5"/>
    <x v="3"/>
    <x v="1"/>
    <n v="289"/>
    <n v="6"/>
    <x v="13"/>
  </r>
  <r>
    <s v="0026"/>
    <x v="2"/>
    <n v="14"/>
    <x v="14"/>
    <x v="3"/>
    <x v="3"/>
    <x v="1"/>
    <n v="289"/>
    <n v="0"/>
    <x v="5"/>
  </r>
  <r>
    <s v="0030"/>
    <x v="3"/>
    <n v="12"/>
    <x v="4"/>
    <x v="5"/>
    <x v="3"/>
    <x v="1"/>
    <n v="289"/>
    <n v="0"/>
    <x v="5"/>
  </r>
  <r>
    <s v="0036"/>
    <x v="4"/>
    <n v="13"/>
    <x v="7"/>
    <x v="5"/>
    <x v="3"/>
    <x v="1"/>
    <n v="289"/>
    <n v="1"/>
    <x v="14"/>
  </r>
  <r>
    <s v="0040"/>
    <x v="5"/>
    <n v="14"/>
    <x v="14"/>
    <x v="3"/>
    <x v="3"/>
    <x v="1"/>
    <n v="289"/>
    <n v="3"/>
    <x v="11"/>
  </r>
  <r>
    <s v="0045"/>
    <x v="6"/>
    <n v="12"/>
    <x v="4"/>
    <x v="5"/>
    <x v="3"/>
    <x v="1"/>
    <n v="289"/>
    <n v="4"/>
    <x v="15"/>
  </r>
  <r>
    <s v="0047"/>
    <x v="6"/>
    <n v="17"/>
    <x v="13"/>
    <x v="6"/>
    <x v="0"/>
    <x v="1"/>
    <n v="289"/>
    <n v="0"/>
    <x v="5"/>
  </r>
  <r>
    <s v="0054"/>
    <x v="7"/>
    <n v="8"/>
    <x v="17"/>
    <x v="1"/>
    <x v="1"/>
    <x v="1"/>
    <n v="289"/>
    <n v="1"/>
    <x v="14"/>
  </r>
  <r>
    <s v="0063"/>
    <x v="288"/>
    <n v="9"/>
    <x v="8"/>
    <x v="1"/>
    <x v="1"/>
    <x v="1"/>
    <n v="289"/>
    <n v="7"/>
    <x v="10"/>
  </r>
  <r>
    <s v="0066"/>
    <x v="289"/>
    <n v="10"/>
    <x v="15"/>
    <x v="1"/>
    <x v="1"/>
    <x v="1"/>
    <n v="289"/>
    <n v="3"/>
    <x v="11"/>
  </r>
  <r>
    <s v="0074"/>
    <x v="290"/>
    <n v="20"/>
    <x v="0"/>
    <x v="6"/>
    <x v="0"/>
    <x v="1"/>
    <n v="289"/>
    <n v="1"/>
    <x v="14"/>
  </r>
  <r>
    <s v="0075"/>
    <x v="290"/>
    <n v="13"/>
    <x v="7"/>
    <x v="3"/>
    <x v="3"/>
    <x v="1"/>
    <n v="289"/>
    <n v="5"/>
    <x v="16"/>
  </r>
  <r>
    <s v="0078"/>
    <x v="10"/>
    <n v="5"/>
    <x v="3"/>
    <x v="4"/>
    <x v="2"/>
    <x v="1"/>
    <n v="289"/>
    <n v="1"/>
    <x v="14"/>
  </r>
  <r>
    <s v="0079"/>
    <x v="10"/>
    <n v="19"/>
    <x v="6"/>
    <x v="6"/>
    <x v="0"/>
    <x v="1"/>
    <n v="289"/>
    <n v="8"/>
    <x v="17"/>
  </r>
  <r>
    <s v="0080"/>
    <x v="10"/>
    <n v="10"/>
    <x v="15"/>
    <x v="7"/>
    <x v="1"/>
    <x v="1"/>
    <n v="289"/>
    <n v="3"/>
    <x v="11"/>
  </r>
  <r>
    <s v="0091"/>
    <x v="291"/>
    <n v="19"/>
    <x v="6"/>
    <x v="0"/>
    <x v="0"/>
    <x v="1"/>
    <n v="289"/>
    <n v="4"/>
    <x v="15"/>
  </r>
  <r>
    <s v="0118"/>
    <x v="292"/>
    <n v="5"/>
    <x v="3"/>
    <x v="2"/>
    <x v="2"/>
    <x v="1"/>
    <n v="289"/>
    <n v="2"/>
    <x v="18"/>
  </r>
  <r>
    <s v="0123"/>
    <x v="19"/>
    <n v="2"/>
    <x v="16"/>
    <x v="2"/>
    <x v="2"/>
    <x v="1"/>
    <n v="289"/>
    <n v="6"/>
    <x v="13"/>
  </r>
  <r>
    <s v="0124"/>
    <x v="19"/>
    <n v="4"/>
    <x v="2"/>
    <x v="4"/>
    <x v="2"/>
    <x v="1"/>
    <n v="289"/>
    <n v="7"/>
    <x v="10"/>
  </r>
  <r>
    <s v="0142"/>
    <x v="21"/>
    <n v="10"/>
    <x v="15"/>
    <x v="7"/>
    <x v="1"/>
    <x v="1"/>
    <n v="289"/>
    <n v="4"/>
    <x v="15"/>
  </r>
  <r>
    <s v="0143"/>
    <x v="21"/>
    <n v="7"/>
    <x v="9"/>
    <x v="1"/>
    <x v="1"/>
    <x v="1"/>
    <n v="289"/>
    <n v="5"/>
    <x v="16"/>
  </r>
  <r>
    <s v="0149"/>
    <x v="21"/>
    <n v="12"/>
    <x v="4"/>
    <x v="5"/>
    <x v="3"/>
    <x v="1"/>
    <n v="289"/>
    <n v="8"/>
    <x v="17"/>
  </r>
  <r>
    <s v="0153"/>
    <x v="21"/>
    <n v="2"/>
    <x v="16"/>
    <x v="4"/>
    <x v="2"/>
    <x v="1"/>
    <n v="289"/>
    <n v="2"/>
    <x v="18"/>
  </r>
  <r>
    <s v="0157"/>
    <x v="293"/>
    <n v="13"/>
    <x v="7"/>
    <x v="3"/>
    <x v="3"/>
    <x v="1"/>
    <n v="289"/>
    <n v="3"/>
    <x v="11"/>
  </r>
  <r>
    <s v="0163"/>
    <x v="293"/>
    <n v="19"/>
    <x v="6"/>
    <x v="6"/>
    <x v="0"/>
    <x v="1"/>
    <n v="289"/>
    <n v="7"/>
    <x v="10"/>
  </r>
  <r>
    <s v="0175"/>
    <x v="294"/>
    <n v="11"/>
    <x v="19"/>
    <x v="3"/>
    <x v="3"/>
    <x v="1"/>
    <n v="289"/>
    <n v="5"/>
    <x v="16"/>
  </r>
  <r>
    <s v="0177"/>
    <x v="295"/>
    <n v="8"/>
    <x v="17"/>
    <x v="1"/>
    <x v="1"/>
    <x v="1"/>
    <n v="289"/>
    <n v="1"/>
    <x v="14"/>
  </r>
  <r>
    <s v="0179"/>
    <x v="295"/>
    <n v="1"/>
    <x v="12"/>
    <x v="2"/>
    <x v="2"/>
    <x v="1"/>
    <n v="289"/>
    <n v="2"/>
    <x v="18"/>
  </r>
  <r>
    <s v="0186"/>
    <x v="23"/>
    <n v="5"/>
    <x v="3"/>
    <x v="4"/>
    <x v="2"/>
    <x v="1"/>
    <n v="289"/>
    <n v="4"/>
    <x v="15"/>
  </r>
  <r>
    <s v="0196"/>
    <x v="296"/>
    <n v="6"/>
    <x v="1"/>
    <x v="1"/>
    <x v="1"/>
    <x v="1"/>
    <n v="289"/>
    <n v="9"/>
    <x v="12"/>
  </r>
  <r>
    <s v="0201"/>
    <x v="297"/>
    <n v="18"/>
    <x v="11"/>
    <x v="6"/>
    <x v="0"/>
    <x v="1"/>
    <n v="289"/>
    <n v="5"/>
    <x v="16"/>
  </r>
  <r>
    <s v="0203"/>
    <x v="298"/>
    <n v="12"/>
    <x v="4"/>
    <x v="3"/>
    <x v="3"/>
    <x v="1"/>
    <n v="289"/>
    <n v="7"/>
    <x v="10"/>
  </r>
  <r>
    <s v="0217"/>
    <x v="28"/>
    <n v="12"/>
    <x v="4"/>
    <x v="5"/>
    <x v="3"/>
    <x v="1"/>
    <n v="289"/>
    <n v="4"/>
    <x v="15"/>
  </r>
  <r>
    <s v="0228"/>
    <x v="299"/>
    <n v="1"/>
    <x v="12"/>
    <x v="4"/>
    <x v="2"/>
    <x v="1"/>
    <n v="289"/>
    <n v="2"/>
    <x v="18"/>
  </r>
  <r>
    <s v="0229"/>
    <x v="299"/>
    <n v="17"/>
    <x v="13"/>
    <x v="6"/>
    <x v="0"/>
    <x v="1"/>
    <n v="289"/>
    <n v="8"/>
    <x v="17"/>
  </r>
  <r>
    <s v="0235"/>
    <x v="32"/>
    <n v="2"/>
    <x v="16"/>
    <x v="2"/>
    <x v="2"/>
    <x v="1"/>
    <n v="289"/>
    <n v="3"/>
    <x v="11"/>
  </r>
  <r>
    <s v="0242"/>
    <x v="300"/>
    <n v="2"/>
    <x v="16"/>
    <x v="2"/>
    <x v="2"/>
    <x v="1"/>
    <n v="289"/>
    <n v="0"/>
    <x v="5"/>
  </r>
  <r>
    <s v="0246"/>
    <x v="33"/>
    <n v="20"/>
    <x v="0"/>
    <x v="6"/>
    <x v="0"/>
    <x v="1"/>
    <n v="289"/>
    <n v="4"/>
    <x v="15"/>
  </r>
  <r>
    <s v="0247"/>
    <x v="33"/>
    <n v="6"/>
    <x v="1"/>
    <x v="7"/>
    <x v="1"/>
    <x v="1"/>
    <n v="289"/>
    <n v="2"/>
    <x v="18"/>
  </r>
  <r>
    <s v="0259"/>
    <x v="34"/>
    <n v="16"/>
    <x v="18"/>
    <x v="6"/>
    <x v="0"/>
    <x v="1"/>
    <n v="289"/>
    <n v="1"/>
    <x v="14"/>
  </r>
  <r>
    <s v="0265"/>
    <x v="301"/>
    <n v="17"/>
    <x v="13"/>
    <x v="6"/>
    <x v="0"/>
    <x v="1"/>
    <n v="289"/>
    <n v="7"/>
    <x v="10"/>
  </r>
  <r>
    <s v="0272"/>
    <x v="35"/>
    <n v="15"/>
    <x v="10"/>
    <x v="5"/>
    <x v="3"/>
    <x v="1"/>
    <n v="289"/>
    <n v="7"/>
    <x v="10"/>
  </r>
  <r>
    <s v="0275"/>
    <x v="35"/>
    <n v="7"/>
    <x v="9"/>
    <x v="1"/>
    <x v="1"/>
    <x v="1"/>
    <n v="289"/>
    <n v="0"/>
    <x v="5"/>
  </r>
  <r>
    <s v="0277"/>
    <x v="36"/>
    <n v="16"/>
    <x v="18"/>
    <x v="6"/>
    <x v="0"/>
    <x v="1"/>
    <n v="289"/>
    <n v="3"/>
    <x v="11"/>
  </r>
  <r>
    <s v="0285"/>
    <x v="302"/>
    <n v="11"/>
    <x v="19"/>
    <x v="3"/>
    <x v="3"/>
    <x v="1"/>
    <n v="289"/>
    <n v="3"/>
    <x v="11"/>
  </r>
  <r>
    <s v="0287"/>
    <x v="302"/>
    <n v="4"/>
    <x v="2"/>
    <x v="2"/>
    <x v="2"/>
    <x v="1"/>
    <n v="289"/>
    <n v="7"/>
    <x v="10"/>
  </r>
  <r>
    <s v="0289"/>
    <x v="303"/>
    <n v="20"/>
    <x v="0"/>
    <x v="0"/>
    <x v="0"/>
    <x v="1"/>
    <n v="289"/>
    <n v="1"/>
    <x v="14"/>
  </r>
  <r>
    <s v="0305"/>
    <x v="304"/>
    <n v="8"/>
    <x v="17"/>
    <x v="1"/>
    <x v="1"/>
    <x v="1"/>
    <n v="289"/>
    <n v="9"/>
    <x v="12"/>
  </r>
  <r>
    <s v="0309"/>
    <x v="305"/>
    <n v="15"/>
    <x v="10"/>
    <x v="3"/>
    <x v="3"/>
    <x v="1"/>
    <n v="289"/>
    <n v="8"/>
    <x v="17"/>
  </r>
  <r>
    <s v="0311"/>
    <x v="306"/>
    <n v="19"/>
    <x v="6"/>
    <x v="6"/>
    <x v="0"/>
    <x v="1"/>
    <n v="289"/>
    <n v="5"/>
    <x v="16"/>
  </r>
  <r>
    <s v="0322"/>
    <x v="307"/>
    <n v="2"/>
    <x v="16"/>
    <x v="2"/>
    <x v="2"/>
    <x v="1"/>
    <n v="289"/>
    <n v="8"/>
    <x v="17"/>
  </r>
  <r>
    <s v="0323"/>
    <x v="307"/>
    <n v="19"/>
    <x v="6"/>
    <x v="6"/>
    <x v="0"/>
    <x v="1"/>
    <n v="289"/>
    <n v="3"/>
    <x v="11"/>
  </r>
  <r>
    <s v="0329"/>
    <x v="40"/>
    <n v="14"/>
    <x v="14"/>
    <x v="3"/>
    <x v="3"/>
    <x v="1"/>
    <n v="289"/>
    <n v="4"/>
    <x v="15"/>
  </r>
  <r>
    <s v="0334"/>
    <x v="308"/>
    <n v="4"/>
    <x v="2"/>
    <x v="4"/>
    <x v="2"/>
    <x v="1"/>
    <n v="289"/>
    <n v="6"/>
    <x v="13"/>
  </r>
  <r>
    <s v="0341"/>
    <x v="42"/>
    <n v="1"/>
    <x v="12"/>
    <x v="2"/>
    <x v="2"/>
    <x v="1"/>
    <n v="289"/>
    <n v="3"/>
    <x v="11"/>
  </r>
  <r>
    <s v="0348"/>
    <x v="42"/>
    <n v="19"/>
    <x v="6"/>
    <x v="6"/>
    <x v="0"/>
    <x v="1"/>
    <n v="289"/>
    <n v="1"/>
    <x v="14"/>
  </r>
  <r>
    <s v="0365"/>
    <x v="309"/>
    <n v="7"/>
    <x v="9"/>
    <x v="7"/>
    <x v="1"/>
    <x v="1"/>
    <n v="289"/>
    <n v="9"/>
    <x v="12"/>
  </r>
  <r>
    <s v="0367"/>
    <x v="310"/>
    <n v="7"/>
    <x v="9"/>
    <x v="7"/>
    <x v="1"/>
    <x v="1"/>
    <n v="289"/>
    <n v="2"/>
    <x v="18"/>
  </r>
  <r>
    <s v="0368"/>
    <x v="310"/>
    <n v="8"/>
    <x v="17"/>
    <x v="7"/>
    <x v="1"/>
    <x v="1"/>
    <n v="289"/>
    <n v="6"/>
    <x v="13"/>
  </r>
  <r>
    <s v="0372"/>
    <x v="310"/>
    <n v="7"/>
    <x v="9"/>
    <x v="7"/>
    <x v="1"/>
    <x v="1"/>
    <n v="289"/>
    <n v="8"/>
    <x v="17"/>
  </r>
  <r>
    <s v="0385"/>
    <x v="47"/>
    <n v="17"/>
    <x v="13"/>
    <x v="0"/>
    <x v="0"/>
    <x v="1"/>
    <n v="289"/>
    <n v="3"/>
    <x v="11"/>
  </r>
  <r>
    <s v="0389"/>
    <x v="47"/>
    <n v="13"/>
    <x v="7"/>
    <x v="5"/>
    <x v="3"/>
    <x v="1"/>
    <n v="289"/>
    <n v="3"/>
    <x v="11"/>
  </r>
  <r>
    <s v="0390"/>
    <x v="47"/>
    <n v="1"/>
    <x v="12"/>
    <x v="4"/>
    <x v="2"/>
    <x v="1"/>
    <n v="289"/>
    <n v="4"/>
    <x v="15"/>
  </r>
  <r>
    <s v="0392"/>
    <x v="311"/>
    <n v="8"/>
    <x v="17"/>
    <x v="7"/>
    <x v="1"/>
    <x v="1"/>
    <n v="289"/>
    <n v="0"/>
    <x v="5"/>
  </r>
  <r>
    <s v="0397"/>
    <x v="312"/>
    <n v="19"/>
    <x v="6"/>
    <x v="0"/>
    <x v="0"/>
    <x v="1"/>
    <n v="289"/>
    <n v="1"/>
    <x v="14"/>
  </r>
  <r>
    <s v="0400"/>
    <x v="48"/>
    <n v="19"/>
    <x v="6"/>
    <x v="6"/>
    <x v="0"/>
    <x v="1"/>
    <n v="289"/>
    <n v="6"/>
    <x v="13"/>
  </r>
  <r>
    <s v="0402"/>
    <x v="49"/>
    <n v="16"/>
    <x v="18"/>
    <x v="0"/>
    <x v="0"/>
    <x v="1"/>
    <n v="289"/>
    <n v="8"/>
    <x v="17"/>
  </r>
  <r>
    <s v="0408"/>
    <x v="313"/>
    <n v="4"/>
    <x v="2"/>
    <x v="4"/>
    <x v="2"/>
    <x v="1"/>
    <n v="289"/>
    <n v="6"/>
    <x v="13"/>
  </r>
  <r>
    <s v="0425"/>
    <x v="314"/>
    <n v="1"/>
    <x v="12"/>
    <x v="4"/>
    <x v="2"/>
    <x v="1"/>
    <n v="289"/>
    <n v="7"/>
    <x v="10"/>
  </r>
  <r>
    <s v="0430"/>
    <x v="51"/>
    <n v="16"/>
    <x v="18"/>
    <x v="0"/>
    <x v="0"/>
    <x v="1"/>
    <n v="289"/>
    <n v="7"/>
    <x v="10"/>
  </r>
  <r>
    <s v="0431"/>
    <x v="51"/>
    <n v="4"/>
    <x v="2"/>
    <x v="4"/>
    <x v="2"/>
    <x v="1"/>
    <n v="289"/>
    <n v="6"/>
    <x v="13"/>
  </r>
  <r>
    <s v="0433"/>
    <x v="51"/>
    <n v="3"/>
    <x v="5"/>
    <x v="2"/>
    <x v="2"/>
    <x v="1"/>
    <n v="289"/>
    <n v="0"/>
    <x v="5"/>
  </r>
  <r>
    <s v="0434"/>
    <x v="51"/>
    <n v="9"/>
    <x v="8"/>
    <x v="7"/>
    <x v="1"/>
    <x v="1"/>
    <n v="289"/>
    <n v="5"/>
    <x v="16"/>
  </r>
  <r>
    <s v="0435"/>
    <x v="51"/>
    <n v="8"/>
    <x v="17"/>
    <x v="1"/>
    <x v="1"/>
    <x v="1"/>
    <n v="289"/>
    <n v="5"/>
    <x v="16"/>
  </r>
  <r>
    <s v="0449"/>
    <x v="52"/>
    <n v="10"/>
    <x v="15"/>
    <x v="7"/>
    <x v="1"/>
    <x v="1"/>
    <n v="289"/>
    <n v="6"/>
    <x v="13"/>
  </r>
  <r>
    <s v="0450"/>
    <x v="52"/>
    <n v="5"/>
    <x v="3"/>
    <x v="4"/>
    <x v="2"/>
    <x v="1"/>
    <n v="289"/>
    <n v="8"/>
    <x v="17"/>
  </r>
  <r>
    <s v="0464"/>
    <x v="55"/>
    <n v="4"/>
    <x v="2"/>
    <x v="4"/>
    <x v="2"/>
    <x v="1"/>
    <n v="289"/>
    <n v="2"/>
    <x v="18"/>
  </r>
  <r>
    <s v="0469"/>
    <x v="56"/>
    <n v="2"/>
    <x v="16"/>
    <x v="2"/>
    <x v="2"/>
    <x v="1"/>
    <n v="289"/>
    <n v="1"/>
    <x v="14"/>
  </r>
  <r>
    <s v="0471"/>
    <x v="315"/>
    <n v="5"/>
    <x v="3"/>
    <x v="4"/>
    <x v="2"/>
    <x v="1"/>
    <n v="289"/>
    <n v="4"/>
    <x v="15"/>
  </r>
  <r>
    <s v="0473"/>
    <x v="58"/>
    <n v="13"/>
    <x v="7"/>
    <x v="3"/>
    <x v="3"/>
    <x v="1"/>
    <n v="289"/>
    <n v="8"/>
    <x v="17"/>
  </r>
  <r>
    <s v="0477"/>
    <x v="58"/>
    <n v="7"/>
    <x v="9"/>
    <x v="7"/>
    <x v="1"/>
    <x v="1"/>
    <n v="289"/>
    <n v="5"/>
    <x v="16"/>
  </r>
  <r>
    <s v="0481"/>
    <x v="316"/>
    <n v="17"/>
    <x v="13"/>
    <x v="6"/>
    <x v="0"/>
    <x v="1"/>
    <n v="289"/>
    <n v="3"/>
    <x v="11"/>
  </r>
  <r>
    <s v="0487"/>
    <x v="317"/>
    <n v="4"/>
    <x v="2"/>
    <x v="4"/>
    <x v="2"/>
    <x v="1"/>
    <n v="289"/>
    <n v="4"/>
    <x v="15"/>
  </r>
  <r>
    <s v="0492"/>
    <x v="317"/>
    <n v="3"/>
    <x v="5"/>
    <x v="2"/>
    <x v="2"/>
    <x v="1"/>
    <n v="289"/>
    <n v="6"/>
    <x v="13"/>
  </r>
  <r>
    <s v="0496"/>
    <x v="59"/>
    <n v="9"/>
    <x v="8"/>
    <x v="7"/>
    <x v="1"/>
    <x v="1"/>
    <n v="289"/>
    <n v="6"/>
    <x v="13"/>
  </r>
  <r>
    <s v="0497"/>
    <x v="59"/>
    <n v="4"/>
    <x v="2"/>
    <x v="4"/>
    <x v="2"/>
    <x v="1"/>
    <n v="289"/>
    <n v="1"/>
    <x v="14"/>
  </r>
  <r>
    <s v="0500"/>
    <x v="59"/>
    <n v="4"/>
    <x v="2"/>
    <x v="2"/>
    <x v="2"/>
    <x v="1"/>
    <n v="289"/>
    <n v="6"/>
    <x v="13"/>
  </r>
  <r>
    <s v="0503"/>
    <x v="318"/>
    <n v="10"/>
    <x v="15"/>
    <x v="1"/>
    <x v="1"/>
    <x v="1"/>
    <n v="289"/>
    <n v="8"/>
    <x v="17"/>
  </r>
  <r>
    <s v="0511"/>
    <x v="319"/>
    <n v="19"/>
    <x v="6"/>
    <x v="6"/>
    <x v="0"/>
    <x v="1"/>
    <n v="289"/>
    <n v="9"/>
    <x v="12"/>
  </r>
  <r>
    <s v="0515"/>
    <x v="320"/>
    <n v="8"/>
    <x v="17"/>
    <x v="1"/>
    <x v="1"/>
    <x v="1"/>
    <n v="289"/>
    <n v="4"/>
    <x v="15"/>
  </r>
  <r>
    <s v="0516"/>
    <x v="320"/>
    <n v="4"/>
    <x v="2"/>
    <x v="4"/>
    <x v="2"/>
    <x v="1"/>
    <n v="289"/>
    <n v="3"/>
    <x v="11"/>
  </r>
  <r>
    <s v="0517"/>
    <x v="321"/>
    <n v="19"/>
    <x v="6"/>
    <x v="6"/>
    <x v="0"/>
    <x v="1"/>
    <n v="289"/>
    <n v="4"/>
    <x v="15"/>
  </r>
  <r>
    <s v="0521"/>
    <x v="61"/>
    <n v="5"/>
    <x v="3"/>
    <x v="4"/>
    <x v="2"/>
    <x v="1"/>
    <n v="289"/>
    <n v="3"/>
    <x v="11"/>
  </r>
  <r>
    <s v="0523"/>
    <x v="61"/>
    <n v="18"/>
    <x v="11"/>
    <x v="6"/>
    <x v="0"/>
    <x v="1"/>
    <n v="289"/>
    <n v="7"/>
    <x v="10"/>
  </r>
  <r>
    <s v="0526"/>
    <x v="61"/>
    <n v="20"/>
    <x v="0"/>
    <x v="0"/>
    <x v="0"/>
    <x v="1"/>
    <n v="289"/>
    <n v="7"/>
    <x v="10"/>
  </r>
  <r>
    <s v="0527"/>
    <x v="61"/>
    <n v="1"/>
    <x v="12"/>
    <x v="4"/>
    <x v="2"/>
    <x v="1"/>
    <n v="289"/>
    <n v="7"/>
    <x v="10"/>
  </r>
  <r>
    <s v="0528"/>
    <x v="61"/>
    <n v="4"/>
    <x v="2"/>
    <x v="2"/>
    <x v="2"/>
    <x v="1"/>
    <n v="289"/>
    <n v="9"/>
    <x v="12"/>
  </r>
  <r>
    <s v="0541"/>
    <x v="63"/>
    <n v="9"/>
    <x v="8"/>
    <x v="1"/>
    <x v="1"/>
    <x v="1"/>
    <n v="289"/>
    <n v="9"/>
    <x v="12"/>
  </r>
  <r>
    <s v="0544"/>
    <x v="64"/>
    <n v="9"/>
    <x v="8"/>
    <x v="1"/>
    <x v="1"/>
    <x v="1"/>
    <n v="289"/>
    <n v="6"/>
    <x v="13"/>
  </r>
  <r>
    <s v="0552"/>
    <x v="65"/>
    <n v="2"/>
    <x v="16"/>
    <x v="4"/>
    <x v="2"/>
    <x v="1"/>
    <n v="289"/>
    <n v="5"/>
    <x v="16"/>
  </r>
  <r>
    <s v="0559"/>
    <x v="67"/>
    <n v="2"/>
    <x v="16"/>
    <x v="4"/>
    <x v="2"/>
    <x v="1"/>
    <n v="289"/>
    <n v="2"/>
    <x v="18"/>
  </r>
  <r>
    <s v="0560"/>
    <x v="67"/>
    <n v="15"/>
    <x v="10"/>
    <x v="5"/>
    <x v="3"/>
    <x v="1"/>
    <n v="289"/>
    <n v="5"/>
    <x v="16"/>
  </r>
  <r>
    <s v="0561"/>
    <x v="322"/>
    <n v="13"/>
    <x v="7"/>
    <x v="3"/>
    <x v="3"/>
    <x v="1"/>
    <n v="289"/>
    <n v="3"/>
    <x v="11"/>
  </r>
  <r>
    <s v="0562"/>
    <x v="323"/>
    <n v="17"/>
    <x v="13"/>
    <x v="0"/>
    <x v="0"/>
    <x v="1"/>
    <n v="289"/>
    <n v="6"/>
    <x v="13"/>
  </r>
  <r>
    <s v="0570"/>
    <x v="324"/>
    <n v="3"/>
    <x v="5"/>
    <x v="4"/>
    <x v="2"/>
    <x v="1"/>
    <n v="289"/>
    <n v="3"/>
    <x v="11"/>
  </r>
  <r>
    <s v="0571"/>
    <x v="324"/>
    <n v="3"/>
    <x v="5"/>
    <x v="4"/>
    <x v="2"/>
    <x v="1"/>
    <n v="289"/>
    <n v="1"/>
    <x v="14"/>
  </r>
  <r>
    <s v="0586"/>
    <x v="71"/>
    <n v="4"/>
    <x v="2"/>
    <x v="2"/>
    <x v="2"/>
    <x v="1"/>
    <n v="289"/>
    <n v="5"/>
    <x v="16"/>
  </r>
  <r>
    <s v="0591"/>
    <x v="325"/>
    <n v="4"/>
    <x v="2"/>
    <x v="4"/>
    <x v="2"/>
    <x v="1"/>
    <n v="289"/>
    <n v="3"/>
    <x v="11"/>
  </r>
  <r>
    <s v="0592"/>
    <x v="73"/>
    <n v="6"/>
    <x v="1"/>
    <x v="1"/>
    <x v="1"/>
    <x v="1"/>
    <n v="289"/>
    <n v="9"/>
    <x v="12"/>
  </r>
  <r>
    <s v="0594"/>
    <x v="73"/>
    <n v="2"/>
    <x v="16"/>
    <x v="4"/>
    <x v="2"/>
    <x v="1"/>
    <n v="289"/>
    <n v="1"/>
    <x v="14"/>
  </r>
  <r>
    <s v="0600"/>
    <x v="74"/>
    <n v="5"/>
    <x v="3"/>
    <x v="2"/>
    <x v="2"/>
    <x v="1"/>
    <n v="289"/>
    <n v="0"/>
    <x v="5"/>
  </r>
  <r>
    <s v="0603"/>
    <x v="74"/>
    <n v="11"/>
    <x v="19"/>
    <x v="3"/>
    <x v="3"/>
    <x v="1"/>
    <n v="289"/>
    <n v="7"/>
    <x v="10"/>
  </r>
  <r>
    <s v="0604"/>
    <x v="74"/>
    <n v="1"/>
    <x v="12"/>
    <x v="4"/>
    <x v="2"/>
    <x v="1"/>
    <n v="289"/>
    <n v="8"/>
    <x v="17"/>
  </r>
  <r>
    <s v="0606"/>
    <x v="75"/>
    <n v="12"/>
    <x v="4"/>
    <x v="3"/>
    <x v="3"/>
    <x v="1"/>
    <n v="289"/>
    <n v="3"/>
    <x v="11"/>
  </r>
  <r>
    <s v="0611"/>
    <x v="326"/>
    <n v="10"/>
    <x v="15"/>
    <x v="1"/>
    <x v="1"/>
    <x v="1"/>
    <n v="289"/>
    <n v="9"/>
    <x v="12"/>
  </r>
  <r>
    <s v="0612"/>
    <x v="326"/>
    <n v="17"/>
    <x v="13"/>
    <x v="6"/>
    <x v="0"/>
    <x v="1"/>
    <n v="289"/>
    <n v="9"/>
    <x v="12"/>
  </r>
  <r>
    <s v="0614"/>
    <x v="327"/>
    <n v="20"/>
    <x v="0"/>
    <x v="0"/>
    <x v="0"/>
    <x v="1"/>
    <n v="289"/>
    <n v="0"/>
    <x v="5"/>
  </r>
  <r>
    <s v="0619"/>
    <x v="328"/>
    <n v="17"/>
    <x v="13"/>
    <x v="0"/>
    <x v="0"/>
    <x v="1"/>
    <n v="289"/>
    <n v="6"/>
    <x v="13"/>
  </r>
  <r>
    <s v="0626"/>
    <x v="77"/>
    <n v="1"/>
    <x v="12"/>
    <x v="2"/>
    <x v="2"/>
    <x v="1"/>
    <n v="289"/>
    <n v="0"/>
    <x v="5"/>
  </r>
  <r>
    <s v="0640"/>
    <x v="80"/>
    <n v="20"/>
    <x v="0"/>
    <x v="0"/>
    <x v="0"/>
    <x v="1"/>
    <n v="289"/>
    <n v="4"/>
    <x v="15"/>
  </r>
  <r>
    <s v="0647"/>
    <x v="329"/>
    <n v="13"/>
    <x v="7"/>
    <x v="3"/>
    <x v="3"/>
    <x v="1"/>
    <n v="289"/>
    <n v="3"/>
    <x v="11"/>
  </r>
  <r>
    <s v="0650"/>
    <x v="82"/>
    <n v="13"/>
    <x v="7"/>
    <x v="5"/>
    <x v="3"/>
    <x v="1"/>
    <n v="289"/>
    <n v="3"/>
    <x v="11"/>
  </r>
  <r>
    <s v="0655"/>
    <x v="330"/>
    <n v="2"/>
    <x v="16"/>
    <x v="2"/>
    <x v="2"/>
    <x v="1"/>
    <n v="289"/>
    <n v="2"/>
    <x v="18"/>
  </r>
  <r>
    <s v="0660"/>
    <x v="331"/>
    <n v="1"/>
    <x v="12"/>
    <x v="2"/>
    <x v="2"/>
    <x v="1"/>
    <n v="289"/>
    <n v="4"/>
    <x v="15"/>
  </r>
  <r>
    <s v="0674"/>
    <x v="332"/>
    <n v="18"/>
    <x v="11"/>
    <x v="0"/>
    <x v="0"/>
    <x v="1"/>
    <n v="289"/>
    <n v="8"/>
    <x v="17"/>
  </r>
  <r>
    <s v="0682"/>
    <x v="86"/>
    <n v="18"/>
    <x v="11"/>
    <x v="6"/>
    <x v="0"/>
    <x v="1"/>
    <n v="289"/>
    <n v="3"/>
    <x v="11"/>
  </r>
  <r>
    <s v="0683"/>
    <x v="86"/>
    <n v="16"/>
    <x v="18"/>
    <x v="0"/>
    <x v="0"/>
    <x v="1"/>
    <n v="289"/>
    <n v="6"/>
    <x v="13"/>
  </r>
  <r>
    <s v="0691"/>
    <x v="86"/>
    <n v="19"/>
    <x v="6"/>
    <x v="6"/>
    <x v="0"/>
    <x v="1"/>
    <n v="289"/>
    <n v="2"/>
    <x v="18"/>
  </r>
  <r>
    <s v="0692"/>
    <x v="86"/>
    <n v="7"/>
    <x v="9"/>
    <x v="1"/>
    <x v="1"/>
    <x v="1"/>
    <n v="289"/>
    <n v="4"/>
    <x v="15"/>
  </r>
  <r>
    <s v="0695"/>
    <x v="333"/>
    <n v="12"/>
    <x v="4"/>
    <x v="5"/>
    <x v="3"/>
    <x v="1"/>
    <n v="289"/>
    <n v="7"/>
    <x v="10"/>
  </r>
  <r>
    <s v="0698"/>
    <x v="334"/>
    <n v="8"/>
    <x v="17"/>
    <x v="1"/>
    <x v="1"/>
    <x v="1"/>
    <n v="289"/>
    <n v="9"/>
    <x v="12"/>
  </r>
  <r>
    <s v="0700"/>
    <x v="335"/>
    <n v="20"/>
    <x v="0"/>
    <x v="0"/>
    <x v="0"/>
    <x v="1"/>
    <n v="289"/>
    <n v="0"/>
    <x v="5"/>
  </r>
  <r>
    <s v="0701"/>
    <x v="336"/>
    <n v="15"/>
    <x v="10"/>
    <x v="3"/>
    <x v="3"/>
    <x v="1"/>
    <n v="289"/>
    <n v="2"/>
    <x v="18"/>
  </r>
  <r>
    <s v="0703"/>
    <x v="337"/>
    <n v="19"/>
    <x v="6"/>
    <x v="0"/>
    <x v="0"/>
    <x v="1"/>
    <n v="289"/>
    <n v="9"/>
    <x v="12"/>
  </r>
  <r>
    <s v="0704"/>
    <x v="337"/>
    <n v="15"/>
    <x v="10"/>
    <x v="3"/>
    <x v="3"/>
    <x v="1"/>
    <n v="289"/>
    <n v="6"/>
    <x v="13"/>
  </r>
  <r>
    <s v="0705"/>
    <x v="337"/>
    <n v="14"/>
    <x v="14"/>
    <x v="3"/>
    <x v="3"/>
    <x v="1"/>
    <n v="289"/>
    <n v="0"/>
    <x v="5"/>
  </r>
  <r>
    <s v="0708"/>
    <x v="337"/>
    <n v="1"/>
    <x v="12"/>
    <x v="2"/>
    <x v="2"/>
    <x v="1"/>
    <n v="289"/>
    <n v="4"/>
    <x v="15"/>
  </r>
  <r>
    <s v="0710"/>
    <x v="337"/>
    <n v="13"/>
    <x v="7"/>
    <x v="3"/>
    <x v="3"/>
    <x v="1"/>
    <n v="289"/>
    <n v="8"/>
    <x v="17"/>
  </r>
  <r>
    <s v="0714"/>
    <x v="338"/>
    <n v="4"/>
    <x v="2"/>
    <x v="2"/>
    <x v="2"/>
    <x v="1"/>
    <n v="289"/>
    <n v="6"/>
    <x v="13"/>
  </r>
  <r>
    <s v="0720"/>
    <x v="339"/>
    <n v="9"/>
    <x v="8"/>
    <x v="1"/>
    <x v="1"/>
    <x v="1"/>
    <n v="289"/>
    <n v="9"/>
    <x v="12"/>
  </r>
  <r>
    <s v="0724"/>
    <x v="87"/>
    <n v="7"/>
    <x v="9"/>
    <x v="1"/>
    <x v="1"/>
    <x v="1"/>
    <n v="289"/>
    <n v="5"/>
    <x v="16"/>
  </r>
  <r>
    <s v="0725"/>
    <x v="87"/>
    <n v="8"/>
    <x v="17"/>
    <x v="7"/>
    <x v="1"/>
    <x v="1"/>
    <n v="289"/>
    <n v="2"/>
    <x v="18"/>
  </r>
  <r>
    <s v="0726"/>
    <x v="87"/>
    <n v="8"/>
    <x v="17"/>
    <x v="1"/>
    <x v="1"/>
    <x v="1"/>
    <n v="289"/>
    <n v="1"/>
    <x v="14"/>
  </r>
  <r>
    <s v="0728"/>
    <x v="340"/>
    <n v="10"/>
    <x v="15"/>
    <x v="7"/>
    <x v="1"/>
    <x v="1"/>
    <n v="289"/>
    <n v="7"/>
    <x v="10"/>
  </r>
  <r>
    <s v="0732"/>
    <x v="88"/>
    <n v="1"/>
    <x v="12"/>
    <x v="4"/>
    <x v="2"/>
    <x v="1"/>
    <n v="289"/>
    <n v="6"/>
    <x v="13"/>
  </r>
  <r>
    <s v="0734"/>
    <x v="88"/>
    <n v="3"/>
    <x v="5"/>
    <x v="2"/>
    <x v="2"/>
    <x v="1"/>
    <n v="289"/>
    <n v="2"/>
    <x v="18"/>
  </r>
  <r>
    <s v="0741"/>
    <x v="341"/>
    <n v="1"/>
    <x v="12"/>
    <x v="4"/>
    <x v="2"/>
    <x v="1"/>
    <n v="289"/>
    <n v="7"/>
    <x v="10"/>
  </r>
  <r>
    <s v="0742"/>
    <x v="341"/>
    <n v="18"/>
    <x v="11"/>
    <x v="0"/>
    <x v="0"/>
    <x v="1"/>
    <n v="289"/>
    <n v="0"/>
    <x v="5"/>
  </r>
  <r>
    <s v="0749"/>
    <x v="342"/>
    <n v="11"/>
    <x v="19"/>
    <x v="5"/>
    <x v="3"/>
    <x v="1"/>
    <n v="289"/>
    <n v="3"/>
    <x v="11"/>
  </r>
  <r>
    <s v="0751"/>
    <x v="342"/>
    <n v="10"/>
    <x v="15"/>
    <x v="7"/>
    <x v="1"/>
    <x v="1"/>
    <n v="289"/>
    <n v="5"/>
    <x v="16"/>
  </r>
  <r>
    <s v="0757"/>
    <x v="93"/>
    <n v="13"/>
    <x v="7"/>
    <x v="5"/>
    <x v="3"/>
    <x v="1"/>
    <n v="289"/>
    <n v="0"/>
    <x v="5"/>
  </r>
  <r>
    <s v="0759"/>
    <x v="93"/>
    <n v="3"/>
    <x v="5"/>
    <x v="4"/>
    <x v="2"/>
    <x v="1"/>
    <n v="289"/>
    <n v="1"/>
    <x v="14"/>
  </r>
  <r>
    <s v="0762"/>
    <x v="94"/>
    <n v="16"/>
    <x v="18"/>
    <x v="0"/>
    <x v="0"/>
    <x v="1"/>
    <n v="289"/>
    <n v="2"/>
    <x v="18"/>
  </r>
  <r>
    <s v="0771"/>
    <x v="97"/>
    <n v="4"/>
    <x v="2"/>
    <x v="2"/>
    <x v="2"/>
    <x v="1"/>
    <n v="289"/>
    <n v="2"/>
    <x v="18"/>
  </r>
  <r>
    <s v="0772"/>
    <x v="97"/>
    <n v="6"/>
    <x v="1"/>
    <x v="1"/>
    <x v="1"/>
    <x v="1"/>
    <n v="289"/>
    <n v="3"/>
    <x v="11"/>
  </r>
  <r>
    <s v="0778"/>
    <x v="98"/>
    <n v="2"/>
    <x v="16"/>
    <x v="2"/>
    <x v="2"/>
    <x v="1"/>
    <n v="289"/>
    <n v="5"/>
    <x v="16"/>
  </r>
  <r>
    <s v="0779"/>
    <x v="98"/>
    <n v="14"/>
    <x v="14"/>
    <x v="5"/>
    <x v="3"/>
    <x v="1"/>
    <n v="289"/>
    <n v="6"/>
    <x v="13"/>
  </r>
  <r>
    <s v="0786"/>
    <x v="99"/>
    <n v="4"/>
    <x v="2"/>
    <x v="4"/>
    <x v="2"/>
    <x v="1"/>
    <n v="289"/>
    <n v="6"/>
    <x v="13"/>
  </r>
  <r>
    <s v="0796"/>
    <x v="101"/>
    <n v="18"/>
    <x v="11"/>
    <x v="0"/>
    <x v="0"/>
    <x v="1"/>
    <n v="289"/>
    <n v="4"/>
    <x v="15"/>
  </r>
  <r>
    <s v="0801"/>
    <x v="102"/>
    <n v="10"/>
    <x v="15"/>
    <x v="1"/>
    <x v="1"/>
    <x v="1"/>
    <n v="289"/>
    <n v="7"/>
    <x v="10"/>
  </r>
  <r>
    <s v="0819"/>
    <x v="106"/>
    <n v="6"/>
    <x v="1"/>
    <x v="7"/>
    <x v="1"/>
    <x v="1"/>
    <n v="289"/>
    <n v="0"/>
    <x v="5"/>
  </r>
  <r>
    <s v="0824"/>
    <x v="107"/>
    <n v="8"/>
    <x v="17"/>
    <x v="7"/>
    <x v="1"/>
    <x v="1"/>
    <n v="289"/>
    <n v="0"/>
    <x v="5"/>
  </r>
  <r>
    <s v="0826"/>
    <x v="108"/>
    <n v="15"/>
    <x v="10"/>
    <x v="5"/>
    <x v="3"/>
    <x v="1"/>
    <n v="289"/>
    <n v="1"/>
    <x v="14"/>
  </r>
  <r>
    <s v="0832"/>
    <x v="343"/>
    <n v="3"/>
    <x v="5"/>
    <x v="4"/>
    <x v="2"/>
    <x v="1"/>
    <n v="289"/>
    <n v="1"/>
    <x v="14"/>
  </r>
  <r>
    <s v="0839"/>
    <x v="344"/>
    <n v="20"/>
    <x v="0"/>
    <x v="0"/>
    <x v="0"/>
    <x v="1"/>
    <n v="289"/>
    <n v="4"/>
    <x v="15"/>
  </r>
  <r>
    <s v="0841"/>
    <x v="345"/>
    <n v="7"/>
    <x v="9"/>
    <x v="7"/>
    <x v="1"/>
    <x v="1"/>
    <n v="289"/>
    <n v="2"/>
    <x v="18"/>
  </r>
  <r>
    <s v="0844"/>
    <x v="346"/>
    <n v="11"/>
    <x v="19"/>
    <x v="3"/>
    <x v="3"/>
    <x v="1"/>
    <n v="289"/>
    <n v="6"/>
    <x v="13"/>
  </r>
  <r>
    <s v="0848"/>
    <x v="112"/>
    <n v="15"/>
    <x v="10"/>
    <x v="3"/>
    <x v="3"/>
    <x v="1"/>
    <n v="289"/>
    <n v="3"/>
    <x v="11"/>
  </r>
  <r>
    <s v="0850"/>
    <x v="112"/>
    <n v="10"/>
    <x v="15"/>
    <x v="1"/>
    <x v="1"/>
    <x v="1"/>
    <n v="289"/>
    <n v="0"/>
    <x v="5"/>
  </r>
  <r>
    <s v="0851"/>
    <x v="112"/>
    <n v="17"/>
    <x v="13"/>
    <x v="6"/>
    <x v="0"/>
    <x v="1"/>
    <n v="289"/>
    <n v="0"/>
    <x v="5"/>
  </r>
  <r>
    <s v="0855"/>
    <x v="112"/>
    <n v="9"/>
    <x v="8"/>
    <x v="7"/>
    <x v="1"/>
    <x v="1"/>
    <n v="289"/>
    <n v="7"/>
    <x v="10"/>
  </r>
  <r>
    <s v="0857"/>
    <x v="347"/>
    <n v="19"/>
    <x v="6"/>
    <x v="6"/>
    <x v="0"/>
    <x v="1"/>
    <n v="289"/>
    <n v="8"/>
    <x v="17"/>
  </r>
  <r>
    <s v="0859"/>
    <x v="113"/>
    <n v="19"/>
    <x v="6"/>
    <x v="0"/>
    <x v="0"/>
    <x v="1"/>
    <n v="289"/>
    <n v="4"/>
    <x v="15"/>
  </r>
  <r>
    <s v="0864"/>
    <x v="348"/>
    <n v="3"/>
    <x v="5"/>
    <x v="4"/>
    <x v="2"/>
    <x v="1"/>
    <n v="289"/>
    <n v="4"/>
    <x v="15"/>
  </r>
  <r>
    <s v="0874"/>
    <x v="349"/>
    <n v="3"/>
    <x v="5"/>
    <x v="4"/>
    <x v="2"/>
    <x v="1"/>
    <n v="289"/>
    <n v="8"/>
    <x v="17"/>
  </r>
  <r>
    <s v="0876"/>
    <x v="349"/>
    <n v="7"/>
    <x v="9"/>
    <x v="1"/>
    <x v="1"/>
    <x v="1"/>
    <n v="289"/>
    <n v="0"/>
    <x v="5"/>
  </r>
  <r>
    <s v="0877"/>
    <x v="350"/>
    <n v="11"/>
    <x v="19"/>
    <x v="3"/>
    <x v="3"/>
    <x v="1"/>
    <n v="289"/>
    <n v="1"/>
    <x v="14"/>
  </r>
  <r>
    <s v="0884"/>
    <x v="351"/>
    <n v="14"/>
    <x v="14"/>
    <x v="5"/>
    <x v="3"/>
    <x v="1"/>
    <n v="289"/>
    <n v="9"/>
    <x v="12"/>
  </r>
  <r>
    <s v="0887"/>
    <x v="352"/>
    <n v="20"/>
    <x v="0"/>
    <x v="0"/>
    <x v="0"/>
    <x v="1"/>
    <n v="289"/>
    <n v="1"/>
    <x v="14"/>
  </r>
  <r>
    <s v="0890"/>
    <x v="353"/>
    <n v="9"/>
    <x v="8"/>
    <x v="1"/>
    <x v="1"/>
    <x v="1"/>
    <n v="289"/>
    <n v="9"/>
    <x v="12"/>
  </r>
  <r>
    <s v="0903"/>
    <x v="354"/>
    <n v="6"/>
    <x v="1"/>
    <x v="7"/>
    <x v="1"/>
    <x v="1"/>
    <n v="289"/>
    <n v="3"/>
    <x v="11"/>
  </r>
  <r>
    <s v="0904"/>
    <x v="354"/>
    <n v="5"/>
    <x v="3"/>
    <x v="2"/>
    <x v="2"/>
    <x v="1"/>
    <n v="289"/>
    <n v="1"/>
    <x v="14"/>
  </r>
  <r>
    <s v="0905"/>
    <x v="355"/>
    <n v="13"/>
    <x v="7"/>
    <x v="3"/>
    <x v="3"/>
    <x v="1"/>
    <n v="289"/>
    <n v="7"/>
    <x v="10"/>
  </r>
  <r>
    <s v="0908"/>
    <x v="356"/>
    <n v="20"/>
    <x v="0"/>
    <x v="6"/>
    <x v="0"/>
    <x v="1"/>
    <n v="289"/>
    <n v="3"/>
    <x v="11"/>
  </r>
  <r>
    <s v="0912"/>
    <x v="357"/>
    <n v="13"/>
    <x v="7"/>
    <x v="3"/>
    <x v="3"/>
    <x v="1"/>
    <n v="289"/>
    <n v="8"/>
    <x v="17"/>
  </r>
  <r>
    <s v="0916"/>
    <x v="358"/>
    <n v="10"/>
    <x v="15"/>
    <x v="1"/>
    <x v="1"/>
    <x v="1"/>
    <n v="289"/>
    <n v="5"/>
    <x v="16"/>
  </r>
  <r>
    <s v="0922"/>
    <x v="120"/>
    <n v="1"/>
    <x v="12"/>
    <x v="2"/>
    <x v="2"/>
    <x v="1"/>
    <n v="289"/>
    <n v="7"/>
    <x v="10"/>
  </r>
  <r>
    <s v="0924"/>
    <x v="120"/>
    <n v="11"/>
    <x v="19"/>
    <x v="3"/>
    <x v="3"/>
    <x v="1"/>
    <n v="289"/>
    <n v="9"/>
    <x v="12"/>
  </r>
  <r>
    <s v="0935"/>
    <x v="359"/>
    <n v="18"/>
    <x v="11"/>
    <x v="6"/>
    <x v="0"/>
    <x v="1"/>
    <n v="289"/>
    <n v="5"/>
    <x v="16"/>
  </r>
  <r>
    <s v="0939"/>
    <x v="122"/>
    <n v="1"/>
    <x v="12"/>
    <x v="4"/>
    <x v="2"/>
    <x v="1"/>
    <n v="289"/>
    <n v="7"/>
    <x v="10"/>
  </r>
  <r>
    <s v="0957"/>
    <x v="126"/>
    <n v="17"/>
    <x v="13"/>
    <x v="0"/>
    <x v="0"/>
    <x v="1"/>
    <n v="289"/>
    <n v="9"/>
    <x v="12"/>
  </r>
  <r>
    <s v="0980"/>
    <x v="130"/>
    <n v="9"/>
    <x v="8"/>
    <x v="1"/>
    <x v="1"/>
    <x v="1"/>
    <n v="289"/>
    <n v="9"/>
    <x v="12"/>
  </r>
  <r>
    <s v="0990"/>
    <x v="132"/>
    <n v="16"/>
    <x v="18"/>
    <x v="0"/>
    <x v="0"/>
    <x v="1"/>
    <n v="289"/>
    <n v="4"/>
    <x v="15"/>
  </r>
  <r>
    <s v="1001"/>
    <x v="360"/>
    <n v="15"/>
    <x v="10"/>
    <x v="3"/>
    <x v="3"/>
    <x v="1"/>
    <n v="289"/>
    <n v="7"/>
    <x v="10"/>
  </r>
  <r>
    <s v="1008"/>
    <x v="134"/>
    <n v="15"/>
    <x v="10"/>
    <x v="3"/>
    <x v="3"/>
    <x v="1"/>
    <n v="289"/>
    <n v="1"/>
    <x v="14"/>
  </r>
  <r>
    <s v="1011"/>
    <x v="361"/>
    <n v="7"/>
    <x v="9"/>
    <x v="1"/>
    <x v="1"/>
    <x v="1"/>
    <n v="289"/>
    <n v="0"/>
    <x v="5"/>
  </r>
  <r>
    <s v="1012"/>
    <x v="361"/>
    <n v="3"/>
    <x v="5"/>
    <x v="4"/>
    <x v="2"/>
    <x v="1"/>
    <n v="289"/>
    <n v="4"/>
    <x v="15"/>
  </r>
  <r>
    <s v="1016"/>
    <x v="135"/>
    <n v="6"/>
    <x v="1"/>
    <x v="7"/>
    <x v="1"/>
    <x v="1"/>
    <n v="289"/>
    <n v="5"/>
    <x v="16"/>
  </r>
  <r>
    <s v="1037"/>
    <x v="139"/>
    <n v="12"/>
    <x v="4"/>
    <x v="3"/>
    <x v="3"/>
    <x v="1"/>
    <n v="289"/>
    <n v="6"/>
    <x v="13"/>
  </r>
  <r>
    <s v="1039"/>
    <x v="140"/>
    <n v="13"/>
    <x v="7"/>
    <x v="5"/>
    <x v="3"/>
    <x v="1"/>
    <n v="289"/>
    <n v="1"/>
    <x v="14"/>
  </r>
  <r>
    <s v="1042"/>
    <x v="140"/>
    <n v="14"/>
    <x v="14"/>
    <x v="5"/>
    <x v="3"/>
    <x v="1"/>
    <n v="289"/>
    <n v="2"/>
    <x v="18"/>
  </r>
  <r>
    <s v="1047"/>
    <x v="362"/>
    <n v="6"/>
    <x v="1"/>
    <x v="1"/>
    <x v="1"/>
    <x v="1"/>
    <n v="289"/>
    <n v="1"/>
    <x v="14"/>
  </r>
  <r>
    <s v="1048"/>
    <x v="362"/>
    <n v="13"/>
    <x v="7"/>
    <x v="5"/>
    <x v="3"/>
    <x v="1"/>
    <n v="289"/>
    <n v="7"/>
    <x v="10"/>
  </r>
  <r>
    <s v="1055"/>
    <x v="363"/>
    <n v="11"/>
    <x v="19"/>
    <x v="3"/>
    <x v="3"/>
    <x v="1"/>
    <n v="289"/>
    <n v="8"/>
    <x v="17"/>
  </r>
  <r>
    <s v="1056"/>
    <x v="363"/>
    <n v="4"/>
    <x v="2"/>
    <x v="2"/>
    <x v="2"/>
    <x v="1"/>
    <n v="289"/>
    <n v="7"/>
    <x v="10"/>
  </r>
  <r>
    <s v="1059"/>
    <x v="143"/>
    <n v="12"/>
    <x v="4"/>
    <x v="5"/>
    <x v="3"/>
    <x v="1"/>
    <n v="289"/>
    <n v="9"/>
    <x v="12"/>
  </r>
  <r>
    <s v="1062"/>
    <x v="144"/>
    <n v="17"/>
    <x v="13"/>
    <x v="0"/>
    <x v="0"/>
    <x v="1"/>
    <n v="289"/>
    <n v="0"/>
    <x v="5"/>
  </r>
  <r>
    <s v="1064"/>
    <x v="364"/>
    <n v="1"/>
    <x v="12"/>
    <x v="4"/>
    <x v="2"/>
    <x v="1"/>
    <n v="289"/>
    <n v="4"/>
    <x v="15"/>
  </r>
  <r>
    <s v="1065"/>
    <x v="364"/>
    <n v="19"/>
    <x v="6"/>
    <x v="6"/>
    <x v="0"/>
    <x v="1"/>
    <n v="289"/>
    <n v="2"/>
    <x v="18"/>
  </r>
  <r>
    <s v="1073"/>
    <x v="365"/>
    <n v="9"/>
    <x v="8"/>
    <x v="7"/>
    <x v="1"/>
    <x v="1"/>
    <n v="289"/>
    <n v="7"/>
    <x v="10"/>
  </r>
  <r>
    <s v="1076"/>
    <x v="366"/>
    <n v="20"/>
    <x v="0"/>
    <x v="6"/>
    <x v="0"/>
    <x v="1"/>
    <n v="289"/>
    <n v="8"/>
    <x v="17"/>
  </r>
  <r>
    <s v="1077"/>
    <x v="367"/>
    <n v="11"/>
    <x v="19"/>
    <x v="3"/>
    <x v="3"/>
    <x v="1"/>
    <n v="289"/>
    <n v="9"/>
    <x v="12"/>
  </r>
  <r>
    <s v="1078"/>
    <x v="368"/>
    <n v="13"/>
    <x v="7"/>
    <x v="3"/>
    <x v="3"/>
    <x v="1"/>
    <n v="289"/>
    <n v="8"/>
    <x v="17"/>
  </r>
  <r>
    <s v="1080"/>
    <x v="368"/>
    <n v="19"/>
    <x v="6"/>
    <x v="6"/>
    <x v="0"/>
    <x v="1"/>
    <n v="289"/>
    <n v="9"/>
    <x v="12"/>
  </r>
  <r>
    <s v="1081"/>
    <x v="369"/>
    <n v="14"/>
    <x v="14"/>
    <x v="3"/>
    <x v="3"/>
    <x v="1"/>
    <n v="289"/>
    <n v="5"/>
    <x v="16"/>
  </r>
  <r>
    <s v="1083"/>
    <x v="148"/>
    <n v="13"/>
    <x v="7"/>
    <x v="3"/>
    <x v="3"/>
    <x v="1"/>
    <n v="289"/>
    <n v="5"/>
    <x v="16"/>
  </r>
  <r>
    <s v="1090"/>
    <x v="370"/>
    <n v="18"/>
    <x v="11"/>
    <x v="6"/>
    <x v="0"/>
    <x v="1"/>
    <n v="289"/>
    <n v="9"/>
    <x v="12"/>
  </r>
  <r>
    <s v="1091"/>
    <x v="371"/>
    <n v="15"/>
    <x v="10"/>
    <x v="5"/>
    <x v="3"/>
    <x v="1"/>
    <n v="289"/>
    <n v="9"/>
    <x v="12"/>
  </r>
  <r>
    <s v="1092"/>
    <x v="371"/>
    <n v="8"/>
    <x v="17"/>
    <x v="7"/>
    <x v="1"/>
    <x v="1"/>
    <n v="289"/>
    <n v="2"/>
    <x v="18"/>
  </r>
  <r>
    <s v="1095"/>
    <x v="372"/>
    <n v="20"/>
    <x v="0"/>
    <x v="0"/>
    <x v="0"/>
    <x v="1"/>
    <n v="289"/>
    <n v="3"/>
    <x v="11"/>
  </r>
  <r>
    <s v="1106"/>
    <x v="150"/>
    <n v="20"/>
    <x v="0"/>
    <x v="6"/>
    <x v="0"/>
    <x v="1"/>
    <n v="289"/>
    <n v="4"/>
    <x v="15"/>
  </r>
  <r>
    <s v="1117"/>
    <x v="151"/>
    <n v="9"/>
    <x v="8"/>
    <x v="7"/>
    <x v="1"/>
    <x v="1"/>
    <n v="289"/>
    <n v="5"/>
    <x v="16"/>
  </r>
  <r>
    <s v="1126"/>
    <x v="373"/>
    <n v="11"/>
    <x v="19"/>
    <x v="3"/>
    <x v="3"/>
    <x v="1"/>
    <n v="289"/>
    <n v="9"/>
    <x v="12"/>
  </r>
  <r>
    <s v="1135"/>
    <x v="374"/>
    <n v="5"/>
    <x v="3"/>
    <x v="2"/>
    <x v="2"/>
    <x v="1"/>
    <n v="289"/>
    <n v="4"/>
    <x v="15"/>
  </r>
  <r>
    <s v="1137"/>
    <x v="374"/>
    <n v="3"/>
    <x v="5"/>
    <x v="4"/>
    <x v="2"/>
    <x v="1"/>
    <n v="289"/>
    <n v="6"/>
    <x v="13"/>
  </r>
  <r>
    <s v="1139"/>
    <x v="375"/>
    <n v="11"/>
    <x v="19"/>
    <x v="3"/>
    <x v="3"/>
    <x v="1"/>
    <n v="289"/>
    <n v="2"/>
    <x v="18"/>
  </r>
  <r>
    <s v="1151"/>
    <x v="376"/>
    <n v="1"/>
    <x v="12"/>
    <x v="4"/>
    <x v="2"/>
    <x v="1"/>
    <n v="289"/>
    <n v="4"/>
    <x v="15"/>
  </r>
  <r>
    <s v="1156"/>
    <x v="377"/>
    <n v="15"/>
    <x v="10"/>
    <x v="5"/>
    <x v="3"/>
    <x v="1"/>
    <n v="289"/>
    <n v="0"/>
    <x v="5"/>
  </r>
  <r>
    <s v="1161"/>
    <x v="378"/>
    <n v="10"/>
    <x v="15"/>
    <x v="1"/>
    <x v="1"/>
    <x v="1"/>
    <n v="289"/>
    <n v="3"/>
    <x v="11"/>
  </r>
  <r>
    <s v="1166"/>
    <x v="379"/>
    <n v="13"/>
    <x v="7"/>
    <x v="5"/>
    <x v="3"/>
    <x v="1"/>
    <n v="289"/>
    <n v="9"/>
    <x v="12"/>
  </r>
  <r>
    <s v="1182"/>
    <x v="159"/>
    <n v="15"/>
    <x v="10"/>
    <x v="5"/>
    <x v="3"/>
    <x v="1"/>
    <n v="289"/>
    <n v="2"/>
    <x v="18"/>
  </r>
  <r>
    <s v="1194"/>
    <x v="160"/>
    <n v="12"/>
    <x v="4"/>
    <x v="5"/>
    <x v="3"/>
    <x v="1"/>
    <n v="289"/>
    <n v="7"/>
    <x v="10"/>
  </r>
  <r>
    <s v="1196"/>
    <x v="380"/>
    <n v="16"/>
    <x v="18"/>
    <x v="0"/>
    <x v="0"/>
    <x v="1"/>
    <n v="289"/>
    <n v="9"/>
    <x v="12"/>
  </r>
  <r>
    <s v="1202"/>
    <x v="161"/>
    <n v="18"/>
    <x v="11"/>
    <x v="0"/>
    <x v="0"/>
    <x v="1"/>
    <n v="289"/>
    <n v="2"/>
    <x v="18"/>
  </r>
  <r>
    <s v="1205"/>
    <x v="161"/>
    <n v="7"/>
    <x v="9"/>
    <x v="7"/>
    <x v="1"/>
    <x v="1"/>
    <n v="289"/>
    <n v="5"/>
    <x v="16"/>
  </r>
  <r>
    <s v="1214"/>
    <x v="381"/>
    <n v="8"/>
    <x v="17"/>
    <x v="1"/>
    <x v="1"/>
    <x v="1"/>
    <n v="289"/>
    <n v="4"/>
    <x v="15"/>
  </r>
  <r>
    <s v="1219"/>
    <x v="382"/>
    <n v="2"/>
    <x v="16"/>
    <x v="4"/>
    <x v="2"/>
    <x v="1"/>
    <n v="289"/>
    <n v="5"/>
    <x v="16"/>
  </r>
  <r>
    <s v="1220"/>
    <x v="382"/>
    <n v="7"/>
    <x v="9"/>
    <x v="7"/>
    <x v="1"/>
    <x v="1"/>
    <n v="289"/>
    <n v="7"/>
    <x v="10"/>
  </r>
  <r>
    <s v="1228"/>
    <x v="383"/>
    <n v="17"/>
    <x v="13"/>
    <x v="6"/>
    <x v="0"/>
    <x v="1"/>
    <n v="289"/>
    <n v="2"/>
    <x v="18"/>
  </r>
  <r>
    <s v="1235"/>
    <x v="384"/>
    <n v="9"/>
    <x v="8"/>
    <x v="1"/>
    <x v="1"/>
    <x v="1"/>
    <n v="289"/>
    <n v="1"/>
    <x v="14"/>
  </r>
  <r>
    <s v="1238"/>
    <x v="385"/>
    <n v="13"/>
    <x v="7"/>
    <x v="5"/>
    <x v="3"/>
    <x v="1"/>
    <n v="289"/>
    <n v="9"/>
    <x v="12"/>
  </r>
  <r>
    <s v="1239"/>
    <x v="386"/>
    <n v="8"/>
    <x v="17"/>
    <x v="7"/>
    <x v="1"/>
    <x v="1"/>
    <n v="289"/>
    <n v="3"/>
    <x v="11"/>
  </r>
  <r>
    <s v="1242"/>
    <x v="387"/>
    <n v="9"/>
    <x v="8"/>
    <x v="1"/>
    <x v="1"/>
    <x v="1"/>
    <n v="289"/>
    <n v="0"/>
    <x v="5"/>
  </r>
  <r>
    <s v="1243"/>
    <x v="167"/>
    <n v="16"/>
    <x v="18"/>
    <x v="0"/>
    <x v="0"/>
    <x v="1"/>
    <n v="289"/>
    <n v="9"/>
    <x v="12"/>
  </r>
  <r>
    <s v="1244"/>
    <x v="167"/>
    <n v="16"/>
    <x v="18"/>
    <x v="6"/>
    <x v="0"/>
    <x v="1"/>
    <n v="289"/>
    <n v="9"/>
    <x v="12"/>
  </r>
  <r>
    <s v="1246"/>
    <x v="167"/>
    <n v="3"/>
    <x v="5"/>
    <x v="4"/>
    <x v="2"/>
    <x v="1"/>
    <n v="289"/>
    <n v="9"/>
    <x v="12"/>
  </r>
  <r>
    <s v="1252"/>
    <x v="388"/>
    <n v="9"/>
    <x v="8"/>
    <x v="7"/>
    <x v="1"/>
    <x v="1"/>
    <n v="289"/>
    <n v="4"/>
    <x v="15"/>
  </r>
  <r>
    <s v="1270"/>
    <x v="389"/>
    <n v="1"/>
    <x v="12"/>
    <x v="4"/>
    <x v="2"/>
    <x v="1"/>
    <n v="289"/>
    <n v="7"/>
    <x v="10"/>
  </r>
  <r>
    <s v="1272"/>
    <x v="390"/>
    <n v="11"/>
    <x v="19"/>
    <x v="5"/>
    <x v="3"/>
    <x v="1"/>
    <n v="289"/>
    <n v="4"/>
    <x v="15"/>
  </r>
  <r>
    <s v="1274"/>
    <x v="173"/>
    <n v="5"/>
    <x v="3"/>
    <x v="4"/>
    <x v="2"/>
    <x v="1"/>
    <n v="289"/>
    <n v="0"/>
    <x v="5"/>
  </r>
  <r>
    <s v="1280"/>
    <x v="174"/>
    <n v="3"/>
    <x v="5"/>
    <x v="2"/>
    <x v="2"/>
    <x v="1"/>
    <n v="289"/>
    <n v="7"/>
    <x v="10"/>
  </r>
  <r>
    <s v="1286"/>
    <x v="174"/>
    <n v="3"/>
    <x v="5"/>
    <x v="2"/>
    <x v="2"/>
    <x v="1"/>
    <n v="289"/>
    <n v="7"/>
    <x v="10"/>
  </r>
  <r>
    <s v="1290"/>
    <x v="174"/>
    <n v="14"/>
    <x v="14"/>
    <x v="5"/>
    <x v="3"/>
    <x v="1"/>
    <n v="289"/>
    <n v="9"/>
    <x v="12"/>
  </r>
  <r>
    <s v="1291"/>
    <x v="391"/>
    <n v="8"/>
    <x v="17"/>
    <x v="1"/>
    <x v="1"/>
    <x v="1"/>
    <n v="289"/>
    <n v="5"/>
    <x v="16"/>
  </r>
  <r>
    <s v="1294"/>
    <x v="175"/>
    <n v="8"/>
    <x v="17"/>
    <x v="1"/>
    <x v="1"/>
    <x v="1"/>
    <n v="289"/>
    <n v="1"/>
    <x v="14"/>
  </r>
  <r>
    <s v="1296"/>
    <x v="176"/>
    <n v="20"/>
    <x v="0"/>
    <x v="6"/>
    <x v="0"/>
    <x v="1"/>
    <n v="289"/>
    <n v="0"/>
    <x v="5"/>
  </r>
  <r>
    <s v="1297"/>
    <x v="176"/>
    <n v="13"/>
    <x v="7"/>
    <x v="3"/>
    <x v="3"/>
    <x v="1"/>
    <n v="289"/>
    <n v="7"/>
    <x v="10"/>
  </r>
  <r>
    <s v="1300"/>
    <x v="176"/>
    <n v="16"/>
    <x v="18"/>
    <x v="6"/>
    <x v="0"/>
    <x v="1"/>
    <n v="289"/>
    <n v="3"/>
    <x v="11"/>
  </r>
  <r>
    <s v="1302"/>
    <x v="176"/>
    <n v="20"/>
    <x v="0"/>
    <x v="0"/>
    <x v="0"/>
    <x v="1"/>
    <n v="289"/>
    <n v="0"/>
    <x v="5"/>
  </r>
  <r>
    <s v="1303"/>
    <x v="176"/>
    <n v="3"/>
    <x v="5"/>
    <x v="2"/>
    <x v="2"/>
    <x v="1"/>
    <n v="289"/>
    <n v="7"/>
    <x v="10"/>
  </r>
  <r>
    <s v="1310"/>
    <x v="178"/>
    <n v="8"/>
    <x v="17"/>
    <x v="1"/>
    <x v="1"/>
    <x v="1"/>
    <n v="289"/>
    <n v="0"/>
    <x v="5"/>
  </r>
  <r>
    <s v="1317"/>
    <x v="179"/>
    <n v="3"/>
    <x v="5"/>
    <x v="2"/>
    <x v="2"/>
    <x v="1"/>
    <n v="289"/>
    <n v="3"/>
    <x v="11"/>
  </r>
  <r>
    <s v="1323"/>
    <x v="180"/>
    <n v="12"/>
    <x v="4"/>
    <x v="3"/>
    <x v="3"/>
    <x v="1"/>
    <n v="289"/>
    <n v="1"/>
    <x v="14"/>
  </r>
  <r>
    <s v="1329"/>
    <x v="182"/>
    <n v="19"/>
    <x v="6"/>
    <x v="0"/>
    <x v="0"/>
    <x v="1"/>
    <n v="289"/>
    <n v="7"/>
    <x v="10"/>
  </r>
  <r>
    <s v="1331"/>
    <x v="392"/>
    <n v="5"/>
    <x v="3"/>
    <x v="4"/>
    <x v="2"/>
    <x v="1"/>
    <n v="289"/>
    <n v="5"/>
    <x v="16"/>
  </r>
  <r>
    <s v="1332"/>
    <x v="393"/>
    <n v="2"/>
    <x v="16"/>
    <x v="2"/>
    <x v="2"/>
    <x v="1"/>
    <n v="289"/>
    <n v="0"/>
    <x v="5"/>
  </r>
  <r>
    <s v="1351"/>
    <x v="185"/>
    <n v="8"/>
    <x v="17"/>
    <x v="1"/>
    <x v="1"/>
    <x v="1"/>
    <n v="289"/>
    <n v="9"/>
    <x v="12"/>
  </r>
  <r>
    <s v="1355"/>
    <x v="186"/>
    <n v="16"/>
    <x v="18"/>
    <x v="6"/>
    <x v="0"/>
    <x v="1"/>
    <n v="289"/>
    <n v="6"/>
    <x v="13"/>
  </r>
  <r>
    <s v="1357"/>
    <x v="186"/>
    <n v="4"/>
    <x v="2"/>
    <x v="2"/>
    <x v="2"/>
    <x v="1"/>
    <n v="289"/>
    <n v="6"/>
    <x v="13"/>
  </r>
  <r>
    <s v="1359"/>
    <x v="186"/>
    <n v="4"/>
    <x v="2"/>
    <x v="2"/>
    <x v="2"/>
    <x v="1"/>
    <n v="289"/>
    <n v="2"/>
    <x v="18"/>
  </r>
  <r>
    <s v="1361"/>
    <x v="186"/>
    <n v="3"/>
    <x v="5"/>
    <x v="2"/>
    <x v="2"/>
    <x v="1"/>
    <n v="289"/>
    <n v="5"/>
    <x v="16"/>
  </r>
  <r>
    <s v="1379"/>
    <x v="189"/>
    <n v="14"/>
    <x v="14"/>
    <x v="3"/>
    <x v="3"/>
    <x v="1"/>
    <n v="289"/>
    <n v="6"/>
    <x v="13"/>
  </r>
  <r>
    <s v="1394"/>
    <x v="394"/>
    <n v="1"/>
    <x v="12"/>
    <x v="4"/>
    <x v="2"/>
    <x v="1"/>
    <n v="289"/>
    <n v="3"/>
    <x v="11"/>
  </r>
  <r>
    <s v="1398"/>
    <x v="192"/>
    <n v="17"/>
    <x v="13"/>
    <x v="6"/>
    <x v="0"/>
    <x v="1"/>
    <n v="289"/>
    <n v="2"/>
    <x v="18"/>
  </r>
  <r>
    <s v="1401"/>
    <x v="192"/>
    <n v="15"/>
    <x v="10"/>
    <x v="5"/>
    <x v="3"/>
    <x v="1"/>
    <n v="289"/>
    <n v="6"/>
    <x v="13"/>
  </r>
  <r>
    <s v="1404"/>
    <x v="192"/>
    <n v="5"/>
    <x v="3"/>
    <x v="2"/>
    <x v="2"/>
    <x v="1"/>
    <n v="289"/>
    <n v="6"/>
    <x v="13"/>
  </r>
  <r>
    <s v="1410"/>
    <x v="194"/>
    <n v="12"/>
    <x v="4"/>
    <x v="5"/>
    <x v="3"/>
    <x v="1"/>
    <n v="289"/>
    <n v="6"/>
    <x v="13"/>
  </r>
  <r>
    <s v="1412"/>
    <x v="395"/>
    <n v="19"/>
    <x v="6"/>
    <x v="0"/>
    <x v="0"/>
    <x v="1"/>
    <n v="289"/>
    <n v="3"/>
    <x v="11"/>
  </r>
  <r>
    <s v="1414"/>
    <x v="195"/>
    <n v="6"/>
    <x v="1"/>
    <x v="1"/>
    <x v="1"/>
    <x v="1"/>
    <n v="289"/>
    <n v="7"/>
    <x v="10"/>
  </r>
  <r>
    <s v="1416"/>
    <x v="195"/>
    <n v="13"/>
    <x v="7"/>
    <x v="5"/>
    <x v="3"/>
    <x v="1"/>
    <n v="289"/>
    <n v="9"/>
    <x v="12"/>
  </r>
  <r>
    <s v="1418"/>
    <x v="396"/>
    <n v="1"/>
    <x v="12"/>
    <x v="4"/>
    <x v="2"/>
    <x v="1"/>
    <n v="289"/>
    <n v="9"/>
    <x v="12"/>
  </r>
  <r>
    <s v="1424"/>
    <x v="197"/>
    <n v="19"/>
    <x v="6"/>
    <x v="0"/>
    <x v="0"/>
    <x v="1"/>
    <n v="289"/>
    <n v="8"/>
    <x v="17"/>
  </r>
  <r>
    <s v="1435"/>
    <x v="397"/>
    <n v="19"/>
    <x v="6"/>
    <x v="6"/>
    <x v="0"/>
    <x v="1"/>
    <n v="289"/>
    <n v="2"/>
    <x v="18"/>
  </r>
  <r>
    <s v="1443"/>
    <x v="398"/>
    <n v="15"/>
    <x v="10"/>
    <x v="5"/>
    <x v="3"/>
    <x v="1"/>
    <n v="289"/>
    <n v="8"/>
    <x v="17"/>
  </r>
  <r>
    <s v="1444"/>
    <x v="399"/>
    <n v="3"/>
    <x v="5"/>
    <x v="2"/>
    <x v="2"/>
    <x v="1"/>
    <n v="289"/>
    <n v="2"/>
    <x v="18"/>
  </r>
  <r>
    <s v="1454"/>
    <x v="201"/>
    <n v="7"/>
    <x v="9"/>
    <x v="1"/>
    <x v="1"/>
    <x v="1"/>
    <n v="289"/>
    <n v="3"/>
    <x v="11"/>
  </r>
  <r>
    <s v="1462"/>
    <x v="400"/>
    <n v="19"/>
    <x v="6"/>
    <x v="0"/>
    <x v="0"/>
    <x v="1"/>
    <n v="289"/>
    <n v="3"/>
    <x v="11"/>
  </r>
  <r>
    <s v="1464"/>
    <x v="400"/>
    <n v="5"/>
    <x v="3"/>
    <x v="4"/>
    <x v="2"/>
    <x v="1"/>
    <n v="289"/>
    <n v="5"/>
    <x v="16"/>
  </r>
  <r>
    <s v="1473"/>
    <x v="205"/>
    <n v="12"/>
    <x v="4"/>
    <x v="3"/>
    <x v="3"/>
    <x v="1"/>
    <n v="289"/>
    <n v="5"/>
    <x v="16"/>
  </r>
  <r>
    <s v="1485"/>
    <x v="401"/>
    <n v="6"/>
    <x v="1"/>
    <x v="1"/>
    <x v="1"/>
    <x v="1"/>
    <n v="289"/>
    <n v="5"/>
    <x v="16"/>
  </r>
  <r>
    <s v="1494"/>
    <x v="402"/>
    <n v="3"/>
    <x v="5"/>
    <x v="4"/>
    <x v="2"/>
    <x v="1"/>
    <n v="289"/>
    <n v="6"/>
    <x v="13"/>
  </r>
  <r>
    <s v="1498"/>
    <x v="403"/>
    <n v="1"/>
    <x v="12"/>
    <x v="4"/>
    <x v="2"/>
    <x v="1"/>
    <n v="289"/>
    <n v="4"/>
    <x v="15"/>
  </r>
  <r>
    <s v="1500"/>
    <x v="404"/>
    <n v="18"/>
    <x v="11"/>
    <x v="0"/>
    <x v="0"/>
    <x v="1"/>
    <n v="289"/>
    <n v="8"/>
    <x v="17"/>
  </r>
  <r>
    <s v="1503"/>
    <x v="210"/>
    <n v="6"/>
    <x v="1"/>
    <x v="1"/>
    <x v="1"/>
    <x v="1"/>
    <n v="289"/>
    <n v="7"/>
    <x v="10"/>
  </r>
  <r>
    <s v="1505"/>
    <x v="210"/>
    <n v="9"/>
    <x v="8"/>
    <x v="7"/>
    <x v="1"/>
    <x v="1"/>
    <n v="289"/>
    <n v="6"/>
    <x v="13"/>
  </r>
  <r>
    <s v="1507"/>
    <x v="405"/>
    <n v="1"/>
    <x v="12"/>
    <x v="4"/>
    <x v="2"/>
    <x v="1"/>
    <n v="289"/>
    <n v="6"/>
    <x v="13"/>
  </r>
  <r>
    <s v="1509"/>
    <x v="406"/>
    <n v="17"/>
    <x v="13"/>
    <x v="6"/>
    <x v="0"/>
    <x v="1"/>
    <n v="289"/>
    <n v="7"/>
    <x v="10"/>
  </r>
  <r>
    <s v="1512"/>
    <x v="211"/>
    <n v="12"/>
    <x v="4"/>
    <x v="5"/>
    <x v="3"/>
    <x v="1"/>
    <n v="289"/>
    <n v="1"/>
    <x v="14"/>
  </r>
  <r>
    <s v="1526"/>
    <x v="213"/>
    <n v="4"/>
    <x v="2"/>
    <x v="4"/>
    <x v="2"/>
    <x v="1"/>
    <n v="289"/>
    <n v="5"/>
    <x v="16"/>
  </r>
  <r>
    <s v="1532"/>
    <x v="407"/>
    <n v="11"/>
    <x v="19"/>
    <x v="5"/>
    <x v="3"/>
    <x v="1"/>
    <n v="289"/>
    <n v="1"/>
    <x v="14"/>
  </r>
  <r>
    <s v="1541"/>
    <x v="408"/>
    <n v="3"/>
    <x v="5"/>
    <x v="2"/>
    <x v="2"/>
    <x v="1"/>
    <n v="289"/>
    <n v="9"/>
    <x v="12"/>
  </r>
  <r>
    <s v="1549"/>
    <x v="409"/>
    <n v="3"/>
    <x v="5"/>
    <x v="2"/>
    <x v="2"/>
    <x v="1"/>
    <n v="289"/>
    <n v="4"/>
    <x v="15"/>
  </r>
  <r>
    <s v="1552"/>
    <x v="217"/>
    <n v="1"/>
    <x v="12"/>
    <x v="2"/>
    <x v="2"/>
    <x v="1"/>
    <n v="289"/>
    <n v="9"/>
    <x v="12"/>
  </r>
  <r>
    <s v="1553"/>
    <x v="217"/>
    <n v="10"/>
    <x v="15"/>
    <x v="1"/>
    <x v="1"/>
    <x v="1"/>
    <n v="289"/>
    <n v="2"/>
    <x v="18"/>
  </r>
  <r>
    <s v="1555"/>
    <x v="217"/>
    <n v="14"/>
    <x v="14"/>
    <x v="3"/>
    <x v="3"/>
    <x v="1"/>
    <n v="289"/>
    <n v="6"/>
    <x v="13"/>
  </r>
  <r>
    <s v="1561"/>
    <x v="219"/>
    <n v="1"/>
    <x v="12"/>
    <x v="2"/>
    <x v="2"/>
    <x v="1"/>
    <n v="289"/>
    <n v="1"/>
    <x v="14"/>
  </r>
  <r>
    <s v="1565"/>
    <x v="220"/>
    <n v="7"/>
    <x v="9"/>
    <x v="7"/>
    <x v="1"/>
    <x v="1"/>
    <n v="289"/>
    <n v="8"/>
    <x v="17"/>
  </r>
  <r>
    <s v="1566"/>
    <x v="410"/>
    <n v="5"/>
    <x v="3"/>
    <x v="2"/>
    <x v="2"/>
    <x v="1"/>
    <n v="289"/>
    <n v="2"/>
    <x v="18"/>
  </r>
  <r>
    <s v="1568"/>
    <x v="411"/>
    <n v="10"/>
    <x v="15"/>
    <x v="7"/>
    <x v="1"/>
    <x v="1"/>
    <n v="289"/>
    <n v="7"/>
    <x v="10"/>
  </r>
  <r>
    <s v="1574"/>
    <x v="222"/>
    <n v="17"/>
    <x v="13"/>
    <x v="6"/>
    <x v="0"/>
    <x v="1"/>
    <n v="289"/>
    <n v="3"/>
    <x v="11"/>
  </r>
  <r>
    <s v="1582"/>
    <x v="222"/>
    <n v="16"/>
    <x v="18"/>
    <x v="6"/>
    <x v="0"/>
    <x v="1"/>
    <n v="289"/>
    <n v="1"/>
    <x v="14"/>
  </r>
  <r>
    <s v="1583"/>
    <x v="222"/>
    <n v="1"/>
    <x v="12"/>
    <x v="4"/>
    <x v="2"/>
    <x v="1"/>
    <n v="289"/>
    <n v="9"/>
    <x v="12"/>
  </r>
  <r>
    <s v="1586"/>
    <x v="412"/>
    <n v="4"/>
    <x v="2"/>
    <x v="2"/>
    <x v="2"/>
    <x v="1"/>
    <n v="289"/>
    <n v="2"/>
    <x v="18"/>
  </r>
  <r>
    <s v="1593"/>
    <x v="412"/>
    <n v="16"/>
    <x v="18"/>
    <x v="0"/>
    <x v="0"/>
    <x v="1"/>
    <n v="289"/>
    <n v="9"/>
    <x v="12"/>
  </r>
  <r>
    <s v="1607"/>
    <x v="413"/>
    <n v="5"/>
    <x v="3"/>
    <x v="2"/>
    <x v="2"/>
    <x v="1"/>
    <n v="289"/>
    <n v="3"/>
    <x v="11"/>
  </r>
  <r>
    <s v="1613"/>
    <x v="414"/>
    <n v="17"/>
    <x v="13"/>
    <x v="0"/>
    <x v="0"/>
    <x v="1"/>
    <n v="289"/>
    <n v="0"/>
    <x v="5"/>
  </r>
  <r>
    <s v="1614"/>
    <x v="415"/>
    <n v="8"/>
    <x v="17"/>
    <x v="1"/>
    <x v="1"/>
    <x v="1"/>
    <n v="289"/>
    <n v="4"/>
    <x v="15"/>
  </r>
  <r>
    <s v="1622"/>
    <x v="225"/>
    <n v="11"/>
    <x v="19"/>
    <x v="3"/>
    <x v="3"/>
    <x v="1"/>
    <n v="289"/>
    <n v="2"/>
    <x v="18"/>
  </r>
  <r>
    <s v="1624"/>
    <x v="226"/>
    <n v="6"/>
    <x v="1"/>
    <x v="1"/>
    <x v="1"/>
    <x v="1"/>
    <n v="289"/>
    <n v="1"/>
    <x v="14"/>
  </r>
  <r>
    <s v="1635"/>
    <x v="226"/>
    <n v="3"/>
    <x v="5"/>
    <x v="2"/>
    <x v="2"/>
    <x v="1"/>
    <n v="289"/>
    <n v="9"/>
    <x v="12"/>
  </r>
  <r>
    <s v="1656"/>
    <x v="232"/>
    <n v="16"/>
    <x v="18"/>
    <x v="0"/>
    <x v="0"/>
    <x v="1"/>
    <n v="289"/>
    <n v="9"/>
    <x v="12"/>
  </r>
  <r>
    <s v="1660"/>
    <x v="233"/>
    <n v="13"/>
    <x v="7"/>
    <x v="3"/>
    <x v="3"/>
    <x v="1"/>
    <n v="289"/>
    <n v="4"/>
    <x v="15"/>
  </r>
  <r>
    <s v="1663"/>
    <x v="233"/>
    <n v="2"/>
    <x v="16"/>
    <x v="2"/>
    <x v="2"/>
    <x v="1"/>
    <n v="289"/>
    <n v="5"/>
    <x v="16"/>
  </r>
  <r>
    <s v="1670"/>
    <x v="416"/>
    <n v="1"/>
    <x v="12"/>
    <x v="2"/>
    <x v="2"/>
    <x v="1"/>
    <n v="289"/>
    <n v="5"/>
    <x v="16"/>
  </r>
  <r>
    <s v="1671"/>
    <x v="416"/>
    <n v="17"/>
    <x v="13"/>
    <x v="0"/>
    <x v="0"/>
    <x v="1"/>
    <n v="289"/>
    <n v="1"/>
    <x v="14"/>
  </r>
  <r>
    <s v="1691"/>
    <x v="238"/>
    <n v="2"/>
    <x v="16"/>
    <x v="4"/>
    <x v="2"/>
    <x v="1"/>
    <n v="289"/>
    <n v="7"/>
    <x v="10"/>
  </r>
  <r>
    <s v="1693"/>
    <x v="417"/>
    <n v="20"/>
    <x v="0"/>
    <x v="0"/>
    <x v="0"/>
    <x v="1"/>
    <n v="289"/>
    <n v="8"/>
    <x v="17"/>
  </r>
  <r>
    <s v="1700"/>
    <x v="418"/>
    <n v="12"/>
    <x v="4"/>
    <x v="3"/>
    <x v="3"/>
    <x v="1"/>
    <n v="289"/>
    <n v="5"/>
    <x v="16"/>
  </r>
  <r>
    <s v="1719"/>
    <x v="244"/>
    <n v="5"/>
    <x v="3"/>
    <x v="4"/>
    <x v="2"/>
    <x v="1"/>
    <n v="289"/>
    <n v="0"/>
    <x v="5"/>
  </r>
  <r>
    <s v="1720"/>
    <x v="244"/>
    <n v="1"/>
    <x v="12"/>
    <x v="4"/>
    <x v="2"/>
    <x v="1"/>
    <n v="289"/>
    <n v="3"/>
    <x v="11"/>
  </r>
  <r>
    <s v="1725"/>
    <x v="245"/>
    <n v="4"/>
    <x v="2"/>
    <x v="2"/>
    <x v="2"/>
    <x v="1"/>
    <n v="289"/>
    <n v="8"/>
    <x v="17"/>
  </r>
  <r>
    <s v="1736"/>
    <x v="249"/>
    <n v="7"/>
    <x v="9"/>
    <x v="1"/>
    <x v="1"/>
    <x v="1"/>
    <n v="289"/>
    <n v="7"/>
    <x v="10"/>
  </r>
  <r>
    <s v="1741"/>
    <x v="419"/>
    <n v="17"/>
    <x v="13"/>
    <x v="6"/>
    <x v="0"/>
    <x v="1"/>
    <n v="289"/>
    <n v="2"/>
    <x v="18"/>
  </r>
  <r>
    <s v="1742"/>
    <x v="420"/>
    <n v="14"/>
    <x v="14"/>
    <x v="5"/>
    <x v="3"/>
    <x v="1"/>
    <n v="289"/>
    <n v="9"/>
    <x v="12"/>
  </r>
  <r>
    <s v="1752"/>
    <x v="251"/>
    <n v="6"/>
    <x v="1"/>
    <x v="7"/>
    <x v="1"/>
    <x v="1"/>
    <n v="289"/>
    <n v="7"/>
    <x v="10"/>
  </r>
  <r>
    <s v="1755"/>
    <x v="251"/>
    <n v="15"/>
    <x v="10"/>
    <x v="5"/>
    <x v="3"/>
    <x v="1"/>
    <n v="289"/>
    <n v="4"/>
    <x v="15"/>
  </r>
  <r>
    <s v="1757"/>
    <x v="251"/>
    <n v="4"/>
    <x v="2"/>
    <x v="2"/>
    <x v="2"/>
    <x v="1"/>
    <n v="289"/>
    <n v="2"/>
    <x v="18"/>
  </r>
  <r>
    <s v="1776"/>
    <x v="421"/>
    <n v="2"/>
    <x v="16"/>
    <x v="2"/>
    <x v="2"/>
    <x v="1"/>
    <n v="289"/>
    <n v="8"/>
    <x v="17"/>
  </r>
  <r>
    <s v="1780"/>
    <x v="422"/>
    <n v="18"/>
    <x v="11"/>
    <x v="0"/>
    <x v="0"/>
    <x v="1"/>
    <n v="289"/>
    <n v="0"/>
    <x v="5"/>
  </r>
  <r>
    <s v="1781"/>
    <x v="422"/>
    <n v="19"/>
    <x v="6"/>
    <x v="6"/>
    <x v="0"/>
    <x v="1"/>
    <n v="289"/>
    <n v="8"/>
    <x v="17"/>
  </r>
  <r>
    <s v="1787"/>
    <x v="256"/>
    <n v="15"/>
    <x v="10"/>
    <x v="5"/>
    <x v="3"/>
    <x v="1"/>
    <n v="289"/>
    <n v="8"/>
    <x v="17"/>
  </r>
  <r>
    <s v="1796"/>
    <x v="258"/>
    <n v="2"/>
    <x v="16"/>
    <x v="4"/>
    <x v="2"/>
    <x v="1"/>
    <n v="289"/>
    <n v="5"/>
    <x v="16"/>
  </r>
  <r>
    <s v="1798"/>
    <x v="258"/>
    <n v="13"/>
    <x v="7"/>
    <x v="5"/>
    <x v="3"/>
    <x v="1"/>
    <n v="289"/>
    <n v="4"/>
    <x v="15"/>
  </r>
  <r>
    <s v="1810"/>
    <x v="423"/>
    <n v="3"/>
    <x v="5"/>
    <x v="4"/>
    <x v="2"/>
    <x v="1"/>
    <n v="289"/>
    <n v="3"/>
    <x v="11"/>
  </r>
  <r>
    <s v="1822"/>
    <x v="424"/>
    <n v="17"/>
    <x v="13"/>
    <x v="6"/>
    <x v="0"/>
    <x v="1"/>
    <n v="289"/>
    <n v="7"/>
    <x v="10"/>
  </r>
  <r>
    <s v="1826"/>
    <x v="425"/>
    <n v="18"/>
    <x v="11"/>
    <x v="0"/>
    <x v="0"/>
    <x v="1"/>
    <n v="289"/>
    <n v="4"/>
    <x v="15"/>
  </r>
  <r>
    <s v="1827"/>
    <x v="425"/>
    <n v="2"/>
    <x v="16"/>
    <x v="2"/>
    <x v="2"/>
    <x v="1"/>
    <n v="289"/>
    <n v="2"/>
    <x v="18"/>
  </r>
  <r>
    <s v="1830"/>
    <x v="426"/>
    <n v="5"/>
    <x v="3"/>
    <x v="2"/>
    <x v="2"/>
    <x v="1"/>
    <n v="289"/>
    <n v="2"/>
    <x v="18"/>
  </r>
  <r>
    <s v="1835"/>
    <x v="427"/>
    <n v="5"/>
    <x v="3"/>
    <x v="4"/>
    <x v="2"/>
    <x v="1"/>
    <n v="289"/>
    <n v="3"/>
    <x v="11"/>
  </r>
  <r>
    <s v="1839"/>
    <x v="259"/>
    <n v="19"/>
    <x v="6"/>
    <x v="6"/>
    <x v="0"/>
    <x v="1"/>
    <n v="289"/>
    <n v="5"/>
    <x v="16"/>
  </r>
  <r>
    <s v="1862"/>
    <x v="261"/>
    <n v="10"/>
    <x v="15"/>
    <x v="7"/>
    <x v="1"/>
    <x v="1"/>
    <n v="289"/>
    <n v="3"/>
    <x v="11"/>
  </r>
  <r>
    <s v="1864"/>
    <x v="263"/>
    <n v="16"/>
    <x v="18"/>
    <x v="6"/>
    <x v="0"/>
    <x v="1"/>
    <n v="289"/>
    <n v="3"/>
    <x v="11"/>
  </r>
  <r>
    <s v="1867"/>
    <x v="428"/>
    <n v="3"/>
    <x v="5"/>
    <x v="2"/>
    <x v="2"/>
    <x v="1"/>
    <n v="289"/>
    <n v="6"/>
    <x v="13"/>
  </r>
  <r>
    <s v="1874"/>
    <x v="266"/>
    <n v="9"/>
    <x v="8"/>
    <x v="7"/>
    <x v="1"/>
    <x v="1"/>
    <n v="289"/>
    <n v="2"/>
    <x v="18"/>
  </r>
  <r>
    <s v="1886"/>
    <x v="267"/>
    <n v="10"/>
    <x v="15"/>
    <x v="1"/>
    <x v="1"/>
    <x v="1"/>
    <n v="289"/>
    <n v="2"/>
    <x v="18"/>
  </r>
  <r>
    <s v="1896"/>
    <x v="269"/>
    <n v="20"/>
    <x v="0"/>
    <x v="0"/>
    <x v="0"/>
    <x v="1"/>
    <n v="289"/>
    <n v="0"/>
    <x v="5"/>
  </r>
  <r>
    <s v="1912"/>
    <x v="429"/>
    <n v="6"/>
    <x v="1"/>
    <x v="7"/>
    <x v="1"/>
    <x v="1"/>
    <n v="289"/>
    <n v="7"/>
    <x v="10"/>
  </r>
  <r>
    <s v="1917"/>
    <x v="273"/>
    <n v="4"/>
    <x v="2"/>
    <x v="2"/>
    <x v="2"/>
    <x v="1"/>
    <n v="289"/>
    <n v="8"/>
    <x v="17"/>
  </r>
  <r>
    <s v="1925"/>
    <x v="430"/>
    <n v="19"/>
    <x v="6"/>
    <x v="6"/>
    <x v="0"/>
    <x v="1"/>
    <n v="289"/>
    <n v="1"/>
    <x v="14"/>
  </r>
  <r>
    <s v="1927"/>
    <x v="274"/>
    <n v="6"/>
    <x v="1"/>
    <x v="1"/>
    <x v="1"/>
    <x v="1"/>
    <n v="289"/>
    <n v="2"/>
    <x v="18"/>
  </r>
  <r>
    <s v="1934"/>
    <x v="431"/>
    <n v="6"/>
    <x v="1"/>
    <x v="1"/>
    <x v="1"/>
    <x v="1"/>
    <n v="289"/>
    <n v="8"/>
    <x v="17"/>
  </r>
  <r>
    <s v="1935"/>
    <x v="431"/>
    <n v="12"/>
    <x v="4"/>
    <x v="3"/>
    <x v="3"/>
    <x v="1"/>
    <n v="289"/>
    <n v="5"/>
    <x v="16"/>
  </r>
  <r>
    <s v="1936"/>
    <x v="432"/>
    <n v="17"/>
    <x v="13"/>
    <x v="0"/>
    <x v="0"/>
    <x v="1"/>
    <n v="289"/>
    <n v="6"/>
    <x v="13"/>
  </r>
  <r>
    <s v="1937"/>
    <x v="276"/>
    <n v="15"/>
    <x v="10"/>
    <x v="3"/>
    <x v="3"/>
    <x v="1"/>
    <n v="289"/>
    <n v="2"/>
    <x v="18"/>
  </r>
  <r>
    <s v="1938"/>
    <x v="276"/>
    <n v="13"/>
    <x v="7"/>
    <x v="5"/>
    <x v="3"/>
    <x v="1"/>
    <n v="289"/>
    <n v="5"/>
    <x v="16"/>
  </r>
  <r>
    <s v="1945"/>
    <x v="277"/>
    <n v="19"/>
    <x v="6"/>
    <x v="6"/>
    <x v="0"/>
    <x v="1"/>
    <n v="289"/>
    <n v="0"/>
    <x v="5"/>
  </r>
  <r>
    <s v="1948"/>
    <x v="277"/>
    <n v="1"/>
    <x v="12"/>
    <x v="2"/>
    <x v="2"/>
    <x v="1"/>
    <n v="289"/>
    <n v="8"/>
    <x v="17"/>
  </r>
  <r>
    <s v="1952"/>
    <x v="278"/>
    <n v="8"/>
    <x v="17"/>
    <x v="7"/>
    <x v="1"/>
    <x v="1"/>
    <n v="289"/>
    <n v="5"/>
    <x v="16"/>
  </r>
  <r>
    <s v="1957"/>
    <x v="433"/>
    <n v="17"/>
    <x v="13"/>
    <x v="6"/>
    <x v="0"/>
    <x v="1"/>
    <n v="289"/>
    <n v="6"/>
    <x v="13"/>
  </r>
  <r>
    <s v="1961"/>
    <x v="280"/>
    <n v="9"/>
    <x v="8"/>
    <x v="7"/>
    <x v="1"/>
    <x v="1"/>
    <n v="289"/>
    <n v="8"/>
    <x v="17"/>
  </r>
  <r>
    <s v="1963"/>
    <x v="281"/>
    <n v="20"/>
    <x v="0"/>
    <x v="0"/>
    <x v="0"/>
    <x v="1"/>
    <n v="289"/>
    <n v="1"/>
    <x v="14"/>
  </r>
  <r>
    <s v="1964"/>
    <x v="281"/>
    <n v="4"/>
    <x v="2"/>
    <x v="2"/>
    <x v="2"/>
    <x v="1"/>
    <n v="289"/>
    <n v="3"/>
    <x v="11"/>
  </r>
  <r>
    <s v="1974"/>
    <x v="434"/>
    <n v="19"/>
    <x v="6"/>
    <x v="6"/>
    <x v="0"/>
    <x v="1"/>
    <n v="289"/>
    <n v="1"/>
    <x v="14"/>
  </r>
  <r>
    <s v="1981"/>
    <x v="435"/>
    <n v="12"/>
    <x v="4"/>
    <x v="3"/>
    <x v="3"/>
    <x v="1"/>
    <n v="289"/>
    <n v="0"/>
    <x v="5"/>
  </r>
  <r>
    <s v="1987"/>
    <x v="436"/>
    <n v="9"/>
    <x v="8"/>
    <x v="7"/>
    <x v="1"/>
    <x v="1"/>
    <n v="289"/>
    <n v="0"/>
    <x v="5"/>
  </r>
  <r>
    <s v="1989"/>
    <x v="436"/>
    <n v="12"/>
    <x v="4"/>
    <x v="5"/>
    <x v="3"/>
    <x v="1"/>
    <n v="289"/>
    <n v="3"/>
    <x v="11"/>
  </r>
  <r>
    <s v="1999"/>
    <x v="284"/>
    <n v="6"/>
    <x v="1"/>
    <x v="1"/>
    <x v="1"/>
    <x v="1"/>
    <n v="289"/>
    <n v="1"/>
    <x v="14"/>
  </r>
  <r>
    <s v="0001"/>
    <x v="437"/>
    <n v="11"/>
    <x v="19"/>
    <x v="3"/>
    <x v="3"/>
    <x v="2"/>
    <n v="199"/>
    <n v="3"/>
    <x v="19"/>
  </r>
  <r>
    <s v="0006"/>
    <x v="287"/>
    <n v="13"/>
    <x v="7"/>
    <x v="3"/>
    <x v="3"/>
    <x v="2"/>
    <n v="199"/>
    <n v="2"/>
    <x v="20"/>
  </r>
  <r>
    <s v="0008"/>
    <x v="0"/>
    <n v="14"/>
    <x v="14"/>
    <x v="3"/>
    <x v="3"/>
    <x v="2"/>
    <n v="199"/>
    <n v="5"/>
    <x v="21"/>
  </r>
  <r>
    <s v="0010"/>
    <x v="0"/>
    <n v="3"/>
    <x v="5"/>
    <x v="2"/>
    <x v="2"/>
    <x v="2"/>
    <n v="199"/>
    <n v="0"/>
    <x v="5"/>
  </r>
  <r>
    <s v="0013"/>
    <x v="0"/>
    <n v="9"/>
    <x v="8"/>
    <x v="7"/>
    <x v="1"/>
    <x v="2"/>
    <n v="199"/>
    <n v="6"/>
    <x v="22"/>
  </r>
  <r>
    <s v="0015"/>
    <x v="0"/>
    <n v="6"/>
    <x v="1"/>
    <x v="7"/>
    <x v="1"/>
    <x v="2"/>
    <n v="199"/>
    <n v="2"/>
    <x v="20"/>
  </r>
  <r>
    <s v="0027"/>
    <x v="2"/>
    <n v="14"/>
    <x v="14"/>
    <x v="5"/>
    <x v="3"/>
    <x v="2"/>
    <n v="199"/>
    <n v="1"/>
    <x v="23"/>
  </r>
  <r>
    <s v="0029"/>
    <x v="3"/>
    <n v="10"/>
    <x v="15"/>
    <x v="1"/>
    <x v="1"/>
    <x v="2"/>
    <n v="199"/>
    <n v="3"/>
    <x v="19"/>
  </r>
  <r>
    <s v="0034"/>
    <x v="4"/>
    <n v="1"/>
    <x v="12"/>
    <x v="4"/>
    <x v="2"/>
    <x v="2"/>
    <n v="199"/>
    <n v="8"/>
    <x v="24"/>
  </r>
  <r>
    <s v="0035"/>
    <x v="4"/>
    <n v="16"/>
    <x v="18"/>
    <x v="0"/>
    <x v="0"/>
    <x v="2"/>
    <n v="199"/>
    <n v="5"/>
    <x v="21"/>
  </r>
  <r>
    <s v="0057"/>
    <x v="7"/>
    <n v="8"/>
    <x v="17"/>
    <x v="1"/>
    <x v="1"/>
    <x v="2"/>
    <n v="199"/>
    <n v="5"/>
    <x v="21"/>
  </r>
  <r>
    <s v="0060"/>
    <x v="7"/>
    <n v="10"/>
    <x v="15"/>
    <x v="1"/>
    <x v="1"/>
    <x v="2"/>
    <n v="199"/>
    <n v="3"/>
    <x v="19"/>
  </r>
  <r>
    <s v="0065"/>
    <x v="289"/>
    <n v="9"/>
    <x v="8"/>
    <x v="1"/>
    <x v="1"/>
    <x v="2"/>
    <n v="199"/>
    <n v="6"/>
    <x v="22"/>
  </r>
  <r>
    <s v="0068"/>
    <x v="438"/>
    <n v="13"/>
    <x v="7"/>
    <x v="5"/>
    <x v="3"/>
    <x v="2"/>
    <n v="199"/>
    <n v="8"/>
    <x v="24"/>
  </r>
  <r>
    <s v="0069"/>
    <x v="439"/>
    <n v="19"/>
    <x v="6"/>
    <x v="0"/>
    <x v="0"/>
    <x v="2"/>
    <n v="199"/>
    <n v="8"/>
    <x v="24"/>
  </r>
  <r>
    <s v="0070"/>
    <x v="439"/>
    <n v="6"/>
    <x v="1"/>
    <x v="1"/>
    <x v="1"/>
    <x v="2"/>
    <n v="199"/>
    <n v="0"/>
    <x v="5"/>
  </r>
  <r>
    <s v="0089"/>
    <x v="291"/>
    <n v="8"/>
    <x v="17"/>
    <x v="7"/>
    <x v="1"/>
    <x v="2"/>
    <n v="199"/>
    <n v="5"/>
    <x v="21"/>
  </r>
  <r>
    <s v="0094"/>
    <x v="14"/>
    <n v="8"/>
    <x v="17"/>
    <x v="7"/>
    <x v="1"/>
    <x v="2"/>
    <n v="199"/>
    <n v="2"/>
    <x v="20"/>
  </r>
  <r>
    <s v="0099"/>
    <x v="440"/>
    <n v="8"/>
    <x v="17"/>
    <x v="1"/>
    <x v="1"/>
    <x v="2"/>
    <n v="199"/>
    <n v="9"/>
    <x v="25"/>
  </r>
  <r>
    <s v="0100"/>
    <x v="440"/>
    <n v="12"/>
    <x v="4"/>
    <x v="3"/>
    <x v="3"/>
    <x v="2"/>
    <n v="199"/>
    <n v="5"/>
    <x v="21"/>
  </r>
  <r>
    <s v="0110"/>
    <x v="16"/>
    <n v="16"/>
    <x v="18"/>
    <x v="6"/>
    <x v="0"/>
    <x v="2"/>
    <n v="199"/>
    <n v="6"/>
    <x v="22"/>
  </r>
  <r>
    <s v="0119"/>
    <x v="292"/>
    <n v="5"/>
    <x v="3"/>
    <x v="2"/>
    <x v="2"/>
    <x v="2"/>
    <n v="199"/>
    <n v="2"/>
    <x v="20"/>
  </r>
  <r>
    <s v="0121"/>
    <x v="441"/>
    <n v="15"/>
    <x v="10"/>
    <x v="3"/>
    <x v="3"/>
    <x v="2"/>
    <n v="199"/>
    <n v="3"/>
    <x v="19"/>
  </r>
  <r>
    <s v="0128"/>
    <x v="442"/>
    <n v="11"/>
    <x v="19"/>
    <x v="5"/>
    <x v="3"/>
    <x v="2"/>
    <n v="199"/>
    <n v="0"/>
    <x v="5"/>
  </r>
  <r>
    <s v="0129"/>
    <x v="443"/>
    <n v="6"/>
    <x v="1"/>
    <x v="7"/>
    <x v="1"/>
    <x v="2"/>
    <n v="199"/>
    <n v="8"/>
    <x v="24"/>
  </r>
  <r>
    <s v="0130"/>
    <x v="20"/>
    <n v="16"/>
    <x v="18"/>
    <x v="6"/>
    <x v="0"/>
    <x v="2"/>
    <n v="199"/>
    <n v="0"/>
    <x v="5"/>
  </r>
  <r>
    <s v="0136"/>
    <x v="21"/>
    <n v="6"/>
    <x v="1"/>
    <x v="1"/>
    <x v="1"/>
    <x v="2"/>
    <n v="199"/>
    <n v="9"/>
    <x v="25"/>
  </r>
  <r>
    <s v="0145"/>
    <x v="21"/>
    <n v="6"/>
    <x v="1"/>
    <x v="7"/>
    <x v="1"/>
    <x v="2"/>
    <n v="199"/>
    <n v="6"/>
    <x v="22"/>
  </r>
  <r>
    <s v="0146"/>
    <x v="21"/>
    <n v="8"/>
    <x v="17"/>
    <x v="1"/>
    <x v="1"/>
    <x v="2"/>
    <n v="199"/>
    <n v="2"/>
    <x v="20"/>
  </r>
  <r>
    <s v="0150"/>
    <x v="21"/>
    <n v="8"/>
    <x v="17"/>
    <x v="1"/>
    <x v="1"/>
    <x v="2"/>
    <n v="199"/>
    <n v="1"/>
    <x v="23"/>
  </r>
  <r>
    <s v="0151"/>
    <x v="21"/>
    <n v="20"/>
    <x v="0"/>
    <x v="6"/>
    <x v="0"/>
    <x v="2"/>
    <n v="199"/>
    <n v="8"/>
    <x v="24"/>
  </r>
  <r>
    <s v="0155"/>
    <x v="444"/>
    <n v="15"/>
    <x v="10"/>
    <x v="3"/>
    <x v="3"/>
    <x v="2"/>
    <n v="199"/>
    <n v="9"/>
    <x v="25"/>
  </r>
  <r>
    <s v="0158"/>
    <x v="293"/>
    <n v="11"/>
    <x v="19"/>
    <x v="5"/>
    <x v="3"/>
    <x v="2"/>
    <n v="199"/>
    <n v="4"/>
    <x v="26"/>
  </r>
  <r>
    <s v="0160"/>
    <x v="293"/>
    <n v="1"/>
    <x v="12"/>
    <x v="2"/>
    <x v="2"/>
    <x v="2"/>
    <n v="199"/>
    <n v="9"/>
    <x v="25"/>
  </r>
  <r>
    <s v="0161"/>
    <x v="293"/>
    <n v="8"/>
    <x v="17"/>
    <x v="1"/>
    <x v="1"/>
    <x v="2"/>
    <n v="199"/>
    <n v="2"/>
    <x v="20"/>
  </r>
  <r>
    <s v="0176"/>
    <x v="295"/>
    <n v="13"/>
    <x v="7"/>
    <x v="5"/>
    <x v="3"/>
    <x v="2"/>
    <n v="199"/>
    <n v="6"/>
    <x v="22"/>
  </r>
  <r>
    <s v="0183"/>
    <x v="445"/>
    <n v="10"/>
    <x v="15"/>
    <x v="7"/>
    <x v="1"/>
    <x v="2"/>
    <n v="199"/>
    <n v="2"/>
    <x v="20"/>
  </r>
  <r>
    <s v="0188"/>
    <x v="24"/>
    <n v="17"/>
    <x v="13"/>
    <x v="0"/>
    <x v="0"/>
    <x v="2"/>
    <n v="199"/>
    <n v="6"/>
    <x v="22"/>
  </r>
  <r>
    <s v="0190"/>
    <x v="25"/>
    <n v="5"/>
    <x v="3"/>
    <x v="2"/>
    <x v="2"/>
    <x v="2"/>
    <n v="199"/>
    <n v="5"/>
    <x v="21"/>
  </r>
  <r>
    <s v="0194"/>
    <x v="446"/>
    <n v="4"/>
    <x v="2"/>
    <x v="2"/>
    <x v="2"/>
    <x v="2"/>
    <n v="199"/>
    <n v="0"/>
    <x v="5"/>
  </r>
  <r>
    <s v="0200"/>
    <x v="447"/>
    <n v="12"/>
    <x v="4"/>
    <x v="5"/>
    <x v="3"/>
    <x v="2"/>
    <n v="199"/>
    <n v="4"/>
    <x v="26"/>
  </r>
  <r>
    <s v="0202"/>
    <x v="448"/>
    <n v="9"/>
    <x v="8"/>
    <x v="7"/>
    <x v="1"/>
    <x v="2"/>
    <n v="199"/>
    <n v="0"/>
    <x v="5"/>
  </r>
  <r>
    <s v="0204"/>
    <x v="449"/>
    <n v="2"/>
    <x v="16"/>
    <x v="2"/>
    <x v="2"/>
    <x v="2"/>
    <n v="199"/>
    <n v="2"/>
    <x v="20"/>
  </r>
  <r>
    <s v="0205"/>
    <x v="27"/>
    <n v="19"/>
    <x v="6"/>
    <x v="0"/>
    <x v="0"/>
    <x v="2"/>
    <n v="199"/>
    <n v="5"/>
    <x v="21"/>
  </r>
  <r>
    <s v="0207"/>
    <x v="27"/>
    <n v="18"/>
    <x v="11"/>
    <x v="6"/>
    <x v="0"/>
    <x v="2"/>
    <n v="199"/>
    <n v="6"/>
    <x v="22"/>
  </r>
  <r>
    <s v="0208"/>
    <x v="27"/>
    <n v="6"/>
    <x v="1"/>
    <x v="7"/>
    <x v="1"/>
    <x v="2"/>
    <n v="199"/>
    <n v="9"/>
    <x v="25"/>
  </r>
  <r>
    <s v="0212"/>
    <x v="27"/>
    <n v="2"/>
    <x v="16"/>
    <x v="2"/>
    <x v="2"/>
    <x v="2"/>
    <n v="199"/>
    <n v="0"/>
    <x v="5"/>
  </r>
  <r>
    <s v="0215"/>
    <x v="28"/>
    <n v="3"/>
    <x v="5"/>
    <x v="2"/>
    <x v="2"/>
    <x v="2"/>
    <n v="199"/>
    <n v="3"/>
    <x v="19"/>
  </r>
  <r>
    <s v="0222"/>
    <x v="28"/>
    <n v="4"/>
    <x v="2"/>
    <x v="2"/>
    <x v="2"/>
    <x v="2"/>
    <n v="199"/>
    <n v="8"/>
    <x v="24"/>
  </r>
  <r>
    <s v="0231"/>
    <x v="31"/>
    <n v="19"/>
    <x v="6"/>
    <x v="6"/>
    <x v="0"/>
    <x v="2"/>
    <n v="199"/>
    <n v="6"/>
    <x v="22"/>
  </r>
  <r>
    <s v="0234"/>
    <x v="32"/>
    <n v="15"/>
    <x v="10"/>
    <x v="5"/>
    <x v="3"/>
    <x v="2"/>
    <n v="199"/>
    <n v="2"/>
    <x v="20"/>
  </r>
  <r>
    <s v="0238"/>
    <x v="32"/>
    <n v="7"/>
    <x v="9"/>
    <x v="7"/>
    <x v="1"/>
    <x v="2"/>
    <n v="199"/>
    <n v="3"/>
    <x v="19"/>
  </r>
  <r>
    <s v="0240"/>
    <x v="32"/>
    <n v="18"/>
    <x v="11"/>
    <x v="0"/>
    <x v="0"/>
    <x v="2"/>
    <n v="199"/>
    <n v="5"/>
    <x v="21"/>
  </r>
  <r>
    <s v="0243"/>
    <x v="300"/>
    <n v="20"/>
    <x v="0"/>
    <x v="6"/>
    <x v="0"/>
    <x v="2"/>
    <n v="199"/>
    <n v="4"/>
    <x v="26"/>
  </r>
  <r>
    <s v="0252"/>
    <x v="33"/>
    <n v="14"/>
    <x v="14"/>
    <x v="3"/>
    <x v="3"/>
    <x v="2"/>
    <n v="199"/>
    <n v="2"/>
    <x v="20"/>
  </r>
  <r>
    <s v="0255"/>
    <x v="450"/>
    <n v="5"/>
    <x v="3"/>
    <x v="4"/>
    <x v="2"/>
    <x v="2"/>
    <n v="199"/>
    <n v="9"/>
    <x v="25"/>
  </r>
  <r>
    <s v="0261"/>
    <x v="451"/>
    <n v="4"/>
    <x v="2"/>
    <x v="2"/>
    <x v="2"/>
    <x v="2"/>
    <n v="199"/>
    <n v="8"/>
    <x v="24"/>
  </r>
  <r>
    <s v="0264"/>
    <x v="301"/>
    <n v="17"/>
    <x v="13"/>
    <x v="0"/>
    <x v="0"/>
    <x v="2"/>
    <n v="199"/>
    <n v="1"/>
    <x v="23"/>
  </r>
  <r>
    <s v="0267"/>
    <x v="35"/>
    <n v="16"/>
    <x v="18"/>
    <x v="6"/>
    <x v="0"/>
    <x v="2"/>
    <n v="199"/>
    <n v="8"/>
    <x v="24"/>
  </r>
  <r>
    <s v="0268"/>
    <x v="35"/>
    <n v="4"/>
    <x v="2"/>
    <x v="4"/>
    <x v="2"/>
    <x v="2"/>
    <n v="199"/>
    <n v="1"/>
    <x v="23"/>
  </r>
  <r>
    <s v="0269"/>
    <x v="35"/>
    <n v="20"/>
    <x v="0"/>
    <x v="6"/>
    <x v="0"/>
    <x v="2"/>
    <n v="199"/>
    <n v="6"/>
    <x v="22"/>
  </r>
  <r>
    <s v="0271"/>
    <x v="35"/>
    <n v="14"/>
    <x v="14"/>
    <x v="3"/>
    <x v="3"/>
    <x v="2"/>
    <n v="199"/>
    <n v="3"/>
    <x v="19"/>
  </r>
  <r>
    <s v="0273"/>
    <x v="35"/>
    <n v="3"/>
    <x v="5"/>
    <x v="4"/>
    <x v="2"/>
    <x v="2"/>
    <n v="199"/>
    <n v="9"/>
    <x v="25"/>
  </r>
  <r>
    <s v="0274"/>
    <x v="35"/>
    <n v="7"/>
    <x v="9"/>
    <x v="7"/>
    <x v="1"/>
    <x v="2"/>
    <n v="199"/>
    <n v="3"/>
    <x v="19"/>
  </r>
  <r>
    <s v="0280"/>
    <x v="36"/>
    <n v="16"/>
    <x v="18"/>
    <x v="0"/>
    <x v="0"/>
    <x v="2"/>
    <n v="199"/>
    <n v="1"/>
    <x v="23"/>
  </r>
  <r>
    <s v="0293"/>
    <x v="452"/>
    <n v="2"/>
    <x v="16"/>
    <x v="2"/>
    <x v="2"/>
    <x v="2"/>
    <n v="199"/>
    <n v="7"/>
    <x v="27"/>
  </r>
  <r>
    <s v="0299"/>
    <x v="37"/>
    <n v="12"/>
    <x v="4"/>
    <x v="3"/>
    <x v="3"/>
    <x v="2"/>
    <n v="199"/>
    <n v="8"/>
    <x v="24"/>
  </r>
  <r>
    <s v="0307"/>
    <x v="304"/>
    <n v="4"/>
    <x v="2"/>
    <x v="2"/>
    <x v="2"/>
    <x v="2"/>
    <n v="199"/>
    <n v="5"/>
    <x v="21"/>
  </r>
  <r>
    <s v="0308"/>
    <x v="304"/>
    <n v="12"/>
    <x v="4"/>
    <x v="3"/>
    <x v="3"/>
    <x v="2"/>
    <n v="199"/>
    <n v="6"/>
    <x v="22"/>
  </r>
  <r>
    <s v="0312"/>
    <x v="306"/>
    <n v="18"/>
    <x v="11"/>
    <x v="6"/>
    <x v="0"/>
    <x v="2"/>
    <n v="199"/>
    <n v="0"/>
    <x v="5"/>
  </r>
  <r>
    <s v="0313"/>
    <x v="306"/>
    <n v="7"/>
    <x v="9"/>
    <x v="7"/>
    <x v="1"/>
    <x v="2"/>
    <n v="199"/>
    <n v="9"/>
    <x v="25"/>
  </r>
  <r>
    <s v="0314"/>
    <x v="306"/>
    <n v="2"/>
    <x v="16"/>
    <x v="4"/>
    <x v="2"/>
    <x v="2"/>
    <n v="199"/>
    <n v="5"/>
    <x v="21"/>
  </r>
  <r>
    <s v="0315"/>
    <x v="453"/>
    <n v="19"/>
    <x v="6"/>
    <x v="6"/>
    <x v="0"/>
    <x v="2"/>
    <n v="199"/>
    <n v="9"/>
    <x v="25"/>
  </r>
  <r>
    <s v="0316"/>
    <x v="453"/>
    <n v="19"/>
    <x v="6"/>
    <x v="6"/>
    <x v="0"/>
    <x v="2"/>
    <n v="199"/>
    <n v="8"/>
    <x v="24"/>
  </r>
  <r>
    <s v="0317"/>
    <x v="454"/>
    <n v="2"/>
    <x v="16"/>
    <x v="2"/>
    <x v="2"/>
    <x v="2"/>
    <n v="199"/>
    <n v="3"/>
    <x v="19"/>
  </r>
  <r>
    <s v="0318"/>
    <x v="454"/>
    <n v="5"/>
    <x v="3"/>
    <x v="4"/>
    <x v="2"/>
    <x v="2"/>
    <n v="199"/>
    <n v="4"/>
    <x v="26"/>
  </r>
  <r>
    <s v="0327"/>
    <x v="40"/>
    <n v="9"/>
    <x v="8"/>
    <x v="1"/>
    <x v="1"/>
    <x v="2"/>
    <n v="199"/>
    <n v="9"/>
    <x v="25"/>
  </r>
  <r>
    <s v="0328"/>
    <x v="40"/>
    <n v="8"/>
    <x v="17"/>
    <x v="7"/>
    <x v="1"/>
    <x v="2"/>
    <n v="199"/>
    <n v="2"/>
    <x v="20"/>
  </r>
  <r>
    <s v="0332"/>
    <x v="40"/>
    <n v="6"/>
    <x v="1"/>
    <x v="1"/>
    <x v="1"/>
    <x v="2"/>
    <n v="199"/>
    <n v="8"/>
    <x v="24"/>
  </r>
  <r>
    <s v="0344"/>
    <x v="42"/>
    <n v="9"/>
    <x v="8"/>
    <x v="7"/>
    <x v="1"/>
    <x v="2"/>
    <n v="199"/>
    <n v="6"/>
    <x v="22"/>
  </r>
  <r>
    <s v="0345"/>
    <x v="42"/>
    <n v="13"/>
    <x v="7"/>
    <x v="3"/>
    <x v="3"/>
    <x v="2"/>
    <n v="199"/>
    <n v="2"/>
    <x v="20"/>
  </r>
  <r>
    <s v="0347"/>
    <x v="42"/>
    <n v="18"/>
    <x v="11"/>
    <x v="6"/>
    <x v="0"/>
    <x v="2"/>
    <n v="199"/>
    <n v="0"/>
    <x v="5"/>
  </r>
  <r>
    <s v="0356"/>
    <x v="44"/>
    <n v="18"/>
    <x v="11"/>
    <x v="0"/>
    <x v="0"/>
    <x v="2"/>
    <n v="199"/>
    <n v="8"/>
    <x v="24"/>
  </r>
  <r>
    <s v="0360"/>
    <x v="45"/>
    <n v="19"/>
    <x v="6"/>
    <x v="6"/>
    <x v="0"/>
    <x v="2"/>
    <n v="199"/>
    <n v="9"/>
    <x v="25"/>
  </r>
  <r>
    <s v="0370"/>
    <x v="310"/>
    <n v="15"/>
    <x v="10"/>
    <x v="5"/>
    <x v="3"/>
    <x v="2"/>
    <n v="199"/>
    <n v="4"/>
    <x v="26"/>
  </r>
  <r>
    <s v="0373"/>
    <x v="310"/>
    <n v="15"/>
    <x v="10"/>
    <x v="3"/>
    <x v="3"/>
    <x v="2"/>
    <n v="199"/>
    <n v="6"/>
    <x v="22"/>
  </r>
  <r>
    <s v="0377"/>
    <x v="46"/>
    <n v="12"/>
    <x v="4"/>
    <x v="5"/>
    <x v="3"/>
    <x v="2"/>
    <n v="199"/>
    <n v="6"/>
    <x v="22"/>
  </r>
  <r>
    <s v="0391"/>
    <x v="47"/>
    <n v="10"/>
    <x v="15"/>
    <x v="1"/>
    <x v="1"/>
    <x v="2"/>
    <n v="199"/>
    <n v="0"/>
    <x v="5"/>
  </r>
  <r>
    <s v="0394"/>
    <x v="455"/>
    <n v="18"/>
    <x v="11"/>
    <x v="6"/>
    <x v="0"/>
    <x v="2"/>
    <n v="199"/>
    <n v="3"/>
    <x v="19"/>
  </r>
  <r>
    <s v="0409"/>
    <x v="313"/>
    <n v="16"/>
    <x v="18"/>
    <x v="6"/>
    <x v="0"/>
    <x v="2"/>
    <n v="199"/>
    <n v="3"/>
    <x v="19"/>
  </r>
  <r>
    <s v="0413"/>
    <x v="313"/>
    <n v="3"/>
    <x v="5"/>
    <x v="4"/>
    <x v="2"/>
    <x v="2"/>
    <n v="199"/>
    <n v="1"/>
    <x v="23"/>
  </r>
  <r>
    <s v="0416"/>
    <x v="456"/>
    <n v="13"/>
    <x v="7"/>
    <x v="3"/>
    <x v="3"/>
    <x v="2"/>
    <n v="199"/>
    <n v="1"/>
    <x v="23"/>
  </r>
  <r>
    <s v="0419"/>
    <x v="457"/>
    <n v="14"/>
    <x v="14"/>
    <x v="3"/>
    <x v="3"/>
    <x v="2"/>
    <n v="199"/>
    <n v="3"/>
    <x v="19"/>
  </r>
  <r>
    <s v="0426"/>
    <x v="314"/>
    <n v="17"/>
    <x v="13"/>
    <x v="0"/>
    <x v="0"/>
    <x v="2"/>
    <n v="199"/>
    <n v="8"/>
    <x v="24"/>
  </r>
  <r>
    <s v="0427"/>
    <x v="458"/>
    <n v="5"/>
    <x v="3"/>
    <x v="2"/>
    <x v="2"/>
    <x v="2"/>
    <n v="199"/>
    <n v="6"/>
    <x v="22"/>
  </r>
  <r>
    <s v="0436"/>
    <x v="51"/>
    <n v="17"/>
    <x v="13"/>
    <x v="0"/>
    <x v="0"/>
    <x v="2"/>
    <n v="199"/>
    <n v="0"/>
    <x v="5"/>
  </r>
  <r>
    <s v="0441"/>
    <x v="51"/>
    <n v="18"/>
    <x v="11"/>
    <x v="0"/>
    <x v="0"/>
    <x v="2"/>
    <n v="199"/>
    <n v="6"/>
    <x v="22"/>
  </r>
  <r>
    <s v="0445"/>
    <x v="52"/>
    <n v="9"/>
    <x v="8"/>
    <x v="1"/>
    <x v="1"/>
    <x v="2"/>
    <n v="199"/>
    <n v="2"/>
    <x v="20"/>
  </r>
  <r>
    <s v="0458"/>
    <x v="53"/>
    <n v="12"/>
    <x v="4"/>
    <x v="5"/>
    <x v="3"/>
    <x v="2"/>
    <n v="199"/>
    <n v="3"/>
    <x v="19"/>
  </r>
  <r>
    <s v="0467"/>
    <x v="55"/>
    <n v="4"/>
    <x v="2"/>
    <x v="2"/>
    <x v="2"/>
    <x v="2"/>
    <n v="199"/>
    <n v="0"/>
    <x v="5"/>
  </r>
  <r>
    <s v="0475"/>
    <x v="58"/>
    <n v="13"/>
    <x v="7"/>
    <x v="3"/>
    <x v="3"/>
    <x v="2"/>
    <n v="199"/>
    <n v="2"/>
    <x v="20"/>
  </r>
  <r>
    <s v="0484"/>
    <x v="316"/>
    <n v="4"/>
    <x v="2"/>
    <x v="4"/>
    <x v="2"/>
    <x v="2"/>
    <n v="199"/>
    <n v="4"/>
    <x v="26"/>
  </r>
  <r>
    <s v="0485"/>
    <x v="317"/>
    <n v="16"/>
    <x v="18"/>
    <x v="6"/>
    <x v="0"/>
    <x v="2"/>
    <n v="199"/>
    <n v="7"/>
    <x v="27"/>
  </r>
  <r>
    <s v="0495"/>
    <x v="59"/>
    <n v="13"/>
    <x v="7"/>
    <x v="3"/>
    <x v="3"/>
    <x v="2"/>
    <n v="199"/>
    <n v="5"/>
    <x v="21"/>
  </r>
  <r>
    <s v="0499"/>
    <x v="59"/>
    <n v="18"/>
    <x v="11"/>
    <x v="6"/>
    <x v="0"/>
    <x v="2"/>
    <n v="199"/>
    <n v="8"/>
    <x v="24"/>
  </r>
  <r>
    <s v="0501"/>
    <x v="318"/>
    <n v="2"/>
    <x v="16"/>
    <x v="2"/>
    <x v="2"/>
    <x v="2"/>
    <n v="199"/>
    <n v="5"/>
    <x v="21"/>
  </r>
  <r>
    <s v="0502"/>
    <x v="318"/>
    <n v="2"/>
    <x v="16"/>
    <x v="2"/>
    <x v="2"/>
    <x v="2"/>
    <n v="199"/>
    <n v="0"/>
    <x v="5"/>
  </r>
  <r>
    <s v="0504"/>
    <x v="459"/>
    <n v="9"/>
    <x v="8"/>
    <x v="7"/>
    <x v="1"/>
    <x v="2"/>
    <n v="199"/>
    <n v="6"/>
    <x v="22"/>
  </r>
  <r>
    <s v="0505"/>
    <x v="60"/>
    <n v="12"/>
    <x v="4"/>
    <x v="5"/>
    <x v="3"/>
    <x v="2"/>
    <n v="199"/>
    <n v="2"/>
    <x v="20"/>
  </r>
  <r>
    <s v="0518"/>
    <x v="321"/>
    <n v="9"/>
    <x v="8"/>
    <x v="7"/>
    <x v="1"/>
    <x v="2"/>
    <n v="199"/>
    <n v="7"/>
    <x v="27"/>
  </r>
  <r>
    <s v="0519"/>
    <x v="61"/>
    <n v="5"/>
    <x v="3"/>
    <x v="4"/>
    <x v="2"/>
    <x v="2"/>
    <n v="199"/>
    <n v="9"/>
    <x v="25"/>
  </r>
  <r>
    <s v="0522"/>
    <x v="61"/>
    <n v="12"/>
    <x v="4"/>
    <x v="5"/>
    <x v="3"/>
    <x v="2"/>
    <n v="199"/>
    <n v="9"/>
    <x v="25"/>
  </r>
  <r>
    <s v="0529"/>
    <x v="61"/>
    <n v="13"/>
    <x v="7"/>
    <x v="5"/>
    <x v="3"/>
    <x v="2"/>
    <n v="199"/>
    <n v="8"/>
    <x v="24"/>
  </r>
  <r>
    <s v="0531"/>
    <x v="62"/>
    <n v="8"/>
    <x v="17"/>
    <x v="7"/>
    <x v="1"/>
    <x v="2"/>
    <n v="199"/>
    <n v="3"/>
    <x v="19"/>
  </r>
  <r>
    <s v="0533"/>
    <x v="460"/>
    <n v="8"/>
    <x v="17"/>
    <x v="1"/>
    <x v="1"/>
    <x v="2"/>
    <n v="199"/>
    <n v="5"/>
    <x v="21"/>
  </r>
  <r>
    <s v="0535"/>
    <x v="460"/>
    <n v="19"/>
    <x v="6"/>
    <x v="6"/>
    <x v="0"/>
    <x v="2"/>
    <n v="199"/>
    <n v="2"/>
    <x v="20"/>
  </r>
  <r>
    <s v="0537"/>
    <x v="461"/>
    <n v="9"/>
    <x v="8"/>
    <x v="1"/>
    <x v="1"/>
    <x v="2"/>
    <n v="199"/>
    <n v="1"/>
    <x v="23"/>
  </r>
  <r>
    <s v="0538"/>
    <x v="461"/>
    <n v="8"/>
    <x v="17"/>
    <x v="1"/>
    <x v="1"/>
    <x v="2"/>
    <n v="199"/>
    <n v="2"/>
    <x v="20"/>
  </r>
  <r>
    <s v="0539"/>
    <x v="462"/>
    <n v="19"/>
    <x v="6"/>
    <x v="6"/>
    <x v="0"/>
    <x v="2"/>
    <n v="199"/>
    <n v="0"/>
    <x v="5"/>
  </r>
  <r>
    <s v="0546"/>
    <x v="463"/>
    <n v="4"/>
    <x v="2"/>
    <x v="4"/>
    <x v="2"/>
    <x v="2"/>
    <n v="199"/>
    <n v="5"/>
    <x v="21"/>
  </r>
  <r>
    <s v="0548"/>
    <x v="65"/>
    <n v="2"/>
    <x v="16"/>
    <x v="4"/>
    <x v="2"/>
    <x v="2"/>
    <n v="199"/>
    <n v="7"/>
    <x v="27"/>
  </r>
  <r>
    <s v="0549"/>
    <x v="65"/>
    <n v="17"/>
    <x v="13"/>
    <x v="6"/>
    <x v="0"/>
    <x v="2"/>
    <n v="199"/>
    <n v="2"/>
    <x v="20"/>
  </r>
  <r>
    <s v="0554"/>
    <x v="66"/>
    <n v="19"/>
    <x v="6"/>
    <x v="6"/>
    <x v="0"/>
    <x v="2"/>
    <n v="199"/>
    <n v="4"/>
    <x v="26"/>
  </r>
  <r>
    <s v="0555"/>
    <x v="66"/>
    <n v="6"/>
    <x v="1"/>
    <x v="7"/>
    <x v="1"/>
    <x v="2"/>
    <n v="199"/>
    <n v="9"/>
    <x v="25"/>
  </r>
  <r>
    <s v="0565"/>
    <x v="68"/>
    <n v="1"/>
    <x v="12"/>
    <x v="2"/>
    <x v="2"/>
    <x v="2"/>
    <n v="199"/>
    <n v="0"/>
    <x v="5"/>
  </r>
  <r>
    <s v="0585"/>
    <x v="71"/>
    <n v="5"/>
    <x v="3"/>
    <x v="2"/>
    <x v="2"/>
    <x v="2"/>
    <n v="199"/>
    <n v="1"/>
    <x v="23"/>
  </r>
  <r>
    <s v="0595"/>
    <x v="73"/>
    <n v="10"/>
    <x v="15"/>
    <x v="1"/>
    <x v="1"/>
    <x v="2"/>
    <n v="199"/>
    <n v="6"/>
    <x v="22"/>
  </r>
  <r>
    <s v="0602"/>
    <x v="74"/>
    <n v="12"/>
    <x v="4"/>
    <x v="5"/>
    <x v="3"/>
    <x v="2"/>
    <n v="199"/>
    <n v="3"/>
    <x v="19"/>
  </r>
  <r>
    <s v="0617"/>
    <x v="76"/>
    <n v="19"/>
    <x v="6"/>
    <x v="0"/>
    <x v="0"/>
    <x v="2"/>
    <n v="199"/>
    <n v="8"/>
    <x v="24"/>
  </r>
  <r>
    <s v="0623"/>
    <x v="328"/>
    <n v="14"/>
    <x v="14"/>
    <x v="5"/>
    <x v="3"/>
    <x v="2"/>
    <n v="199"/>
    <n v="0"/>
    <x v="5"/>
  </r>
  <r>
    <s v="0624"/>
    <x v="77"/>
    <n v="3"/>
    <x v="5"/>
    <x v="4"/>
    <x v="2"/>
    <x v="2"/>
    <n v="199"/>
    <n v="4"/>
    <x v="26"/>
  </r>
  <r>
    <s v="0631"/>
    <x v="464"/>
    <n v="13"/>
    <x v="7"/>
    <x v="3"/>
    <x v="3"/>
    <x v="2"/>
    <n v="199"/>
    <n v="4"/>
    <x v="26"/>
  </r>
  <r>
    <s v="0644"/>
    <x v="329"/>
    <n v="6"/>
    <x v="1"/>
    <x v="1"/>
    <x v="1"/>
    <x v="2"/>
    <n v="199"/>
    <n v="6"/>
    <x v="22"/>
  </r>
  <r>
    <s v="0646"/>
    <x v="329"/>
    <n v="14"/>
    <x v="14"/>
    <x v="3"/>
    <x v="3"/>
    <x v="2"/>
    <n v="199"/>
    <n v="0"/>
    <x v="5"/>
  </r>
  <r>
    <s v="0648"/>
    <x v="329"/>
    <n v="8"/>
    <x v="17"/>
    <x v="7"/>
    <x v="1"/>
    <x v="2"/>
    <n v="199"/>
    <n v="1"/>
    <x v="23"/>
  </r>
  <r>
    <s v="0659"/>
    <x v="331"/>
    <n v="15"/>
    <x v="10"/>
    <x v="5"/>
    <x v="3"/>
    <x v="2"/>
    <n v="199"/>
    <n v="1"/>
    <x v="23"/>
  </r>
  <r>
    <s v="0670"/>
    <x v="85"/>
    <n v="2"/>
    <x v="16"/>
    <x v="2"/>
    <x v="2"/>
    <x v="2"/>
    <n v="199"/>
    <n v="1"/>
    <x v="23"/>
  </r>
  <r>
    <s v="0685"/>
    <x v="86"/>
    <n v="11"/>
    <x v="19"/>
    <x v="5"/>
    <x v="3"/>
    <x v="2"/>
    <n v="199"/>
    <n v="4"/>
    <x v="26"/>
  </r>
  <r>
    <s v="0688"/>
    <x v="86"/>
    <n v="19"/>
    <x v="6"/>
    <x v="6"/>
    <x v="0"/>
    <x v="2"/>
    <n v="199"/>
    <n v="5"/>
    <x v="21"/>
  </r>
  <r>
    <s v="0693"/>
    <x v="86"/>
    <n v="11"/>
    <x v="19"/>
    <x v="3"/>
    <x v="3"/>
    <x v="2"/>
    <n v="199"/>
    <n v="5"/>
    <x v="21"/>
  </r>
  <r>
    <s v="0696"/>
    <x v="465"/>
    <n v="3"/>
    <x v="5"/>
    <x v="4"/>
    <x v="2"/>
    <x v="2"/>
    <n v="199"/>
    <n v="8"/>
    <x v="24"/>
  </r>
  <r>
    <s v="0699"/>
    <x v="466"/>
    <n v="5"/>
    <x v="3"/>
    <x v="4"/>
    <x v="2"/>
    <x v="2"/>
    <n v="199"/>
    <n v="3"/>
    <x v="19"/>
  </r>
  <r>
    <s v="0702"/>
    <x v="337"/>
    <n v="6"/>
    <x v="1"/>
    <x v="1"/>
    <x v="1"/>
    <x v="2"/>
    <n v="199"/>
    <n v="3"/>
    <x v="19"/>
  </r>
  <r>
    <s v="0707"/>
    <x v="337"/>
    <n v="10"/>
    <x v="15"/>
    <x v="1"/>
    <x v="1"/>
    <x v="2"/>
    <n v="199"/>
    <n v="1"/>
    <x v="23"/>
  </r>
  <r>
    <s v="0711"/>
    <x v="337"/>
    <n v="19"/>
    <x v="6"/>
    <x v="6"/>
    <x v="0"/>
    <x v="2"/>
    <n v="199"/>
    <n v="1"/>
    <x v="23"/>
  </r>
  <r>
    <s v="0717"/>
    <x v="338"/>
    <n v="12"/>
    <x v="4"/>
    <x v="3"/>
    <x v="3"/>
    <x v="2"/>
    <n v="199"/>
    <n v="2"/>
    <x v="20"/>
  </r>
  <r>
    <s v="0729"/>
    <x v="340"/>
    <n v="6"/>
    <x v="1"/>
    <x v="1"/>
    <x v="1"/>
    <x v="2"/>
    <n v="199"/>
    <n v="7"/>
    <x v="27"/>
  </r>
  <r>
    <s v="0740"/>
    <x v="467"/>
    <n v="19"/>
    <x v="6"/>
    <x v="0"/>
    <x v="0"/>
    <x v="2"/>
    <n v="199"/>
    <n v="4"/>
    <x v="26"/>
  </r>
  <r>
    <s v="0747"/>
    <x v="468"/>
    <n v="6"/>
    <x v="1"/>
    <x v="7"/>
    <x v="1"/>
    <x v="2"/>
    <n v="199"/>
    <n v="3"/>
    <x v="19"/>
  </r>
  <r>
    <s v="0748"/>
    <x v="342"/>
    <n v="8"/>
    <x v="17"/>
    <x v="7"/>
    <x v="1"/>
    <x v="2"/>
    <n v="199"/>
    <n v="7"/>
    <x v="27"/>
  </r>
  <r>
    <s v="0754"/>
    <x v="93"/>
    <n v="14"/>
    <x v="14"/>
    <x v="5"/>
    <x v="3"/>
    <x v="2"/>
    <n v="199"/>
    <n v="2"/>
    <x v="20"/>
  </r>
  <r>
    <s v="0755"/>
    <x v="93"/>
    <n v="20"/>
    <x v="0"/>
    <x v="6"/>
    <x v="0"/>
    <x v="2"/>
    <n v="199"/>
    <n v="6"/>
    <x v="22"/>
  </r>
  <r>
    <s v="0767"/>
    <x v="469"/>
    <n v="13"/>
    <x v="7"/>
    <x v="3"/>
    <x v="3"/>
    <x v="2"/>
    <n v="199"/>
    <n v="1"/>
    <x v="23"/>
  </r>
  <r>
    <s v="0784"/>
    <x v="99"/>
    <n v="2"/>
    <x v="16"/>
    <x v="2"/>
    <x v="2"/>
    <x v="2"/>
    <n v="199"/>
    <n v="5"/>
    <x v="21"/>
  </r>
  <r>
    <s v="0788"/>
    <x v="470"/>
    <n v="14"/>
    <x v="14"/>
    <x v="5"/>
    <x v="3"/>
    <x v="2"/>
    <n v="199"/>
    <n v="6"/>
    <x v="22"/>
  </r>
  <r>
    <s v="0794"/>
    <x v="101"/>
    <n v="11"/>
    <x v="19"/>
    <x v="3"/>
    <x v="3"/>
    <x v="2"/>
    <n v="199"/>
    <n v="8"/>
    <x v="24"/>
  </r>
  <r>
    <s v="0795"/>
    <x v="101"/>
    <n v="13"/>
    <x v="7"/>
    <x v="5"/>
    <x v="3"/>
    <x v="2"/>
    <n v="199"/>
    <n v="9"/>
    <x v="25"/>
  </r>
  <r>
    <s v="0803"/>
    <x v="102"/>
    <n v="17"/>
    <x v="13"/>
    <x v="0"/>
    <x v="0"/>
    <x v="2"/>
    <n v="199"/>
    <n v="5"/>
    <x v="21"/>
  </r>
  <r>
    <s v="0809"/>
    <x v="471"/>
    <n v="19"/>
    <x v="6"/>
    <x v="6"/>
    <x v="0"/>
    <x v="2"/>
    <n v="199"/>
    <n v="9"/>
    <x v="25"/>
  </r>
  <r>
    <s v="0828"/>
    <x v="472"/>
    <n v="5"/>
    <x v="3"/>
    <x v="2"/>
    <x v="2"/>
    <x v="2"/>
    <n v="199"/>
    <n v="3"/>
    <x v="19"/>
  </r>
  <r>
    <s v="0831"/>
    <x v="343"/>
    <n v="1"/>
    <x v="12"/>
    <x v="2"/>
    <x v="2"/>
    <x v="2"/>
    <n v="199"/>
    <n v="1"/>
    <x v="23"/>
  </r>
  <r>
    <s v="0837"/>
    <x v="473"/>
    <n v="3"/>
    <x v="5"/>
    <x v="4"/>
    <x v="2"/>
    <x v="2"/>
    <n v="199"/>
    <n v="6"/>
    <x v="22"/>
  </r>
  <r>
    <s v="0842"/>
    <x v="345"/>
    <n v="12"/>
    <x v="4"/>
    <x v="5"/>
    <x v="3"/>
    <x v="2"/>
    <n v="199"/>
    <n v="4"/>
    <x v="26"/>
  </r>
  <r>
    <s v="0843"/>
    <x v="345"/>
    <n v="4"/>
    <x v="2"/>
    <x v="2"/>
    <x v="2"/>
    <x v="2"/>
    <n v="199"/>
    <n v="7"/>
    <x v="27"/>
  </r>
  <r>
    <s v="0846"/>
    <x v="112"/>
    <n v="8"/>
    <x v="17"/>
    <x v="1"/>
    <x v="1"/>
    <x v="2"/>
    <n v="199"/>
    <n v="8"/>
    <x v="24"/>
  </r>
  <r>
    <s v="0849"/>
    <x v="112"/>
    <n v="4"/>
    <x v="2"/>
    <x v="2"/>
    <x v="2"/>
    <x v="2"/>
    <n v="199"/>
    <n v="8"/>
    <x v="24"/>
  </r>
  <r>
    <s v="0854"/>
    <x v="112"/>
    <n v="7"/>
    <x v="9"/>
    <x v="7"/>
    <x v="1"/>
    <x v="2"/>
    <n v="199"/>
    <n v="5"/>
    <x v="21"/>
  </r>
  <r>
    <s v="0860"/>
    <x v="113"/>
    <n v="6"/>
    <x v="1"/>
    <x v="1"/>
    <x v="1"/>
    <x v="2"/>
    <n v="199"/>
    <n v="8"/>
    <x v="24"/>
  </r>
  <r>
    <s v="0863"/>
    <x v="348"/>
    <n v="16"/>
    <x v="18"/>
    <x v="6"/>
    <x v="0"/>
    <x v="2"/>
    <n v="199"/>
    <n v="0"/>
    <x v="5"/>
  </r>
  <r>
    <s v="0867"/>
    <x v="474"/>
    <n v="7"/>
    <x v="9"/>
    <x v="1"/>
    <x v="1"/>
    <x v="2"/>
    <n v="199"/>
    <n v="6"/>
    <x v="22"/>
  </r>
  <r>
    <s v="0873"/>
    <x v="349"/>
    <n v="20"/>
    <x v="0"/>
    <x v="6"/>
    <x v="0"/>
    <x v="2"/>
    <n v="199"/>
    <n v="3"/>
    <x v="19"/>
  </r>
  <r>
    <s v="0879"/>
    <x v="350"/>
    <n v="20"/>
    <x v="0"/>
    <x v="0"/>
    <x v="0"/>
    <x v="2"/>
    <n v="199"/>
    <n v="1"/>
    <x v="23"/>
  </r>
  <r>
    <s v="0880"/>
    <x v="350"/>
    <n v="6"/>
    <x v="1"/>
    <x v="7"/>
    <x v="1"/>
    <x v="2"/>
    <n v="199"/>
    <n v="7"/>
    <x v="27"/>
  </r>
  <r>
    <s v="0883"/>
    <x v="351"/>
    <n v="3"/>
    <x v="5"/>
    <x v="4"/>
    <x v="2"/>
    <x v="2"/>
    <n v="199"/>
    <n v="5"/>
    <x v="21"/>
  </r>
  <r>
    <s v="0888"/>
    <x v="352"/>
    <n v="15"/>
    <x v="10"/>
    <x v="3"/>
    <x v="3"/>
    <x v="2"/>
    <n v="199"/>
    <n v="3"/>
    <x v="19"/>
  </r>
  <r>
    <s v="0889"/>
    <x v="353"/>
    <n v="20"/>
    <x v="0"/>
    <x v="6"/>
    <x v="0"/>
    <x v="2"/>
    <n v="199"/>
    <n v="3"/>
    <x v="19"/>
  </r>
  <r>
    <s v="0891"/>
    <x v="353"/>
    <n v="4"/>
    <x v="2"/>
    <x v="2"/>
    <x v="2"/>
    <x v="2"/>
    <n v="199"/>
    <n v="9"/>
    <x v="25"/>
  </r>
  <r>
    <s v="0895"/>
    <x v="116"/>
    <n v="9"/>
    <x v="8"/>
    <x v="7"/>
    <x v="1"/>
    <x v="2"/>
    <n v="199"/>
    <n v="2"/>
    <x v="20"/>
  </r>
  <r>
    <s v="0896"/>
    <x v="116"/>
    <n v="6"/>
    <x v="1"/>
    <x v="1"/>
    <x v="1"/>
    <x v="2"/>
    <n v="199"/>
    <n v="8"/>
    <x v="24"/>
  </r>
  <r>
    <s v="0898"/>
    <x v="116"/>
    <n v="17"/>
    <x v="13"/>
    <x v="0"/>
    <x v="0"/>
    <x v="2"/>
    <n v="199"/>
    <n v="2"/>
    <x v="20"/>
  </r>
  <r>
    <s v="0899"/>
    <x v="475"/>
    <n v="1"/>
    <x v="12"/>
    <x v="4"/>
    <x v="2"/>
    <x v="2"/>
    <n v="199"/>
    <n v="4"/>
    <x v="26"/>
  </r>
  <r>
    <s v="0906"/>
    <x v="355"/>
    <n v="19"/>
    <x v="6"/>
    <x v="6"/>
    <x v="0"/>
    <x v="2"/>
    <n v="199"/>
    <n v="5"/>
    <x v="21"/>
  </r>
  <r>
    <s v="0907"/>
    <x v="356"/>
    <n v="10"/>
    <x v="15"/>
    <x v="7"/>
    <x v="1"/>
    <x v="2"/>
    <n v="199"/>
    <n v="1"/>
    <x v="23"/>
  </r>
  <r>
    <s v="0910"/>
    <x v="357"/>
    <n v="19"/>
    <x v="6"/>
    <x v="6"/>
    <x v="0"/>
    <x v="2"/>
    <n v="199"/>
    <n v="3"/>
    <x v="19"/>
  </r>
  <r>
    <s v="0913"/>
    <x v="357"/>
    <n v="9"/>
    <x v="8"/>
    <x v="1"/>
    <x v="1"/>
    <x v="2"/>
    <n v="199"/>
    <n v="5"/>
    <x v="21"/>
  </r>
  <r>
    <s v="0920"/>
    <x v="119"/>
    <n v="2"/>
    <x v="16"/>
    <x v="4"/>
    <x v="2"/>
    <x v="2"/>
    <n v="199"/>
    <n v="3"/>
    <x v="19"/>
  </r>
  <r>
    <s v="0925"/>
    <x v="120"/>
    <n v="12"/>
    <x v="4"/>
    <x v="3"/>
    <x v="3"/>
    <x v="2"/>
    <n v="199"/>
    <n v="7"/>
    <x v="27"/>
  </r>
  <r>
    <s v="0926"/>
    <x v="476"/>
    <n v="1"/>
    <x v="12"/>
    <x v="4"/>
    <x v="2"/>
    <x v="2"/>
    <n v="199"/>
    <n v="0"/>
    <x v="5"/>
  </r>
  <r>
    <s v="0927"/>
    <x v="476"/>
    <n v="8"/>
    <x v="17"/>
    <x v="1"/>
    <x v="1"/>
    <x v="2"/>
    <n v="199"/>
    <n v="8"/>
    <x v="24"/>
  </r>
  <r>
    <s v="0930"/>
    <x v="476"/>
    <n v="10"/>
    <x v="15"/>
    <x v="1"/>
    <x v="1"/>
    <x v="2"/>
    <n v="199"/>
    <n v="3"/>
    <x v="19"/>
  </r>
  <r>
    <s v="0932"/>
    <x v="477"/>
    <n v="5"/>
    <x v="3"/>
    <x v="4"/>
    <x v="2"/>
    <x v="2"/>
    <n v="199"/>
    <n v="6"/>
    <x v="22"/>
  </r>
  <r>
    <s v="0940"/>
    <x v="122"/>
    <n v="5"/>
    <x v="3"/>
    <x v="2"/>
    <x v="2"/>
    <x v="2"/>
    <n v="199"/>
    <n v="5"/>
    <x v="21"/>
  </r>
  <r>
    <s v="0945"/>
    <x v="478"/>
    <n v="17"/>
    <x v="13"/>
    <x v="0"/>
    <x v="0"/>
    <x v="2"/>
    <n v="199"/>
    <n v="5"/>
    <x v="21"/>
  </r>
  <r>
    <s v="0946"/>
    <x v="479"/>
    <n v="1"/>
    <x v="12"/>
    <x v="2"/>
    <x v="2"/>
    <x v="2"/>
    <n v="199"/>
    <n v="1"/>
    <x v="23"/>
  </r>
  <r>
    <s v="0948"/>
    <x v="479"/>
    <n v="9"/>
    <x v="8"/>
    <x v="1"/>
    <x v="1"/>
    <x v="2"/>
    <n v="199"/>
    <n v="5"/>
    <x v="21"/>
  </r>
  <r>
    <s v="0951"/>
    <x v="125"/>
    <n v="17"/>
    <x v="13"/>
    <x v="0"/>
    <x v="0"/>
    <x v="2"/>
    <n v="199"/>
    <n v="1"/>
    <x v="23"/>
  </r>
  <r>
    <s v="0953"/>
    <x v="125"/>
    <n v="3"/>
    <x v="5"/>
    <x v="4"/>
    <x v="2"/>
    <x v="2"/>
    <n v="199"/>
    <n v="1"/>
    <x v="23"/>
  </r>
  <r>
    <s v="0954"/>
    <x v="125"/>
    <n v="4"/>
    <x v="2"/>
    <x v="2"/>
    <x v="2"/>
    <x v="2"/>
    <n v="199"/>
    <n v="8"/>
    <x v="24"/>
  </r>
  <r>
    <s v="0955"/>
    <x v="480"/>
    <n v="10"/>
    <x v="15"/>
    <x v="7"/>
    <x v="1"/>
    <x v="2"/>
    <n v="199"/>
    <n v="0"/>
    <x v="5"/>
  </r>
  <r>
    <s v="0965"/>
    <x v="126"/>
    <n v="2"/>
    <x v="16"/>
    <x v="4"/>
    <x v="2"/>
    <x v="2"/>
    <n v="199"/>
    <n v="7"/>
    <x v="27"/>
  </r>
  <r>
    <s v="0971"/>
    <x v="481"/>
    <n v="14"/>
    <x v="14"/>
    <x v="5"/>
    <x v="3"/>
    <x v="2"/>
    <n v="199"/>
    <n v="0"/>
    <x v="5"/>
  </r>
  <r>
    <s v="0977"/>
    <x v="482"/>
    <n v="5"/>
    <x v="3"/>
    <x v="4"/>
    <x v="2"/>
    <x v="2"/>
    <n v="199"/>
    <n v="9"/>
    <x v="25"/>
  </r>
  <r>
    <s v="0982"/>
    <x v="131"/>
    <n v="8"/>
    <x v="17"/>
    <x v="1"/>
    <x v="1"/>
    <x v="2"/>
    <n v="199"/>
    <n v="1"/>
    <x v="23"/>
  </r>
  <r>
    <s v="0987"/>
    <x v="132"/>
    <n v="8"/>
    <x v="17"/>
    <x v="7"/>
    <x v="1"/>
    <x v="2"/>
    <n v="199"/>
    <n v="7"/>
    <x v="27"/>
  </r>
  <r>
    <s v="0988"/>
    <x v="132"/>
    <n v="17"/>
    <x v="13"/>
    <x v="6"/>
    <x v="0"/>
    <x v="2"/>
    <n v="199"/>
    <n v="2"/>
    <x v="20"/>
  </r>
  <r>
    <s v="0992"/>
    <x v="133"/>
    <n v="19"/>
    <x v="6"/>
    <x v="0"/>
    <x v="0"/>
    <x v="2"/>
    <n v="199"/>
    <n v="8"/>
    <x v="24"/>
  </r>
  <r>
    <s v="0996"/>
    <x v="483"/>
    <n v="7"/>
    <x v="9"/>
    <x v="7"/>
    <x v="1"/>
    <x v="2"/>
    <n v="199"/>
    <n v="0"/>
    <x v="5"/>
  </r>
  <r>
    <s v="0997"/>
    <x v="483"/>
    <n v="13"/>
    <x v="7"/>
    <x v="5"/>
    <x v="3"/>
    <x v="2"/>
    <n v="199"/>
    <n v="9"/>
    <x v="25"/>
  </r>
  <r>
    <s v="0998"/>
    <x v="484"/>
    <n v="14"/>
    <x v="14"/>
    <x v="5"/>
    <x v="3"/>
    <x v="2"/>
    <n v="199"/>
    <n v="5"/>
    <x v="21"/>
  </r>
  <r>
    <s v="0999"/>
    <x v="485"/>
    <n v="2"/>
    <x v="16"/>
    <x v="2"/>
    <x v="2"/>
    <x v="2"/>
    <n v="199"/>
    <n v="3"/>
    <x v="19"/>
  </r>
  <r>
    <s v="1000"/>
    <x v="486"/>
    <n v="1"/>
    <x v="12"/>
    <x v="4"/>
    <x v="2"/>
    <x v="2"/>
    <n v="199"/>
    <n v="7"/>
    <x v="27"/>
  </r>
  <r>
    <s v="1002"/>
    <x v="360"/>
    <n v="2"/>
    <x v="16"/>
    <x v="4"/>
    <x v="2"/>
    <x v="2"/>
    <n v="199"/>
    <n v="2"/>
    <x v="20"/>
  </r>
  <r>
    <s v="1004"/>
    <x v="360"/>
    <n v="17"/>
    <x v="13"/>
    <x v="6"/>
    <x v="0"/>
    <x v="2"/>
    <n v="199"/>
    <n v="9"/>
    <x v="25"/>
  </r>
  <r>
    <s v="1005"/>
    <x v="360"/>
    <n v="10"/>
    <x v="15"/>
    <x v="7"/>
    <x v="1"/>
    <x v="2"/>
    <n v="199"/>
    <n v="1"/>
    <x v="23"/>
  </r>
  <r>
    <s v="1007"/>
    <x v="360"/>
    <n v="6"/>
    <x v="1"/>
    <x v="7"/>
    <x v="1"/>
    <x v="2"/>
    <n v="199"/>
    <n v="7"/>
    <x v="27"/>
  </r>
  <r>
    <s v="1010"/>
    <x v="361"/>
    <n v="1"/>
    <x v="12"/>
    <x v="2"/>
    <x v="2"/>
    <x v="2"/>
    <n v="199"/>
    <n v="2"/>
    <x v="20"/>
  </r>
  <r>
    <s v="1014"/>
    <x v="487"/>
    <n v="2"/>
    <x v="16"/>
    <x v="4"/>
    <x v="2"/>
    <x v="2"/>
    <n v="199"/>
    <n v="6"/>
    <x v="22"/>
  </r>
  <r>
    <s v="1017"/>
    <x v="135"/>
    <n v="12"/>
    <x v="4"/>
    <x v="3"/>
    <x v="3"/>
    <x v="2"/>
    <n v="199"/>
    <n v="4"/>
    <x v="26"/>
  </r>
  <r>
    <s v="1025"/>
    <x v="138"/>
    <n v="2"/>
    <x v="16"/>
    <x v="4"/>
    <x v="2"/>
    <x v="2"/>
    <n v="199"/>
    <n v="9"/>
    <x v="25"/>
  </r>
  <r>
    <s v="1032"/>
    <x v="138"/>
    <n v="13"/>
    <x v="7"/>
    <x v="3"/>
    <x v="3"/>
    <x v="2"/>
    <n v="199"/>
    <n v="7"/>
    <x v="27"/>
  </r>
  <r>
    <s v="1038"/>
    <x v="139"/>
    <n v="17"/>
    <x v="13"/>
    <x v="0"/>
    <x v="0"/>
    <x v="2"/>
    <n v="199"/>
    <n v="3"/>
    <x v="19"/>
  </r>
  <r>
    <s v="1040"/>
    <x v="140"/>
    <n v="7"/>
    <x v="9"/>
    <x v="1"/>
    <x v="1"/>
    <x v="2"/>
    <n v="199"/>
    <n v="5"/>
    <x v="21"/>
  </r>
  <r>
    <s v="1057"/>
    <x v="143"/>
    <n v="8"/>
    <x v="17"/>
    <x v="1"/>
    <x v="1"/>
    <x v="2"/>
    <n v="199"/>
    <n v="3"/>
    <x v="19"/>
  </r>
  <r>
    <s v="1069"/>
    <x v="488"/>
    <n v="4"/>
    <x v="2"/>
    <x v="2"/>
    <x v="2"/>
    <x v="2"/>
    <n v="199"/>
    <n v="2"/>
    <x v="20"/>
  </r>
  <r>
    <s v="1070"/>
    <x v="488"/>
    <n v="14"/>
    <x v="14"/>
    <x v="3"/>
    <x v="3"/>
    <x v="2"/>
    <n v="199"/>
    <n v="3"/>
    <x v="19"/>
  </r>
  <r>
    <s v="1071"/>
    <x v="488"/>
    <n v="4"/>
    <x v="2"/>
    <x v="2"/>
    <x v="2"/>
    <x v="2"/>
    <n v="199"/>
    <n v="5"/>
    <x v="21"/>
  </r>
  <r>
    <s v="1084"/>
    <x v="148"/>
    <n v="2"/>
    <x v="16"/>
    <x v="2"/>
    <x v="2"/>
    <x v="2"/>
    <n v="199"/>
    <n v="4"/>
    <x v="26"/>
  </r>
  <r>
    <s v="1085"/>
    <x v="148"/>
    <n v="5"/>
    <x v="3"/>
    <x v="4"/>
    <x v="2"/>
    <x v="2"/>
    <n v="199"/>
    <n v="9"/>
    <x v="25"/>
  </r>
  <r>
    <s v="1098"/>
    <x v="150"/>
    <n v="10"/>
    <x v="15"/>
    <x v="7"/>
    <x v="1"/>
    <x v="2"/>
    <n v="199"/>
    <n v="3"/>
    <x v="19"/>
  </r>
  <r>
    <s v="1104"/>
    <x v="150"/>
    <n v="12"/>
    <x v="4"/>
    <x v="5"/>
    <x v="3"/>
    <x v="2"/>
    <n v="199"/>
    <n v="2"/>
    <x v="20"/>
  </r>
  <r>
    <s v="1107"/>
    <x v="150"/>
    <n v="7"/>
    <x v="9"/>
    <x v="1"/>
    <x v="1"/>
    <x v="2"/>
    <n v="199"/>
    <n v="9"/>
    <x v="25"/>
  </r>
  <r>
    <s v="1115"/>
    <x v="151"/>
    <n v="20"/>
    <x v="0"/>
    <x v="0"/>
    <x v="0"/>
    <x v="2"/>
    <n v="199"/>
    <n v="1"/>
    <x v="23"/>
  </r>
  <r>
    <s v="1119"/>
    <x v="151"/>
    <n v="10"/>
    <x v="15"/>
    <x v="7"/>
    <x v="1"/>
    <x v="2"/>
    <n v="199"/>
    <n v="6"/>
    <x v="22"/>
  </r>
  <r>
    <s v="1127"/>
    <x v="373"/>
    <n v="17"/>
    <x v="13"/>
    <x v="0"/>
    <x v="0"/>
    <x v="2"/>
    <n v="199"/>
    <n v="9"/>
    <x v="25"/>
  </r>
  <r>
    <s v="1130"/>
    <x v="374"/>
    <n v="18"/>
    <x v="11"/>
    <x v="0"/>
    <x v="0"/>
    <x v="2"/>
    <n v="199"/>
    <n v="8"/>
    <x v="24"/>
  </r>
  <r>
    <s v="1132"/>
    <x v="374"/>
    <n v="17"/>
    <x v="13"/>
    <x v="6"/>
    <x v="0"/>
    <x v="2"/>
    <n v="199"/>
    <n v="3"/>
    <x v="19"/>
  </r>
  <r>
    <s v="1146"/>
    <x v="489"/>
    <n v="4"/>
    <x v="2"/>
    <x v="2"/>
    <x v="2"/>
    <x v="2"/>
    <n v="199"/>
    <n v="8"/>
    <x v="24"/>
  </r>
  <r>
    <s v="1148"/>
    <x v="490"/>
    <n v="19"/>
    <x v="6"/>
    <x v="0"/>
    <x v="0"/>
    <x v="2"/>
    <n v="199"/>
    <n v="0"/>
    <x v="5"/>
  </r>
  <r>
    <s v="1158"/>
    <x v="377"/>
    <n v="17"/>
    <x v="13"/>
    <x v="6"/>
    <x v="0"/>
    <x v="2"/>
    <n v="199"/>
    <n v="6"/>
    <x v="22"/>
  </r>
  <r>
    <s v="1160"/>
    <x v="378"/>
    <n v="20"/>
    <x v="0"/>
    <x v="0"/>
    <x v="0"/>
    <x v="2"/>
    <n v="199"/>
    <n v="0"/>
    <x v="5"/>
  </r>
  <r>
    <s v="1162"/>
    <x v="378"/>
    <n v="15"/>
    <x v="10"/>
    <x v="5"/>
    <x v="3"/>
    <x v="2"/>
    <n v="199"/>
    <n v="7"/>
    <x v="27"/>
  </r>
  <r>
    <s v="1163"/>
    <x v="379"/>
    <n v="17"/>
    <x v="13"/>
    <x v="0"/>
    <x v="0"/>
    <x v="2"/>
    <n v="199"/>
    <n v="0"/>
    <x v="5"/>
  </r>
  <r>
    <s v="1165"/>
    <x v="379"/>
    <n v="6"/>
    <x v="1"/>
    <x v="7"/>
    <x v="1"/>
    <x v="2"/>
    <n v="199"/>
    <n v="1"/>
    <x v="23"/>
  </r>
  <r>
    <s v="1171"/>
    <x v="491"/>
    <n v="14"/>
    <x v="14"/>
    <x v="3"/>
    <x v="3"/>
    <x v="2"/>
    <n v="199"/>
    <n v="7"/>
    <x v="27"/>
  </r>
  <r>
    <s v="1173"/>
    <x v="491"/>
    <n v="6"/>
    <x v="1"/>
    <x v="1"/>
    <x v="1"/>
    <x v="2"/>
    <n v="199"/>
    <n v="2"/>
    <x v="20"/>
  </r>
  <r>
    <s v="1174"/>
    <x v="492"/>
    <n v="11"/>
    <x v="19"/>
    <x v="3"/>
    <x v="3"/>
    <x v="2"/>
    <n v="199"/>
    <n v="6"/>
    <x v="22"/>
  </r>
  <r>
    <s v="1177"/>
    <x v="158"/>
    <n v="5"/>
    <x v="3"/>
    <x v="4"/>
    <x v="2"/>
    <x v="2"/>
    <n v="199"/>
    <n v="9"/>
    <x v="25"/>
  </r>
  <r>
    <s v="1184"/>
    <x v="159"/>
    <n v="15"/>
    <x v="10"/>
    <x v="5"/>
    <x v="3"/>
    <x v="2"/>
    <n v="199"/>
    <n v="3"/>
    <x v="19"/>
  </r>
  <r>
    <s v="1197"/>
    <x v="493"/>
    <n v="6"/>
    <x v="1"/>
    <x v="7"/>
    <x v="1"/>
    <x v="2"/>
    <n v="199"/>
    <n v="2"/>
    <x v="20"/>
  </r>
  <r>
    <s v="1210"/>
    <x v="162"/>
    <n v="11"/>
    <x v="19"/>
    <x v="5"/>
    <x v="3"/>
    <x v="2"/>
    <n v="199"/>
    <n v="7"/>
    <x v="27"/>
  </r>
  <r>
    <s v="1224"/>
    <x v="164"/>
    <n v="4"/>
    <x v="2"/>
    <x v="2"/>
    <x v="2"/>
    <x v="2"/>
    <n v="199"/>
    <n v="5"/>
    <x v="21"/>
  </r>
  <r>
    <s v="1229"/>
    <x v="165"/>
    <n v="12"/>
    <x v="4"/>
    <x v="5"/>
    <x v="3"/>
    <x v="2"/>
    <n v="199"/>
    <n v="4"/>
    <x v="26"/>
  </r>
  <r>
    <s v="1240"/>
    <x v="494"/>
    <n v="12"/>
    <x v="4"/>
    <x v="3"/>
    <x v="3"/>
    <x v="2"/>
    <n v="199"/>
    <n v="3"/>
    <x v="19"/>
  </r>
  <r>
    <s v="1245"/>
    <x v="167"/>
    <n v="8"/>
    <x v="17"/>
    <x v="7"/>
    <x v="1"/>
    <x v="2"/>
    <n v="199"/>
    <n v="0"/>
    <x v="5"/>
  </r>
  <r>
    <s v="1251"/>
    <x v="167"/>
    <n v="3"/>
    <x v="5"/>
    <x v="4"/>
    <x v="2"/>
    <x v="2"/>
    <n v="199"/>
    <n v="1"/>
    <x v="23"/>
  </r>
  <r>
    <s v="1254"/>
    <x v="168"/>
    <n v="15"/>
    <x v="10"/>
    <x v="3"/>
    <x v="3"/>
    <x v="2"/>
    <n v="199"/>
    <n v="8"/>
    <x v="24"/>
  </r>
  <r>
    <s v="1260"/>
    <x v="169"/>
    <n v="8"/>
    <x v="17"/>
    <x v="1"/>
    <x v="1"/>
    <x v="2"/>
    <n v="199"/>
    <n v="3"/>
    <x v="19"/>
  </r>
  <r>
    <s v="1261"/>
    <x v="495"/>
    <n v="5"/>
    <x v="3"/>
    <x v="4"/>
    <x v="2"/>
    <x v="2"/>
    <n v="199"/>
    <n v="5"/>
    <x v="21"/>
  </r>
  <r>
    <s v="1266"/>
    <x v="496"/>
    <n v="8"/>
    <x v="17"/>
    <x v="1"/>
    <x v="1"/>
    <x v="2"/>
    <n v="199"/>
    <n v="7"/>
    <x v="27"/>
  </r>
  <r>
    <s v="1267"/>
    <x v="496"/>
    <n v="17"/>
    <x v="13"/>
    <x v="6"/>
    <x v="0"/>
    <x v="2"/>
    <n v="199"/>
    <n v="9"/>
    <x v="25"/>
  </r>
  <r>
    <s v="1271"/>
    <x v="497"/>
    <n v="16"/>
    <x v="18"/>
    <x v="6"/>
    <x v="0"/>
    <x v="2"/>
    <n v="199"/>
    <n v="1"/>
    <x v="23"/>
  </r>
  <r>
    <s v="1273"/>
    <x v="173"/>
    <n v="20"/>
    <x v="0"/>
    <x v="0"/>
    <x v="0"/>
    <x v="2"/>
    <n v="199"/>
    <n v="5"/>
    <x v="21"/>
  </r>
  <r>
    <s v="1281"/>
    <x v="174"/>
    <n v="19"/>
    <x v="6"/>
    <x v="6"/>
    <x v="0"/>
    <x v="2"/>
    <n v="199"/>
    <n v="0"/>
    <x v="5"/>
  </r>
  <r>
    <s v="1284"/>
    <x v="174"/>
    <n v="8"/>
    <x v="17"/>
    <x v="1"/>
    <x v="1"/>
    <x v="2"/>
    <n v="199"/>
    <n v="5"/>
    <x v="21"/>
  </r>
  <r>
    <s v="1288"/>
    <x v="174"/>
    <n v="7"/>
    <x v="9"/>
    <x v="1"/>
    <x v="1"/>
    <x v="2"/>
    <n v="199"/>
    <n v="1"/>
    <x v="23"/>
  </r>
  <r>
    <s v="1289"/>
    <x v="174"/>
    <n v="17"/>
    <x v="13"/>
    <x v="0"/>
    <x v="0"/>
    <x v="2"/>
    <n v="199"/>
    <n v="4"/>
    <x v="26"/>
  </r>
  <r>
    <s v="1292"/>
    <x v="391"/>
    <n v="2"/>
    <x v="16"/>
    <x v="2"/>
    <x v="2"/>
    <x v="2"/>
    <n v="199"/>
    <n v="3"/>
    <x v="19"/>
  </r>
  <r>
    <s v="1299"/>
    <x v="176"/>
    <n v="16"/>
    <x v="18"/>
    <x v="0"/>
    <x v="0"/>
    <x v="2"/>
    <n v="199"/>
    <n v="2"/>
    <x v="20"/>
  </r>
  <r>
    <s v="1301"/>
    <x v="176"/>
    <n v="3"/>
    <x v="5"/>
    <x v="4"/>
    <x v="2"/>
    <x v="2"/>
    <n v="199"/>
    <n v="9"/>
    <x v="25"/>
  </r>
  <r>
    <s v="1305"/>
    <x v="177"/>
    <n v="6"/>
    <x v="1"/>
    <x v="1"/>
    <x v="1"/>
    <x v="2"/>
    <n v="199"/>
    <n v="8"/>
    <x v="24"/>
  </r>
  <r>
    <s v="1314"/>
    <x v="179"/>
    <n v="11"/>
    <x v="19"/>
    <x v="3"/>
    <x v="3"/>
    <x v="2"/>
    <n v="199"/>
    <n v="9"/>
    <x v="25"/>
  </r>
  <r>
    <s v="1319"/>
    <x v="498"/>
    <n v="11"/>
    <x v="19"/>
    <x v="5"/>
    <x v="3"/>
    <x v="2"/>
    <n v="199"/>
    <n v="9"/>
    <x v="25"/>
  </r>
  <r>
    <s v="1327"/>
    <x v="181"/>
    <n v="3"/>
    <x v="5"/>
    <x v="2"/>
    <x v="2"/>
    <x v="2"/>
    <n v="199"/>
    <n v="6"/>
    <x v="22"/>
  </r>
  <r>
    <s v="1333"/>
    <x v="183"/>
    <n v="16"/>
    <x v="18"/>
    <x v="0"/>
    <x v="0"/>
    <x v="2"/>
    <n v="199"/>
    <n v="5"/>
    <x v="21"/>
  </r>
  <r>
    <s v="1340"/>
    <x v="184"/>
    <n v="2"/>
    <x v="16"/>
    <x v="2"/>
    <x v="2"/>
    <x v="2"/>
    <n v="199"/>
    <n v="7"/>
    <x v="27"/>
  </r>
  <r>
    <s v="1343"/>
    <x v="184"/>
    <n v="4"/>
    <x v="2"/>
    <x v="4"/>
    <x v="2"/>
    <x v="2"/>
    <n v="199"/>
    <n v="1"/>
    <x v="23"/>
  </r>
  <r>
    <s v="1344"/>
    <x v="184"/>
    <n v="6"/>
    <x v="1"/>
    <x v="7"/>
    <x v="1"/>
    <x v="2"/>
    <n v="199"/>
    <n v="0"/>
    <x v="5"/>
  </r>
  <r>
    <s v="1348"/>
    <x v="499"/>
    <n v="4"/>
    <x v="2"/>
    <x v="4"/>
    <x v="2"/>
    <x v="2"/>
    <n v="199"/>
    <n v="6"/>
    <x v="22"/>
  </r>
  <r>
    <s v="1349"/>
    <x v="499"/>
    <n v="19"/>
    <x v="6"/>
    <x v="0"/>
    <x v="0"/>
    <x v="2"/>
    <n v="199"/>
    <n v="4"/>
    <x v="26"/>
  </r>
  <r>
    <s v="1350"/>
    <x v="499"/>
    <n v="8"/>
    <x v="17"/>
    <x v="7"/>
    <x v="1"/>
    <x v="2"/>
    <n v="199"/>
    <n v="7"/>
    <x v="27"/>
  </r>
  <r>
    <s v="1352"/>
    <x v="185"/>
    <n v="15"/>
    <x v="10"/>
    <x v="5"/>
    <x v="3"/>
    <x v="2"/>
    <n v="199"/>
    <n v="2"/>
    <x v="20"/>
  </r>
  <r>
    <s v="1365"/>
    <x v="186"/>
    <n v="14"/>
    <x v="14"/>
    <x v="3"/>
    <x v="3"/>
    <x v="2"/>
    <n v="199"/>
    <n v="1"/>
    <x v="23"/>
  </r>
  <r>
    <s v="1367"/>
    <x v="186"/>
    <n v="8"/>
    <x v="17"/>
    <x v="7"/>
    <x v="1"/>
    <x v="2"/>
    <n v="199"/>
    <n v="5"/>
    <x v="21"/>
  </r>
  <r>
    <s v="1369"/>
    <x v="188"/>
    <n v="11"/>
    <x v="19"/>
    <x v="3"/>
    <x v="3"/>
    <x v="2"/>
    <n v="199"/>
    <n v="0"/>
    <x v="5"/>
  </r>
  <r>
    <s v="1373"/>
    <x v="500"/>
    <n v="1"/>
    <x v="12"/>
    <x v="4"/>
    <x v="2"/>
    <x v="2"/>
    <n v="199"/>
    <n v="4"/>
    <x v="26"/>
  </r>
  <r>
    <s v="1384"/>
    <x v="190"/>
    <n v="15"/>
    <x v="10"/>
    <x v="3"/>
    <x v="3"/>
    <x v="2"/>
    <n v="199"/>
    <n v="9"/>
    <x v="25"/>
  </r>
  <r>
    <s v="1386"/>
    <x v="190"/>
    <n v="2"/>
    <x v="16"/>
    <x v="4"/>
    <x v="2"/>
    <x v="2"/>
    <n v="199"/>
    <n v="8"/>
    <x v="24"/>
  </r>
  <r>
    <s v="1395"/>
    <x v="501"/>
    <n v="4"/>
    <x v="2"/>
    <x v="2"/>
    <x v="2"/>
    <x v="2"/>
    <n v="199"/>
    <n v="3"/>
    <x v="19"/>
  </r>
  <r>
    <s v="1399"/>
    <x v="192"/>
    <n v="2"/>
    <x v="16"/>
    <x v="4"/>
    <x v="2"/>
    <x v="2"/>
    <n v="199"/>
    <n v="8"/>
    <x v="24"/>
  </r>
  <r>
    <s v="1405"/>
    <x v="192"/>
    <n v="11"/>
    <x v="19"/>
    <x v="5"/>
    <x v="3"/>
    <x v="2"/>
    <n v="199"/>
    <n v="8"/>
    <x v="24"/>
  </r>
  <r>
    <s v="1411"/>
    <x v="395"/>
    <n v="8"/>
    <x v="17"/>
    <x v="1"/>
    <x v="1"/>
    <x v="2"/>
    <n v="199"/>
    <n v="1"/>
    <x v="23"/>
  </r>
  <r>
    <s v="1417"/>
    <x v="195"/>
    <n v="18"/>
    <x v="11"/>
    <x v="6"/>
    <x v="0"/>
    <x v="2"/>
    <n v="199"/>
    <n v="2"/>
    <x v="20"/>
  </r>
  <r>
    <s v="1420"/>
    <x v="502"/>
    <n v="18"/>
    <x v="11"/>
    <x v="0"/>
    <x v="0"/>
    <x v="2"/>
    <n v="199"/>
    <n v="0"/>
    <x v="5"/>
  </r>
  <r>
    <s v="1421"/>
    <x v="502"/>
    <n v="2"/>
    <x v="16"/>
    <x v="2"/>
    <x v="2"/>
    <x v="2"/>
    <n v="199"/>
    <n v="0"/>
    <x v="5"/>
  </r>
  <r>
    <s v="1422"/>
    <x v="196"/>
    <n v="2"/>
    <x v="16"/>
    <x v="4"/>
    <x v="2"/>
    <x v="2"/>
    <n v="199"/>
    <n v="9"/>
    <x v="25"/>
  </r>
  <r>
    <s v="1428"/>
    <x v="197"/>
    <n v="5"/>
    <x v="3"/>
    <x v="4"/>
    <x v="2"/>
    <x v="2"/>
    <n v="199"/>
    <n v="9"/>
    <x v="25"/>
  </r>
  <r>
    <s v="1430"/>
    <x v="198"/>
    <n v="10"/>
    <x v="15"/>
    <x v="7"/>
    <x v="1"/>
    <x v="2"/>
    <n v="199"/>
    <n v="6"/>
    <x v="22"/>
  </r>
  <r>
    <s v="1437"/>
    <x v="398"/>
    <n v="7"/>
    <x v="9"/>
    <x v="1"/>
    <x v="1"/>
    <x v="2"/>
    <n v="199"/>
    <n v="8"/>
    <x v="24"/>
  </r>
  <r>
    <s v="1439"/>
    <x v="398"/>
    <n v="16"/>
    <x v="18"/>
    <x v="0"/>
    <x v="0"/>
    <x v="2"/>
    <n v="199"/>
    <n v="9"/>
    <x v="25"/>
  </r>
  <r>
    <s v="1440"/>
    <x v="398"/>
    <n v="18"/>
    <x v="11"/>
    <x v="0"/>
    <x v="0"/>
    <x v="2"/>
    <n v="199"/>
    <n v="2"/>
    <x v="20"/>
  </r>
  <r>
    <s v="1441"/>
    <x v="398"/>
    <n v="13"/>
    <x v="7"/>
    <x v="5"/>
    <x v="3"/>
    <x v="2"/>
    <n v="199"/>
    <n v="5"/>
    <x v="21"/>
  </r>
  <r>
    <s v="1445"/>
    <x v="399"/>
    <n v="1"/>
    <x v="12"/>
    <x v="4"/>
    <x v="2"/>
    <x v="2"/>
    <n v="199"/>
    <n v="3"/>
    <x v="19"/>
  </r>
  <r>
    <s v="1450"/>
    <x v="200"/>
    <n v="4"/>
    <x v="2"/>
    <x v="4"/>
    <x v="2"/>
    <x v="2"/>
    <n v="199"/>
    <n v="5"/>
    <x v="21"/>
  </r>
  <r>
    <s v="1456"/>
    <x v="201"/>
    <n v="17"/>
    <x v="13"/>
    <x v="6"/>
    <x v="0"/>
    <x v="2"/>
    <n v="199"/>
    <n v="7"/>
    <x v="27"/>
  </r>
  <r>
    <s v="1459"/>
    <x v="503"/>
    <n v="17"/>
    <x v="13"/>
    <x v="0"/>
    <x v="0"/>
    <x v="2"/>
    <n v="199"/>
    <n v="5"/>
    <x v="21"/>
  </r>
  <r>
    <s v="1460"/>
    <x v="504"/>
    <n v="13"/>
    <x v="7"/>
    <x v="3"/>
    <x v="3"/>
    <x v="2"/>
    <n v="199"/>
    <n v="9"/>
    <x v="25"/>
  </r>
  <r>
    <s v="1463"/>
    <x v="400"/>
    <n v="13"/>
    <x v="7"/>
    <x v="3"/>
    <x v="3"/>
    <x v="2"/>
    <n v="199"/>
    <n v="3"/>
    <x v="19"/>
  </r>
  <r>
    <s v="1467"/>
    <x v="204"/>
    <n v="3"/>
    <x v="5"/>
    <x v="4"/>
    <x v="2"/>
    <x v="2"/>
    <n v="199"/>
    <n v="5"/>
    <x v="21"/>
  </r>
  <r>
    <s v="1488"/>
    <x v="208"/>
    <n v="12"/>
    <x v="4"/>
    <x v="5"/>
    <x v="3"/>
    <x v="2"/>
    <n v="199"/>
    <n v="8"/>
    <x v="24"/>
  </r>
  <r>
    <s v="1497"/>
    <x v="403"/>
    <n v="13"/>
    <x v="7"/>
    <x v="5"/>
    <x v="3"/>
    <x v="2"/>
    <n v="199"/>
    <n v="5"/>
    <x v="21"/>
  </r>
  <r>
    <s v="1508"/>
    <x v="405"/>
    <n v="2"/>
    <x v="16"/>
    <x v="2"/>
    <x v="2"/>
    <x v="2"/>
    <n v="199"/>
    <n v="4"/>
    <x v="26"/>
  </r>
  <r>
    <s v="1514"/>
    <x v="211"/>
    <n v="11"/>
    <x v="19"/>
    <x v="3"/>
    <x v="3"/>
    <x v="2"/>
    <n v="199"/>
    <n v="2"/>
    <x v="20"/>
  </r>
  <r>
    <s v="1529"/>
    <x v="213"/>
    <n v="18"/>
    <x v="11"/>
    <x v="0"/>
    <x v="0"/>
    <x v="2"/>
    <n v="199"/>
    <n v="1"/>
    <x v="23"/>
  </r>
  <r>
    <s v="1531"/>
    <x v="505"/>
    <n v="4"/>
    <x v="2"/>
    <x v="2"/>
    <x v="2"/>
    <x v="2"/>
    <n v="199"/>
    <n v="7"/>
    <x v="27"/>
  </r>
  <r>
    <s v="1539"/>
    <x v="506"/>
    <n v="15"/>
    <x v="10"/>
    <x v="5"/>
    <x v="3"/>
    <x v="2"/>
    <n v="199"/>
    <n v="7"/>
    <x v="27"/>
  </r>
  <r>
    <s v="1542"/>
    <x v="215"/>
    <n v="5"/>
    <x v="3"/>
    <x v="4"/>
    <x v="2"/>
    <x v="2"/>
    <n v="199"/>
    <n v="6"/>
    <x v="22"/>
  </r>
  <r>
    <s v="1544"/>
    <x v="215"/>
    <n v="19"/>
    <x v="6"/>
    <x v="0"/>
    <x v="0"/>
    <x v="2"/>
    <n v="199"/>
    <n v="5"/>
    <x v="21"/>
  </r>
  <r>
    <s v="1546"/>
    <x v="507"/>
    <n v="15"/>
    <x v="10"/>
    <x v="5"/>
    <x v="3"/>
    <x v="2"/>
    <n v="199"/>
    <n v="7"/>
    <x v="27"/>
  </r>
  <r>
    <s v="1550"/>
    <x v="217"/>
    <n v="15"/>
    <x v="10"/>
    <x v="3"/>
    <x v="3"/>
    <x v="2"/>
    <n v="199"/>
    <n v="3"/>
    <x v="19"/>
  </r>
  <r>
    <s v="1556"/>
    <x v="217"/>
    <n v="17"/>
    <x v="13"/>
    <x v="6"/>
    <x v="0"/>
    <x v="2"/>
    <n v="199"/>
    <n v="2"/>
    <x v="20"/>
  </r>
  <r>
    <s v="1560"/>
    <x v="219"/>
    <n v="20"/>
    <x v="0"/>
    <x v="6"/>
    <x v="0"/>
    <x v="2"/>
    <n v="199"/>
    <n v="2"/>
    <x v="20"/>
  </r>
  <r>
    <s v="1564"/>
    <x v="220"/>
    <n v="2"/>
    <x v="16"/>
    <x v="2"/>
    <x v="2"/>
    <x v="2"/>
    <n v="199"/>
    <n v="9"/>
    <x v="25"/>
  </r>
  <r>
    <s v="1577"/>
    <x v="222"/>
    <n v="13"/>
    <x v="7"/>
    <x v="5"/>
    <x v="3"/>
    <x v="2"/>
    <n v="199"/>
    <n v="0"/>
    <x v="5"/>
  </r>
  <r>
    <s v="1579"/>
    <x v="222"/>
    <n v="1"/>
    <x v="12"/>
    <x v="4"/>
    <x v="2"/>
    <x v="2"/>
    <n v="199"/>
    <n v="1"/>
    <x v="23"/>
  </r>
  <r>
    <s v="1580"/>
    <x v="222"/>
    <n v="11"/>
    <x v="19"/>
    <x v="5"/>
    <x v="3"/>
    <x v="2"/>
    <n v="199"/>
    <n v="6"/>
    <x v="22"/>
  </r>
  <r>
    <s v="1584"/>
    <x v="222"/>
    <n v="5"/>
    <x v="3"/>
    <x v="4"/>
    <x v="2"/>
    <x v="2"/>
    <n v="199"/>
    <n v="8"/>
    <x v="24"/>
  </r>
  <r>
    <s v="1587"/>
    <x v="412"/>
    <n v="11"/>
    <x v="19"/>
    <x v="5"/>
    <x v="3"/>
    <x v="2"/>
    <n v="199"/>
    <n v="1"/>
    <x v="23"/>
  </r>
  <r>
    <s v="1595"/>
    <x v="223"/>
    <n v="19"/>
    <x v="6"/>
    <x v="6"/>
    <x v="0"/>
    <x v="2"/>
    <n v="199"/>
    <n v="0"/>
    <x v="5"/>
  </r>
  <r>
    <s v="1597"/>
    <x v="508"/>
    <n v="16"/>
    <x v="18"/>
    <x v="6"/>
    <x v="0"/>
    <x v="2"/>
    <n v="199"/>
    <n v="8"/>
    <x v="24"/>
  </r>
  <r>
    <s v="1600"/>
    <x v="508"/>
    <n v="9"/>
    <x v="8"/>
    <x v="1"/>
    <x v="1"/>
    <x v="2"/>
    <n v="199"/>
    <n v="1"/>
    <x v="23"/>
  </r>
  <r>
    <s v="1602"/>
    <x v="224"/>
    <n v="4"/>
    <x v="2"/>
    <x v="4"/>
    <x v="2"/>
    <x v="2"/>
    <n v="199"/>
    <n v="1"/>
    <x v="23"/>
  </r>
  <r>
    <s v="1603"/>
    <x v="224"/>
    <n v="18"/>
    <x v="11"/>
    <x v="6"/>
    <x v="0"/>
    <x v="2"/>
    <n v="199"/>
    <n v="8"/>
    <x v="24"/>
  </r>
  <r>
    <s v="1604"/>
    <x v="224"/>
    <n v="13"/>
    <x v="7"/>
    <x v="5"/>
    <x v="3"/>
    <x v="2"/>
    <n v="199"/>
    <n v="7"/>
    <x v="27"/>
  </r>
  <r>
    <s v="1625"/>
    <x v="226"/>
    <n v="14"/>
    <x v="14"/>
    <x v="5"/>
    <x v="3"/>
    <x v="2"/>
    <n v="199"/>
    <n v="7"/>
    <x v="27"/>
  </r>
  <r>
    <s v="1626"/>
    <x v="226"/>
    <n v="15"/>
    <x v="10"/>
    <x v="3"/>
    <x v="3"/>
    <x v="2"/>
    <n v="199"/>
    <n v="6"/>
    <x v="22"/>
  </r>
  <r>
    <s v="1638"/>
    <x v="227"/>
    <n v="4"/>
    <x v="2"/>
    <x v="4"/>
    <x v="2"/>
    <x v="2"/>
    <n v="199"/>
    <n v="1"/>
    <x v="23"/>
  </r>
  <r>
    <s v="1643"/>
    <x v="227"/>
    <n v="7"/>
    <x v="9"/>
    <x v="1"/>
    <x v="1"/>
    <x v="2"/>
    <n v="199"/>
    <n v="9"/>
    <x v="25"/>
  </r>
  <r>
    <s v="1646"/>
    <x v="229"/>
    <n v="11"/>
    <x v="19"/>
    <x v="3"/>
    <x v="3"/>
    <x v="2"/>
    <n v="199"/>
    <n v="4"/>
    <x v="26"/>
  </r>
  <r>
    <s v="1652"/>
    <x v="230"/>
    <n v="9"/>
    <x v="8"/>
    <x v="1"/>
    <x v="1"/>
    <x v="2"/>
    <n v="199"/>
    <n v="5"/>
    <x v="21"/>
  </r>
  <r>
    <s v="1655"/>
    <x v="232"/>
    <n v="17"/>
    <x v="13"/>
    <x v="0"/>
    <x v="0"/>
    <x v="2"/>
    <n v="199"/>
    <n v="8"/>
    <x v="24"/>
  </r>
  <r>
    <s v="1665"/>
    <x v="233"/>
    <n v="17"/>
    <x v="13"/>
    <x v="0"/>
    <x v="0"/>
    <x v="2"/>
    <n v="199"/>
    <n v="3"/>
    <x v="19"/>
  </r>
  <r>
    <s v="1666"/>
    <x v="234"/>
    <n v="20"/>
    <x v="0"/>
    <x v="0"/>
    <x v="0"/>
    <x v="2"/>
    <n v="199"/>
    <n v="7"/>
    <x v="27"/>
  </r>
  <r>
    <s v="1675"/>
    <x v="509"/>
    <n v="13"/>
    <x v="7"/>
    <x v="3"/>
    <x v="3"/>
    <x v="2"/>
    <n v="199"/>
    <n v="0"/>
    <x v="5"/>
  </r>
  <r>
    <s v="1676"/>
    <x v="509"/>
    <n v="11"/>
    <x v="19"/>
    <x v="3"/>
    <x v="3"/>
    <x v="2"/>
    <n v="199"/>
    <n v="7"/>
    <x v="27"/>
  </r>
  <r>
    <s v="1679"/>
    <x v="510"/>
    <n v="20"/>
    <x v="0"/>
    <x v="6"/>
    <x v="0"/>
    <x v="2"/>
    <n v="199"/>
    <n v="7"/>
    <x v="27"/>
  </r>
  <r>
    <s v="1682"/>
    <x v="511"/>
    <n v="3"/>
    <x v="5"/>
    <x v="4"/>
    <x v="2"/>
    <x v="2"/>
    <n v="199"/>
    <n v="5"/>
    <x v="21"/>
  </r>
  <r>
    <s v="1695"/>
    <x v="239"/>
    <n v="8"/>
    <x v="17"/>
    <x v="1"/>
    <x v="1"/>
    <x v="2"/>
    <n v="199"/>
    <n v="3"/>
    <x v="19"/>
  </r>
  <r>
    <s v="1698"/>
    <x v="512"/>
    <n v="8"/>
    <x v="17"/>
    <x v="1"/>
    <x v="1"/>
    <x v="2"/>
    <n v="199"/>
    <n v="3"/>
    <x v="19"/>
  </r>
  <r>
    <s v="1702"/>
    <x v="241"/>
    <n v="8"/>
    <x v="17"/>
    <x v="7"/>
    <x v="1"/>
    <x v="2"/>
    <n v="199"/>
    <n v="5"/>
    <x v="21"/>
  </r>
  <r>
    <s v="1705"/>
    <x v="513"/>
    <n v="9"/>
    <x v="8"/>
    <x v="7"/>
    <x v="1"/>
    <x v="2"/>
    <n v="199"/>
    <n v="2"/>
    <x v="20"/>
  </r>
  <r>
    <s v="1708"/>
    <x v="242"/>
    <n v="5"/>
    <x v="3"/>
    <x v="2"/>
    <x v="2"/>
    <x v="2"/>
    <n v="199"/>
    <n v="3"/>
    <x v="19"/>
  </r>
  <r>
    <s v="1709"/>
    <x v="242"/>
    <n v="8"/>
    <x v="17"/>
    <x v="1"/>
    <x v="1"/>
    <x v="2"/>
    <n v="199"/>
    <n v="6"/>
    <x v="22"/>
  </r>
  <r>
    <s v="1714"/>
    <x v="244"/>
    <n v="13"/>
    <x v="7"/>
    <x v="3"/>
    <x v="3"/>
    <x v="2"/>
    <n v="199"/>
    <n v="3"/>
    <x v="19"/>
  </r>
  <r>
    <s v="1721"/>
    <x v="514"/>
    <n v="6"/>
    <x v="1"/>
    <x v="1"/>
    <x v="1"/>
    <x v="2"/>
    <n v="199"/>
    <n v="1"/>
    <x v="23"/>
  </r>
  <r>
    <s v="1722"/>
    <x v="245"/>
    <n v="16"/>
    <x v="18"/>
    <x v="0"/>
    <x v="0"/>
    <x v="2"/>
    <n v="199"/>
    <n v="8"/>
    <x v="24"/>
  </r>
  <r>
    <s v="1723"/>
    <x v="245"/>
    <n v="10"/>
    <x v="15"/>
    <x v="1"/>
    <x v="1"/>
    <x v="2"/>
    <n v="199"/>
    <n v="2"/>
    <x v="20"/>
  </r>
  <r>
    <s v="1727"/>
    <x v="245"/>
    <n v="4"/>
    <x v="2"/>
    <x v="2"/>
    <x v="2"/>
    <x v="2"/>
    <n v="199"/>
    <n v="3"/>
    <x v="19"/>
  </r>
  <r>
    <s v="1740"/>
    <x v="419"/>
    <n v="2"/>
    <x v="16"/>
    <x v="2"/>
    <x v="2"/>
    <x v="2"/>
    <n v="199"/>
    <n v="4"/>
    <x v="26"/>
  </r>
  <r>
    <s v="1745"/>
    <x v="420"/>
    <n v="9"/>
    <x v="8"/>
    <x v="1"/>
    <x v="1"/>
    <x v="2"/>
    <n v="199"/>
    <n v="5"/>
    <x v="21"/>
  </r>
  <r>
    <s v="1747"/>
    <x v="515"/>
    <n v="6"/>
    <x v="1"/>
    <x v="1"/>
    <x v="1"/>
    <x v="2"/>
    <n v="199"/>
    <n v="0"/>
    <x v="5"/>
  </r>
  <r>
    <s v="1760"/>
    <x v="516"/>
    <n v="18"/>
    <x v="11"/>
    <x v="6"/>
    <x v="0"/>
    <x v="2"/>
    <n v="199"/>
    <n v="0"/>
    <x v="5"/>
  </r>
  <r>
    <s v="1761"/>
    <x v="517"/>
    <n v="11"/>
    <x v="19"/>
    <x v="3"/>
    <x v="3"/>
    <x v="2"/>
    <n v="199"/>
    <n v="4"/>
    <x v="26"/>
  </r>
  <r>
    <s v="1763"/>
    <x v="518"/>
    <n v="2"/>
    <x v="16"/>
    <x v="2"/>
    <x v="2"/>
    <x v="2"/>
    <n v="199"/>
    <n v="7"/>
    <x v="27"/>
  </r>
  <r>
    <s v="1765"/>
    <x v="519"/>
    <n v="9"/>
    <x v="8"/>
    <x v="1"/>
    <x v="1"/>
    <x v="2"/>
    <n v="199"/>
    <n v="3"/>
    <x v="19"/>
  </r>
  <r>
    <s v="1771"/>
    <x v="520"/>
    <n v="4"/>
    <x v="2"/>
    <x v="2"/>
    <x v="2"/>
    <x v="2"/>
    <n v="199"/>
    <n v="7"/>
    <x v="27"/>
  </r>
  <r>
    <s v="1772"/>
    <x v="521"/>
    <n v="18"/>
    <x v="11"/>
    <x v="0"/>
    <x v="0"/>
    <x v="2"/>
    <n v="199"/>
    <n v="8"/>
    <x v="24"/>
  </r>
  <r>
    <s v="1773"/>
    <x v="521"/>
    <n v="5"/>
    <x v="3"/>
    <x v="2"/>
    <x v="2"/>
    <x v="2"/>
    <n v="199"/>
    <n v="2"/>
    <x v="20"/>
  </r>
  <r>
    <s v="1774"/>
    <x v="521"/>
    <n v="8"/>
    <x v="17"/>
    <x v="1"/>
    <x v="1"/>
    <x v="2"/>
    <n v="199"/>
    <n v="1"/>
    <x v="23"/>
  </r>
  <r>
    <s v="1782"/>
    <x v="255"/>
    <n v="13"/>
    <x v="7"/>
    <x v="3"/>
    <x v="3"/>
    <x v="2"/>
    <n v="199"/>
    <n v="3"/>
    <x v="19"/>
  </r>
  <r>
    <s v="1789"/>
    <x v="522"/>
    <n v="4"/>
    <x v="2"/>
    <x v="4"/>
    <x v="2"/>
    <x v="2"/>
    <n v="199"/>
    <n v="9"/>
    <x v="25"/>
  </r>
  <r>
    <s v="1797"/>
    <x v="258"/>
    <n v="10"/>
    <x v="15"/>
    <x v="7"/>
    <x v="1"/>
    <x v="2"/>
    <n v="199"/>
    <n v="2"/>
    <x v="20"/>
  </r>
  <r>
    <s v="1800"/>
    <x v="258"/>
    <n v="9"/>
    <x v="8"/>
    <x v="7"/>
    <x v="1"/>
    <x v="2"/>
    <n v="199"/>
    <n v="8"/>
    <x v="24"/>
  </r>
  <r>
    <s v="1802"/>
    <x v="258"/>
    <n v="6"/>
    <x v="1"/>
    <x v="1"/>
    <x v="1"/>
    <x v="2"/>
    <n v="199"/>
    <n v="6"/>
    <x v="22"/>
  </r>
  <r>
    <s v="1804"/>
    <x v="258"/>
    <n v="8"/>
    <x v="17"/>
    <x v="1"/>
    <x v="1"/>
    <x v="2"/>
    <n v="199"/>
    <n v="6"/>
    <x v="22"/>
  </r>
  <r>
    <s v="1808"/>
    <x v="523"/>
    <n v="9"/>
    <x v="8"/>
    <x v="1"/>
    <x v="1"/>
    <x v="2"/>
    <n v="199"/>
    <n v="3"/>
    <x v="19"/>
  </r>
  <r>
    <s v="1815"/>
    <x v="524"/>
    <n v="5"/>
    <x v="3"/>
    <x v="4"/>
    <x v="2"/>
    <x v="2"/>
    <n v="199"/>
    <n v="2"/>
    <x v="20"/>
  </r>
  <r>
    <s v="1818"/>
    <x v="525"/>
    <n v="5"/>
    <x v="3"/>
    <x v="2"/>
    <x v="2"/>
    <x v="2"/>
    <n v="199"/>
    <n v="4"/>
    <x v="26"/>
  </r>
  <r>
    <s v="1819"/>
    <x v="525"/>
    <n v="9"/>
    <x v="8"/>
    <x v="7"/>
    <x v="1"/>
    <x v="2"/>
    <n v="199"/>
    <n v="9"/>
    <x v="25"/>
  </r>
  <r>
    <s v="1821"/>
    <x v="525"/>
    <n v="7"/>
    <x v="9"/>
    <x v="1"/>
    <x v="1"/>
    <x v="2"/>
    <n v="199"/>
    <n v="6"/>
    <x v="22"/>
  </r>
  <r>
    <s v="1823"/>
    <x v="424"/>
    <n v="9"/>
    <x v="8"/>
    <x v="7"/>
    <x v="1"/>
    <x v="2"/>
    <n v="199"/>
    <n v="3"/>
    <x v="19"/>
  </r>
  <r>
    <s v="1825"/>
    <x v="425"/>
    <n v="11"/>
    <x v="19"/>
    <x v="3"/>
    <x v="3"/>
    <x v="2"/>
    <n v="199"/>
    <n v="5"/>
    <x v="21"/>
  </r>
  <r>
    <s v="1831"/>
    <x v="427"/>
    <n v="8"/>
    <x v="17"/>
    <x v="7"/>
    <x v="1"/>
    <x v="2"/>
    <n v="199"/>
    <n v="3"/>
    <x v="19"/>
  </r>
  <r>
    <s v="1834"/>
    <x v="427"/>
    <n v="5"/>
    <x v="3"/>
    <x v="4"/>
    <x v="2"/>
    <x v="2"/>
    <n v="199"/>
    <n v="7"/>
    <x v="27"/>
  </r>
  <r>
    <s v="1836"/>
    <x v="427"/>
    <n v="9"/>
    <x v="8"/>
    <x v="1"/>
    <x v="1"/>
    <x v="2"/>
    <n v="199"/>
    <n v="5"/>
    <x v="21"/>
  </r>
  <r>
    <s v="1840"/>
    <x v="259"/>
    <n v="17"/>
    <x v="13"/>
    <x v="0"/>
    <x v="0"/>
    <x v="2"/>
    <n v="199"/>
    <n v="5"/>
    <x v="21"/>
  </r>
  <r>
    <s v="1841"/>
    <x v="259"/>
    <n v="3"/>
    <x v="5"/>
    <x v="4"/>
    <x v="2"/>
    <x v="2"/>
    <n v="199"/>
    <n v="4"/>
    <x v="26"/>
  </r>
  <r>
    <s v="1843"/>
    <x v="259"/>
    <n v="20"/>
    <x v="0"/>
    <x v="6"/>
    <x v="0"/>
    <x v="2"/>
    <n v="199"/>
    <n v="1"/>
    <x v="23"/>
  </r>
  <r>
    <s v="1844"/>
    <x v="259"/>
    <n v="5"/>
    <x v="3"/>
    <x v="2"/>
    <x v="2"/>
    <x v="2"/>
    <n v="199"/>
    <n v="4"/>
    <x v="26"/>
  </r>
  <r>
    <s v="1857"/>
    <x v="261"/>
    <n v="7"/>
    <x v="9"/>
    <x v="1"/>
    <x v="1"/>
    <x v="2"/>
    <n v="199"/>
    <n v="1"/>
    <x v="23"/>
  </r>
  <r>
    <s v="1868"/>
    <x v="428"/>
    <n v="15"/>
    <x v="10"/>
    <x v="3"/>
    <x v="3"/>
    <x v="2"/>
    <n v="199"/>
    <n v="5"/>
    <x v="21"/>
  </r>
  <r>
    <s v="1873"/>
    <x v="526"/>
    <n v="8"/>
    <x v="17"/>
    <x v="1"/>
    <x v="1"/>
    <x v="2"/>
    <n v="199"/>
    <n v="6"/>
    <x v="22"/>
  </r>
  <r>
    <s v="1876"/>
    <x v="266"/>
    <n v="16"/>
    <x v="18"/>
    <x v="6"/>
    <x v="0"/>
    <x v="2"/>
    <n v="199"/>
    <n v="8"/>
    <x v="24"/>
  </r>
  <r>
    <s v="1882"/>
    <x v="527"/>
    <n v="2"/>
    <x v="16"/>
    <x v="2"/>
    <x v="2"/>
    <x v="2"/>
    <n v="199"/>
    <n v="1"/>
    <x v="23"/>
  </r>
  <r>
    <s v="1885"/>
    <x v="267"/>
    <n v="14"/>
    <x v="14"/>
    <x v="5"/>
    <x v="3"/>
    <x v="2"/>
    <n v="199"/>
    <n v="3"/>
    <x v="19"/>
  </r>
  <r>
    <s v="1890"/>
    <x v="528"/>
    <n v="10"/>
    <x v="15"/>
    <x v="1"/>
    <x v="1"/>
    <x v="2"/>
    <n v="199"/>
    <n v="5"/>
    <x v="21"/>
  </r>
  <r>
    <s v="1893"/>
    <x v="268"/>
    <n v="15"/>
    <x v="10"/>
    <x v="5"/>
    <x v="3"/>
    <x v="2"/>
    <n v="199"/>
    <n v="1"/>
    <x v="23"/>
  </r>
  <r>
    <s v="1898"/>
    <x v="529"/>
    <n v="3"/>
    <x v="5"/>
    <x v="4"/>
    <x v="2"/>
    <x v="2"/>
    <n v="199"/>
    <n v="1"/>
    <x v="23"/>
  </r>
  <r>
    <s v="1899"/>
    <x v="530"/>
    <n v="9"/>
    <x v="8"/>
    <x v="1"/>
    <x v="1"/>
    <x v="2"/>
    <n v="199"/>
    <n v="0"/>
    <x v="5"/>
  </r>
  <r>
    <s v="1900"/>
    <x v="531"/>
    <n v="2"/>
    <x v="16"/>
    <x v="2"/>
    <x v="2"/>
    <x v="2"/>
    <n v="199"/>
    <n v="6"/>
    <x v="22"/>
  </r>
  <r>
    <s v="1908"/>
    <x v="272"/>
    <n v="20"/>
    <x v="0"/>
    <x v="0"/>
    <x v="0"/>
    <x v="2"/>
    <n v="199"/>
    <n v="7"/>
    <x v="27"/>
  </r>
  <r>
    <s v="1915"/>
    <x v="429"/>
    <n v="11"/>
    <x v="19"/>
    <x v="3"/>
    <x v="3"/>
    <x v="2"/>
    <n v="199"/>
    <n v="9"/>
    <x v="25"/>
  </r>
  <r>
    <s v="1919"/>
    <x v="273"/>
    <n v="11"/>
    <x v="19"/>
    <x v="5"/>
    <x v="3"/>
    <x v="2"/>
    <n v="199"/>
    <n v="4"/>
    <x v="26"/>
  </r>
  <r>
    <s v="1924"/>
    <x v="273"/>
    <n v="6"/>
    <x v="1"/>
    <x v="7"/>
    <x v="1"/>
    <x v="2"/>
    <n v="199"/>
    <n v="0"/>
    <x v="5"/>
  </r>
  <r>
    <s v="1926"/>
    <x v="274"/>
    <n v="1"/>
    <x v="12"/>
    <x v="2"/>
    <x v="2"/>
    <x v="2"/>
    <n v="199"/>
    <n v="3"/>
    <x v="19"/>
  </r>
  <r>
    <s v="1929"/>
    <x v="274"/>
    <n v="9"/>
    <x v="8"/>
    <x v="1"/>
    <x v="1"/>
    <x v="2"/>
    <n v="199"/>
    <n v="3"/>
    <x v="19"/>
  </r>
  <r>
    <s v="1942"/>
    <x v="532"/>
    <n v="4"/>
    <x v="2"/>
    <x v="2"/>
    <x v="2"/>
    <x v="2"/>
    <n v="199"/>
    <n v="0"/>
    <x v="5"/>
  </r>
  <r>
    <s v="1944"/>
    <x v="277"/>
    <n v="12"/>
    <x v="4"/>
    <x v="5"/>
    <x v="3"/>
    <x v="2"/>
    <n v="199"/>
    <n v="2"/>
    <x v="20"/>
  </r>
  <r>
    <s v="1946"/>
    <x v="277"/>
    <n v="16"/>
    <x v="18"/>
    <x v="0"/>
    <x v="0"/>
    <x v="2"/>
    <n v="199"/>
    <n v="4"/>
    <x v="26"/>
  </r>
  <r>
    <s v="1947"/>
    <x v="277"/>
    <n v="19"/>
    <x v="6"/>
    <x v="0"/>
    <x v="0"/>
    <x v="2"/>
    <n v="199"/>
    <n v="2"/>
    <x v="20"/>
  </r>
  <r>
    <s v="1955"/>
    <x v="433"/>
    <n v="10"/>
    <x v="15"/>
    <x v="7"/>
    <x v="1"/>
    <x v="2"/>
    <n v="199"/>
    <n v="7"/>
    <x v="27"/>
  </r>
  <r>
    <s v="1965"/>
    <x v="281"/>
    <n v="4"/>
    <x v="2"/>
    <x v="4"/>
    <x v="2"/>
    <x v="2"/>
    <n v="199"/>
    <n v="2"/>
    <x v="20"/>
  </r>
  <r>
    <s v="1969"/>
    <x v="281"/>
    <n v="3"/>
    <x v="5"/>
    <x v="4"/>
    <x v="2"/>
    <x v="2"/>
    <n v="199"/>
    <n v="1"/>
    <x v="23"/>
  </r>
  <r>
    <s v="1978"/>
    <x v="533"/>
    <n v="14"/>
    <x v="14"/>
    <x v="5"/>
    <x v="3"/>
    <x v="2"/>
    <n v="199"/>
    <n v="0"/>
    <x v="5"/>
  </r>
  <r>
    <s v="1984"/>
    <x v="534"/>
    <n v="20"/>
    <x v="0"/>
    <x v="6"/>
    <x v="0"/>
    <x v="2"/>
    <n v="199"/>
    <n v="1"/>
    <x v="23"/>
  </r>
  <r>
    <s v="1988"/>
    <x v="436"/>
    <n v="2"/>
    <x v="16"/>
    <x v="4"/>
    <x v="2"/>
    <x v="2"/>
    <n v="199"/>
    <n v="5"/>
    <x v="21"/>
  </r>
  <r>
    <s v="1990"/>
    <x v="436"/>
    <n v="11"/>
    <x v="19"/>
    <x v="3"/>
    <x v="3"/>
    <x v="2"/>
    <n v="199"/>
    <n v="4"/>
    <x v="26"/>
  </r>
  <r>
    <s v="1991"/>
    <x v="535"/>
    <n v="3"/>
    <x v="5"/>
    <x v="2"/>
    <x v="2"/>
    <x v="2"/>
    <n v="199"/>
    <n v="7"/>
    <x v="27"/>
  </r>
  <r>
    <s v="1993"/>
    <x v="284"/>
    <n v="15"/>
    <x v="10"/>
    <x v="5"/>
    <x v="3"/>
    <x v="2"/>
    <n v="199"/>
    <n v="1"/>
    <x v="23"/>
  </r>
  <r>
    <s v="1995"/>
    <x v="284"/>
    <n v="1"/>
    <x v="12"/>
    <x v="2"/>
    <x v="2"/>
    <x v="2"/>
    <n v="199"/>
    <n v="8"/>
    <x v="24"/>
  </r>
  <r>
    <s v="2000"/>
    <x v="284"/>
    <n v="14"/>
    <x v="14"/>
    <x v="3"/>
    <x v="3"/>
    <x v="2"/>
    <n v="199"/>
    <n v="4"/>
    <x v="26"/>
  </r>
  <r>
    <s v="0003"/>
    <x v="286"/>
    <n v="9"/>
    <x v="8"/>
    <x v="7"/>
    <x v="1"/>
    <x v="3"/>
    <n v="159"/>
    <n v="3"/>
    <x v="28"/>
  </r>
  <r>
    <s v="0018"/>
    <x v="1"/>
    <n v="19"/>
    <x v="6"/>
    <x v="6"/>
    <x v="0"/>
    <x v="3"/>
    <n v="159"/>
    <n v="5"/>
    <x v="29"/>
  </r>
  <r>
    <s v="0023"/>
    <x v="1"/>
    <n v="8"/>
    <x v="17"/>
    <x v="1"/>
    <x v="1"/>
    <x v="3"/>
    <n v="159"/>
    <n v="4"/>
    <x v="30"/>
  </r>
  <r>
    <s v="0031"/>
    <x v="3"/>
    <n v="6"/>
    <x v="1"/>
    <x v="7"/>
    <x v="1"/>
    <x v="3"/>
    <n v="159"/>
    <n v="2"/>
    <x v="31"/>
  </r>
  <r>
    <s v="0043"/>
    <x v="6"/>
    <n v="13"/>
    <x v="7"/>
    <x v="5"/>
    <x v="3"/>
    <x v="3"/>
    <n v="159"/>
    <n v="8"/>
    <x v="32"/>
  </r>
  <r>
    <s v="0046"/>
    <x v="6"/>
    <n v="14"/>
    <x v="14"/>
    <x v="3"/>
    <x v="3"/>
    <x v="3"/>
    <n v="159"/>
    <n v="7"/>
    <x v="33"/>
  </r>
  <r>
    <s v="0049"/>
    <x v="6"/>
    <n v="4"/>
    <x v="2"/>
    <x v="4"/>
    <x v="2"/>
    <x v="3"/>
    <n v="159"/>
    <n v="5"/>
    <x v="29"/>
  </r>
  <r>
    <s v="0050"/>
    <x v="6"/>
    <n v="5"/>
    <x v="3"/>
    <x v="4"/>
    <x v="2"/>
    <x v="3"/>
    <n v="159"/>
    <n v="7"/>
    <x v="33"/>
  </r>
  <r>
    <s v="0061"/>
    <x v="536"/>
    <n v="2"/>
    <x v="16"/>
    <x v="2"/>
    <x v="2"/>
    <x v="3"/>
    <n v="159"/>
    <n v="8"/>
    <x v="32"/>
  </r>
  <r>
    <s v="0062"/>
    <x v="288"/>
    <n v="20"/>
    <x v="0"/>
    <x v="0"/>
    <x v="0"/>
    <x v="3"/>
    <n v="159"/>
    <n v="9"/>
    <x v="34"/>
  </r>
  <r>
    <s v="0071"/>
    <x v="439"/>
    <n v="17"/>
    <x v="13"/>
    <x v="6"/>
    <x v="0"/>
    <x v="3"/>
    <n v="159"/>
    <n v="4"/>
    <x v="30"/>
  </r>
  <r>
    <s v="0073"/>
    <x v="290"/>
    <n v="15"/>
    <x v="10"/>
    <x v="5"/>
    <x v="3"/>
    <x v="3"/>
    <n v="159"/>
    <n v="1"/>
    <x v="35"/>
  </r>
  <r>
    <s v="0087"/>
    <x v="291"/>
    <n v="17"/>
    <x v="13"/>
    <x v="0"/>
    <x v="0"/>
    <x v="3"/>
    <n v="159"/>
    <n v="3"/>
    <x v="28"/>
  </r>
  <r>
    <s v="0098"/>
    <x v="440"/>
    <n v="19"/>
    <x v="6"/>
    <x v="6"/>
    <x v="0"/>
    <x v="3"/>
    <n v="159"/>
    <n v="8"/>
    <x v="32"/>
  </r>
  <r>
    <s v="0105"/>
    <x v="15"/>
    <n v="11"/>
    <x v="19"/>
    <x v="3"/>
    <x v="3"/>
    <x v="3"/>
    <n v="159"/>
    <n v="0"/>
    <x v="5"/>
  </r>
  <r>
    <s v="0106"/>
    <x v="15"/>
    <n v="2"/>
    <x v="16"/>
    <x v="4"/>
    <x v="2"/>
    <x v="3"/>
    <n v="159"/>
    <n v="5"/>
    <x v="29"/>
  </r>
  <r>
    <s v="0107"/>
    <x v="15"/>
    <n v="7"/>
    <x v="9"/>
    <x v="7"/>
    <x v="1"/>
    <x v="3"/>
    <n v="159"/>
    <n v="5"/>
    <x v="29"/>
  </r>
  <r>
    <s v="0109"/>
    <x v="15"/>
    <n v="20"/>
    <x v="0"/>
    <x v="6"/>
    <x v="0"/>
    <x v="3"/>
    <n v="159"/>
    <n v="7"/>
    <x v="33"/>
  </r>
  <r>
    <s v="0114"/>
    <x v="18"/>
    <n v="9"/>
    <x v="8"/>
    <x v="7"/>
    <x v="1"/>
    <x v="3"/>
    <n v="159"/>
    <n v="4"/>
    <x v="30"/>
  </r>
  <r>
    <s v="0120"/>
    <x v="292"/>
    <n v="14"/>
    <x v="14"/>
    <x v="3"/>
    <x v="3"/>
    <x v="3"/>
    <n v="159"/>
    <n v="3"/>
    <x v="28"/>
  </r>
  <r>
    <s v="0125"/>
    <x v="19"/>
    <n v="10"/>
    <x v="15"/>
    <x v="7"/>
    <x v="1"/>
    <x v="3"/>
    <n v="159"/>
    <n v="0"/>
    <x v="5"/>
  </r>
  <r>
    <s v="0127"/>
    <x v="19"/>
    <n v="8"/>
    <x v="17"/>
    <x v="1"/>
    <x v="1"/>
    <x v="3"/>
    <n v="159"/>
    <n v="4"/>
    <x v="30"/>
  </r>
  <r>
    <s v="0132"/>
    <x v="20"/>
    <n v="7"/>
    <x v="9"/>
    <x v="7"/>
    <x v="1"/>
    <x v="3"/>
    <n v="159"/>
    <n v="9"/>
    <x v="34"/>
  </r>
  <r>
    <s v="0134"/>
    <x v="537"/>
    <n v="13"/>
    <x v="7"/>
    <x v="3"/>
    <x v="3"/>
    <x v="3"/>
    <n v="159"/>
    <n v="7"/>
    <x v="33"/>
  </r>
  <r>
    <s v="0141"/>
    <x v="21"/>
    <n v="10"/>
    <x v="15"/>
    <x v="7"/>
    <x v="1"/>
    <x v="3"/>
    <n v="159"/>
    <n v="8"/>
    <x v="32"/>
  </r>
  <r>
    <s v="0144"/>
    <x v="21"/>
    <n v="13"/>
    <x v="7"/>
    <x v="5"/>
    <x v="3"/>
    <x v="3"/>
    <n v="159"/>
    <n v="2"/>
    <x v="31"/>
  </r>
  <r>
    <s v="0147"/>
    <x v="21"/>
    <n v="13"/>
    <x v="7"/>
    <x v="5"/>
    <x v="3"/>
    <x v="3"/>
    <n v="159"/>
    <n v="5"/>
    <x v="29"/>
  </r>
  <r>
    <s v="0152"/>
    <x v="21"/>
    <n v="12"/>
    <x v="4"/>
    <x v="3"/>
    <x v="3"/>
    <x v="3"/>
    <n v="159"/>
    <n v="6"/>
    <x v="36"/>
  </r>
  <r>
    <s v="0156"/>
    <x v="444"/>
    <n v="18"/>
    <x v="11"/>
    <x v="0"/>
    <x v="0"/>
    <x v="3"/>
    <n v="159"/>
    <n v="4"/>
    <x v="30"/>
  </r>
  <r>
    <s v="0159"/>
    <x v="293"/>
    <n v="20"/>
    <x v="0"/>
    <x v="6"/>
    <x v="0"/>
    <x v="3"/>
    <n v="159"/>
    <n v="6"/>
    <x v="36"/>
  </r>
  <r>
    <s v="0165"/>
    <x v="538"/>
    <n v="4"/>
    <x v="2"/>
    <x v="2"/>
    <x v="2"/>
    <x v="3"/>
    <n v="159"/>
    <n v="1"/>
    <x v="35"/>
  </r>
  <r>
    <s v="0168"/>
    <x v="539"/>
    <n v="7"/>
    <x v="9"/>
    <x v="7"/>
    <x v="1"/>
    <x v="3"/>
    <n v="159"/>
    <n v="2"/>
    <x v="31"/>
  </r>
  <r>
    <s v="0178"/>
    <x v="295"/>
    <n v="13"/>
    <x v="7"/>
    <x v="3"/>
    <x v="3"/>
    <x v="3"/>
    <n v="159"/>
    <n v="1"/>
    <x v="35"/>
  </r>
  <r>
    <s v="0182"/>
    <x v="295"/>
    <n v="1"/>
    <x v="12"/>
    <x v="2"/>
    <x v="2"/>
    <x v="3"/>
    <n v="159"/>
    <n v="2"/>
    <x v="31"/>
  </r>
  <r>
    <s v="0184"/>
    <x v="23"/>
    <n v="12"/>
    <x v="4"/>
    <x v="5"/>
    <x v="3"/>
    <x v="3"/>
    <n v="159"/>
    <n v="7"/>
    <x v="33"/>
  </r>
  <r>
    <s v="0191"/>
    <x v="25"/>
    <n v="11"/>
    <x v="19"/>
    <x v="3"/>
    <x v="3"/>
    <x v="3"/>
    <n v="159"/>
    <n v="4"/>
    <x v="30"/>
  </r>
  <r>
    <s v="0193"/>
    <x v="446"/>
    <n v="9"/>
    <x v="8"/>
    <x v="1"/>
    <x v="1"/>
    <x v="3"/>
    <n v="159"/>
    <n v="1"/>
    <x v="35"/>
  </r>
  <r>
    <s v="0195"/>
    <x v="446"/>
    <n v="15"/>
    <x v="10"/>
    <x v="5"/>
    <x v="3"/>
    <x v="3"/>
    <n v="159"/>
    <n v="8"/>
    <x v="32"/>
  </r>
  <r>
    <s v="0198"/>
    <x v="540"/>
    <n v="18"/>
    <x v="11"/>
    <x v="6"/>
    <x v="0"/>
    <x v="3"/>
    <n v="159"/>
    <n v="6"/>
    <x v="36"/>
  </r>
  <r>
    <s v="0199"/>
    <x v="541"/>
    <n v="17"/>
    <x v="13"/>
    <x v="0"/>
    <x v="0"/>
    <x v="3"/>
    <n v="159"/>
    <n v="4"/>
    <x v="30"/>
  </r>
  <r>
    <s v="0209"/>
    <x v="27"/>
    <n v="16"/>
    <x v="18"/>
    <x v="0"/>
    <x v="0"/>
    <x v="3"/>
    <n v="159"/>
    <n v="3"/>
    <x v="28"/>
  </r>
  <r>
    <s v="0213"/>
    <x v="542"/>
    <n v="1"/>
    <x v="12"/>
    <x v="4"/>
    <x v="2"/>
    <x v="3"/>
    <n v="159"/>
    <n v="2"/>
    <x v="31"/>
  </r>
  <r>
    <s v="0218"/>
    <x v="28"/>
    <n v="8"/>
    <x v="17"/>
    <x v="1"/>
    <x v="1"/>
    <x v="3"/>
    <n v="159"/>
    <n v="2"/>
    <x v="31"/>
  </r>
  <r>
    <s v="0219"/>
    <x v="28"/>
    <n v="7"/>
    <x v="9"/>
    <x v="1"/>
    <x v="1"/>
    <x v="3"/>
    <n v="159"/>
    <n v="1"/>
    <x v="35"/>
  </r>
  <r>
    <s v="0220"/>
    <x v="28"/>
    <n v="17"/>
    <x v="13"/>
    <x v="0"/>
    <x v="0"/>
    <x v="3"/>
    <n v="159"/>
    <n v="2"/>
    <x v="31"/>
  </r>
  <r>
    <s v="0221"/>
    <x v="28"/>
    <n v="13"/>
    <x v="7"/>
    <x v="3"/>
    <x v="3"/>
    <x v="3"/>
    <n v="159"/>
    <n v="3"/>
    <x v="28"/>
  </r>
  <r>
    <s v="0223"/>
    <x v="28"/>
    <n v="10"/>
    <x v="15"/>
    <x v="1"/>
    <x v="1"/>
    <x v="3"/>
    <n v="159"/>
    <n v="8"/>
    <x v="32"/>
  </r>
  <r>
    <s v="0244"/>
    <x v="300"/>
    <n v="4"/>
    <x v="2"/>
    <x v="2"/>
    <x v="2"/>
    <x v="3"/>
    <n v="159"/>
    <n v="2"/>
    <x v="31"/>
  </r>
  <r>
    <s v="0245"/>
    <x v="33"/>
    <n v="19"/>
    <x v="6"/>
    <x v="6"/>
    <x v="0"/>
    <x v="3"/>
    <n v="159"/>
    <n v="0"/>
    <x v="5"/>
  </r>
  <r>
    <s v="0250"/>
    <x v="33"/>
    <n v="8"/>
    <x v="17"/>
    <x v="7"/>
    <x v="1"/>
    <x v="3"/>
    <n v="159"/>
    <n v="7"/>
    <x v="33"/>
  </r>
  <r>
    <s v="0254"/>
    <x v="450"/>
    <n v="6"/>
    <x v="1"/>
    <x v="7"/>
    <x v="1"/>
    <x v="3"/>
    <n v="159"/>
    <n v="4"/>
    <x v="30"/>
  </r>
  <r>
    <s v="0256"/>
    <x v="450"/>
    <n v="18"/>
    <x v="11"/>
    <x v="6"/>
    <x v="0"/>
    <x v="3"/>
    <n v="159"/>
    <n v="2"/>
    <x v="31"/>
  </r>
  <r>
    <s v="0262"/>
    <x v="543"/>
    <n v="8"/>
    <x v="17"/>
    <x v="1"/>
    <x v="1"/>
    <x v="3"/>
    <n v="159"/>
    <n v="1"/>
    <x v="35"/>
  </r>
  <r>
    <s v="0263"/>
    <x v="544"/>
    <n v="7"/>
    <x v="9"/>
    <x v="1"/>
    <x v="1"/>
    <x v="3"/>
    <n v="159"/>
    <n v="5"/>
    <x v="29"/>
  </r>
  <r>
    <s v="0276"/>
    <x v="35"/>
    <n v="2"/>
    <x v="16"/>
    <x v="2"/>
    <x v="2"/>
    <x v="3"/>
    <n v="159"/>
    <n v="7"/>
    <x v="33"/>
  </r>
  <r>
    <s v="0282"/>
    <x v="302"/>
    <n v="16"/>
    <x v="18"/>
    <x v="6"/>
    <x v="0"/>
    <x v="3"/>
    <n v="159"/>
    <n v="6"/>
    <x v="36"/>
  </r>
  <r>
    <s v="0283"/>
    <x v="302"/>
    <n v="20"/>
    <x v="0"/>
    <x v="0"/>
    <x v="0"/>
    <x v="3"/>
    <n v="159"/>
    <n v="0"/>
    <x v="5"/>
  </r>
  <r>
    <s v="0284"/>
    <x v="302"/>
    <n v="2"/>
    <x v="16"/>
    <x v="2"/>
    <x v="2"/>
    <x v="3"/>
    <n v="159"/>
    <n v="4"/>
    <x v="30"/>
  </r>
  <r>
    <s v="0288"/>
    <x v="302"/>
    <n v="3"/>
    <x v="5"/>
    <x v="4"/>
    <x v="2"/>
    <x v="3"/>
    <n v="159"/>
    <n v="2"/>
    <x v="31"/>
  </r>
  <r>
    <s v="0290"/>
    <x v="545"/>
    <n v="3"/>
    <x v="5"/>
    <x v="2"/>
    <x v="2"/>
    <x v="3"/>
    <n v="159"/>
    <n v="9"/>
    <x v="34"/>
  </r>
  <r>
    <s v="0292"/>
    <x v="452"/>
    <n v="1"/>
    <x v="12"/>
    <x v="4"/>
    <x v="2"/>
    <x v="3"/>
    <n v="159"/>
    <n v="0"/>
    <x v="5"/>
  </r>
  <r>
    <s v="0294"/>
    <x v="452"/>
    <n v="16"/>
    <x v="18"/>
    <x v="6"/>
    <x v="0"/>
    <x v="3"/>
    <n v="159"/>
    <n v="2"/>
    <x v="31"/>
  </r>
  <r>
    <s v="0303"/>
    <x v="546"/>
    <n v="20"/>
    <x v="0"/>
    <x v="6"/>
    <x v="0"/>
    <x v="3"/>
    <n v="159"/>
    <n v="0"/>
    <x v="5"/>
  </r>
  <r>
    <s v="0306"/>
    <x v="304"/>
    <n v="1"/>
    <x v="12"/>
    <x v="2"/>
    <x v="2"/>
    <x v="3"/>
    <n v="159"/>
    <n v="3"/>
    <x v="28"/>
  </r>
  <r>
    <s v="0324"/>
    <x v="40"/>
    <n v="17"/>
    <x v="13"/>
    <x v="0"/>
    <x v="0"/>
    <x v="3"/>
    <n v="159"/>
    <n v="4"/>
    <x v="30"/>
  </r>
  <r>
    <s v="0336"/>
    <x v="547"/>
    <n v="4"/>
    <x v="2"/>
    <x v="2"/>
    <x v="2"/>
    <x v="3"/>
    <n v="159"/>
    <n v="9"/>
    <x v="34"/>
  </r>
  <r>
    <s v="0340"/>
    <x v="42"/>
    <n v="8"/>
    <x v="17"/>
    <x v="1"/>
    <x v="1"/>
    <x v="3"/>
    <n v="159"/>
    <n v="6"/>
    <x v="36"/>
  </r>
  <r>
    <s v="0343"/>
    <x v="42"/>
    <n v="5"/>
    <x v="3"/>
    <x v="2"/>
    <x v="2"/>
    <x v="3"/>
    <n v="159"/>
    <n v="0"/>
    <x v="5"/>
  </r>
  <r>
    <s v="0349"/>
    <x v="42"/>
    <n v="13"/>
    <x v="7"/>
    <x v="5"/>
    <x v="3"/>
    <x v="3"/>
    <n v="159"/>
    <n v="5"/>
    <x v="29"/>
  </r>
  <r>
    <s v="0352"/>
    <x v="42"/>
    <n v="10"/>
    <x v="15"/>
    <x v="1"/>
    <x v="1"/>
    <x v="3"/>
    <n v="159"/>
    <n v="9"/>
    <x v="34"/>
  </r>
  <r>
    <s v="0363"/>
    <x v="45"/>
    <n v="5"/>
    <x v="3"/>
    <x v="4"/>
    <x v="2"/>
    <x v="3"/>
    <n v="159"/>
    <n v="5"/>
    <x v="29"/>
  </r>
  <r>
    <s v="0364"/>
    <x v="45"/>
    <n v="16"/>
    <x v="18"/>
    <x v="0"/>
    <x v="0"/>
    <x v="3"/>
    <n v="159"/>
    <n v="9"/>
    <x v="34"/>
  </r>
  <r>
    <s v="0369"/>
    <x v="310"/>
    <n v="6"/>
    <x v="1"/>
    <x v="1"/>
    <x v="1"/>
    <x v="3"/>
    <n v="159"/>
    <n v="7"/>
    <x v="33"/>
  </r>
  <r>
    <s v="0371"/>
    <x v="310"/>
    <n v="18"/>
    <x v="11"/>
    <x v="0"/>
    <x v="0"/>
    <x v="3"/>
    <n v="159"/>
    <n v="8"/>
    <x v="32"/>
  </r>
  <r>
    <s v="0375"/>
    <x v="46"/>
    <n v="15"/>
    <x v="10"/>
    <x v="5"/>
    <x v="3"/>
    <x v="3"/>
    <n v="159"/>
    <n v="4"/>
    <x v="30"/>
  </r>
  <r>
    <s v="0379"/>
    <x v="46"/>
    <n v="15"/>
    <x v="10"/>
    <x v="3"/>
    <x v="3"/>
    <x v="3"/>
    <n v="159"/>
    <n v="0"/>
    <x v="5"/>
  </r>
  <r>
    <s v="0380"/>
    <x v="548"/>
    <n v="19"/>
    <x v="6"/>
    <x v="0"/>
    <x v="0"/>
    <x v="3"/>
    <n v="159"/>
    <n v="5"/>
    <x v="29"/>
  </r>
  <r>
    <s v="0383"/>
    <x v="47"/>
    <n v="2"/>
    <x v="16"/>
    <x v="2"/>
    <x v="2"/>
    <x v="3"/>
    <n v="159"/>
    <n v="7"/>
    <x v="33"/>
  </r>
  <r>
    <s v="0384"/>
    <x v="47"/>
    <n v="1"/>
    <x v="12"/>
    <x v="4"/>
    <x v="2"/>
    <x v="3"/>
    <n v="159"/>
    <n v="5"/>
    <x v="29"/>
  </r>
  <r>
    <s v="0387"/>
    <x v="47"/>
    <n v="9"/>
    <x v="8"/>
    <x v="1"/>
    <x v="1"/>
    <x v="3"/>
    <n v="159"/>
    <n v="8"/>
    <x v="32"/>
  </r>
  <r>
    <s v="0396"/>
    <x v="312"/>
    <n v="14"/>
    <x v="14"/>
    <x v="5"/>
    <x v="3"/>
    <x v="3"/>
    <n v="159"/>
    <n v="5"/>
    <x v="29"/>
  </r>
  <r>
    <s v="0398"/>
    <x v="48"/>
    <n v="18"/>
    <x v="11"/>
    <x v="0"/>
    <x v="0"/>
    <x v="3"/>
    <n v="159"/>
    <n v="0"/>
    <x v="5"/>
  </r>
  <r>
    <s v="0404"/>
    <x v="313"/>
    <n v="5"/>
    <x v="3"/>
    <x v="2"/>
    <x v="2"/>
    <x v="3"/>
    <n v="159"/>
    <n v="9"/>
    <x v="34"/>
  </r>
  <r>
    <s v="0405"/>
    <x v="313"/>
    <n v="1"/>
    <x v="12"/>
    <x v="2"/>
    <x v="2"/>
    <x v="3"/>
    <n v="159"/>
    <n v="5"/>
    <x v="29"/>
  </r>
  <r>
    <s v="0406"/>
    <x v="313"/>
    <n v="6"/>
    <x v="1"/>
    <x v="1"/>
    <x v="1"/>
    <x v="3"/>
    <n v="159"/>
    <n v="8"/>
    <x v="32"/>
  </r>
  <r>
    <s v="0410"/>
    <x v="313"/>
    <n v="16"/>
    <x v="18"/>
    <x v="0"/>
    <x v="0"/>
    <x v="3"/>
    <n v="159"/>
    <n v="4"/>
    <x v="30"/>
  </r>
  <r>
    <s v="0411"/>
    <x v="313"/>
    <n v="8"/>
    <x v="17"/>
    <x v="1"/>
    <x v="1"/>
    <x v="3"/>
    <n v="159"/>
    <n v="4"/>
    <x v="30"/>
  </r>
  <r>
    <s v="0415"/>
    <x v="456"/>
    <n v="17"/>
    <x v="13"/>
    <x v="0"/>
    <x v="0"/>
    <x v="3"/>
    <n v="159"/>
    <n v="7"/>
    <x v="33"/>
  </r>
  <r>
    <s v="0418"/>
    <x v="457"/>
    <n v="6"/>
    <x v="1"/>
    <x v="1"/>
    <x v="1"/>
    <x v="3"/>
    <n v="159"/>
    <n v="9"/>
    <x v="34"/>
  </r>
  <r>
    <s v="0420"/>
    <x v="549"/>
    <n v="18"/>
    <x v="11"/>
    <x v="0"/>
    <x v="0"/>
    <x v="3"/>
    <n v="159"/>
    <n v="9"/>
    <x v="34"/>
  </r>
  <r>
    <s v="0421"/>
    <x v="549"/>
    <n v="6"/>
    <x v="1"/>
    <x v="1"/>
    <x v="1"/>
    <x v="3"/>
    <n v="159"/>
    <n v="4"/>
    <x v="30"/>
  </r>
  <r>
    <s v="0422"/>
    <x v="314"/>
    <n v="4"/>
    <x v="2"/>
    <x v="4"/>
    <x v="2"/>
    <x v="3"/>
    <n v="159"/>
    <n v="9"/>
    <x v="34"/>
  </r>
  <r>
    <s v="0439"/>
    <x v="51"/>
    <n v="16"/>
    <x v="18"/>
    <x v="0"/>
    <x v="0"/>
    <x v="3"/>
    <n v="159"/>
    <n v="1"/>
    <x v="35"/>
  </r>
  <r>
    <s v="0448"/>
    <x v="52"/>
    <n v="10"/>
    <x v="15"/>
    <x v="7"/>
    <x v="1"/>
    <x v="3"/>
    <n v="159"/>
    <n v="1"/>
    <x v="35"/>
  </r>
  <r>
    <s v="0454"/>
    <x v="52"/>
    <n v="13"/>
    <x v="7"/>
    <x v="3"/>
    <x v="3"/>
    <x v="3"/>
    <n v="159"/>
    <n v="8"/>
    <x v="32"/>
  </r>
  <r>
    <s v="0457"/>
    <x v="53"/>
    <n v="3"/>
    <x v="5"/>
    <x v="2"/>
    <x v="2"/>
    <x v="3"/>
    <n v="159"/>
    <n v="9"/>
    <x v="34"/>
  </r>
  <r>
    <s v="0459"/>
    <x v="53"/>
    <n v="5"/>
    <x v="3"/>
    <x v="4"/>
    <x v="2"/>
    <x v="3"/>
    <n v="159"/>
    <n v="1"/>
    <x v="35"/>
  </r>
  <r>
    <s v="0460"/>
    <x v="54"/>
    <n v="11"/>
    <x v="19"/>
    <x v="5"/>
    <x v="3"/>
    <x v="3"/>
    <n v="159"/>
    <n v="4"/>
    <x v="30"/>
  </r>
  <r>
    <s v="0465"/>
    <x v="55"/>
    <n v="11"/>
    <x v="19"/>
    <x v="5"/>
    <x v="3"/>
    <x v="3"/>
    <n v="159"/>
    <n v="9"/>
    <x v="34"/>
  </r>
  <r>
    <s v="0466"/>
    <x v="55"/>
    <n v="2"/>
    <x v="16"/>
    <x v="2"/>
    <x v="2"/>
    <x v="3"/>
    <n v="159"/>
    <n v="3"/>
    <x v="28"/>
  </r>
  <r>
    <s v="0468"/>
    <x v="55"/>
    <n v="18"/>
    <x v="11"/>
    <x v="0"/>
    <x v="0"/>
    <x v="3"/>
    <n v="159"/>
    <n v="9"/>
    <x v="34"/>
  </r>
  <r>
    <s v="0476"/>
    <x v="58"/>
    <n v="8"/>
    <x v="17"/>
    <x v="7"/>
    <x v="1"/>
    <x v="3"/>
    <n v="159"/>
    <n v="3"/>
    <x v="28"/>
  </r>
  <r>
    <s v="0478"/>
    <x v="58"/>
    <n v="6"/>
    <x v="1"/>
    <x v="7"/>
    <x v="1"/>
    <x v="3"/>
    <n v="159"/>
    <n v="3"/>
    <x v="28"/>
  </r>
  <r>
    <s v="0479"/>
    <x v="58"/>
    <n v="7"/>
    <x v="9"/>
    <x v="7"/>
    <x v="1"/>
    <x v="3"/>
    <n v="159"/>
    <n v="2"/>
    <x v="31"/>
  </r>
  <r>
    <s v="0486"/>
    <x v="317"/>
    <n v="8"/>
    <x v="17"/>
    <x v="7"/>
    <x v="1"/>
    <x v="3"/>
    <n v="159"/>
    <n v="4"/>
    <x v="30"/>
  </r>
  <r>
    <s v="0488"/>
    <x v="317"/>
    <n v="20"/>
    <x v="0"/>
    <x v="6"/>
    <x v="0"/>
    <x v="3"/>
    <n v="159"/>
    <n v="2"/>
    <x v="31"/>
  </r>
  <r>
    <s v="0489"/>
    <x v="317"/>
    <n v="13"/>
    <x v="7"/>
    <x v="3"/>
    <x v="3"/>
    <x v="3"/>
    <n v="159"/>
    <n v="7"/>
    <x v="33"/>
  </r>
  <r>
    <s v="0490"/>
    <x v="317"/>
    <n v="13"/>
    <x v="7"/>
    <x v="3"/>
    <x v="3"/>
    <x v="3"/>
    <n v="159"/>
    <n v="4"/>
    <x v="30"/>
  </r>
  <r>
    <s v="0494"/>
    <x v="59"/>
    <n v="16"/>
    <x v="18"/>
    <x v="0"/>
    <x v="0"/>
    <x v="3"/>
    <n v="159"/>
    <n v="9"/>
    <x v="34"/>
  </r>
  <r>
    <s v="0509"/>
    <x v="319"/>
    <n v="19"/>
    <x v="6"/>
    <x v="6"/>
    <x v="0"/>
    <x v="3"/>
    <n v="159"/>
    <n v="8"/>
    <x v="32"/>
  </r>
  <r>
    <s v="0525"/>
    <x v="61"/>
    <n v="7"/>
    <x v="9"/>
    <x v="7"/>
    <x v="1"/>
    <x v="3"/>
    <n v="159"/>
    <n v="3"/>
    <x v="28"/>
  </r>
  <r>
    <s v="0534"/>
    <x v="460"/>
    <n v="7"/>
    <x v="9"/>
    <x v="1"/>
    <x v="1"/>
    <x v="3"/>
    <n v="159"/>
    <n v="9"/>
    <x v="34"/>
  </r>
  <r>
    <s v="0540"/>
    <x v="63"/>
    <n v="9"/>
    <x v="8"/>
    <x v="1"/>
    <x v="1"/>
    <x v="3"/>
    <n v="159"/>
    <n v="3"/>
    <x v="28"/>
  </r>
  <r>
    <s v="0543"/>
    <x v="63"/>
    <n v="20"/>
    <x v="0"/>
    <x v="0"/>
    <x v="0"/>
    <x v="3"/>
    <n v="159"/>
    <n v="5"/>
    <x v="29"/>
  </r>
  <r>
    <s v="0550"/>
    <x v="65"/>
    <n v="18"/>
    <x v="11"/>
    <x v="6"/>
    <x v="0"/>
    <x v="3"/>
    <n v="159"/>
    <n v="0"/>
    <x v="5"/>
  </r>
  <r>
    <s v="0557"/>
    <x v="66"/>
    <n v="5"/>
    <x v="3"/>
    <x v="4"/>
    <x v="2"/>
    <x v="3"/>
    <n v="159"/>
    <n v="1"/>
    <x v="35"/>
  </r>
  <r>
    <s v="0566"/>
    <x v="68"/>
    <n v="10"/>
    <x v="15"/>
    <x v="7"/>
    <x v="1"/>
    <x v="3"/>
    <n v="159"/>
    <n v="8"/>
    <x v="32"/>
  </r>
  <r>
    <s v="0567"/>
    <x v="68"/>
    <n v="1"/>
    <x v="12"/>
    <x v="4"/>
    <x v="2"/>
    <x v="3"/>
    <n v="159"/>
    <n v="8"/>
    <x v="32"/>
  </r>
  <r>
    <s v="0569"/>
    <x v="550"/>
    <n v="18"/>
    <x v="11"/>
    <x v="6"/>
    <x v="0"/>
    <x v="3"/>
    <n v="159"/>
    <n v="7"/>
    <x v="33"/>
  </r>
  <r>
    <s v="0572"/>
    <x v="324"/>
    <n v="11"/>
    <x v="19"/>
    <x v="5"/>
    <x v="3"/>
    <x v="3"/>
    <n v="159"/>
    <n v="4"/>
    <x v="30"/>
  </r>
  <r>
    <s v="0574"/>
    <x v="551"/>
    <n v="5"/>
    <x v="3"/>
    <x v="2"/>
    <x v="2"/>
    <x v="3"/>
    <n v="159"/>
    <n v="3"/>
    <x v="28"/>
  </r>
  <r>
    <s v="0577"/>
    <x v="551"/>
    <n v="12"/>
    <x v="4"/>
    <x v="3"/>
    <x v="3"/>
    <x v="3"/>
    <n v="159"/>
    <n v="6"/>
    <x v="36"/>
  </r>
  <r>
    <s v="0580"/>
    <x v="71"/>
    <n v="15"/>
    <x v="10"/>
    <x v="5"/>
    <x v="3"/>
    <x v="3"/>
    <n v="159"/>
    <n v="6"/>
    <x v="36"/>
  </r>
  <r>
    <s v="0581"/>
    <x v="71"/>
    <n v="15"/>
    <x v="10"/>
    <x v="3"/>
    <x v="3"/>
    <x v="3"/>
    <n v="159"/>
    <n v="8"/>
    <x v="32"/>
  </r>
  <r>
    <s v="0590"/>
    <x v="72"/>
    <n v="18"/>
    <x v="11"/>
    <x v="0"/>
    <x v="0"/>
    <x v="3"/>
    <n v="159"/>
    <n v="5"/>
    <x v="29"/>
  </r>
  <r>
    <s v="0599"/>
    <x v="74"/>
    <n v="2"/>
    <x v="16"/>
    <x v="2"/>
    <x v="2"/>
    <x v="3"/>
    <n v="159"/>
    <n v="5"/>
    <x v="29"/>
  </r>
  <r>
    <s v="0605"/>
    <x v="552"/>
    <n v="15"/>
    <x v="10"/>
    <x v="5"/>
    <x v="3"/>
    <x v="3"/>
    <n v="159"/>
    <n v="5"/>
    <x v="29"/>
  </r>
  <r>
    <s v="0615"/>
    <x v="553"/>
    <n v="10"/>
    <x v="15"/>
    <x v="7"/>
    <x v="1"/>
    <x v="3"/>
    <n v="159"/>
    <n v="2"/>
    <x v="31"/>
  </r>
  <r>
    <s v="0620"/>
    <x v="328"/>
    <n v="20"/>
    <x v="0"/>
    <x v="0"/>
    <x v="0"/>
    <x v="3"/>
    <n v="159"/>
    <n v="9"/>
    <x v="34"/>
  </r>
  <r>
    <s v="0621"/>
    <x v="328"/>
    <n v="10"/>
    <x v="15"/>
    <x v="1"/>
    <x v="1"/>
    <x v="3"/>
    <n v="159"/>
    <n v="7"/>
    <x v="33"/>
  </r>
  <r>
    <s v="0622"/>
    <x v="328"/>
    <n v="13"/>
    <x v="7"/>
    <x v="5"/>
    <x v="3"/>
    <x v="3"/>
    <n v="159"/>
    <n v="9"/>
    <x v="34"/>
  </r>
  <r>
    <s v="0630"/>
    <x v="554"/>
    <n v="10"/>
    <x v="15"/>
    <x v="7"/>
    <x v="1"/>
    <x v="3"/>
    <n v="159"/>
    <n v="3"/>
    <x v="28"/>
  </r>
  <r>
    <s v="0633"/>
    <x v="78"/>
    <n v="20"/>
    <x v="0"/>
    <x v="6"/>
    <x v="0"/>
    <x v="3"/>
    <n v="159"/>
    <n v="3"/>
    <x v="28"/>
  </r>
  <r>
    <s v="0635"/>
    <x v="78"/>
    <n v="3"/>
    <x v="5"/>
    <x v="2"/>
    <x v="2"/>
    <x v="3"/>
    <n v="159"/>
    <n v="5"/>
    <x v="29"/>
  </r>
  <r>
    <s v="0637"/>
    <x v="79"/>
    <n v="17"/>
    <x v="13"/>
    <x v="6"/>
    <x v="0"/>
    <x v="3"/>
    <n v="159"/>
    <n v="6"/>
    <x v="36"/>
  </r>
  <r>
    <s v="0638"/>
    <x v="79"/>
    <n v="11"/>
    <x v="19"/>
    <x v="3"/>
    <x v="3"/>
    <x v="3"/>
    <n v="159"/>
    <n v="5"/>
    <x v="29"/>
  </r>
  <r>
    <s v="0651"/>
    <x v="82"/>
    <n v="17"/>
    <x v="13"/>
    <x v="0"/>
    <x v="0"/>
    <x v="3"/>
    <n v="159"/>
    <n v="2"/>
    <x v="31"/>
  </r>
  <r>
    <s v="0652"/>
    <x v="82"/>
    <n v="15"/>
    <x v="10"/>
    <x v="5"/>
    <x v="3"/>
    <x v="3"/>
    <n v="159"/>
    <n v="3"/>
    <x v="28"/>
  </r>
  <r>
    <s v="0653"/>
    <x v="330"/>
    <n v="5"/>
    <x v="3"/>
    <x v="4"/>
    <x v="2"/>
    <x v="3"/>
    <n v="159"/>
    <n v="1"/>
    <x v="35"/>
  </r>
  <r>
    <s v="0656"/>
    <x v="330"/>
    <n v="12"/>
    <x v="4"/>
    <x v="5"/>
    <x v="3"/>
    <x v="3"/>
    <n v="159"/>
    <n v="5"/>
    <x v="29"/>
  </r>
  <r>
    <s v="0658"/>
    <x v="330"/>
    <n v="5"/>
    <x v="3"/>
    <x v="2"/>
    <x v="2"/>
    <x v="3"/>
    <n v="159"/>
    <n v="9"/>
    <x v="34"/>
  </r>
  <r>
    <s v="0661"/>
    <x v="555"/>
    <n v="16"/>
    <x v="18"/>
    <x v="6"/>
    <x v="0"/>
    <x v="3"/>
    <n v="159"/>
    <n v="3"/>
    <x v="28"/>
  </r>
  <r>
    <s v="0663"/>
    <x v="555"/>
    <n v="20"/>
    <x v="0"/>
    <x v="6"/>
    <x v="0"/>
    <x v="3"/>
    <n v="159"/>
    <n v="4"/>
    <x v="30"/>
  </r>
  <r>
    <s v="0672"/>
    <x v="556"/>
    <n v="12"/>
    <x v="4"/>
    <x v="3"/>
    <x v="3"/>
    <x v="3"/>
    <n v="159"/>
    <n v="7"/>
    <x v="33"/>
  </r>
  <r>
    <s v="0673"/>
    <x v="556"/>
    <n v="17"/>
    <x v="13"/>
    <x v="6"/>
    <x v="0"/>
    <x v="3"/>
    <n v="159"/>
    <n v="8"/>
    <x v="32"/>
  </r>
  <r>
    <s v="0675"/>
    <x v="332"/>
    <n v="13"/>
    <x v="7"/>
    <x v="3"/>
    <x v="3"/>
    <x v="3"/>
    <n v="159"/>
    <n v="4"/>
    <x v="30"/>
  </r>
  <r>
    <s v="0677"/>
    <x v="332"/>
    <n v="15"/>
    <x v="10"/>
    <x v="3"/>
    <x v="3"/>
    <x v="3"/>
    <n v="159"/>
    <n v="9"/>
    <x v="34"/>
  </r>
  <r>
    <s v="0679"/>
    <x v="332"/>
    <n v="7"/>
    <x v="9"/>
    <x v="7"/>
    <x v="1"/>
    <x v="3"/>
    <n v="159"/>
    <n v="6"/>
    <x v="36"/>
  </r>
  <r>
    <s v="0684"/>
    <x v="86"/>
    <n v="18"/>
    <x v="11"/>
    <x v="6"/>
    <x v="0"/>
    <x v="3"/>
    <n v="159"/>
    <n v="3"/>
    <x v="28"/>
  </r>
  <r>
    <s v="0689"/>
    <x v="86"/>
    <n v="19"/>
    <x v="6"/>
    <x v="0"/>
    <x v="0"/>
    <x v="3"/>
    <n v="159"/>
    <n v="8"/>
    <x v="32"/>
  </r>
  <r>
    <s v="0694"/>
    <x v="86"/>
    <n v="8"/>
    <x v="17"/>
    <x v="1"/>
    <x v="1"/>
    <x v="3"/>
    <n v="159"/>
    <n v="8"/>
    <x v="32"/>
  </r>
  <r>
    <s v="0697"/>
    <x v="465"/>
    <n v="5"/>
    <x v="3"/>
    <x v="4"/>
    <x v="2"/>
    <x v="3"/>
    <n v="159"/>
    <n v="1"/>
    <x v="35"/>
  </r>
  <r>
    <s v="0706"/>
    <x v="337"/>
    <n v="7"/>
    <x v="9"/>
    <x v="1"/>
    <x v="1"/>
    <x v="3"/>
    <n v="159"/>
    <n v="2"/>
    <x v="31"/>
  </r>
  <r>
    <s v="0709"/>
    <x v="337"/>
    <n v="1"/>
    <x v="12"/>
    <x v="2"/>
    <x v="2"/>
    <x v="3"/>
    <n v="159"/>
    <n v="9"/>
    <x v="34"/>
  </r>
  <r>
    <s v="0712"/>
    <x v="557"/>
    <n v="12"/>
    <x v="4"/>
    <x v="3"/>
    <x v="3"/>
    <x v="3"/>
    <n v="159"/>
    <n v="0"/>
    <x v="5"/>
  </r>
  <r>
    <s v="0713"/>
    <x v="557"/>
    <n v="19"/>
    <x v="6"/>
    <x v="6"/>
    <x v="0"/>
    <x v="3"/>
    <n v="159"/>
    <n v="8"/>
    <x v="32"/>
  </r>
  <r>
    <s v="0715"/>
    <x v="338"/>
    <n v="13"/>
    <x v="7"/>
    <x v="5"/>
    <x v="3"/>
    <x v="3"/>
    <n v="159"/>
    <n v="5"/>
    <x v="29"/>
  </r>
  <r>
    <s v="0718"/>
    <x v="558"/>
    <n v="13"/>
    <x v="7"/>
    <x v="5"/>
    <x v="3"/>
    <x v="3"/>
    <n v="159"/>
    <n v="3"/>
    <x v="28"/>
  </r>
  <r>
    <s v="0719"/>
    <x v="558"/>
    <n v="2"/>
    <x v="16"/>
    <x v="4"/>
    <x v="2"/>
    <x v="3"/>
    <n v="159"/>
    <n v="4"/>
    <x v="30"/>
  </r>
  <r>
    <s v="0721"/>
    <x v="339"/>
    <n v="7"/>
    <x v="9"/>
    <x v="1"/>
    <x v="1"/>
    <x v="3"/>
    <n v="159"/>
    <n v="5"/>
    <x v="29"/>
  </r>
  <r>
    <s v="0722"/>
    <x v="339"/>
    <n v="11"/>
    <x v="19"/>
    <x v="5"/>
    <x v="3"/>
    <x v="3"/>
    <n v="159"/>
    <n v="4"/>
    <x v="30"/>
  </r>
  <r>
    <s v="0733"/>
    <x v="88"/>
    <n v="17"/>
    <x v="13"/>
    <x v="0"/>
    <x v="0"/>
    <x v="3"/>
    <n v="159"/>
    <n v="4"/>
    <x v="30"/>
  </r>
  <r>
    <s v="0736"/>
    <x v="89"/>
    <n v="14"/>
    <x v="14"/>
    <x v="3"/>
    <x v="3"/>
    <x v="3"/>
    <n v="159"/>
    <n v="6"/>
    <x v="36"/>
  </r>
  <r>
    <s v="0737"/>
    <x v="89"/>
    <n v="12"/>
    <x v="4"/>
    <x v="5"/>
    <x v="3"/>
    <x v="3"/>
    <n v="159"/>
    <n v="5"/>
    <x v="29"/>
  </r>
  <r>
    <s v="0746"/>
    <x v="468"/>
    <n v="2"/>
    <x v="16"/>
    <x v="4"/>
    <x v="2"/>
    <x v="3"/>
    <n v="159"/>
    <n v="8"/>
    <x v="32"/>
  </r>
  <r>
    <s v="0750"/>
    <x v="342"/>
    <n v="20"/>
    <x v="0"/>
    <x v="0"/>
    <x v="0"/>
    <x v="3"/>
    <n v="159"/>
    <n v="9"/>
    <x v="34"/>
  </r>
  <r>
    <s v="0761"/>
    <x v="94"/>
    <n v="16"/>
    <x v="18"/>
    <x v="0"/>
    <x v="0"/>
    <x v="3"/>
    <n v="159"/>
    <n v="6"/>
    <x v="36"/>
  </r>
  <r>
    <s v="0765"/>
    <x v="95"/>
    <n v="19"/>
    <x v="6"/>
    <x v="0"/>
    <x v="0"/>
    <x v="3"/>
    <n v="159"/>
    <n v="8"/>
    <x v="32"/>
  </r>
  <r>
    <s v="0768"/>
    <x v="559"/>
    <n v="15"/>
    <x v="10"/>
    <x v="5"/>
    <x v="3"/>
    <x v="3"/>
    <n v="159"/>
    <n v="1"/>
    <x v="35"/>
  </r>
  <r>
    <s v="0782"/>
    <x v="99"/>
    <n v="1"/>
    <x v="12"/>
    <x v="2"/>
    <x v="2"/>
    <x v="3"/>
    <n v="159"/>
    <n v="9"/>
    <x v="34"/>
  </r>
  <r>
    <s v="0789"/>
    <x v="470"/>
    <n v="6"/>
    <x v="1"/>
    <x v="1"/>
    <x v="1"/>
    <x v="3"/>
    <n v="159"/>
    <n v="8"/>
    <x v="32"/>
  </r>
  <r>
    <s v="0790"/>
    <x v="470"/>
    <n v="13"/>
    <x v="7"/>
    <x v="5"/>
    <x v="3"/>
    <x v="3"/>
    <n v="159"/>
    <n v="8"/>
    <x v="32"/>
  </r>
  <r>
    <s v="0792"/>
    <x v="100"/>
    <n v="16"/>
    <x v="18"/>
    <x v="6"/>
    <x v="0"/>
    <x v="3"/>
    <n v="159"/>
    <n v="9"/>
    <x v="34"/>
  </r>
  <r>
    <s v="0800"/>
    <x v="102"/>
    <n v="3"/>
    <x v="5"/>
    <x v="4"/>
    <x v="2"/>
    <x v="3"/>
    <n v="159"/>
    <n v="4"/>
    <x v="30"/>
  </r>
  <r>
    <s v="0807"/>
    <x v="103"/>
    <n v="11"/>
    <x v="19"/>
    <x v="3"/>
    <x v="3"/>
    <x v="3"/>
    <n v="159"/>
    <n v="5"/>
    <x v="29"/>
  </r>
  <r>
    <s v="0813"/>
    <x v="105"/>
    <n v="16"/>
    <x v="18"/>
    <x v="0"/>
    <x v="0"/>
    <x v="3"/>
    <n v="159"/>
    <n v="8"/>
    <x v="32"/>
  </r>
  <r>
    <s v="0814"/>
    <x v="105"/>
    <n v="16"/>
    <x v="18"/>
    <x v="6"/>
    <x v="0"/>
    <x v="3"/>
    <n v="159"/>
    <n v="4"/>
    <x v="30"/>
  </r>
  <r>
    <s v="0815"/>
    <x v="105"/>
    <n v="3"/>
    <x v="5"/>
    <x v="2"/>
    <x v="2"/>
    <x v="3"/>
    <n v="159"/>
    <n v="8"/>
    <x v="32"/>
  </r>
  <r>
    <s v="0820"/>
    <x v="107"/>
    <n v="11"/>
    <x v="19"/>
    <x v="5"/>
    <x v="3"/>
    <x v="3"/>
    <n v="159"/>
    <n v="4"/>
    <x v="30"/>
  </r>
  <r>
    <s v="0821"/>
    <x v="107"/>
    <n v="12"/>
    <x v="4"/>
    <x v="3"/>
    <x v="3"/>
    <x v="3"/>
    <n v="159"/>
    <n v="4"/>
    <x v="30"/>
  </r>
  <r>
    <s v="0827"/>
    <x v="108"/>
    <n v="1"/>
    <x v="12"/>
    <x v="2"/>
    <x v="2"/>
    <x v="3"/>
    <n v="159"/>
    <n v="3"/>
    <x v="28"/>
  </r>
  <r>
    <s v="0840"/>
    <x v="345"/>
    <n v="6"/>
    <x v="1"/>
    <x v="1"/>
    <x v="1"/>
    <x v="3"/>
    <n v="159"/>
    <n v="8"/>
    <x v="32"/>
  </r>
  <r>
    <s v="0845"/>
    <x v="346"/>
    <n v="8"/>
    <x v="17"/>
    <x v="1"/>
    <x v="1"/>
    <x v="3"/>
    <n v="159"/>
    <n v="7"/>
    <x v="33"/>
  </r>
  <r>
    <s v="0847"/>
    <x v="112"/>
    <n v="5"/>
    <x v="3"/>
    <x v="2"/>
    <x v="2"/>
    <x v="3"/>
    <n v="159"/>
    <n v="0"/>
    <x v="5"/>
  </r>
  <r>
    <s v="0856"/>
    <x v="112"/>
    <n v="19"/>
    <x v="6"/>
    <x v="0"/>
    <x v="0"/>
    <x v="3"/>
    <n v="159"/>
    <n v="3"/>
    <x v="28"/>
  </r>
  <r>
    <s v="0870"/>
    <x v="114"/>
    <n v="3"/>
    <x v="5"/>
    <x v="4"/>
    <x v="2"/>
    <x v="3"/>
    <n v="159"/>
    <n v="5"/>
    <x v="29"/>
  </r>
  <r>
    <s v="0872"/>
    <x v="114"/>
    <n v="1"/>
    <x v="12"/>
    <x v="2"/>
    <x v="2"/>
    <x v="3"/>
    <n v="159"/>
    <n v="5"/>
    <x v="29"/>
  </r>
  <r>
    <s v="0878"/>
    <x v="350"/>
    <n v="15"/>
    <x v="10"/>
    <x v="5"/>
    <x v="3"/>
    <x v="3"/>
    <n v="159"/>
    <n v="0"/>
    <x v="5"/>
  </r>
  <r>
    <s v="0882"/>
    <x v="115"/>
    <n v="7"/>
    <x v="9"/>
    <x v="1"/>
    <x v="1"/>
    <x v="3"/>
    <n v="159"/>
    <n v="2"/>
    <x v="31"/>
  </r>
  <r>
    <s v="0885"/>
    <x v="351"/>
    <n v="15"/>
    <x v="10"/>
    <x v="5"/>
    <x v="3"/>
    <x v="3"/>
    <n v="159"/>
    <n v="8"/>
    <x v="32"/>
  </r>
  <r>
    <s v="0886"/>
    <x v="560"/>
    <n v="20"/>
    <x v="0"/>
    <x v="6"/>
    <x v="0"/>
    <x v="3"/>
    <n v="159"/>
    <n v="1"/>
    <x v="35"/>
  </r>
  <r>
    <s v="0892"/>
    <x v="353"/>
    <n v="16"/>
    <x v="18"/>
    <x v="0"/>
    <x v="0"/>
    <x v="3"/>
    <n v="159"/>
    <n v="7"/>
    <x v="33"/>
  </r>
  <r>
    <s v="0894"/>
    <x v="116"/>
    <n v="11"/>
    <x v="19"/>
    <x v="5"/>
    <x v="3"/>
    <x v="3"/>
    <n v="159"/>
    <n v="6"/>
    <x v="36"/>
  </r>
  <r>
    <s v="0900"/>
    <x v="475"/>
    <n v="4"/>
    <x v="2"/>
    <x v="2"/>
    <x v="2"/>
    <x v="3"/>
    <n v="159"/>
    <n v="5"/>
    <x v="29"/>
  </r>
  <r>
    <s v="0909"/>
    <x v="357"/>
    <n v="7"/>
    <x v="9"/>
    <x v="1"/>
    <x v="1"/>
    <x v="3"/>
    <n v="159"/>
    <n v="8"/>
    <x v="32"/>
  </r>
  <r>
    <s v="0914"/>
    <x v="357"/>
    <n v="14"/>
    <x v="14"/>
    <x v="3"/>
    <x v="3"/>
    <x v="3"/>
    <n v="159"/>
    <n v="7"/>
    <x v="33"/>
  </r>
  <r>
    <s v="0918"/>
    <x v="119"/>
    <n v="18"/>
    <x v="11"/>
    <x v="0"/>
    <x v="0"/>
    <x v="3"/>
    <n v="159"/>
    <n v="5"/>
    <x v="29"/>
  </r>
  <r>
    <s v="0923"/>
    <x v="120"/>
    <n v="15"/>
    <x v="10"/>
    <x v="5"/>
    <x v="3"/>
    <x v="3"/>
    <n v="159"/>
    <n v="3"/>
    <x v="28"/>
  </r>
  <r>
    <s v="0928"/>
    <x v="476"/>
    <n v="20"/>
    <x v="0"/>
    <x v="0"/>
    <x v="0"/>
    <x v="3"/>
    <n v="159"/>
    <n v="8"/>
    <x v="32"/>
  </r>
  <r>
    <s v="0929"/>
    <x v="476"/>
    <n v="14"/>
    <x v="14"/>
    <x v="5"/>
    <x v="3"/>
    <x v="3"/>
    <n v="159"/>
    <n v="5"/>
    <x v="29"/>
  </r>
  <r>
    <s v="0933"/>
    <x v="477"/>
    <n v="10"/>
    <x v="15"/>
    <x v="1"/>
    <x v="1"/>
    <x v="3"/>
    <n v="159"/>
    <n v="6"/>
    <x v="36"/>
  </r>
  <r>
    <s v="0934"/>
    <x v="359"/>
    <n v="17"/>
    <x v="13"/>
    <x v="0"/>
    <x v="0"/>
    <x v="3"/>
    <n v="159"/>
    <n v="1"/>
    <x v="35"/>
  </r>
  <r>
    <s v="0941"/>
    <x v="122"/>
    <n v="20"/>
    <x v="0"/>
    <x v="6"/>
    <x v="0"/>
    <x v="3"/>
    <n v="159"/>
    <n v="5"/>
    <x v="29"/>
  </r>
  <r>
    <s v="0943"/>
    <x v="122"/>
    <n v="6"/>
    <x v="1"/>
    <x v="7"/>
    <x v="1"/>
    <x v="3"/>
    <n v="159"/>
    <n v="6"/>
    <x v="36"/>
  </r>
  <r>
    <s v="0956"/>
    <x v="126"/>
    <n v="6"/>
    <x v="1"/>
    <x v="7"/>
    <x v="1"/>
    <x v="3"/>
    <n v="159"/>
    <n v="4"/>
    <x v="30"/>
  </r>
  <r>
    <s v="0963"/>
    <x v="126"/>
    <n v="14"/>
    <x v="14"/>
    <x v="3"/>
    <x v="3"/>
    <x v="3"/>
    <n v="159"/>
    <n v="1"/>
    <x v="35"/>
  </r>
  <r>
    <s v="0966"/>
    <x v="126"/>
    <n v="18"/>
    <x v="11"/>
    <x v="0"/>
    <x v="0"/>
    <x v="3"/>
    <n v="159"/>
    <n v="7"/>
    <x v="33"/>
  </r>
  <r>
    <s v="0969"/>
    <x v="127"/>
    <n v="7"/>
    <x v="9"/>
    <x v="1"/>
    <x v="1"/>
    <x v="3"/>
    <n v="159"/>
    <n v="1"/>
    <x v="35"/>
  </r>
  <r>
    <s v="0972"/>
    <x v="561"/>
    <n v="19"/>
    <x v="6"/>
    <x v="6"/>
    <x v="0"/>
    <x v="3"/>
    <n v="159"/>
    <n v="4"/>
    <x v="30"/>
  </r>
  <r>
    <s v="0975"/>
    <x v="562"/>
    <n v="13"/>
    <x v="7"/>
    <x v="5"/>
    <x v="3"/>
    <x v="3"/>
    <n v="159"/>
    <n v="2"/>
    <x v="31"/>
  </r>
  <r>
    <s v="0978"/>
    <x v="563"/>
    <n v="20"/>
    <x v="0"/>
    <x v="6"/>
    <x v="0"/>
    <x v="3"/>
    <n v="159"/>
    <n v="0"/>
    <x v="5"/>
  </r>
  <r>
    <s v="0985"/>
    <x v="131"/>
    <n v="10"/>
    <x v="15"/>
    <x v="7"/>
    <x v="1"/>
    <x v="3"/>
    <n v="159"/>
    <n v="9"/>
    <x v="34"/>
  </r>
  <r>
    <s v="0986"/>
    <x v="131"/>
    <n v="9"/>
    <x v="8"/>
    <x v="1"/>
    <x v="1"/>
    <x v="3"/>
    <n v="159"/>
    <n v="7"/>
    <x v="33"/>
  </r>
  <r>
    <s v="0989"/>
    <x v="132"/>
    <n v="4"/>
    <x v="2"/>
    <x v="2"/>
    <x v="2"/>
    <x v="3"/>
    <n v="159"/>
    <n v="9"/>
    <x v="34"/>
  </r>
  <r>
    <s v="0994"/>
    <x v="133"/>
    <n v="5"/>
    <x v="3"/>
    <x v="2"/>
    <x v="2"/>
    <x v="3"/>
    <n v="159"/>
    <n v="4"/>
    <x v="30"/>
  </r>
  <r>
    <s v="1003"/>
    <x v="360"/>
    <n v="10"/>
    <x v="15"/>
    <x v="1"/>
    <x v="1"/>
    <x v="3"/>
    <n v="159"/>
    <n v="4"/>
    <x v="30"/>
  </r>
  <r>
    <s v="1006"/>
    <x v="360"/>
    <n v="19"/>
    <x v="6"/>
    <x v="6"/>
    <x v="0"/>
    <x v="3"/>
    <n v="159"/>
    <n v="2"/>
    <x v="31"/>
  </r>
  <r>
    <s v="1022"/>
    <x v="138"/>
    <n v="1"/>
    <x v="12"/>
    <x v="4"/>
    <x v="2"/>
    <x v="3"/>
    <n v="159"/>
    <n v="6"/>
    <x v="36"/>
  </r>
  <r>
    <s v="1026"/>
    <x v="138"/>
    <n v="8"/>
    <x v="17"/>
    <x v="7"/>
    <x v="1"/>
    <x v="3"/>
    <n v="159"/>
    <n v="6"/>
    <x v="36"/>
  </r>
  <r>
    <s v="1028"/>
    <x v="138"/>
    <n v="20"/>
    <x v="0"/>
    <x v="6"/>
    <x v="0"/>
    <x v="3"/>
    <n v="159"/>
    <n v="0"/>
    <x v="5"/>
  </r>
  <r>
    <s v="1041"/>
    <x v="140"/>
    <n v="18"/>
    <x v="11"/>
    <x v="0"/>
    <x v="0"/>
    <x v="3"/>
    <n v="159"/>
    <n v="2"/>
    <x v="31"/>
  </r>
  <r>
    <s v="1054"/>
    <x v="363"/>
    <n v="6"/>
    <x v="1"/>
    <x v="1"/>
    <x v="1"/>
    <x v="3"/>
    <n v="159"/>
    <n v="2"/>
    <x v="31"/>
  </r>
  <r>
    <s v="1060"/>
    <x v="564"/>
    <n v="2"/>
    <x v="16"/>
    <x v="2"/>
    <x v="2"/>
    <x v="3"/>
    <n v="159"/>
    <n v="1"/>
    <x v="35"/>
  </r>
  <r>
    <s v="1082"/>
    <x v="148"/>
    <n v="16"/>
    <x v="18"/>
    <x v="6"/>
    <x v="0"/>
    <x v="3"/>
    <n v="159"/>
    <n v="0"/>
    <x v="5"/>
  </r>
  <r>
    <s v="1088"/>
    <x v="148"/>
    <n v="11"/>
    <x v="19"/>
    <x v="5"/>
    <x v="3"/>
    <x v="3"/>
    <n v="159"/>
    <n v="3"/>
    <x v="28"/>
  </r>
  <r>
    <s v="1093"/>
    <x v="372"/>
    <n v="18"/>
    <x v="11"/>
    <x v="6"/>
    <x v="0"/>
    <x v="3"/>
    <n v="159"/>
    <n v="4"/>
    <x v="30"/>
  </r>
  <r>
    <s v="1100"/>
    <x v="150"/>
    <n v="8"/>
    <x v="17"/>
    <x v="1"/>
    <x v="1"/>
    <x v="3"/>
    <n v="159"/>
    <n v="3"/>
    <x v="28"/>
  </r>
  <r>
    <s v="1105"/>
    <x v="150"/>
    <n v="12"/>
    <x v="4"/>
    <x v="3"/>
    <x v="3"/>
    <x v="3"/>
    <n v="159"/>
    <n v="7"/>
    <x v="33"/>
  </r>
  <r>
    <s v="1109"/>
    <x v="565"/>
    <n v="11"/>
    <x v="19"/>
    <x v="3"/>
    <x v="3"/>
    <x v="3"/>
    <n v="159"/>
    <n v="2"/>
    <x v="31"/>
  </r>
  <r>
    <s v="1110"/>
    <x v="565"/>
    <n v="10"/>
    <x v="15"/>
    <x v="1"/>
    <x v="1"/>
    <x v="3"/>
    <n v="159"/>
    <n v="9"/>
    <x v="34"/>
  </r>
  <r>
    <s v="1116"/>
    <x v="151"/>
    <n v="14"/>
    <x v="14"/>
    <x v="3"/>
    <x v="3"/>
    <x v="3"/>
    <n v="159"/>
    <n v="9"/>
    <x v="34"/>
  </r>
  <r>
    <s v="1120"/>
    <x v="566"/>
    <n v="1"/>
    <x v="12"/>
    <x v="4"/>
    <x v="2"/>
    <x v="3"/>
    <n v="159"/>
    <n v="8"/>
    <x v="32"/>
  </r>
  <r>
    <s v="1122"/>
    <x v="373"/>
    <n v="6"/>
    <x v="1"/>
    <x v="1"/>
    <x v="1"/>
    <x v="3"/>
    <n v="159"/>
    <n v="2"/>
    <x v="31"/>
  </r>
  <r>
    <s v="1123"/>
    <x v="373"/>
    <n v="9"/>
    <x v="8"/>
    <x v="7"/>
    <x v="1"/>
    <x v="3"/>
    <n v="159"/>
    <n v="9"/>
    <x v="34"/>
  </r>
  <r>
    <s v="1124"/>
    <x v="373"/>
    <n v="14"/>
    <x v="14"/>
    <x v="3"/>
    <x v="3"/>
    <x v="3"/>
    <n v="159"/>
    <n v="2"/>
    <x v="31"/>
  </r>
  <r>
    <s v="1129"/>
    <x v="153"/>
    <n v="13"/>
    <x v="7"/>
    <x v="3"/>
    <x v="3"/>
    <x v="3"/>
    <n v="159"/>
    <n v="2"/>
    <x v="31"/>
  </r>
  <r>
    <s v="1134"/>
    <x v="374"/>
    <n v="12"/>
    <x v="4"/>
    <x v="5"/>
    <x v="3"/>
    <x v="3"/>
    <n v="159"/>
    <n v="5"/>
    <x v="29"/>
  </r>
  <r>
    <s v="1136"/>
    <x v="374"/>
    <n v="16"/>
    <x v="18"/>
    <x v="6"/>
    <x v="0"/>
    <x v="3"/>
    <n v="159"/>
    <n v="4"/>
    <x v="30"/>
  </r>
  <r>
    <s v="1138"/>
    <x v="374"/>
    <n v="14"/>
    <x v="14"/>
    <x v="3"/>
    <x v="3"/>
    <x v="3"/>
    <n v="159"/>
    <n v="0"/>
    <x v="5"/>
  </r>
  <r>
    <s v="1140"/>
    <x v="154"/>
    <n v="6"/>
    <x v="1"/>
    <x v="1"/>
    <x v="1"/>
    <x v="3"/>
    <n v="159"/>
    <n v="1"/>
    <x v="35"/>
  </r>
  <r>
    <s v="1141"/>
    <x v="154"/>
    <n v="15"/>
    <x v="10"/>
    <x v="3"/>
    <x v="3"/>
    <x v="3"/>
    <n v="159"/>
    <n v="0"/>
    <x v="5"/>
  </r>
  <r>
    <s v="1149"/>
    <x v="490"/>
    <n v="10"/>
    <x v="15"/>
    <x v="7"/>
    <x v="1"/>
    <x v="3"/>
    <n v="159"/>
    <n v="7"/>
    <x v="33"/>
  </r>
  <r>
    <s v="1150"/>
    <x v="490"/>
    <n v="5"/>
    <x v="3"/>
    <x v="4"/>
    <x v="2"/>
    <x v="3"/>
    <n v="159"/>
    <n v="0"/>
    <x v="5"/>
  </r>
  <r>
    <s v="1153"/>
    <x v="567"/>
    <n v="20"/>
    <x v="0"/>
    <x v="0"/>
    <x v="0"/>
    <x v="3"/>
    <n v="159"/>
    <n v="2"/>
    <x v="31"/>
  </r>
  <r>
    <s v="1159"/>
    <x v="378"/>
    <n v="7"/>
    <x v="9"/>
    <x v="1"/>
    <x v="1"/>
    <x v="3"/>
    <n v="159"/>
    <n v="1"/>
    <x v="35"/>
  </r>
  <r>
    <s v="1168"/>
    <x v="568"/>
    <n v="3"/>
    <x v="5"/>
    <x v="4"/>
    <x v="2"/>
    <x v="3"/>
    <n v="159"/>
    <n v="6"/>
    <x v="36"/>
  </r>
  <r>
    <s v="1170"/>
    <x v="569"/>
    <n v="3"/>
    <x v="5"/>
    <x v="4"/>
    <x v="2"/>
    <x v="3"/>
    <n v="159"/>
    <n v="0"/>
    <x v="5"/>
  </r>
  <r>
    <s v="1172"/>
    <x v="491"/>
    <n v="11"/>
    <x v="19"/>
    <x v="5"/>
    <x v="3"/>
    <x v="3"/>
    <n v="159"/>
    <n v="4"/>
    <x v="30"/>
  </r>
  <r>
    <s v="1185"/>
    <x v="159"/>
    <n v="13"/>
    <x v="7"/>
    <x v="3"/>
    <x v="3"/>
    <x v="3"/>
    <n v="159"/>
    <n v="0"/>
    <x v="5"/>
  </r>
  <r>
    <s v="1186"/>
    <x v="159"/>
    <n v="3"/>
    <x v="5"/>
    <x v="4"/>
    <x v="2"/>
    <x v="3"/>
    <n v="159"/>
    <n v="4"/>
    <x v="30"/>
  </r>
  <r>
    <s v="1188"/>
    <x v="159"/>
    <n v="8"/>
    <x v="17"/>
    <x v="7"/>
    <x v="1"/>
    <x v="3"/>
    <n v="159"/>
    <n v="6"/>
    <x v="36"/>
  </r>
  <r>
    <s v="1192"/>
    <x v="160"/>
    <n v="10"/>
    <x v="15"/>
    <x v="1"/>
    <x v="1"/>
    <x v="3"/>
    <n v="159"/>
    <n v="3"/>
    <x v="28"/>
  </r>
  <r>
    <s v="1207"/>
    <x v="161"/>
    <n v="10"/>
    <x v="15"/>
    <x v="1"/>
    <x v="1"/>
    <x v="3"/>
    <n v="159"/>
    <n v="3"/>
    <x v="28"/>
  </r>
  <r>
    <s v="1211"/>
    <x v="570"/>
    <n v="9"/>
    <x v="8"/>
    <x v="1"/>
    <x v="1"/>
    <x v="3"/>
    <n v="159"/>
    <n v="7"/>
    <x v="33"/>
  </r>
  <r>
    <s v="1212"/>
    <x v="571"/>
    <n v="14"/>
    <x v="14"/>
    <x v="3"/>
    <x v="3"/>
    <x v="3"/>
    <n v="159"/>
    <n v="1"/>
    <x v="35"/>
  </r>
  <r>
    <s v="1216"/>
    <x v="381"/>
    <n v="10"/>
    <x v="15"/>
    <x v="1"/>
    <x v="1"/>
    <x v="3"/>
    <n v="159"/>
    <n v="1"/>
    <x v="35"/>
  </r>
  <r>
    <s v="1217"/>
    <x v="381"/>
    <n v="4"/>
    <x v="2"/>
    <x v="4"/>
    <x v="2"/>
    <x v="3"/>
    <n v="159"/>
    <n v="4"/>
    <x v="30"/>
  </r>
  <r>
    <s v="1221"/>
    <x v="572"/>
    <n v="10"/>
    <x v="15"/>
    <x v="1"/>
    <x v="1"/>
    <x v="3"/>
    <n v="159"/>
    <n v="6"/>
    <x v="36"/>
  </r>
  <r>
    <s v="1222"/>
    <x v="573"/>
    <n v="8"/>
    <x v="17"/>
    <x v="7"/>
    <x v="1"/>
    <x v="3"/>
    <n v="159"/>
    <n v="4"/>
    <x v="30"/>
  </r>
  <r>
    <s v="1232"/>
    <x v="165"/>
    <n v="4"/>
    <x v="2"/>
    <x v="2"/>
    <x v="2"/>
    <x v="3"/>
    <n v="159"/>
    <n v="7"/>
    <x v="33"/>
  </r>
  <r>
    <s v="1234"/>
    <x v="384"/>
    <n v="9"/>
    <x v="8"/>
    <x v="1"/>
    <x v="1"/>
    <x v="3"/>
    <n v="159"/>
    <n v="3"/>
    <x v="28"/>
  </r>
  <r>
    <s v="1236"/>
    <x v="574"/>
    <n v="3"/>
    <x v="5"/>
    <x v="4"/>
    <x v="2"/>
    <x v="3"/>
    <n v="159"/>
    <n v="9"/>
    <x v="34"/>
  </r>
  <r>
    <s v="1247"/>
    <x v="167"/>
    <n v="12"/>
    <x v="4"/>
    <x v="3"/>
    <x v="3"/>
    <x v="3"/>
    <n v="159"/>
    <n v="2"/>
    <x v="31"/>
  </r>
  <r>
    <s v="1253"/>
    <x v="388"/>
    <n v="12"/>
    <x v="4"/>
    <x v="5"/>
    <x v="3"/>
    <x v="3"/>
    <n v="159"/>
    <n v="2"/>
    <x v="31"/>
  </r>
  <r>
    <s v="1257"/>
    <x v="575"/>
    <n v="14"/>
    <x v="14"/>
    <x v="5"/>
    <x v="3"/>
    <x v="3"/>
    <n v="159"/>
    <n v="8"/>
    <x v="32"/>
  </r>
  <r>
    <s v="1262"/>
    <x v="495"/>
    <n v="13"/>
    <x v="7"/>
    <x v="5"/>
    <x v="3"/>
    <x v="3"/>
    <n v="159"/>
    <n v="8"/>
    <x v="32"/>
  </r>
  <r>
    <s v="1265"/>
    <x v="496"/>
    <n v="13"/>
    <x v="7"/>
    <x v="3"/>
    <x v="3"/>
    <x v="3"/>
    <n v="159"/>
    <n v="3"/>
    <x v="28"/>
  </r>
  <r>
    <s v="1293"/>
    <x v="391"/>
    <n v="9"/>
    <x v="8"/>
    <x v="1"/>
    <x v="1"/>
    <x v="3"/>
    <n v="159"/>
    <n v="2"/>
    <x v="31"/>
  </r>
  <r>
    <s v="1312"/>
    <x v="179"/>
    <n v="13"/>
    <x v="7"/>
    <x v="5"/>
    <x v="3"/>
    <x v="3"/>
    <n v="159"/>
    <n v="5"/>
    <x v="29"/>
  </r>
  <r>
    <s v="1313"/>
    <x v="179"/>
    <n v="8"/>
    <x v="17"/>
    <x v="7"/>
    <x v="1"/>
    <x v="3"/>
    <n v="159"/>
    <n v="8"/>
    <x v="32"/>
  </r>
  <r>
    <s v="1324"/>
    <x v="181"/>
    <n v="17"/>
    <x v="13"/>
    <x v="0"/>
    <x v="0"/>
    <x v="3"/>
    <n v="159"/>
    <n v="9"/>
    <x v="34"/>
  </r>
  <r>
    <s v="1326"/>
    <x v="181"/>
    <n v="8"/>
    <x v="17"/>
    <x v="1"/>
    <x v="1"/>
    <x v="3"/>
    <n v="159"/>
    <n v="5"/>
    <x v="29"/>
  </r>
  <r>
    <s v="1328"/>
    <x v="182"/>
    <n v="1"/>
    <x v="12"/>
    <x v="4"/>
    <x v="2"/>
    <x v="3"/>
    <n v="159"/>
    <n v="6"/>
    <x v="36"/>
  </r>
  <r>
    <s v="1336"/>
    <x v="576"/>
    <n v="8"/>
    <x v="17"/>
    <x v="1"/>
    <x v="1"/>
    <x v="3"/>
    <n v="159"/>
    <n v="8"/>
    <x v="32"/>
  </r>
  <r>
    <s v="1337"/>
    <x v="576"/>
    <n v="19"/>
    <x v="6"/>
    <x v="6"/>
    <x v="0"/>
    <x v="3"/>
    <n v="159"/>
    <n v="5"/>
    <x v="29"/>
  </r>
  <r>
    <s v="1341"/>
    <x v="184"/>
    <n v="12"/>
    <x v="4"/>
    <x v="3"/>
    <x v="3"/>
    <x v="3"/>
    <n v="159"/>
    <n v="0"/>
    <x v="5"/>
  </r>
  <r>
    <s v="1345"/>
    <x v="184"/>
    <n v="8"/>
    <x v="17"/>
    <x v="1"/>
    <x v="1"/>
    <x v="3"/>
    <n v="159"/>
    <n v="2"/>
    <x v="31"/>
  </r>
  <r>
    <s v="1347"/>
    <x v="499"/>
    <n v="14"/>
    <x v="14"/>
    <x v="3"/>
    <x v="3"/>
    <x v="3"/>
    <n v="159"/>
    <n v="1"/>
    <x v="35"/>
  </r>
  <r>
    <s v="1364"/>
    <x v="186"/>
    <n v="15"/>
    <x v="10"/>
    <x v="3"/>
    <x v="3"/>
    <x v="3"/>
    <n v="159"/>
    <n v="9"/>
    <x v="34"/>
  </r>
  <r>
    <s v="1366"/>
    <x v="186"/>
    <n v="18"/>
    <x v="11"/>
    <x v="0"/>
    <x v="0"/>
    <x v="3"/>
    <n v="159"/>
    <n v="1"/>
    <x v="35"/>
  </r>
  <r>
    <s v="1372"/>
    <x v="577"/>
    <n v="4"/>
    <x v="2"/>
    <x v="2"/>
    <x v="2"/>
    <x v="3"/>
    <n v="159"/>
    <n v="2"/>
    <x v="31"/>
  </r>
  <r>
    <s v="1375"/>
    <x v="189"/>
    <n v="4"/>
    <x v="2"/>
    <x v="4"/>
    <x v="2"/>
    <x v="3"/>
    <n v="159"/>
    <n v="5"/>
    <x v="29"/>
  </r>
  <r>
    <s v="1377"/>
    <x v="189"/>
    <n v="14"/>
    <x v="14"/>
    <x v="3"/>
    <x v="3"/>
    <x v="3"/>
    <n v="159"/>
    <n v="6"/>
    <x v="36"/>
  </r>
  <r>
    <s v="1380"/>
    <x v="189"/>
    <n v="11"/>
    <x v="19"/>
    <x v="5"/>
    <x v="3"/>
    <x v="3"/>
    <n v="159"/>
    <n v="4"/>
    <x v="30"/>
  </r>
  <r>
    <s v="1381"/>
    <x v="578"/>
    <n v="11"/>
    <x v="19"/>
    <x v="5"/>
    <x v="3"/>
    <x v="3"/>
    <n v="159"/>
    <n v="9"/>
    <x v="34"/>
  </r>
  <r>
    <s v="1387"/>
    <x v="190"/>
    <n v="18"/>
    <x v="11"/>
    <x v="6"/>
    <x v="0"/>
    <x v="3"/>
    <n v="159"/>
    <n v="8"/>
    <x v="32"/>
  </r>
  <r>
    <s v="1390"/>
    <x v="190"/>
    <n v="4"/>
    <x v="2"/>
    <x v="2"/>
    <x v="2"/>
    <x v="3"/>
    <n v="159"/>
    <n v="3"/>
    <x v="28"/>
  </r>
  <r>
    <s v="1392"/>
    <x v="394"/>
    <n v="15"/>
    <x v="10"/>
    <x v="5"/>
    <x v="3"/>
    <x v="3"/>
    <n v="159"/>
    <n v="5"/>
    <x v="29"/>
  </r>
  <r>
    <s v="1397"/>
    <x v="192"/>
    <n v="2"/>
    <x v="16"/>
    <x v="2"/>
    <x v="2"/>
    <x v="3"/>
    <n v="159"/>
    <n v="5"/>
    <x v="29"/>
  </r>
  <r>
    <s v="1406"/>
    <x v="192"/>
    <n v="15"/>
    <x v="10"/>
    <x v="5"/>
    <x v="3"/>
    <x v="3"/>
    <n v="159"/>
    <n v="7"/>
    <x v="33"/>
  </r>
  <r>
    <s v="1415"/>
    <x v="195"/>
    <n v="17"/>
    <x v="13"/>
    <x v="0"/>
    <x v="0"/>
    <x v="3"/>
    <n v="159"/>
    <n v="7"/>
    <x v="33"/>
  </r>
  <r>
    <s v="1419"/>
    <x v="502"/>
    <n v="18"/>
    <x v="11"/>
    <x v="0"/>
    <x v="0"/>
    <x v="3"/>
    <n v="159"/>
    <n v="0"/>
    <x v="5"/>
  </r>
  <r>
    <s v="1425"/>
    <x v="197"/>
    <n v="19"/>
    <x v="6"/>
    <x v="0"/>
    <x v="0"/>
    <x v="3"/>
    <n v="159"/>
    <n v="6"/>
    <x v="36"/>
  </r>
  <r>
    <s v="1432"/>
    <x v="579"/>
    <n v="12"/>
    <x v="4"/>
    <x v="3"/>
    <x v="3"/>
    <x v="3"/>
    <n v="159"/>
    <n v="8"/>
    <x v="32"/>
  </r>
  <r>
    <s v="1434"/>
    <x v="397"/>
    <n v="8"/>
    <x v="17"/>
    <x v="7"/>
    <x v="1"/>
    <x v="3"/>
    <n v="159"/>
    <n v="4"/>
    <x v="30"/>
  </r>
  <r>
    <s v="1448"/>
    <x v="200"/>
    <n v="15"/>
    <x v="10"/>
    <x v="3"/>
    <x v="3"/>
    <x v="3"/>
    <n v="159"/>
    <n v="7"/>
    <x v="33"/>
  </r>
  <r>
    <s v="1449"/>
    <x v="200"/>
    <n v="20"/>
    <x v="0"/>
    <x v="0"/>
    <x v="0"/>
    <x v="3"/>
    <n v="159"/>
    <n v="9"/>
    <x v="34"/>
  </r>
  <r>
    <s v="1451"/>
    <x v="580"/>
    <n v="12"/>
    <x v="4"/>
    <x v="3"/>
    <x v="3"/>
    <x v="3"/>
    <n v="159"/>
    <n v="9"/>
    <x v="34"/>
  </r>
  <r>
    <s v="1455"/>
    <x v="201"/>
    <n v="5"/>
    <x v="3"/>
    <x v="2"/>
    <x v="2"/>
    <x v="3"/>
    <n v="159"/>
    <n v="7"/>
    <x v="33"/>
  </r>
  <r>
    <s v="1461"/>
    <x v="504"/>
    <n v="16"/>
    <x v="18"/>
    <x v="6"/>
    <x v="0"/>
    <x v="3"/>
    <n v="159"/>
    <n v="8"/>
    <x v="32"/>
  </r>
  <r>
    <s v="1474"/>
    <x v="205"/>
    <n v="15"/>
    <x v="10"/>
    <x v="3"/>
    <x v="3"/>
    <x v="3"/>
    <n v="159"/>
    <n v="8"/>
    <x v="32"/>
  </r>
  <r>
    <s v="1476"/>
    <x v="206"/>
    <n v="19"/>
    <x v="6"/>
    <x v="6"/>
    <x v="0"/>
    <x v="3"/>
    <n v="159"/>
    <n v="9"/>
    <x v="34"/>
  </r>
  <r>
    <s v="1481"/>
    <x v="207"/>
    <n v="18"/>
    <x v="11"/>
    <x v="0"/>
    <x v="0"/>
    <x v="3"/>
    <n v="159"/>
    <n v="8"/>
    <x v="32"/>
  </r>
  <r>
    <s v="1487"/>
    <x v="581"/>
    <n v="11"/>
    <x v="19"/>
    <x v="5"/>
    <x v="3"/>
    <x v="3"/>
    <n v="159"/>
    <n v="6"/>
    <x v="36"/>
  </r>
  <r>
    <s v="1495"/>
    <x v="209"/>
    <n v="7"/>
    <x v="9"/>
    <x v="1"/>
    <x v="1"/>
    <x v="3"/>
    <n v="159"/>
    <n v="5"/>
    <x v="29"/>
  </r>
  <r>
    <s v="1499"/>
    <x v="404"/>
    <n v="18"/>
    <x v="11"/>
    <x v="0"/>
    <x v="0"/>
    <x v="3"/>
    <n v="159"/>
    <n v="1"/>
    <x v="35"/>
  </r>
  <r>
    <s v="1502"/>
    <x v="582"/>
    <n v="7"/>
    <x v="9"/>
    <x v="7"/>
    <x v="1"/>
    <x v="3"/>
    <n v="159"/>
    <n v="7"/>
    <x v="33"/>
  </r>
  <r>
    <s v="1513"/>
    <x v="211"/>
    <n v="4"/>
    <x v="2"/>
    <x v="2"/>
    <x v="2"/>
    <x v="3"/>
    <n v="159"/>
    <n v="3"/>
    <x v="28"/>
  </r>
  <r>
    <s v="1516"/>
    <x v="211"/>
    <n v="1"/>
    <x v="12"/>
    <x v="2"/>
    <x v="2"/>
    <x v="3"/>
    <n v="159"/>
    <n v="0"/>
    <x v="5"/>
  </r>
  <r>
    <s v="1520"/>
    <x v="212"/>
    <n v="12"/>
    <x v="4"/>
    <x v="5"/>
    <x v="3"/>
    <x v="3"/>
    <n v="159"/>
    <n v="4"/>
    <x v="30"/>
  </r>
  <r>
    <s v="1523"/>
    <x v="213"/>
    <n v="11"/>
    <x v="19"/>
    <x v="3"/>
    <x v="3"/>
    <x v="3"/>
    <n v="159"/>
    <n v="3"/>
    <x v="28"/>
  </r>
  <r>
    <s v="1524"/>
    <x v="213"/>
    <n v="14"/>
    <x v="14"/>
    <x v="5"/>
    <x v="3"/>
    <x v="3"/>
    <n v="159"/>
    <n v="1"/>
    <x v="35"/>
  </r>
  <r>
    <s v="1527"/>
    <x v="213"/>
    <n v="16"/>
    <x v="18"/>
    <x v="6"/>
    <x v="0"/>
    <x v="3"/>
    <n v="159"/>
    <n v="7"/>
    <x v="33"/>
  </r>
  <r>
    <s v="1528"/>
    <x v="213"/>
    <n v="13"/>
    <x v="7"/>
    <x v="5"/>
    <x v="3"/>
    <x v="3"/>
    <n v="159"/>
    <n v="3"/>
    <x v="28"/>
  </r>
  <r>
    <s v="1536"/>
    <x v="214"/>
    <n v="19"/>
    <x v="6"/>
    <x v="6"/>
    <x v="0"/>
    <x v="3"/>
    <n v="159"/>
    <n v="3"/>
    <x v="28"/>
  </r>
  <r>
    <s v="1540"/>
    <x v="408"/>
    <n v="9"/>
    <x v="8"/>
    <x v="1"/>
    <x v="1"/>
    <x v="3"/>
    <n v="159"/>
    <n v="6"/>
    <x v="36"/>
  </r>
  <r>
    <s v="1547"/>
    <x v="507"/>
    <n v="6"/>
    <x v="1"/>
    <x v="7"/>
    <x v="1"/>
    <x v="3"/>
    <n v="159"/>
    <n v="5"/>
    <x v="29"/>
  </r>
  <r>
    <s v="1548"/>
    <x v="507"/>
    <n v="14"/>
    <x v="14"/>
    <x v="3"/>
    <x v="3"/>
    <x v="3"/>
    <n v="159"/>
    <n v="8"/>
    <x v="32"/>
  </r>
  <r>
    <s v="1562"/>
    <x v="220"/>
    <n v="1"/>
    <x v="12"/>
    <x v="2"/>
    <x v="2"/>
    <x v="3"/>
    <n v="159"/>
    <n v="4"/>
    <x v="30"/>
  </r>
  <r>
    <s v="1571"/>
    <x v="583"/>
    <n v="15"/>
    <x v="10"/>
    <x v="5"/>
    <x v="3"/>
    <x v="3"/>
    <n v="159"/>
    <n v="2"/>
    <x v="31"/>
  </r>
  <r>
    <s v="1573"/>
    <x v="222"/>
    <n v="5"/>
    <x v="3"/>
    <x v="2"/>
    <x v="2"/>
    <x v="3"/>
    <n v="159"/>
    <n v="3"/>
    <x v="28"/>
  </r>
  <r>
    <s v="1575"/>
    <x v="222"/>
    <n v="5"/>
    <x v="3"/>
    <x v="4"/>
    <x v="2"/>
    <x v="3"/>
    <n v="159"/>
    <n v="2"/>
    <x v="31"/>
  </r>
  <r>
    <s v="1585"/>
    <x v="412"/>
    <n v="10"/>
    <x v="15"/>
    <x v="7"/>
    <x v="1"/>
    <x v="3"/>
    <n v="159"/>
    <n v="6"/>
    <x v="36"/>
  </r>
  <r>
    <s v="1588"/>
    <x v="412"/>
    <n v="17"/>
    <x v="13"/>
    <x v="0"/>
    <x v="0"/>
    <x v="3"/>
    <n v="159"/>
    <n v="9"/>
    <x v="34"/>
  </r>
  <r>
    <s v="1590"/>
    <x v="412"/>
    <n v="17"/>
    <x v="13"/>
    <x v="0"/>
    <x v="0"/>
    <x v="3"/>
    <n v="159"/>
    <n v="2"/>
    <x v="31"/>
  </r>
  <r>
    <s v="1592"/>
    <x v="412"/>
    <n v="16"/>
    <x v="18"/>
    <x v="6"/>
    <x v="0"/>
    <x v="3"/>
    <n v="159"/>
    <n v="7"/>
    <x v="33"/>
  </r>
  <r>
    <s v="1596"/>
    <x v="508"/>
    <n v="5"/>
    <x v="3"/>
    <x v="2"/>
    <x v="2"/>
    <x v="3"/>
    <n v="159"/>
    <n v="2"/>
    <x v="31"/>
  </r>
  <r>
    <s v="1598"/>
    <x v="508"/>
    <n v="19"/>
    <x v="6"/>
    <x v="0"/>
    <x v="0"/>
    <x v="3"/>
    <n v="159"/>
    <n v="3"/>
    <x v="28"/>
  </r>
  <r>
    <s v="1599"/>
    <x v="508"/>
    <n v="5"/>
    <x v="3"/>
    <x v="4"/>
    <x v="2"/>
    <x v="3"/>
    <n v="159"/>
    <n v="9"/>
    <x v="34"/>
  </r>
  <r>
    <s v="1605"/>
    <x v="224"/>
    <n v="6"/>
    <x v="1"/>
    <x v="1"/>
    <x v="1"/>
    <x v="3"/>
    <n v="159"/>
    <n v="5"/>
    <x v="29"/>
  </r>
  <r>
    <s v="1608"/>
    <x v="413"/>
    <n v="17"/>
    <x v="13"/>
    <x v="0"/>
    <x v="0"/>
    <x v="3"/>
    <n v="159"/>
    <n v="8"/>
    <x v="32"/>
  </r>
  <r>
    <s v="1609"/>
    <x v="413"/>
    <n v="3"/>
    <x v="5"/>
    <x v="2"/>
    <x v="2"/>
    <x v="3"/>
    <n v="159"/>
    <n v="8"/>
    <x v="32"/>
  </r>
  <r>
    <s v="1611"/>
    <x v="414"/>
    <n v="2"/>
    <x v="16"/>
    <x v="4"/>
    <x v="2"/>
    <x v="3"/>
    <n v="159"/>
    <n v="1"/>
    <x v="35"/>
  </r>
  <r>
    <s v="1612"/>
    <x v="414"/>
    <n v="10"/>
    <x v="15"/>
    <x v="1"/>
    <x v="1"/>
    <x v="3"/>
    <n v="159"/>
    <n v="2"/>
    <x v="31"/>
  </r>
  <r>
    <s v="1617"/>
    <x v="415"/>
    <n v="15"/>
    <x v="10"/>
    <x v="3"/>
    <x v="3"/>
    <x v="3"/>
    <n v="159"/>
    <n v="1"/>
    <x v="35"/>
  </r>
  <r>
    <s v="1619"/>
    <x v="584"/>
    <n v="20"/>
    <x v="0"/>
    <x v="0"/>
    <x v="0"/>
    <x v="3"/>
    <n v="159"/>
    <n v="4"/>
    <x v="30"/>
  </r>
  <r>
    <s v="1621"/>
    <x v="225"/>
    <n v="4"/>
    <x v="2"/>
    <x v="4"/>
    <x v="2"/>
    <x v="3"/>
    <n v="159"/>
    <n v="2"/>
    <x v="31"/>
  </r>
  <r>
    <s v="1623"/>
    <x v="225"/>
    <n v="2"/>
    <x v="16"/>
    <x v="2"/>
    <x v="2"/>
    <x v="3"/>
    <n v="159"/>
    <n v="1"/>
    <x v="35"/>
  </r>
  <r>
    <s v="1628"/>
    <x v="226"/>
    <n v="17"/>
    <x v="13"/>
    <x v="0"/>
    <x v="0"/>
    <x v="3"/>
    <n v="159"/>
    <n v="7"/>
    <x v="33"/>
  </r>
  <r>
    <s v="1630"/>
    <x v="226"/>
    <n v="4"/>
    <x v="2"/>
    <x v="2"/>
    <x v="2"/>
    <x v="3"/>
    <n v="159"/>
    <n v="4"/>
    <x v="30"/>
  </r>
  <r>
    <s v="1633"/>
    <x v="226"/>
    <n v="15"/>
    <x v="10"/>
    <x v="5"/>
    <x v="3"/>
    <x v="3"/>
    <n v="159"/>
    <n v="5"/>
    <x v="29"/>
  </r>
  <r>
    <s v="1634"/>
    <x v="226"/>
    <n v="2"/>
    <x v="16"/>
    <x v="2"/>
    <x v="2"/>
    <x v="3"/>
    <n v="159"/>
    <n v="8"/>
    <x v="32"/>
  </r>
  <r>
    <s v="1641"/>
    <x v="227"/>
    <n v="13"/>
    <x v="7"/>
    <x v="3"/>
    <x v="3"/>
    <x v="3"/>
    <n v="159"/>
    <n v="2"/>
    <x v="31"/>
  </r>
  <r>
    <s v="1647"/>
    <x v="229"/>
    <n v="13"/>
    <x v="7"/>
    <x v="5"/>
    <x v="3"/>
    <x v="3"/>
    <n v="159"/>
    <n v="9"/>
    <x v="34"/>
  </r>
  <r>
    <s v="1649"/>
    <x v="230"/>
    <n v="15"/>
    <x v="10"/>
    <x v="3"/>
    <x v="3"/>
    <x v="3"/>
    <n v="159"/>
    <n v="0"/>
    <x v="5"/>
  </r>
  <r>
    <s v="1653"/>
    <x v="585"/>
    <n v="15"/>
    <x v="10"/>
    <x v="3"/>
    <x v="3"/>
    <x v="3"/>
    <n v="159"/>
    <n v="1"/>
    <x v="35"/>
  </r>
  <r>
    <s v="1668"/>
    <x v="234"/>
    <n v="16"/>
    <x v="18"/>
    <x v="6"/>
    <x v="0"/>
    <x v="3"/>
    <n v="159"/>
    <n v="3"/>
    <x v="28"/>
  </r>
  <r>
    <s v="1673"/>
    <x v="416"/>
    <n v="18"/>
    <x v="11"/>
    <x v="6"/>
    <x v="0"/>
    <x v="3"/>
    <n v="159"/>
    <n v="6"/>
    <x v="36"/>
  </r>
  <r>
    <s v="1677"/>
    <x v="509"/>
    <n v="14"/>
    <x v="14"/>
    <x v="5"/>
    <x v="3"/>
    <x v="3"/>
    <n v="159"/>
    <n v="5"/>
    <x v="29"/>
  </r>
  <r>
    <s v="1678"/>
    <x v="586"/>
    <n v="6"/>
    <x v="1"/>
    <x v="7"/>
    <x v="1"/>
    <x v="3"/>
    <n v="159"/>
    <n v="2"/>
    <x v="31"/>
  </r>
  <r>
    <s v="1680"/>
    <x v="511"/>
    <n v="4"/>
    <x v="2"/>
    <x v="2"/>
    <x v="2"/>
    <x v="3"/>
    <n v="159"/>
    <n v="5"/>
    <x v="29"/>
  </r>
  <r>
    <s v="1683"/>
    <x v="511"/>
    <n v="9"/>
    <x v="8"/>
    <x v="1"/>
    <x v="1"/>
    <x v="3"/>
    <n v="159"/>
    <n v="4"/>
    <x v="30"/>
  </r>
  <r>
    <s v="1684"/>
    <x v="511"/>
    <n v="12"/>
    <x v="4"/>
    <x v="5"/>
    <x v="3"/>
    <x v="3"/>
    <n v="159"/>
    <n v="2"/>
    <x v="31"/>
  </r>
  <r>
    <s v="1685"/>
    <x v="511"/>
    <n v="3"/>
    <x v="5"/>
    <x v="2"/>
    <x v="2"/>
    <x v="3"/>
    <n v="159"/>
    <n v="8"/>
    <x v="32"/>
  </r>
  <r>
    <s v="1686"/>
    <x v="587"/>
    <n v="15"/>
    <x v="10"/>
    <x v="3"/>
    <x v="3"/>
    <x v="3"/>
    <n v="159"/>
    <n v="4"/>
    <x v="30"/>
  </r>
  <r>
    <s v="1687"/>
    <x v="587"/>
    <n v="9"/>
    <x v="8"/>
    <x v="7"/>
    <x v="1"/>
    <x v="3"/>
    <n v="159"/>
    <n v="8"/>
    <x v="32"/>
  </r>
  <r>
    <s v="1696"/>
    <x v="588"/>
    <n v="9"/>
    <x v="8"/>
    <x v="7"/>
    <x v="1"/>
    <x v="3"/>
    <n v="159"/>
    <n v="7"/>
    <x v="33"/>
  </r>
  <r>
    <s v="1699"/>
    <x v="512"/>
    <n v="11"/>
    <x v="19"/>
    <x v="3"/>
    <x v="3"/>
    <x v="3"/>
    <n v="159"/>
    <n v="0"/>
    <x v="5"/>
  </r>
  <r>
    <s v="1704"/>
    <x v="589"/>
    <n v="18"/>
    <x v="11"/>
    <x v="0"/>
    <x v="0"/>
    <x v="3"/>
    <n v="159"/>
    <n v="0"/>
    <x v="5"/>
  </r>
  <r>
    <s v="1707"/>
    <x v="590"/>
    <n v="19"/>
    <x v="6"/>
    <x v="0"/>
    <x v="0"/>
    <x v="3"/>
    <n v="159"/>
    <n v="0"/>
    <x v="5"/>
  </r>
  <r>
    <s v="1712"/>
    <x v="243"/>
    <n v="5"/>
    <x v="3"/>
    <x v="2"/>
    <x v="2"/>
    <x v="3"/>
    <n v="159"/>
    <n v="7"/>
    <x v="33"/>
  </r>
  <r>
    <s v="1718"/>
    <x v="244"/>
    <n v="7"/>
    <x v="9"/>
    <x v="7"/>
    <x v="1"/>
    <x v="3"/>
    <n v="159"/>
    <n v="8"/>
    <x v="32"/>
  </r>
  <r>
    <s v="1724"/>
    <x v="245"/>
    <n v="20"/>
    <x v="0"/>
    <x v="6"/>
    <x v="0"/>
    <x v="3"/>
    <n v="159"/>
    <n v="1"/>
    <x v="35"/>
  </r>
  <r>
    <s v="1728"/>
    <x v="246"/>
    <n v="16"/>
    <x v="18"/>
    <x v="6"/>
    <x v="0"/>
    <x v="3"/>
    <n v="159"/>
    <n v="3"/>
    <x v="28"/>
  </r>
  <r>
    <s v="1729"/>
    <x v="246"/>
    <n v="2"/>
    <x v="16"/>
    <x v="2"/>
    <x v="2"/>
    <x v="3"/>
    <n v="159"/>
    <n v="4"/>
    <x v="30"/>
  </r>
  <r>
    <s v="1733"/>
    <x v="248"/>
    <n v="5"/>
    <x v="3"/>
    <x v="2"/>
    <x v="2"/>
    <x v="3"/>
    <n v="159"/>
    <n v="9"/>
    <x v="34"/>
  </r>
  <r>
    <s v="1738"/>
    <x v="591"/>
    <n v="18"/>
    <x v="11"/>
    <x v="0"/>
    <x v="0"/>
    <x v="3"/>
    <n v="159"/>
    <n v="6"/>
    <x v="36"/>
  </r>
  <r>
    <s v="1759"/>
    <x v="592"/>
    <n v="18"/>
    <x v="11"/>
    <x v="0"/>
    <x v="0"/>
    <x v="3"/>
    <n v="159"/>
    <n v="5"/>
    <x v="29"/>
  </r>
  <r>
    <s v="1768"/>
    <x v="593"/>
    <n v="15"/>
    <x v="10"/>
    <x v="5"/>
    <x v="3"/>
    <x v="3"/>
    <n v="159"/>
    <n v="1"/>
    <x v="35"/>
  </r>
  <r>
    <s v="1770"/>
    <x v="520"/>
    <n v="1"/>
    <x v="12"/>
    <x v="4"/>
    <x v="2"/>
    <x v="3"/>
    <n v="159"/>
    <n v="8"/>
    <x v="32"/>
  </r>
  <r>
    <s v="1778"/>
    <x v="422"/>
    <n v="2"/>
    <x v="16"/>
    <x v="2"/>
    <x v="2"/>
    <x v="3"/>
    <n v="159"/>
    <n v="6"/>
    <x v="36"/>
  </r>
  <r>
    <s v="1779"/>
    <x v="422"/>
    <n v="10"/>
    <x v="15"/>
    <x v="7"/>
    <x v="1"/>
    <x v="3"/>
    <n v="159"/>
    <n v="3"/>
    <x v="28"/>
  </r>
  <r>
    <s v="1784"/>
    <x v="255"/>
    <n v="14"/>
    <x v="14"/>
    <x v="3"/>
    <x v="3"/>
    <x v="3"/>
    <n v="159"/>
    <n v="1"/>
    <x v="35"/>
  </r>
  <r>
    <s v="1790"/>
    <x v="522"/>
    <n v="14"/>
    <x v="14"/>
    <x v="5"/>
    <x v="3"/>
    <x v="3"/>
    <n v="159"/>
    <n v="8"/>
    <x v="32"/>
  </r>
  <r>
    <s v="1805"/>
    <x v="258"/>
    <n v="13"/>
    <x v="7"/>
    <x v="5"/>
    <x v="3"/>
    <x v="3"/>
    <n v="159"/>
    <n v="3"/>
    <x v="28"/>
  </r>
  <r>
    <s v="1813"/>
    <x v="594"/>
    <n v="6"/>
    <x v="1"/>
    <x v="7"/>
    <x v="1"/>
    <x v="3"/>
    <n v="159"/>
    <n v="6"/>
    <x v="36"/>
  </r>
  <r>
    <s v="1814"/>
    <x v="594"/>
    <n v="9"/>
    <x v="8"/>
    <x v="7"/>
    <x v="1"/>
    <x v="3"/>
    <n v="159"/>
    <n v="6"/>
    <x v="36"/>
  </r>
  <r>
    <s v="1816"/>
    <x v="525"/>
    <n v="10"/>
    <x v="15"/>
    <x v="7"/>
    <x v="1"/>
    <x v="3"/>
    <n v="159"/>
    <n v="9"/>
    <x v="34"/>
  </r>
  <r>
    <s v="1824"/>
    <x v="424"/>
    <n v="15"/>
    <x v="10"/>
    <x v="3"/>
    <x v="3"/>
    <x v="3"/>
    <n v="159"/>
    <n v="3"/>
    <x v="28"/>
  </r>
  <r>
    <s v="1832"/>
    <x v="427"/>
    <n v="14"/>
    <x v="14"/>
    <x v="5"/>
    <x v="3"/>
    <x v="3"/>
    <n v="159"/>
    <n v="1"/>
    <x v="35"/>
  </r>
  <r>
    <s v="1842"/>
    <x v="259"/>
    <n v="2"/>
    <x v="16"/>
    <x v="2"/>
    <x v="2"/>
    <x v="3"/>
    <n v="159"/>
    <n v="3"/>
    <x v="28"/>
  </r>
  <r>
    <s v="1845"/>
    <x v="259"/>
    <n v="5"/>
    <x v="3"/>
    <x v="4"/>
    <x v="2"/>
    <x v="3"/>
    <n v="159"/>
    <n v="2"/>
    <x v="31"/>
  </r>
  <r>
    <s v="1846"/>
    <x v="595"/>
    <n v="7"/>
    <x v="9"/>
    <x v="7"/>
    <x v="1"/>
    <x v="3"/>
    <n v="159"/>
    <n v="1"/>
    <x v="35"/>
  </r>
  <r>
    <s v="1847"/>
    <x v="595"/>
    <n v="2"/>
    <x v="16"/>
    <x v="2"/>
    <x v="2"/>
    <x v="3"/>
    <n v="159"/>
    <n v="6"/>
    <x v="36"/>
  </r>
  <r>
    <s v="1850"/>
    <x v="596"/>
    <n v="4"/>
    <x v="2"/>
    <x v="4"/>
    <x v="2"/>
    <x v="3"/>
    <n v="159"/>
    <n v="1"/>
    <x v="35"/>
  </r>
  <r>
    <s v="1854"/>
    <x v="597"/>
    <n v="16"/>
    <x v="18"/>
    <x v="6"/>
    <x v="0"/>
    <x v="3"/>
    <n v="159"/>
    <n v="8"/>
    <x v="32"/>
  </r>
  <r>
    <s v="1855"/>
    <x v="597"/>
    <n v="4"/>
    <x v="2"/>
    <x v="4"/>
    <x v="2"/>
    <x v="3"/>
    <n v="159"/>
    <n v="0"/>
    <x v="5"/>
  </r>
  <r>
    <s v="1856"/>
    <x v="261"/>
    <n v="19"/>
    <x v="6"/>
    <x v="0"/>
    <x v="0"/>
    <x v="3"/>
    <n v="159"/>
    <n v="7"/>
    <x v="33"/>
  </r>
  <r>
    <s v="1871"/>
    <x v="265"/>
    <n v="20"/>
    <x v="0"/>
    <x v="6"/>
    <x v="0"/>
    <x v="3"/>
    <n v="159"/>
    <n v="4"/>
    <x v="30"/>
  </r>
  <r>
    <s v="1875"/>
    <x v="266"/>
    <n v="3"/>
    <x v="5"/>
    <x v="4"/>
    <x v="2"/>
    <x v="3"/>
    <n v="159"/>
    <n v="9"/>
    <x v="34"/>
  </r>
  <r>
    <s v="1880"/>
    <x v="266"/>
    <n v="11"/>
    <x v="19"/>
    <x v="3"/>
    <x v="3"/>
    <x v="3"/>
    <n v="159"/>
    <n v="3"/>
    <x v="28"/>
  </r>
  <r>
    <s v="1891"/>
    <x v="528"/>
    <n v="17"/>
    <x v="13"/>
    <x v="0"/>
    <x v="0"/>
    <x v="3"/>
    <n v="159"/>
    <n v="7"/>
    <x v="33"/>
  </r>
  <r>
    <s v="1894"/>
    <x v="269"/>
    <n v="8"/>
    <x v="17"/>
    <x v="1"/>
    <x v="1"/>
    <x v="3"/>
    <n v="159"/>
    <n v="0"/>
    <x v="5"/>
  </r>
  <r>
    <s v="1897"/>
    <x v="269"/>
    <n v="1"/>
    <x v="12"/>
    <x v="2"/>
    <x v="2"/>
    <x v="3"/>
    <n v="159"/>
    <n v="3"/>
    <x v="28"/>
  </r>
  <r>
    <s v="1910"/>
    <x v="272"/>
    <n v="14"/>
    <x v="14"/>
    <x v="3"/>
    <x v="3"/>
    <x v="3"/>
    <n v="159"/>
    <n v="7"/>
    <x v="33"/>
  </r>
  <r>
    <s v="1920"/>
    <x v="273"/>
    <n v="10"/>
    <x v="15"/>
    <x v="1"/>
    <x v="1"/>
    <x v="3"/>
    <n v="159"/>
    <n v="9"/>
    <x v="34"/>
  </r>
  <r>
    <s v="1923"/>
    <x v="273"/>
    <n v="12"/>
    <x v="4"/>
    <x v="5"/>
    <x v="3"/>
    <x v="3"/>
    <n v="159"/>
    <n v="8"/>
    <x v="32"/>
  </r>
  <r>
    <s v="1932"/>
    <x v="598"/>
    <n v="7"/>
    <x v="9"/>
    <x v="7"/>
    <x v="1"/>
    <x v="3"/>
    <n v="159"/>
    <n v="5"/>
    <x v="29"/>
  </r>
  <r>
    <s v="1933"/>
    <x v="598"/>
    <n v="2"/>
    <x v="16"/>
    <x v="4"/>
    <x v="2"/>
    <x v="3"/>
    <n v="159"/>
    <n v="7"/>
    <x v="33"/>
  </r>
  <r>
    <s v="1940"/>
    <x v="532"/>
    <n v="12"/>
    <x v="4"/>
    <x v="3"/>
    <x v="3"/>
    <x v="3"/>
    <n v="159"/>
    <n v="1"/>
    <x v="35"/>
  </r>
  <r>
    <s v="1951"/>
    <x v="278"/>
    <n v="20"/>
    <x v="0"/>
    <x v="6"/>
    <x v="0"/>
    <x v="3"/>
    <n v="159"/>
    <n v="1"/>
    <x v="35"/>
  </r>
  <r>
    <s v="1956"/>
    <x v="433"/>
    <n v="13"/>
    <x v="7"/>
    <x v="5"/>
    <x v="3"/>
    <x v="3"/>
    <n v="159"/>
    <n v="5"/>
    <x v="29"/>
  </r>
  <r>
    <s v="1960"/>
    <x v="280"/>
    <n v="19"/>
    <x v="6"/>
    <x v="0"/>
    <x v="0"/>
    <x v="3"/>
    <n v="159"/>
    <n v="3"/>
    <x v="28"/>
  </r>
  <r>
    <s v="1975"/>
    <x v="599"/>
    <n v="6"/>
    <x v="1"/>
    <x v="7"/>
    <x v="1"/>
    <x v="3"/>
    <n v="159"/>
    <n v="4"/>
    <x v="30"/>
  </r>
  <r>
    <s v="1976"/>
    <x v="599"/>
    <n v="15"/>
    <x v="10"/>
    <x v="3"/>
    <x v="3"/>
    <x v="3"/>
    <n v="159"/>
    <n v="1"/>
    <x v="35"/>
  </r>
  <r>
    <s v="1977"/>
    <x v="533"/>
    <n v="10"/>
    <x v="15"/>
    <x v="7"/>
    <x v="1"/>
    <x v="3"/>
    <n v="159"/>
    <n v="6"/>
    <x v="36"/>
  </r>
  <r>
    <s v="1979"/>
    <x v="435"/>
    <n v="11"/>
    <x v="19"/>
    <x v="5"/>
    <x v="3"/>
    <x v="3"/>
    <n v="159"/>
    <n v="0"/>
    <x v="5"/>
  </r>
  <r>
    <s v="1992"/>
    <x v="600"/>
    <n v="5"/>
    <x v="3"/>
    <x v="2"/>
    <x v="2"/>
    <x v="3"/>
    <n v="159"/>
    <n v="7"/>
    <x v="33"/>
  </r>
  <r>
    <s v="0005"/>
    <x v="287"/>
    <n v="16"/>
    <x v="18"/>
    <x v="6"/>
    <x v="0"/>
    <x v="4"/>
    <n v="69"/>
    <n v="4"/>
    <x v="37"/>
  </r>
  <r>
    <s v="0016"/>
    <x v="601"/>
    <n v="13"/>
    <x v="7"/>
    <x v="3"/>
    <x v="3"/>
    <x v="4"/>
    <n v="69"/>
    <n v="0"/>
    <x v="5"/>
  </r>
  <r>
    <s v="0019"/>
    <x v="1"/>
    <n v="10"/>
    <x v="15"/>
    <x v="1"/>
    <x v="1"/>
    <x v="4"/>
    <n v="69"/>
    <n v="2"/>
    <x v="38"/>
  </r>
  <r>
    <s v="0021"/>
    <x v="1"/>
    <n v="10"/>
    <x v="15"/>
    <x v="1"/>
    <x v="1"/>
    <x v="4"/>
    <n v="69"/>
    <n v="2"/>
    <x v="38"/>
  </r>
  <r>
    <s v="0033"/>
    <x v="602"/>
    <n v="6"/>
    <x v="1"/>
    <x v="1"/>
    <x v="1"/>
    <x v="4"/>
    <n v="69"/>
    <n v="2"/>
    <x v="38"/>
  </r>
  <r>
    <s v="0039"/>
    <x v="5"/>
    <n v="19"/>
    <x v="6"/>
    <x v="0"/>
    <x v="0"/>
    <x v="4"/>
    <n v="69"/>
    <n v="8"/>
    <x v="39"/>
  </r>
  <r>
    <s v="0042"/>
    <x v="6"/>
    <n v="17"/>
    <x v="13"/>
    <x v="0"/>
    <x v="0"/>
    <x v="4"/>
    <n v="69"/>
    <n v="5"/>
    <x v="40"/>
  </r>
  <r>
    <s v="0048"/>
    <x v="6"/>
    <n v="16"/>
    <x v="18"/>
    <x v="6"/>
    <x v="0"/>
    <x v="4"/>
    <n v="69"/>
    <n v="1"/>
    <x v="41"/>
  </r>
  <r>
    <s v="0052"/>
    <x v="6"/>
    <n v="1"/>
    <x v="12"/>
    <x v="4"/>
    <x v="2"/>
    <x v="4"/>
    <n v="69"/>
    <n v="2"/>
    <x v="38"/>
  </r>
  <r>
    <s v="0053"/>
    <x v="603"/>
    <n v="17"/>
    <x v="13"/>
    <x v="0"/>
    <x v="0"/>
    <x v="4"/>
    <n v="69"/>
    <n v="7"/>
    <x v="42"/>
  </r>
  <r>
    <s v="0056"/>
    <x v="7"/>
    <n v="20"/>
    <x v="0"/>
    <x v="0"/>
    <x v="0"/>
    <x v="4"/>
    <n v="69"/>
    <n v="9"/>
    <x v="43"/>
  </r>
  <r>
    <s v="0058"/>
    <x v="7"/>
    <n v="11"/>
    <x v="19"/>
    <x v="3"/>
    <x v="3"/>
    <x v="4"/>
    <n v="69"/>
    <n v="9"/>
    <x v="43"/>
  </r>
  <r>
    <s v="0067"/>
    <x v="438"/>
    <n v="16"/>
    <x v="18"/>
    <x v="6"/>
    <x v="0"/>
    <x v="4"/>
    <n v="69"/>
    <n v="2"/>
    <x v="38"/>
  </r>
  <r>
    <s v="0076"/>
    <x v="10"/>
    <n v="18"/>
    <x v="11"/>
    <x v="6"/>
    <x v="0"/>
    <x v="4"/>
    <n v="69"/>
    <n v="7"/>
    <x v="42"/>
  </r>
  <r>
    <s v="0077"/>
    <x v="10"/>
    <n v="8"/>
    <x v="17"/>
    <x v="1"/>
    <x v="1"/>
    <x v="4"/>
    <n v="69"/>
    <n v="2"/>
    <x v="38"/>
  </r>
  <r>
    <s v="0082"/>
    <x v="10"/>
    <n v="5"/>
    <x v="3"/>
    <x v="2"/>
    <x v="2"/>
    <x v="4"/>
    <n v="69"/>
    <n v="1"/>
    <x v="41"/>
  </r>
  <r>
    <s v="0083"/>
    <x v="10"/>
    <n v="10"/>
    <x v="15"/>
    <x v="1"/>
    <x v="1"/>
    <x v="4"/>
    <n v="69"/>
    <n v="2"/>
    <x v="38"/>
  </r>
  <r>
    <s v="0088"/>
    <x v="291"/>
    <n v="12"/>
    <x v="4"/>
    <x v="3"/>
    <x v="3"/>
    <x v="4"/>
    <n v="69"/>
    <n v="2"/>
    <x v="38"/>
  </r>
  <r>
    <s v="0090"/>
    <x v="291"/>
    <n v="12"/>
    <x v="4"/>
    <x v="5"/>
    <x v="3"/>
    <x v="4"/>
    <n v="69"/>
    <n v="2"/>
    <x v="38"/>
  </r>
  <r>
    <s v="0095"/>
    <x v="14"/>
    <n v="7"/>
    <x v="9"/>
    <x v="1"/>
    <x v="1"/>
    <x v="4"/>
    <n v="69"/>
    <n v="8"/>
    <x v="39"/>
  </r>
  <r>
    <s v="0096"/>
    <x v="440"/>
    <n v="15"/>
    <x v="10"/>
    <x v="3"/>
    <x v="3"/>
    <x v="4"/>
    <n v="69"/>
    <n v="9"/>
    <x v="43"/>
  </r>
  <r>
    <s v="0097"/>
    <x v="440"/>
    <n v="11"/>
    <x v="19"/>
    <x v="5"/>
    <x v="3"/>
    <x v="4"/>
    <n v="69"/>
    <n v="7"/>
    <x v="42"/>
  </r>
  <r>
    <s v="0101"/>
    <x v="604"/>
    <n v="18"/>
    <x v="11"/>
    <x v="6"/>
    <x v="0"/>
    <x v="4"/>
    <n v="69"/>
    <n v="4"/>
    <x v="37"/>
  </r>
  <r>
    <s v="0102"/>
    <x v="605"/>
    <n v="10"/>
    <x v="15"/>
    <x v="7"/>
    <x v="1"/>
    <x v="4"/>
    <n v="69"/>
    <n v="4"/>
    <x v="37"/>
  </r>
  <r>
    <s v="0103"/>
    <x v="605"/>
    <n v="20"/>
    <x v="0"/>
    <x v="0"/>
    <x v="0"/>
    <x v="4"/>
    <n v="69"/>
    <n v="6"/>
    <x v="44"/>
  </r>
  <r>
    <s v="0115"/>
    <x v="18"/>
    <n v="2"/>
    <x v="16"/>
    <x v="4"/>
    <x v="2"/>
    <x v="4"/>
    <n v="69"/>
    <n v="7"/>
    <x v="42"/>
  </r>
  <r>
    <s v="0116"/>
    <x v="18"/>
    <n v="14"/>
    <x v="14"/>
    <x v="3"/>
    <x v="3"/>
    <x v="4"/>
    <n v="69"/>
    <n v="7"/>
    <x v="42"/>
  </r>
  <r>
    <s v="0122"/>
    <x v="19"/>
    <n v="8"/>
    <x v="17"/>
    <x v="1"/>
    <x v="1"/>
    <x v="4"/>
    <n v="69"/>
    <n v="6"/>
    <x v="44"/>
  </r>
  <r>
    <s v="0135"/>
    <x v="537"/>
    <n v="16"/>
    <x v="18"/>
    <x v="6"/>
    <x v="0"/>
    <x v="4"/>
    <n v="69"/>
    <n v="5"/>
    <x v="40"/>
  </r>
  <r>
    <s v="0139"/>
    <x v="21"/>
    <n v="13"/>
    <x v="7"/>
    <x v="3"/>
    <x v="3"/>
    <x v="4"/>
    <n v="69"/>
    <n v="4"/>
    <x v="37"/>
  </r>
  <r>
    <s v="0154"/>
    <x v="606"/>
    <n v="8"/>
    <x v="17"/>
    <x v="7"/>
    <x v="1"/>
    <x v="4"/>
    <n v="69"/>
    <n v="8"/>
    <x v="39"/>
  </r>
  <r>
    <s v="0162"/>
    <x v="293"/>
    <n v="15"/>
    <x v="10"/>
    <x v="5"/>
    <x v="3"/>
    <x v="4"/>
    <n v="69"/>
    <n v="5"/>
    <x v="40"/>
  </r>
  <r>
    <s v="0164"/>
    <x v="538"/>
    <n v="13"/>
    <x v="7"/>
    <x v="5"/>
    <x v="3"/>
    <x v="4"/>
    <n v="69"/>
    <n v="1"/>
    <x v="41"/>
  </r>
  <r>
    <s v="0166"/>
    <x v="539"/>
    <n v="15"/>
    <x v="10"/>
    <x v="3"/>
    <x v="3"/>
    <x v="4"/>
    <n v="69"/>
    <n v="0"/>
    <x v="5"/>
  </r>
  <r>
    <s v="0167"/>
    <x v="539"/>
    <n v="12"/>
    <x v="4"/>
    <x v="5"/>
    <x v="3"/>
    <x v="4"/>
    <n v="69"/>
    <n v="1"/>
    <x v="41"/>
  </r>
  <r>
    <s v="0169"/>
    <x v="539"/>
    <n v="10"/>
    <x v="15"/>
    <x v="1"/>
    <x v="1"/>
    <x v="4"/>
    <n v="69"/>
    <n v="4"/>
    <x v="37"/>
  </r>
  <r>
    <s v="0170"/>
    <x v="539"/>
    <n v="6"/>
    <x v="1"/>
    <x v="1"/>
    <x v="1"/>
    <x v="4"/>
    <n v="69"/>
    <n v="3"/>
    <x v="45"/>
  </r>
  <r>
    <s v="0172"/>
    <x v="22"/>
    <n v="11"/>
    <x v="19"/>
    <x v="3"/>
    <x v="3"/>
    <x v="4"/>
    <n v="69"/>
    <n v="5"/>
    <x v="40"/>
  </r>
  <r>
    <s v="0180"/>
    <x v="295"/>
    <n v="20"/>
    <x v="0"/>
    <x v="6"/>
    <x v="0"/>
    <x v="4"/>
    <n v="69"/>
    <n v="3"/>
    <x v="45"/>
  </r>
  <r>
    <s v="0181"/>
    <x v="295"/>
    <n v="20"/>
    <x v="0"/>
    <x v="0"/>
    <x v="0"/>
    <x v="4"/>
    <n v="69"/>
    <n v="1"/>
    <x v="41"/>
  </r>
  <r>
    <s v="0197"/>
    <x v="540"/>
    <n v="18"/>
    <x v="11"/>
    <x v="0"/>
    <x v="0"/>
    <x v="4"/>
    <n v="69"/>
    <n v="8"/>
    <x v="39"/>
  </r>
  <r>
    <s v="0211"/>
    <x v="27"/>
    <n v="4"/>
    <x v="2"/>
    <x v="4"/>
    <x v="2"/>
    <x v="4"/>
    <n v="69"/>
    <n v="4"/>
    <x v="37"/>
  </r>
  <r>
    <s v="0214"/>
    <x v="607"/>
    <n v="5"/>
    <x v="3"/>
    <x v="4"/>
    <x v="2"/>
    <x v="4"/>
    <n v="69"/>
    <n v="6"/>
    <x v="44"/>
  </r>
  <r>
    <s v="0216"/>
    <x v="28"/>
    <n v="18"/>
    <x v="11"/>
    <x v="6"/>
    <x v="0"/>
    <x v="4"/>
    <n v="69"/>
    <n v="9"/>
    <x v="43"/>
  </r>
  <r>
    <s v="0233"/>
    <x v="31"/>
    <n v="9"/>
    <x v="8"/>
    <x v="1"/>
    <x v="1"/>
    <x v="4"/>
    <n v="69"/>
    <n v="8"/>
    <x v="39"/>
  </r>
  <r>
    <s v="0236"/>
    <x v="32"/>
    <n v="20"/>
    <x v="0"/>
    <x v="0"/>
    <x v="0"/>
    <x v="4"/>
    <n v="69"/>
    <n v="8"/>
    <x v="39"/>
  </r>
  <r>
    <s v="0237"/>
    <x v="32"/>
    <n v="4"/>
    <x v="2"/>
    <x v="2"/>
    <x v="2"/>
    <x v="4"/>
    <n v="69"/>
    <n v="7"/>
    <x v="42"/>
  </r>
  <r>
    <s v="0241"/>
    <x v="32"/>
    <n v="4"/>
    <x v="2"/>
    <x v="2"/>
    <x v="2"/>
    <x v="4"/>
    <n v="69"/>
    <n v="5"/>
    <x v="40"/>
  </r>
  <r>
    <s v="0248"/>
    <x v="33"/>
    <n v="18"/>
    <x v="11"/>
    <x v="0"/>
    <x v="0"/>
    <x v="4"/>
    <n v="69"/>
    <n v="5"/>
    <x v="40"/>
  </r>
  <r>
    <s v="0257"/>
    <x v="450"/>
    <n v="2"/>
    <x v="16"/>
    <x v="2"/>
    <x v="2"/>
    <x v="4"/>
    <n v="69"/>
    <n v="8"/>
    <x v="39"/>
  </r>
  <r>
    <s v="0260"/>
    <x v="34"/>
    <n v="14"/>
    <x v="14"/>
    <x v="3"/>
    <x v="3"/>
    <x v="4"/>
    <n v="69"/>
    <n v="9"/>
    <x v="43"/>
  </r>
  <r>
    <s v="0266"/>
    <x v="35"/>
    <n v="12"/>
    <x v="4"/>
    <x v="5"/>
    <x v="3"/>
    <x v="4"/>
    <n v="69"/>
    <n v="4"/>
    <x v="37"/>
  </r>
  <r>
    <s v="0279"/>
    <x v="36"/>
    <n v="9"/>
    <x v="8"/>
    <x v="7"/>
    <x v="1"/>
    <x v="4"/>
    <n v="69"/>
    <n v="9"/>
    <x v="43"/>
  </r>
  <r>
    <s v="0281"/>
    <x v="36"/>
    <n v="20"/>
    <x v="0"/>
    <x v="0"/>
    <x v="0"/>
    <x v="4"/>
    <n v="69"/>
    <n v="3"/>
    <x v="45"/>
  </r>
  <r>
    <s v="0286"/>
    <x v="302"/>
    <n v="13"/>
    <x v="7"/>
    <x v="5"/>
    <x v="3"/>
    <x v="4"/>
    <n v="69"/>
    <n v="6"/>
    <x v="44"/>
  </r>
  <r>
    <s v="0291"/>
    <x v="452"/>
    <n v="19"/>
    <x v="6"/>
    <x v="6"/>
    <x v="0"/>
    <x v="4"/>
    <n v="69"/>
    <n v="3"/>
    <x v="45"/>
  </r>
  <r>
    <s v="0295"/>
    <x v="37"/>
    <n v="7"/>
    <x v="9"/>
    <x v="1"/>
    <x v="1"/>
    <x v="4"/>
    <n v="69"/>
    <n v="3"/>
    <x v="45"/>
  </r>
  <r>
    <s v="0296"/>
    <x v="37"/>
    <n v="9"/>
    <x v="8"/>
    <x v="7"/>
    <x v="1"/>
    <x v="4"/>
    <n v="69"/>
    <n v="4"/>
    <x v="37"/>
  </r>
  <r>
    <s v="0298"/>
    <x v="37"/>
    <n v="13"/>
    <x v="7"/>
    <x v="5"/>
    <x v="3"/>
    <x v="4"/>
    <n v="69"/>
    <n v="4"/>
    <x v="37"/>
  </r>
  <r>
    <s v="0300"/>
    <x v="608"/>
    <n v="7"/>
    <x v="9"/>
    <x v="7"/>
    <x v="1"/>
    <x v="4"/>
    <n v="69"/>
    <n v="2"/>
    <x v="38"/>
  </r>
  <r>
    <s v="0302"/>
    <x v="609"/>
    <n v="6"/>
    <x v="1"/>
    <x v="1"/>
    <x v="1"/>
    <x v="4"/>
    <n v="69"/>
    <n v="6"/>
    <x v="44"/>
  </r>
  <r>
    <s v="0304"/>
    <x v="546"/>
    <n v="2"/>
    <x v="16"/>
    <x v="4"/>
    <x v="2"/>
    <x v="4"/>
    <n v="69"/>
    <n v="1"/>
    <x v="41"/>
  </r>
  <r>
    <s v="0310"/>
    <x v="305"/>
    <n v="6"/>
    <x v="1"/>
    <x v="1"/>
    <x v="1"/>
    <x v="4"/>
    <n v="69"/>
    <n v="0"/>
    <x v="5"/>
  </r>
  <r>
    <s v="0319"/>
    <x v="610"/>
    <n v="14"/>
    <x v="14"/>
    <x v="3"/>
    <x v="3"/>
    <x v="4"/>
    <n v="69"/>
    <n v="3"/>
    <x v="45"/>
  </r>
  <r>
    <s v="0320"/>
    <x v="611"/>
    <n v="12"/>
    <x v="4"/>
    <x v="5"/>
    <x v="3"/>
    <x v="4"/>
    <n v="69"/>
    <n v="0"/>
    <x v="5"/>
  </r>
  <r>
    <s v="0326"/>
    <x v="40"/>
    <n v="7"/>
    <x v="9"/>
    <x v="7"/>
    <x v="1"/>
    <x v="4"/>
    <n v="69"/>
    <n v="2"/>
    <x v="38"/>
  </r>
  <r>
    <s v="0335"/>
    <x v="308"/>
    <n v="2"/>
    <x v="16"/>
    <x v="4"/>
    <x v="2"/>
    <x v="4"/>
    <n v="69"/>
    <n v="9"/>
    <x v="43"/>
  </r>
  <r>
    <s v="0337"/>
    <x v="41"/>
    <n v="11"/>
    <x v="19"/>
    <x v="5"/>
    <x v="3"/>
    <x v="4"/>
    <n v="69"/>
    <n v="8"/>
    <x v="39"/>
  </r>
  <r>
    <s v="0339"/>
    <x v="612"/>
    <n v="8"/>
    <x v="17"/>
    <x v="7"/>
    <x v="1"/>
    <x v="4"/>
    <n v="69"/>
    <n v="6"/>
    <x v="44"/>
  </r>
  <r>
    <s v="0342"/>
    <x v="42"/>
    <n v="19"/>
    <x v="6"/>
    <x v="0"/>
    <x v="0"/>
    <x v="4"/>
    <n v="69"/>
    <n v="1"/>
    <x v="41"/>
  </r>
  <r>
    <s v="0346"/>
    <x v="42"/>
    <n v="17"/>
    <x v="13"/>
    <x v="6"/>
    <x v="0"/>
    <x v="4"/>
    <n v="69"/>
    <n v="2"/>
    <x v="38"/>
  </r>
  <r>
    <s v="0351"/>
    <x v="42"/>
    <n v="4"/>
    <x v="2"/>
    <x v="4"/>
    <x v="2"/>
    <x v="4"/>
    <n v="69"/>
    <n v="6"/>
    <x v="44"/>
  </r>
  <r>
    <s v="0354"/>
    <x v="43"/>
    <n v="5"/>
    <x v="3"/>
    <x v="2"/>
    <x v="2"/>
    <x v="4"/>
    <n v="69"/>
    <n v="1"/>
    <x v="41"/>
  </r>
  <r>
    <s v="0358"/>
    <x v="45"/>
    <n v="2"/>
    <x v="16"/>
    <x v="2"/>
    <x v="2"/>
    <x v="4"/>
    <n v="69"/>
    <n v="2"/>
    <x v="38"/>
  </r>
  <r>
    <s v="0361"/>
    <x v="45"/>
    <n v="10"/>
    <x v="15"/>
    <x v="7"/>
    <x v="1"/>
    <x v="4"/>
    <n v="69"/>
    <n v="7"/>
    <x v="42"/>
  </r>
  <r>
    <s v="0366"/>
    <x v="309"/>
    <n v="7"/>
    <x v="9"/>
    <x v="1"/>
    <x v="1"/>
    <x v="4"/>
    <n v="69"/>
    <n v="0"/>
    <x v="5"/>
  </r>
  <r>
    <s v="0376"/>
    <x v="46"/>
    <n v="16"/>
    <x v="18"/>
    <x v="0"/>
    <x v="0"/>
    <x v="4"/>
    <n v="69"/>
    <n v="3"/>
    <x v="45"/>
  </r>
  <r>
    <s v="0381"/>
    <x v="613"/>
    <n v="5"/>
    <x v="3"/>
    <x v="2"/>
    <x v="2"/>
    <x v="4"/>
    <n v="69"/>
    <n v="5"/>
    <x v="40"/>
  </r>
  <r>
    <s v="0382"/>
    <x v="47"/>
    <n v="7"/>
    <x v="9"/>
    <x v="1"/>
    <x v="1"/>
    <x v="4"/>
    <n v="69"/>
    <n v="8"/>
    <x v="39"/>
  </r>
  <r>
    <s v="0388"/>
    <x v="47"/>
    <n v="20"/>
    <x v="0"/>
    <x v="0"/>
    <x v="0"/>
    <x v="4"/>
    <n v="69"/>
    <n v="4"/>
    <x v="37"/>
  </r>
  <r>
    <s v="0393"/>
    <x v="311"/>
    <n v="14"/>
    <x v="14"/>
    <x v="5"/>
    <x v="3"/>
    <x v="4"/>
    <n v="69"/>
    <n v="7"/>
    <x v="42"/>
  </r>
  <r>
    <s v="0395"/>
    <x v="614"/>
    <n v="18"/>
    <x v="11"/>
    <x v="6"/>
    <x v="0"/>
    <x v="4"/>
    <n v="69"/>
    <n v="3"/>
    <x v="45"/>
  </r>
  <r>
    <s v="0401"/>
    <x v="615"/>
    <n v="5"/>
    <x v="3"/>
    <x v="2"/>
    <x v="2"/>
    <x v="4"/>
    <n v="69"/>
    <n v="0"/>
    <x v="5"/>
  </r>
  <r>
    <s v="0407"/>
    <x v="313"/>
    <n v="16"/>
    <x v="18"/>
    <x v="0"/>
    <x v="0"/>
    <x v="4"/>
    <n v="69"/>
    <n v="7"/>
    <x v="42"/>
  </r>
  <r>
    <s v="0412"/>
    <x v="313"/>
    <n v="13"/>
    <x v="7"/>
    <x v="3"/>
    <x v="3"/>
    <x v="4"/>
    <n v="69"/>
    <n v="7"/>
    <x v="42"/>
  </r>
  <r>
    <s v="0414"/>
    <x v="616"/>
    <n v="19"/>
    <x v="6"/>
    <x v="6"/>
    <x v="0"/>
    <x v="4"/>
    <n v="69"/>
    <n v="6"/>
    <x v="44"/>
  </r>
  <r>
    <s v="0423"/>
    <x v="314"/>
    <n v="5"/>
    <x v="3"/>
    <x v="4"/>
    <x v="2"/>
    <x v="4"/>
    <n v="69"/>
    <n v="4"/>
    <x v="37"/>
  </r>
  <r>
    <s v="0424"/>
    <x v="314"/>
    <n v="1"/>
    <x v="12"/>
    <x v="4"/>
    <x v="2"/>
    <x v="4"/>
    <n v="69"/>
    <n v="8"/>
    <x v="39"/>
  </r>
  <r>
    <s v="0428"/>
    <x v="458"/>
    <n v="13"/>
    <x v="7"/>
    <x v="5"/>
    <x v="3"/>
    <x v="4"/>
    <n v="69"/>
    <n v="3"/>
    <x v="45"/>
  </r>
  <r>
    <s v="0429"/>
    <x v="617"/>
    <n v="18"/>
    <x v="11"/>
    <x v="0"/>
    <x v="0"/>
    <x v="4"/>
    <n v="69"/>
    <n v="9"/>
    <x v="43"/>
  </r>
  <r>
    <s v="0437"/>
    <x v="51"/>
    <n v="2"/>
    <x v="16"/>
    <x v="4"/>
    <x v="2"/>
    <x v="4"/>
    <n v="69"/>
    <n v="7"/>
    <x v="42"/>
  </r>
  <r>
    <s v="0438"/>
    <x v="51"/>
    <n v="2"/>
    <x v="16"/>
    <x v="4"/>
    <x v="2"/>
    <x v="4"/>
    <n v="69"/>
    <n v="6"/>
    <x v="44"/>
  </r>
  <r>
    <s v="0440"/>
    <x v="51"/>
    <n v="19"/>
    <x v="6"/>
    <x v="0"/>
    <x v="0"/>
    <x v="4"/>
    <n v="69"/>
    <n v="8"/>
    <x v="39"/>
  </r>
  <r>
    <s v="0443"/>
    <x v="51"/>
    <n v="14"/>
    <x v="14"/>
    <x v="3"/>
    <x v="3"/>
    <x v="4"/>
    <n v="69"/>
    <n v="6"/>
    <x v="44"/>
  </r>
  <r>
    <s v="0444"/>
    <x v="52"/>
    <n v="17"/>
    <x v="13"/>
    <x v="0"/>
    <x v="0"/>
    <x v="4"/>
    <n v="69"/>
    <n v="7"/>
    <x v="42"/>
  </r>
  <r>
    <s v="0446"/>
    <x v="52"/>
    <n v="18"/>
    <x v="11"/>
    <x v="0"/>
    <x v="0"/>
    <x v="4"/>
    <n v="69"/>
    <n v="7"/>
    <x v="42"/>
  </r>
  <r>
    <s v="0451"/>
    <x v="52"/>
    <n v="10"/>
    <x v="15"/>
    <x v="7"/>
    <x v="1"/>
    <x v="4"/>
    <n v="69"/>
    <n v="7"/>
    <x v="42"/>
  </r>
  <r>
    <s v="0452"/>
    <x v="52"/>
    <n v="7"/>
    <x v="9"/>
    <x v="1"/>
    <x v="1"/>
    <x v="4"/>
    <n v="69"/>
    <n v="3"/>
    <x v="45"/>
  </r>
  <r>
    <s v="0455"/>
    <x v="53"/>
    <n v="14"/>
    <x v="14"/>
    <x v="5"/>
    <x v="3"/>
    <x v="4"/>
    <n v="69"/>
    <n v="9"/>
    <x v="43"/>
  </r>
  <r>
    <s v="0480"/>
    <x v="58"/>
    <n v="18"/>
    <x v="11"/>
    <x v="6"/>
    <x v="0"/>
    <x v="4"/>
    <n v="69"/>
    <n v="9"/>
    <x v="43"/>
  </r>
  <r>
    <s v="0482"/>
    <x v="316"/>
    <n v="11"/>
    <x v="19"/>
    <x v="3"/>
    <x v="3"/>
    <x v="4"/>
    <n v="69"/>
    <n v="6"/>
    <x v="44"/>
  </r>
  <r>
    <s v="0483"/>
    <x v="316"/>
    <n v="16"/>
    <x v="18"/>
    <x v="6"/>
    <x v="0"/>
    <x v="4"/>
    <n v="69"/>
    <n v="6"/>
    <x v="44"/>
  </r>
  <r>
    <s v="0491"/>
    <x v="317"/>
    <n v="17"/>
    <x v="13"/>
    <x v="0"/>
    <x v="0"/>
    <x v="4"/>
    <n v="69"/>
    <n v="3"/>
    <x v="45"/>
  </r>
  <r>
    <s v="0498"/>
    <x v="59"/>
    <n v="8"/>
    <x v="17"/>
    <x v="1"/>
    <x v="1"/>
    <x v="4"/>
    <n v="69"/>
    <n v="8"/>
    <x v="39"/>
  </r>
  <r>
    <s v="0506"/>
    <x v="60"/>
    <n v="17"/>
    <x v="13"/>
    <x v="6"/>
    <x v="0"/>
    <x v="4"/>
    <n v="69"/>
    <n v="4"/>
    <x v="37"/>
  </r>
  <r>
    <s v="0510"/>
    <x v="319"/>
    <n v="2"/>
    <x v="16"/>
    <x v="2"/>
    <x v="2"/>
    <x v="4"/>
    <n v="69"/>
    <n v="5"/>
    <x v="40"/>
  </r>
  <r>
    <s v="0512"/>
    <x v="319"/>
    <n v="2"/>
    <x v="16"/>
    <x v="4"/>
    <x v="2"/>
    <x v="4"/>
    <n v="69"/>
    <n v="9"/>
    <x v="43"/>
  </r>
  <r>
    <s v="0513"/>
    <x v="618"/>
    <n v="14"/>
    <x v="14"/>
    <x v="5"/>
    <x v="3"/>
    <x v="4"/>
    <n v="69"/>
    <n v="3"/>
    <x v="45"/>
  </r>
  <r>
    <s v="0514"/>
    <x v="320"/>
    <n v="14"/>
    <x v="14"/>
    <x v="3"/>
    <x v="3"/>
    <x v="4"/>
    <n v="69"/>
    <n v="0"/>
    <x v="5"/>
  </r>
  <r>
    <s v="0524"/>
    <x v="61"/>
    <n v="4"/>
    <x v="2"/>
    <x v="2"/>
    <x v="2"/>
    <x v="4"/>
    <n v="69"/>
    <n v="9"/>
    <x v="43"/>
  </r>
  <r>
    <s v="0536"/>
    <x v="460"/>
    <n v="17"/>
    <x v="13"/>
    <x v="0"/>
    <x v="0"/>
    <x v="4"/>
    <n v="69"/>
    <n v="0"/>
    <x v="5"/>
  </r>
  <r>
    <s v="0547"/>
    <x v="65"/>
    <n v="6"/>
    <x v="1"/>
    <x v="7"/>
    <x v="1"/>
    <x v="4"/>
    <n v="69"/>
    <n v="7"/>
    <x v="42"/>
  </r>
  <r>
    <s v="0551"/>
    <x v="65"/>
    <n v="5"/>
    <x v="3"/>
    <x v="2"/>
    <x v="2"/>
    <x v="4"/>
    <n v="69"/>
    <n v="5"/>
    <x v="40"/>
  </r>
  <r>
    <s v="0575"/>
    <x v="551"/>
    <n v="18"/>
    <x v="11"/>
    <x v="0"/>
    <x v="0"/>
    <x v="4"/>
    <n v="69"/>
    <n v="1"/>
    <x v="41"/>
  </r>
  <r>
    <s v="0576"/>
    <x v="551"/>
    <n v="4"/>
    <x v="2"/>
    <x v="4"/>
    <x v="2"/>
    <x v="4"/>
    <n v="69"/>
    <n v="3"/>
    <x v="45"/>
  </r>
  <r>
    <s v="0584"/>
    <x v="71"/>
    <n v="18"/>
    <x v="11"/>
    <x v="0"/>
    <x v="0"/>
    <x v="4"/>
    <n v="69"/>
    <n v="0"/>
    <x v="5"/>
  </r>
  <r>
    <s v="0587"/>
    <x v="71"/>
    <n v="20"/>
    <x v="0"/>
    <x v="0"/>
    <x v="0"/>
    <x v="4"/>
    <n v="69"/>
    <n v="3"/>
    <x v="45"/>
  </r>
  <r>
    <s v="0588"/>
    <x v="619"/>
    <n v="17"/>
    <x v="13"/>
    <x v="6"/>
    <x v="0"/>
    <x v="4"/>
    <n v="69"/>
    <n v="1"/>
    <x v="41"/>
  </r>
  <r>
    <s v="0593"/>
    <x v="73"/>
    <n v="17"/>
    <x v="13"/>
    <x v="6"/>
    <x v="0"/>
    <x v="4"/>
    <n v="69"/>
    <n v="9"/>
    <x v="43"/>
  </r>
  <r>
    <s v="0597"/>
    <x v="620"/>
    <n v="4"/>
    <x v="2"/>
    <x v="2"/>
    <x v="2"/>
    <x v="4"/>
    <n v="69"/>
    <n v="8"/>
    <x v="39"/>
  </r>
  <r>
    <s v="0601"/>
    <x v="74"/>
    <n v="10"/>
    <x v="15"/>
    <x v="1"/>
    <x v="1"/>
    <x v="4"/>
    <n v="69"/>
    <n v="3"/>
    <x v="45"/>
  </r>
  <r>
    <s v="0608"/>
    <x v="75"/>
    <n v="12"/>
    <x v="4"/>
    <x v="3"/>
    <x v="3"/>
    <x v="4"/>
    <n v="69"/>
    <n v="4"/>
    <x v="37"/>
  </r>
  <r>
    <s v="0609"/>
    <x v="75"/>
    <n v="19"/>
    <x v="6"/>
    <x v="6"/>
    <x v="0"/>
    <x v="4"/>
    <n v="69"/>
    <n v="4"/>
    <x v="37"/>
  </r>
  <r>
    <s v="0610"/>
    <x v="326"/>
    <n v="12"/>
    <x v="4"/>
    <x v="5"/>
    <x v="3"/>
    <x v="4"/>
    <n v="69"/>
    <n v="8"/>
    <x v="39"/>
  </r>
  <r>
    <s v="0613"/>
    <x v="621"/>
    <n v="15"/>
    <x v="10"/>
    <x v="5"/>
    <x v="3"/>
    <x v="4"/>
    <n v="69"/>
    <n v="2"/>
    <x v="38"/>
  </r>
  <r>
    <s v="0616"/>
    <x v="622"/>
    <n v="11"/>
    <x v="19"/>
    <x v="5"/>
    <x v="3"/>
    <x v="4"/>
    <n v="69"/>
    <n v="7"/>
    <x v="42"/>
  </r>
  <r>
    <s v="0627"/>
    <x v="77"/>
    <n v="18"/>
    <x v="11"/>
    <x v="6"/>
    <x v="0"/>
    <x v="4"/>
    <n v="69"/>
    <n v="4"/>
    <x v="37"/>
  </r>
  <r>
    <s v="0629"/>
    <x v="77"/>
    <n v="2"/>
    <x v="16"/>
    <x v="4"/>
    <x v="2"/>
    <x v="4"/>
    <n v="69"/>
    <n v="6"/>
    <x v="44"/>
  </r>
  <r>
    <s v="0632"/>
    <x v="464"/>
    <n v="17"/>
    <x v="13"/>
    <x v="6"/>
    <x v="0"/>
    <x v="4"/>
    <n v="69"/>
    <n v="3"/>
    <x v="45"/>
  </r>
  <r>
    <s v="0636"/>
    <x v="623"/>
    <n v="16"/>
    <x v="18"/>
    <x v="6"/>
    <x v="0"/>
    <x v="4"/>
    <n v="69"/>
    <n v="5"/>
    <x v="40"/>
  </r>
  <r>
    <s v="0645"/>
    <x v="329"/>
    <n v="1"/>
    <x v="12"/>
    <x v="2"/>
    <x v="2"/>
    <x v="4"/>
    <n v="69"/>
    <n v="9"/>
    <x v="43"/>
  </r>
  <r>
    <s v="0654"/>
    <x v="330"/>
    <n v="1"/>
    <x v="12"/>
    <x v="2"/>
    <x v="2"/>
    <x v="4"/>
    <n v="69"/>
    <n v="0"/>
    <x v="5"/>
  </r>
  <r>
    <s v="0657"/>
    <x v="330"/>
    <n v="6"/>
    <x v="1"/>
    <x v="1"/>
    <x v="1"/>
    <x v="4"/>
    <n v="69"/>
    <n v="3"/>
    <x v="45"/>
  </r>
  <r>
    <s v="0662"/>
    <x v="555"/>
    <n v="9"/>
    <x v="8"/>
    <x v="1"/>
    <x v="1"/>
    <x v="4"/>
    <n v="69"/>
    <n v="2"/>
    <x v="38"/>
  </r>
  <r>
    <s v="0666"/>
    <x v="84"/>
    <n v="13"/>
    <x v="7"/>
    <x v="5"/>
    <x v="3"/>
    <x v="4"/>
    <n v="69"/>
    <n v="0"/>
    <x v="5"/>
  </r>
  <r>
    <s v="0667"/>
    <x v="624"/>
    <n v="14"/>
    <x v="14"/>
    <x v="5"/>
    <x v="3"/>
    <x v="4"/>
    <n v="69"/>
    <n v="8"/>
    <x v="39"/>
  </r>
  <r>
    <s v="0668"/>
    <x v="85"/>
    <n v="10"/>
    <x v="15"/>
    <x v="7"/>
    <x v="1"/>
    <x v="4"/>
    <n v="69"/>
    <n v="2"/>
    <x v="38"/>
  </r>
  <r>
    <s v="0676"/>
    <x v="332"/>
    <n v="15"/>
    <x v="10"/>
    <x v="3"/>
    <x v="3"/>
    <x v="4"/>
    <n v="69"/>
    <n v="4"/>
    <x v="37"/>
  </r>
  <r>
    <s v="0678"/>
    <x v="332"/>
    <n v="18"/>
    <x v="11"/>
    <x v="0"/>
    <x v="0"/>
    <x v="4"/>
    <n v="69"/>
    <n v="6"/>
    <x v="44"/>
  </r>
  <r>
    <s v="0680"/>
    <x v="332"/>
    <n v="13"/>
    <x v="7"/>
    <x v="3"/>
    <x v="3"/>
    <x v="4"/>
    <n v="69"/>
    <n v="3"/>
    <x v="45"/>
  </r>
  <r>
    <s v="0681"/>
    <x v="332"/>
    <n v="3"/>
    <x v="5"/>
    <x v="4"/>
    <x v="2"/>
    <x v="4"/>
    <n v="69"/>
    <n v="4"/>
    <x v="37"/>
  </r>
  <r>
    <s v="0686"/>
    <x v="86"/>
    <n v="1"/>
    <x v="12"/>
    <x v="4"/>
    <x v="2"/>
    <x v="4"/>
    <n v="69"/>
    <n v="1"/>
    <x v="41"/>
  </r>
  <r>
    <s v="0687"/>
    <x v="86"/>
    <n v="15"/>
    <x v="10"/>
    <x v="5"/>
    <x v="3"/>
    <x v="4"/>
    <n v="69"/>
    <n v="0"/>
    <x v="5"/>
  </r>
  <r>
    <s v="0716"/>
    <x v="338"/>
    <n v="4"/>
    <x v="2"/>
    <x v="2"/>
    <x v="2"/>
    <x v="4"/>
    <n v="69"/>
    <n v="8"/>
    <x v="39"/>
  </r>
  <r>
    <s v="0727"/>
    <x v="87"/>
    <n v="17"/>
    <x v="13"/>
    <x v="0"/>
    <x v="0"/>
    <x v="4"/>
    <n v="69"/>
    <n v="3"/>
    <x v="45"/>
  </r>
  <r>
    <s v="0739"/>
    <x v="467"/>
    <n v="1"/>
    <x v="12"/>
    <x v="4"/>
    <x v="2"/>
    <x v="4"/>
    <n v="69"/>
    <n v="6"/>
    <x v="44"/>
  </r>
  <r>
    <s v="0743"/>
    <x v="625"/>
    <n v="19"/>
    <x v="6"/>
    <x v="6"/>
    <x v="0"/>
    <x v="4"/>
    <n v="69"/>
    <n v="9"/>
    <x v="43"/>
  </r>
  <r>
    <s v="0744"/>
    <x v="91"/>
    <n v="12"/>
    <x v="4"/>
    <x v="5"/>
    <x v="3"/>
    <x v="4"/>
    <n v="69"/>
    <n v="5"/>
    <x v="40"/>
  </r>
  <r>
    <s v="0763"/>
    <x v="94"/>
    <n v="17"/>
    <x v="13"/>
    <x v="6"/>
    <x v="0"/>
    <x v="4"/>
    <n v="69"/>
    <n v="8"/>
    <x v="39"/>
  </r>
  <r>
    <s v="0773"/>
    <x v="97"/>
    <n v="20"/>
    <x v="0"/>
    <x v="0"/>
    <x v="0"/>
    <x v="4"/>
    <n v="69"/>
    <n v="0"/>
    <x v="5"/>
  </r>
  <r>
    <s v="0774"/>
    <x v="97"/>
    <n v="15"/>
    <x v="10"/>
    <x v="3"/>
    <x v="3"/>
    <x v="4"/>
    <n v="69"/>
    <n v="2"/>
    <x v="38"/>
  </r>
  <r>
    <s v="0781"/>
    <x v="626"/>
    <n v="11"/>
    <x v="19"/>
    <x v="5"/>
    <x v="3"/>
    <x v="4"/>
    <n v="69"/>
    <n v="6"/>
    <x v="44"/>
  </r>
  <r>
    <s v="0787"/>
    <x v="470"/>
    <n v="14"/>
    <x v="14"/>
    <x v="3"/>
    <x v="3"/>
    <x v="4"/>
    <n v="69"/>
    <n v="1"/>
    <x v="41"/>
  </r>
  <r>
    <s v="0797"/>
    <x v="627"/>
    <n v="4"/>
    <x v="2"/>
    <x v="4"/>
    <x v="2"/>
    <x v="4"/>
    <n v="69"/>
    <n v="2"/>
    <x v="38"/>
  </r>
  <r>
    <s v="0798"/>
    <x v="627"/>
    <n v="20"/>
    <x v="0"/>
    <x v="0"/>
    <x v="0"/>
    <x v="4"/>
    <n v="69"/>
    <n v="6"/>
    <x v="44"/>
  </r>
  <r>
    <s v="0804"/>
    <x v="628"/>
    <n v="16"/>
    <x v="18"/>
    <x v="6"/>
    <x v="0"/>
    <x v="4"/>
    <n v="69"/>
    <n v="1"/>
    <x v="41"/>
  </r>
  <r>
    <s v="0808"/>
    <x v="471"/>
    <n v="13"/>
    <x v="7"/>
    <x v="5"/>
    <x v="3"/>
    <x v="4"/>
    <n v="69"/>
    <n v="5"/>
    <x v="40"/>
  </r>
  <r>
    <s v="0810"/>
    <x v="471"/>
    <n v="15"/>
    <x v="10"/>
    <x v="3"/>
    <x v="3"/>
    <x v="4"/>
    <n v="69"/>
    <n v="5"/>
    <x v="40"/>
  </r>
  <r>
    <s v="0811"/>
    <x v="471"/>
    <n v="14"/>
    <x v="14"/>
    <x v="3"/>
    <x v="3"/>
    <x v="4"/>
    <n v="69"/>
    <n v="9"/>
    <x v="43"/>
  </r>
  <r>
    <s v="0817"/>
    <x v="105"/>
    <n v="20"/>
    <x v="0"/>
    <x v="6"/>
    <x v="0"/>
    <x v="4"/>
    <n v="69"/>
    <n v="5"/>
    <x v="40"/>
  </r>
  <r>
    <s v="0823"/>
    <x v="107"/>
    <n v="11"/>
    <x v="19"/>
    <x v="5"/>
    <x v="3"/>
    <x v="4"/>
    <n v="69"/>
    <n v="8"/>
    <x v="39"/>
  </r>
  <r>
    <s v="0829"/>
    <x v="472"/>
    <n v="14"/>
    <x v="14"/>
    <x v="3"/>
    <x v="3"/>
    <x v="4"/>
    <n v="69"/>
    <n v="4"/>
    <x v="37"/>
  </r>
  <r>
    <s v="0834"/>
    <x v="110"/>
    <n v="6"/>
    <x v="1"/>
    <x v="1"/>
    <x v="1"/>
    <x v="4"/>
    <n v="69"/>
    <n v="6"/>
    <x v="44"/>
  </r>
  <r>
    <s v="0836"/>
    <x v="629"/>
    <n v="5"/>
    <x v="3"/>
    <x v="2"/>
    <x v="2"/>
    <x v="4"/>
    <n v="69"/>
    <n v="6"/>
    <x v="44"/>
  </r>
  <r>
    <s v="0858"/>
    <x v="113"/>
    <n v="17"/>
    <x v="13"/>
    <x v="6"/>
    <x v="0"/>
    <x v="4"/>
    <n v="69"/>
    <n v="5"/>
    <x v="40"/>
  </r>
  <r>
    <s v="0862"/>
    <x v="348"/>
    <n v="17"/>
    <x v="13"/>
    <x v="6"/>
    <x v="0"/>
    <x v="4"/>
    <n v="69"/>
    <n v="8"/>
    <x v="39"/>
  </r>
  <r>
    <s v="0865"/>
    <x v="630"/>
    <n v="16"/>
    <x v="18"/>
    <x v="6"/>
    <x v="0"/>
    <x v="4"/>
    <n v="69"/>
    <n v="6"/>
    <x v="44"/>
  </r>
  <r>
    <s v="0866"/>
    <x v="630"/>
    <n v="19"/>
    <x v="6"/>
    <x v="0"/>
    <x v="0"/>
    <x v="4"/>
    <n v="69"/>
    <n v="2"/>
    <x v="38"/>
  </r>
  <r>
    <s v="0868"/>
    <x v="474"/>
    <n v="9"/>
    <x v="8"/>
    <x v="1"/>
    <x v="1"/>
    <x v="4"/>
    <n v="69"/>
    <n v="7"/>
    <x v="42"/>
  </r>
  <r>
    <s v="0871"/>
    <x v="114"/>
    <n v="9"/>
    <x v="8"/>
    <x v="1"/>
    <x v="1"/>
    <x v="4"/>
    <n v="69"/>
    <n v="6"/>
    <x v="44"/>
  </r>
  <r>
    <s v="0875"/>
    <x v="349"/>
    <n v="4"/>
    <x v="2"/>
    <x v="4"/>
    <x v="2"/>
    <x v="4"/>
    <n v="69"/>
    <n v="6"/>
    <x v="44"/>
  </r>
  <r>
    <s v="0893"/>
    <x v="353"/>
    <n v="5"/>
    <x v="3"/>
    <x v="4"/>
    <x v="2"/>
    <x v="4"/>
    <n v="69"/>
    <n v="3"/>
    <x v="45"/>
  </r>
  <r>
    <s v="0911"/>
    <x v="357"/>
    <n v="18"/>
    <x v="11"/>
    <x v="6"/>
    <x v="0"/>
    <x v="4"/>
    <n v="69"/>
    <n v="9"/>
    <x v="43"/>
  </r>
  <r>
    <s v="0915"/>
    <x v="358"/>
    <n v="3"/>
    <x v="5"/>
    <x v="2"/>
    <x v="2"/>
    <x v="4"/>
    <n v="69"/>
    <n v="2"/>
    <x v="38"/>
  </r>
  <r>
    <s v="0917"/>
    <x v="119"/>
    <n v="18"/>
    <x v="11"/>
    <x v="0"/>
    <x v="0"/>
    <x v="4"/>
    <n v="69"/>
    <n v="2"/>
    <x v="38"/>
  </r>
  <r>
    <s v="0936"/>
    <x v="359"/>
    <n v="2"/>
    <x v="16"/>
    <x v="2"/>
    <x v="2"/>
    <x v="4"/>
    <n v="69"/>
    <n v="8"/>
    <x v="39"/>
  </r>
  <r>
    <s v="0937"/>
    <x v="631"/>
    <n v="17"/>
    <x v="13"/>
    <x v="6"/>
    <x v="0"/>
    <x v="4"/>
    <n v="69"/>
    <n v="5"/>
    <x v="40"/>
  </r>
  <r>
    <s v="0947"/>
    <x v="479"/>
    <n v="15"/>
    <x v="10"/>
    <x v="3"/>
    <x v="3"/>
    <x v="4"/>
    <n v="69"/>
    <n v="4"/>
    <x v="37"/>
  </r>
  <r>
    <s v="0950"/>
    <x v="124"/>
    <n v="20"/>
    <x v="0"/>
    <x v="6"/>
    <x v="0"/>
    <x v="4"/>
    <n v="69"/>
    <n v="8"/>
    <x v="39"/>
  </r>
  <r>
    <s v="0959"/>
    <x v="126"/>
    <n v="2"/>
    <x v="16"/>
    <x v="2"/>
    <x v="2"/>
    <x v="4"/>
    <n v="69"/>
    <n v="6"/>
    <x v="44"/>
  </r>
  <r>
    <s v="0960"/>
    <x v="126"/>
    <n v="9"/>
    <x v="8"/>
    <x v="7"/>
    <x v="1"/>
    <x v="4"/>
    <n v="69"/>
    <n v="6"/>
    <x v="44"/>
  </r>
  <r>
    <s v="0961"/>
    <x v="126"/>
    <n v="18"/>
    <x v="11"/>
    <x v="0"/>
    <x v="0"/>
    <x v="4"/>
    <n v="69"/>
    <n v="3"/>
    <x v="45"/>
  </r>
  <r>
    <s v="0962"/>
    <x v="126"/>
    <n v="9"/>
    <x v="8"/>
    <x v="7"/>
    <x v="1"/>
    <x v="4"/>
    <n v="69"/>
    <n v="2"/>
    <x v="38"/>
  </r>
  <r>
    <s v="0968"/>
    <x v="127"/>
    <n v="19"/>
    <x v="6"/>
    <x v="6"/>
    <x v="0"/>
    <x v="4"/>
    <n v="69"/>
    <n v="3"/>
    <x v="45"/>
  </r>
  <r>
    <s v="0974"/>
    <x v="562"/>
    <n v="1"/>
    <x v="12"/>
    <x v="2"/>
    <x v="2"/>
    <x v="4"/>
    <n v="69"/>
    <n v="7"/>
    <x v="42"/>
  </r>
  <r>
    <s v="0976"/>
    <x v="562"/>
    <n v="2"/>
    <x v="16"/>
    <x v="4"/>
    <x v="2"/>
    <x v="4"/>
    <n v="69"/>
    <n v="1"/>
    <x v="41"/>
  </r>
  <r>
    <s v="0979"/>
    <x v="130"/>
    <n v="16"/>
    <x v="18"/>
    <x v="6"/>
    <x v="0"/>
    <x v="4"/>
    <n v="69"/>
    <n v="9"/>
    <x v="43"/>
  </r>
  <r>
    <s v="0984"/>
    <x v="131"/>
    <n v="12"/>
    <x v="4"/>
    <x v="3"/>
    <x v="3"/>
    <x v="4"/>
    <n v="69"/>
    <n v="0"/>
    <x v="5"/>
  </r>
  <r>
    <s v="0995"/>
    <x v="483"/>
    <n v="10"/>
    <x v="15"/>
    <x v="7"/>
    <x v="1"/>
    <x v="4"/>
    <n v="69"/>
    <n v="1"/>
    <x v="41"/>
  </r>
  <r>
    <s v="1013"/>
    <x v="361"/>
    <n v="9"/>
    <x v="8"/>
    <x v="1"/>
    <x v="1"/>
    <x v="4"/>
    <n v="69"/>
    <n v="8"/>
    <x v="39"/>
  </r>
  <r>
    <s v="1020"/>
    <x v="137"/>
    <n v="20"/>
    <x v="0"/>
    <x v="0"/>
    <x v="0"/>
    <x v="4"/>
    <n v="69"/>
    <n v="9"/>
    <x v="43"/>
  </r>
  <r>
    <s v="1024"/>
    <x v="138"/>
    <n v="15"/>
    <x v="10"/>
    <x v="5"/>
    <x v="3"/>
    <x v="4"/>
    <n v="69"/>
    <n v="7"/>
    <x v="42"/>
  </r>
  <r>
    <s v="1027"/>
    <x v="138"/>
    <n v="3"/>
    <x v="5"/>
    <x v="4"/>
    <x v="2"/>
    <x v="4"/>
    <n v="69"/>
    <n v="5"/>
    <x v="40"/>
  </r>
  <r>
    <s v="1033"/>
    <x v="139"/>
    <n v="15"/>
    <x v="10"/>
    <x v="3"/>
    <x v="3"/>
    <x v="4"/>
    <n v="69"/>
    <n v="7"/>
    <x v="42"/>
  </r>
  <r>
    <s v="1043"/>
    <x v="140"/>
    <n v="3"/>
    <x v="5"/>
    <x v="4"/>
    <x v="2"/>
    <x v="4"/>
    <n v="69"/>
    <n v="4"/>
    <x v="37"/>
  </r>
  <r>
    <s v="1051"/>
    <x v="142"/>
    <n v="1"/>
    <x v="12"/>
    <x v="4"/>
    <x v="2"/>
    <x v="4"/>
    <n v="69"/>
    <n v="9"/>
    <x v="43"/>
  </r>
  <r>
    <s v="1052"/>
    <x v="363"/>
    <n v="10"/>
    <x v="15"/>
    <x v="7"/>
    <x v="1"/>
    <x v="4"/>
    <n v="69"/>
    <n v="7"/>
    <x v="42"/>
  </r>
  <r>
    <s v="1053"/>
    <x v="363"/>
    <n v="15"/>
    <x v="10"/>
    <x v="5"/>
    <x v="3"/>
    <x v="4"/>
    <n v="69"/>
    <n v="1"/>
    <x v="41"/>
  </r>
  <r>
    <s v="1066"/>
    <x v="146"/>
    <n v="2"/>
    <x v="16"/>
    <x v="2"/>
    <x v="2"/>
    <x v="4"/>
    <n v="69"/>
    <n v="7"/>
    <x v="42"/>
  </r>
  <r>
    <s v="1072"/>
    <x v="365"/>
    <n v="4"/>
    <x v="2"/>
    <x v="2"/>
    <x v="2"/>
    <x v="4"/>
    <n v="69"/>
    <n v="7"/>
    <x v="42"/>
  </r>
  <r>
    <s v="1074"/>
    <x v="632"/>
    <n v="10"/>
    <x v="15"/>
    <x v="7"/>
    <x v="1"/>
    <x v="4"/>
    <n v="69"/>
    <n v="7"/>
    <x v="42"/>
  </r>
  <r>
    <s v="1075"/>
    <x v="632"/>
    <n v="4"/>
    <x v="2"/>
    <x v="2"/>
    <x v="2"/>
    <x v="4"/>
    <n v="69"/>
    <n v="5"/>
    <x v="40"/>
  </r>
  <r>
    <s v="1079"/>
    <x v="368"/>
    <n v="10"/>
    <x v="15"/>
    <x v="7"/>
    <x v="1"/>
    <x v="4"/>
    <n v="69"/>
    <n v="6"/>
    <x v="44"/>
  </r>
  <r>
    <s v="1086"/>
    <x v="148"/>
    <n v="11"/>
    <x v="19"/>
    <x v="5"/>
    <x v="3"/>
    <x v="4"/>
    <n v="69"/>
    <n v="1"/>
    <x v="41"/>
  </r>
  <r>
    <s v="1087"/>
    <x v="148"/>
    <n v="3"/>
    <x v="5"/>
    <x v="2"/>
    <x v="2"/>
    <x v="4"/>
    <n v="69"/>
    <n v="5"/>
    <x v="40"/>
  </r>
  <r>
    <s v="1094"/>
    <x v="372"/>
    <n v="5"/>
    <x v="3"/>
    <x v="4"/>
    <x v="2"/>
    <x v="4"/>
    <n v="69"/>
    <n v="1"/>
    <x v="41"/>
  </r>
  <r>
    <s v="1097"/>
    <x v="149"/>
    <n v="1"/>
    <x v="12"/>
    <x v="2"/>
    <x v="2"/>
    <x v="4"/>
    <n v="69"/>
    <n v="6"/>
    <x v="44"/>
  </r>
  <r>
    <s v="1099"/>
    <x v="150"/>
    <n v="3"/>
    <x v="5"/>
    <x v="2"/>
    <x v="2"/>
    <x v="4"/>
    <n v="69"/>
    <n v="2"/>
    <x v="38"/>
  </r>
  <r>
    <s v="1101"/>
    <x v="150"/>
    <n v="8"/>
    <x v="17"/>
    <x v="7"/>
    <x v="1"/>
    <x v="4"/>
    <n v="69"/>
    <n v="9"/>
    <x v="43"/>
  </r>
  <r>
    <s v="1112"/>
    <x v="151"/>
    <n v="10"/>
    <x v="15"/>
    <x v="7"/>
    <x v="1"/>
    <x v="4"/>
    <n v="69"/>
    <n v="6"/>
    <x v="44"/>
  </r>
  <r>
    <s v="1113"/>
    <x v="151"/>
    <n v="19"/>
    <x v="6"/>
    <x v="6"/>
    <x v="0"/>
    <x v="4"/>
    <n v="69"/>
    <n v="7"/>
    <x v="42"/>
  </r>
  <r>
    <s v="1114"/>
    <x v="151"/>
    <n v="13"/>
    <x v="7"/>
    <x v="3"/>
    <x v="3"/>
    <x v="4"/>
    <n v="69"/>
    <n v="8"/>
    <x v="39"/>
  </r>
  <r>
    <s v="1125"/>
    <x v="373"/>
    <n v="19"/>
    <x v="6"/>
    <x v="6"/>
    <x v="0"/>
    <x v="4"/>
    <n v="69"/>
    <n v="5"/>
    <x v="40"/>
  </r>
  <r>
    <s v="1131"/>
    <x v="374"/>
    <n v="4"/>
    <x v="2"/>
    <x v="4"/>
    <x v="2"/>
    <x v="4"/>
    <n v="69"/>
    <n v="7"/>
    <x v="42"/>
  </r>
  <r>
    <s v="1133"/>
    <x v="374"/>
    <n v="8"/>
    <x v="17"/>
    <x v="1"/>
    <x v="1"/>
    <x v="4"/>
    <n v="69"/>
    <n v="2"/>
    <x v="38"/>
  </r>
  <r>
    <s v="1143"/>
    <x v="633"/>
    <n v="17"/>
    <x v="13"/>
    <x v="6"/>
    <x v="0"/>
    <x v="4"/>
    <n v="69"/>
    <n v="6"/>
    <x v="44"/>
  </r>
  <r>
    <s v="1152"/>
    <x v="376"/>
    <n v="1"/>
    <x v="12"/>
    <x v="4"/>
    <x v="2"/>
    <x v="4"/>
    <n v="69"/>
    <n v="7"/>
    <x v="42"/>
  </r>
  <r>
    <s v="1154"/>
    <x v="377"/>
    <n v="4"/>
    <x v="2"/>
    <x v="4"/>
    <x v="2"/>
    <x v="4"/>
    <n v="69"/>
    <n v="1"/>
    <x v="41"/>
  </r>
  <r>
    <s v="1155"/>
    <x v="377"/>
    <n v="12"/>
    <x v="4"/>
    <x v="3"/>
    <x v="3"/>
    <x v="4"/>
    <n v="69"/>
    <n v="5"/>
    <x v="40"/>
  </r>
  <r>
    <s v="1157"/>
    <x v="377"/>
    <n v="17"/>
    <x v="13"/>
    <x v="6"/>
    <x v="0"/>
    <x v="4"/>
    <n v="69"/>
    <n v="6"/>
    <x v="44"/>
  </r>
  <r>
    <s v="1164"/>
    <x v="379"/>
    <n v="7"/>
    <x v="9"/>
    <x v="7"/>
    <x v="1"/>
    <x v="4"/>
    <n v="69"/>
    <n v="6"/>
    <x v="44"/>
  </r>
  <r>
    <s v="1167"/>
    <x v="568"/>
    <n v="13"/>
    <x v="7"/>
    <x v="5"/>
    <x v="3"/>
    <x v="4"/>
    <n v="69"/>
    <n v="9"/>
    <x v="43"/>
  </r>
  <r>
    <s v="1169"/>
    <x v="568"/>
    <n v="13"/>
    <x v="7"/>
    <x v="5"/>
    <x v="3"/>
    <x v="4"/>
    <n v="69"/>
    <n v="6"/>
    <x v="44"/>
  </r>
  <r>
    <s v="1175"/>
    <x v="158"/>
    <n v="16"/>
    <x v="18"/>
    <x v="0"/>
    <x v="0"/>
    <x v="4"/>
    <n v="69"/>
    <n v="1"/>
    <x v="41"/>
  </r>
  <r>
    <s v="1176"/>
    <x v="158"/>
    <n v="8"/>
    <x v="17"/>
    <x v="7"/>
    <x v="1"/>
    <x v="4"/>
    <n v="69"/>
    <n v="1"/>
    <x v="41"/>
  </r>
  <r>
    <s v="1180"/>
    <x v="158"/>
    <n v="14"/>
    <x v="14"/>
    <x v="3"/>
    <x v="3"/>
    <x v="4"/>
    <n v="69"/>
    <n v="8"/>
    <x v="39"/>
  </r>
  <r>
    <s v="1189"/>
    <x v="159"/>
    <n v="12"/>
    <x v="4"/>
    <x v="3"/>
    <x v="3"/>
    <x v="4"/>
    <n v="69"/>
    <n v="4"/>
    <x v="37"/>
  </r>
  <r>
    <s v="1193"/>
    <x v="160"/>
    <n v="3"/>
    <x v="5"/>
    <x v="4"/>
    <x v="2"/>
    <x v="4"/>
    <n v="69"/>
    <n v="0"/>
    <x v="5"/>
  </r>
  <r>
    <s v="1198"/>
    <x v="493"/>
    <n v="16"/>
    <x v="18"/>
    <x v="0"/>
    <x v="0"/>
    <x v="4"/>
    <n v="69"/>
    <n v="9"/>
    <x v="43"/>
  </r>
  <r>
    <s v="1199"/>
    <x v="493"/>
    <n v="16"/>
    <x v="18"/>
    <x v="0"/>
    <x v="0"/>
    <x v="4"/>
    <n v="69"/>
    <n v="5"/>
    <x v="40"/>
  </r>
  <r>
    <s v="1200"/>
    <x v="493"/>
    <n v="16"/>
    <x v="18"/>
    <x v="6"/>
    <x v="0"/>
    <x v="4"/>
    <n v="69"/>
    <n v="2"/>
    <x v="38"/>
  </r>
  <r>
    <s v="1201"/>
    <x v="161"/>
    <n v="16"/>
    <x v="18"/>
    <x v="6"/>
    <x v="0"/>
    <x v="4"/>
    <n v="69"/>
    <n v="1"/>
    <x v="41"/>
  </r>
  <r>
    <s v="1204"/>
    <x v="161"/>
    <n v="5"/>
    <x v="3"/>
    <x v="2"/>
    <x v="2"/>
    <x v="4"/>
    <n v="69"/>
    <n v="3"/>
    <x v="45"/>
  </r>
  <r>
    <s v="1206"/>
    <x v="161"/>
    <n v="17"/>
    <x v="13"/>
    <x v="6"/>
    <x v="0"/>
    <x v="4"/>
    <n v="69"/>
    <n v="6"/>
    <x v="44"/>
  </r>
  <r>
    <s v="1213"/>
    <x v="571"/>
    <n v="16"/>
    <x v="18"/>
    <x v="6"/>
    <x v="0"/>
    <x v="4"/>
    <n v="69"/>
    <n v="2"/>
    <x v="38"/>
  </r>
  <r>
    <s v="1215"/>
    <x v="381"/>
    <n v="4"/>
    <x v="2"/>
    <x v="2"/>
    <x v="2"/>
    <x v="4"/>
    <n v="69"/>
    <n v="6"/>
    <x v="44"/>
  </r>
  <r>
    <s v="1218"/>
    <x v="382"/>
    <n v="12"/>
    <x v="4"/>
    <x v="3"/>
    <x v="3"/>
    <x v="4"/>
    <n v="69"/>
    <n v="7"/>
    <x v="42"/>
  </r>
  <r>
    <s v="1231"/>
    <x v="165"/>
    <n v="2"/>
    <x v="16"/>
    <x v="4"/>
    <x v="2"/>
    <x v="4"/>
    <n v="69"/>
    <n v="3"/>
    <x v="45"/>
  </r>
  <r>
    <s v="1233"/>
    <x v="165"/>
    <n v="5"/>
    <x v="3"/>
    <x v="2"/>
    <x v="2"/>
    <x v="4"/>
    <n v="69"/>
    <n v="2"/>
    <x v="38"/>
  </r>
  <r>
    <s v="1241"/>
    <x v="494"/>
    <n v="6"/>
    <x v="1"/>
    <x v="1"/>
    <x v="1"/>
    <x v="4"/>
    <n v="69"/>
    <n v="5"/>
    <x v="40"/>
  </r>
  <r>
    <s v="1248"/>
    <x v="167"/>
    <n v="11"/>
    <x v="19"/>
    <x v="3"/>
    <x v="3"/>
    <x v="4"/>
    <n v="69"/>
    <n v="4"/>
    <x v="37"/>
  </r>
  <r>
    <s v="1250"/>
    <x v="167"/>
    <n v="3"/>
    <x v="5"/>
    <x v="2"/>
    <x v="2"/>
    <x v="4"/>
    <n v="69"/>
    <n v="6"/>
    <x v="44"/>
  </r>
  <r>
    <s v="1258"/>
    <x v="575"/>
    <n v="11"/>
    <x v="19"/>
    <x v="3"/>
    <x v="3"/>
    <x v="4"/>
    <n v="69"/>
    <n v="6"/>
    <x v="44"/>
  </r>
  <r>
    <s v="1268"/>
    <x v="172"/>
    <n v="2"/>
    <x v="16"/>
    <x v="2"/>
    <x v="2"/>
    <x v="4"/>
    <n v="69"/>
    <n v="9"/>
    <x v="43"/>
  </r>
  <r>
    <s v="1279"/>
    <x v="174"/>
    <n v="17"/>
    <x v="13"/>
    <x v="6"/>
    <x v="0"/>
    <x v="4"/>
    <n v="69"/>
    <n v="4"/>
    <x v="37"/>
  </r>
  <r>
    <s v="1282"/>
    <x v="174"/>
    <n v="6"/>
    <x v="1"/>
    <x v="7"/>
    <x v="1"/>
    <x v="4"/>
    <n v="69"/>
    <n v="8"/>
    <x v="39"/>
  </r>
  <r>
    <s v="1285"/>
    <x v="174"/>
    <n v="2"/>
    <x v="16"/>
    <x v="4"/>
    <x v="2"/>
    <x v="4"/>
    <n v="69"/>
    <n v="8"/>
    <x v="39"/>
  </r>
  <r>
    <s v="1306"/>
    <x v="177"/>
    <n v="7"/>
    <x v="9"/>
    <x v="7"/>
    <x v="1"/>
    <x v="4"/>
    <n v="69"/>
    <n v="5"/>
    <x v="40"/>
  </r>
  <r>
    <s v="1311"/>
    <x v="634"/>
    <n v="4"/>
    <x v="2"/>
    <x v="4"/>
    <x v="2"/>
    <x v="4"/>
    <n v="69"/>
    <n v="4"/>
    <x v="37"/>
  </r>
  <r>
    <s v="1315"/>
    <x v="179"/>
    <n v="12"/>
    <x v="4"/>
    <x v="5"/>
    <x v="3"/>
    <x v="4"/>
    <n v="69"/>
    <n v="8"/>
    <x v="39"/>
  </r>
  <r>
    <s v="1316"/>
    <x v="179"/>
    <n v="1"/>
    <x v="12"/>
    <x v="2"/>
    <x v="2"/>
    <x v="4"/>
    <n v="69"/>
    <n v="9"/>
    <x v="43"/>
  </r>
  <r>
    <s v="1320"/>
    <x v="498"/>
    <n v="8"/>
    <x v="17"/>
    <x v="7"/>
    <x v="1"/>
    <x v="4"/>
    <n v="69"/>
    <n v="4"/>
    <x v="37"/>
  </r>
  <r>
    <s v="1321"/>
    <x v="180"/>
    <n v="10"/>
    <x v="15"/>
    <x v="7"/>
    <x v="1"/>
    <x v="4"/>
    <n v="69"/>
    <n v="9"/>
    <x v="43"/>
  </r>
  <r>
    <s v="1335"/>
    <x v="576"/>
    <n v="18"/>
    <x v="11"/>
    <x v="6"/>
    <x v="0"/>
    <x v="4"/>
    <n v="69"/>
    <n v="2"/>
    <x v="38"/>
  </r>
  <r>
    <s v="1339"/>
    <x v="184"/>
    <n v="19"/>
    <x v="6"/>
    <x v="6"/>
    <x v="0"/>
    <x v="4"/>
    <n v="69"/>
    <n v="7"/>
    <x v="42"/>
  </r>
  <r>
    <s v="1342"/>
    <x v="184"/>
    <n v="17"/>
    <x v="13"/>
    <x v="0"/>
    <x v="0"/>
    <x v="4"/>
    <n v="69"/>
    <n v="0"/>
    <x v="5"/>
  </r>
  <r>
    <s v="1346"/>
    <x v="635"/>
    <n v="11"/>
    <x v="19"/>
    <x v="3"/>
    <x v="3"/>
    <x v="4"/>
    <n v="69"/>
    <n v="7"/>
    <x v="42"/>
  </r>
  <r>
    <s v="1353"/>
    <x v="185"/>
    <n v="6"/>
    <x v="1"/>
    <x v="1"/>
    <x v="1"/>
    <x v="4"/>
    <n v="69"/>
    <n v="5"/>
    <x v="40"/>
  </r>
  <r>
    <s v="1356"/>
    <x v="186"/>
    <n v="7"/>
    <x v="9"/>
    <x v="7"/>
    <x v="1"/>
    <x v="4"/>
    <n v="69"/>
    <n v="1"/>
    <x v="41"/>
  </r>
  <r>
    <s v="1358"/>
    <x v="186"/>
    <n v="13"/>
    <x v="7"/>
    <x v="5"/>
    <x v="3"/>
    <x v="4"/>
    <n v="69"/>
    <n v="2"/>
    <x v="38"/>
  </r>
  <r>
    <s v="1363"/>
    <x v="186"/>
    <n v="2"/>
    <x v="16"/>
    <x v="2"/>
    <x v="2"/>
    <x v="4"/>
    <n v="69"/>
    <n v="4"/>
    <x v="37"/>
  </r>
  <r>
    <s v="1374"/>
    <x v="636"/>
    <n v="13"/>
    <x v="7"/>
    <x v="5"/>
    <x v="3"/>
    <x v="4"/>
    <n v="69"/>
    <n v="9"/>
    <x v="43"/>
  </r>
  <r>
    <s v="1382"/>
    <x v="190"/>
    <n v="5"/>
    <x v="3"/>
    <x v="4"/>
    <x v="2"/>
    <x v="4"/>
    <n v="69"/>
    <n v="1"/>
    <x v="41"/>
  </r>
  <r>
    <s v="1389"/>
    <x v="190"/>
    <n v="1"/>
    <x v="12"/>
    <x v="2"/>
    <x v="2"/>
    <x v="4"/>
    <n v="69"/>
    <n v="9"/>
    <x v="43"/>
  </r>
  <r>
    <s v="1393"/>
    <x v="394"/>
    <n v="18"/>
    <x v="11"/>
    <x v="0"/>
    <x v="0"/>
    <x v="4"/>
    <n v="69"/>
    <n v="3"/>
    <x v="45"/>
  </r>
  <r>
    <s v="1402"/>
    <x v="192"/>
    <n v="8"/>
    <x v="17"/>
    <x v="1"/>
    <x v="1"/>
    <x v="4"/>
    <n v="69"/>
    <n v="8"/>
    <x v="39"/>
  </r>
  <r>
    <s v="1433"/>
    <x v="397"/>
    <n v="5"/>
    <x v="3"/>
    <x v="4"/>
    <x v="2"/>
    <x v="4"/>
    <n v="69"/>
    <n v="5"/>
    <x v="40"/>
  </r>
  <r>
    <s v="1436"/>
    <x v="397"/>
    <n v="20"/>
    <x v="0"/>
    <x v="6"/>
    <x v="0"/>
    <x v="4"/>
    <n v="69"/>
    <n v="9"/>
    <x v="43"/>
  </r>
  <r>
    <s v="1438"/>
    <x v="398"/>
    <n v="4"/>
    <x v="2"/>
    <x v="4"/>
    <x v="2"/>
    <x v="4"/>
    <n v="69"/>
    <n v="7"/>
    <x v="42"/>
  </r>
  <r>
    <s v="1442"/>
    <x v="398"/>
    <n v="15"/>
    <x v="10"/>
    <x v="3"/>
    <x v="3"/>
    <x v="4"/>
    <n v="69"/>
    <n v="1"/>
    <x v="41"/>
  </r>
  <r>
    <s v="1447"/>
    <x v="200"/>
    <n v="7"/>
    <x v="9"/>
    <x v="7"/>
    <x v="1"/>
    <x v="4"/>
    <n v="69"/>
    <n v="6"/>
    <x v="44"/>
  </r>
  <r>
    <s v="1453"/>
    <x v="201"/>
    <n v="9"/>
    <x v="8"/>
    <x v="7"/>
    <x v="1"/>
    <x v="4"/>
    <n v="69"/>
    <n v="6"/>
    <x v="44"/>
  </r>
  <r>
    <s v="1457"/>
    <x v="201"/>
    <n v="17"/>
    <x v="13"/>
    <x v="0"/>
    <x v="0"/>
    <x v="4"/>
    <n v="69"/>
    <n v="5"/>
    <x v="40"/>
  </r>
  <r>
    <s v="1458"/>
    <x v="503"/>
    <n v="15"/>
    <x v="10"/>
    <x v="3"/>
    <x v="3"/>
    <x v="4"/>
    <n v="69"/>
    <n v="0"/>
    <x v="5"/>
  </r>
  <r>
    <s v="1469"/>
    <x v="637"/>
    <n v="12"/>
    <x v="4"/>
    <x v="5"/>
    <x v="3"/>
    <x v="4"/>
    <n v="69"/>
    <n v="2"/>
    <x v="38"/>
  </r>
  <r>
    <s v="1470"/>
    <x v="638"/>
    <n v="1"/>
    <x v="12"/>
    <x v="2"/>
    <x v="2"/>
    <x v="4"/>
    <n v="69"/>
    <n v="0"/>
    <x v="5"/>
  </r>
  <r>
    <s v="1472"/>
    <x v="205"/>
    <n v="19"/>
    <x v="6"/>
    <x v="0"/>
    <x v="0"/>
    <x v="4"/>
    <n v="69"/>
    <n v="0"/>
    <x v="5"/>
  </r>
  <r>
    <s v="1482"/>
    <x v="207"/>
    <n v="4"/>
    <x v="2"/>
    <x v="2"/>
    <x v="2"/>
    <x v="4"/>
    <n v="69"/>
    <n v="0"/>
    <x v="5"/>
  </r>
  <r>
    <s v="1484"/>
    <x v="401"/>
    <n v="18"/>
    <x v="11"/>
    <x v="0"/>
    <x v="0"/>
    <x v="4"/>
    <n v="69"/>
    <n v="2"/>
    <x v="38"/>
  </r>
  <r>
    <s v="1486"/>
    <x v="581"/>
    <n v="1"/>
    <x v="12"/>
    <x v="4"/>
    <x v="2"/>
    <x v="4"/>
    <n v="69"/>
    <n v="5"/>
    <x v="40"/>
  </r>
  <r>
    <s v="1489"/>
    <x v="208"/>
    <n v="6"/>
    <x v="1"/>
    <x v="1"/>
    <x v="1"/>
    <x v="4"/>
    <n v="69"/>
    <n v="4"/>
    <x v="37"/>
  </r>
  <r>
    <s v="1501"/>
    <x v="639"/>
    <n v="8"/>
    <x v="17"/>
    <x v="7"/>
    <x v="1"/>
    <x v="4"/>
    <n v="69"/>
    <n v="8"/>
    <x v="39"/>
  </r>
  <r>
    <s v="1506"/>
    <x v="210"/>
    <n v="20"/>
    <x v="0"/>
    <x v="6"/>
    <x v="0"/>
    <x v="4"/>
    <n v="69"/>
    <n v="4"/>
    <x v="37"/>
  </r>
  <r>
    <s v="1510"/>
    <x v="406"/>
    <n v="1"/>
    <x v="12"/>
    <x v="2"/>
    <x v="2"/>
    <x v="4"/>
    <n v="69"/>
    <n v="9"/>
    <x v="43"/>
  </r>
  <r>
    <s v="1517"/>
    <x v="211"/>
    <n v="17"/>
    <x v="13"/>
    <x v="0"/>
    <x v="0"/>
    <x v="4"/>
    <n v="69"/>
    <n v="5"/>
    <x v="40"/>
  </r>
  <r>
    <s v="1518"/>
    <x v="211"/>
    <n v="3"/>
    <x v="5"/>
    <x v="2"/>
    <x v="2"/>
    <x v="4"/>
    <n v="69"/>
    <n v="8"/>
    <x v="39"/>
  </r>
  <r>
    <s v="1519"/>
    <x v="640"/>
    <n v="14"/>
    <x v="14"/>
    <x v="5"/>
    <x v="3"/>
    <x v="4"/>
    <n v="69"/>
    <n v="9"/>
    <x v="43"/>
  </r>
  <r>
    <s v="1522"/>
    <x v="641"/>
    <n v="15"/>
    <x v="10"/>
    <x v="5"/>
    <x v="3"/>
    <x v="4"/>
    <n v="69"/>
    <n v="9"/>
    <x v="43"/>
  </r>
  <r>
    <s v="1525"/>
    <x v="213"/>
    <n v="3"/>
    <x v="5"/>
    <x v="4"/>
    <x v="2"/>
    <x v="4"/>
    <n v="69"/>
    <n v="6"/>
    <x v="44"/>
  </r>
  <r>
    <s v="1533"/>
    <x v="407"/>
    <n v="18"/>
    <x v="11"/>
    <x v="0"/>
    <x v="0"/>
    <x v="4"/>
    <n v="69"/>
    <n v="4"/>
    <x v="37"/>
  </r>
  <r>
    <s v="1534"/>
    <x v="407"/>
    <n v="1"/>
    <x v="12"/>
    <x v="2"/>
    <x v="2"/>
    <x v="4"/>
    <n v="69"/>
    <n v="1"/>
    <x v="41"/>
  </r>
  <r>
    <s v="1535"/>
    <x v="407"/>
    <n v="7"/>
    <x v="9"/>
    <x v="7"/>
    <x v="1"/>
    <x v="4"/>
    <n v="69"/>
    <n v="5"/>
    <x v="40"/>
  </r>
  <r>
    <s v="1538"/>
    <x v="214"/>
    <n v="3"/>
    <x v="5"/>
    <x v="4"/>
    <x v="2"/>
    <x v="4"/>
    <n v="69"/>
    <n v="6"/>
    <x v="44"/>
  </r>
  <r>
    <s v="1554"/>
    <x v="217"/>
    <n v="13"/>
    <x v="7"/>
    <x v="5"/>
    <x v="3"/>
    <x v="4"/>
    <n v="69"/>
    <n v="0"/>
    <x v="5"/>
  </r>
  <r>
    <s v="1557"/>
    <x v="217"/>
    <n v="1"/>
    <x v="12"/>
    <x v="4"/>
    <x v="2"/>
    <x v="4"/>
    <n v="69"/>
    <n v="7"/>
    <x v="42"/>
  </r>
  <r>
    <s v="1567"/>
    <x v="410"/>
    <n v="17"/>
    <x v="13"/>
    <x v="0"/>
    <x v="0"/>
    <x v="4"/>
    <n v="69"/>
    <n v="2"/>
    <x v="38"/>
  </r>
  <r>
    <s v="1569"/>
    <x v="411"/>
    <n v="8"/>
    <x v="17"/>
    <x v="1"/>
    <x v="1"/>
    <x v="4"/>
    <n v="69"/>
    <n v="2"/>
    <x v="38"/>
  </r>
  <r>
    <s v="1570"/>
    <x v="411"/>
    <n v="14"/>
    <x v="14"/>
    <x v="3"/>
    <x v="3"/>
    <x v="4"/>
    <n v="69"/>
    <n v="9"/>
    <x v="43"/>
  </r>
  <r>
    <s v="1578"/>
    <x v="222"/>
    <n v="7"/>
    <x v="9"/>
    <x v="1"/>
    <x v="1"/>
    <x v="4"/>
    <n v="69"/>
    <n v="3"/>
    <x v="45"/>
  </r>
  <r>
    <s v="1581"/>
    <x v="222"/>
    <n v="9"/>
    <x v="8"/>
    <x v="7"/>
    <x v="1"/>
    <x v="4"/>
    <n v="69"/>
    <n v="0"/>
    <x v="5"/>
  </r>
  <r>
    <s v="1589"/>
    <x v="412"/>
    <n v="7"/>
    <x v="9"/>
    <x v="1"/>
    <x v="1"/>
    <x v="4"/>
    <n v="69"/>
    <n v="3"/>
    <x v="45"/>
  </r>
  <r>
    <s v="1591"/>
    <x v="412"/>
    <n v="16"/>
    <x v="18"/>
    <x v="0"/>
    <x v="0"/>
    <x v="4"/>
    <n v="69"/>
    <n v="5"/>
    <x v="40"/>
  </r>
  <r>
    <s v="1606"/>
    <x v="224"/>
    <n v="16"/>
    <x v="18"/>
    <x v="6"/>
    <x v="0"/>
    <x v="4"/>
    <n v="69"/>
    <n v="1"/>
    <x v="41"/>
  </r>
  <r>
    <s v="1610"/>
    <x v="642"/>
    <n v="18"/>
    <x v="11"/>
    <x v="0"/>
    <x v="0"/>
    <x v="4"/>
    <n v="69"/>
    <n v="4"/>
    <x v="37"/>
  </r>
  <r>
    <s v="1615"/>
    <x v="415"/>
    <n v="3"/>
    <x v="5"/>
    <x v="4"/>
    <x v="2"/>
    <x v="4"/>
    <n v="69"/>
    <n v="6"/>
    <x v="44"/>
  </r>
  <r>
    <s v="1616"/>
    <x v="415"/>
    <n v="10"/>
    <x v="15"/>
    <x v="1"/>
    <x v="1"/>
    <x v="4"/>
    <n v="69"/>
    <n v="4"/>
    <x v="37"/>
  </r>
  <r>
    <s v="1618"/>
    <x v="643"/>
    <n v="19"/>
    <x v="6"/>
    <x v="0"/>
    <x v="0"/>
    <x v="4"/>
    <n v="69"/>
    <n v="1"/>
    <x v="41"/>
  </r>
  <r>
    <s v="1631"/>
    <x v="226"/>
    <n v="17"/>
    <x v="13"/>
    <x v="0"/>
    <x v="0"/>
    <x v="4"/>
    <n v="69"/>
    <n v="7"/>
    <x v="42"/>
  </r>
  <r>
    <s v="1636"/>
    <x v="644"/>
    <n v="2"/>
    <x v="16"/>
    <x v="4"/>
    <x v="2"/>
    <x v="4"/>
    <n v="69"/>
    <n v="3"/>
    <x v="45"/>
  </r>
  <r>
    <s v="1640"/>
    <x v="227"/>
    <n v="19"/>
    <x v="6"/>
    <x v="6"/>
    <x v="0"/>
    <x v="4"/>
    <n v="69"/>
    <n v="5"/>
    <x v="40"/>
  </r>
  <r>
    <s v="1651"/>
    <x v="230"/>
    <n v="20"/>
    <x v="0"/>
    <x v="0"/>
    <x v="0"/>
    <x v="4"/>
    <n v="69"/>
    <n v="0"/>
    <x v="5"/>
  </r>
  <r>
    <s v="1659"/>
    <x v="232"/>
    <n v="13"/>
    <x v="7"/>
    <x v="5"/>
    <x v="3"/>
    <x v="4"/>
    <n v="69"/>
    <n v="4"/>
    <x v="37"/>
  </r>
  <r>
    <s v="1661"/>
    <x v="233"/>
    <n v="9"/>
    <x v="8"/>
    <x v="7"/>
    <x v="1"/>
    <x v="4"/>
    <n v="69"/>
    <n v="5"/>
    <x v="40"/>
  </r>
  <r>
    <s v="1662"/>
    <x v="233"/>
    <n v="20"/>
    <x v="0"/>
    <x v="0"/>
    <x v="0"/>
    <x v="4"/>
    <n v="69"/>
    <n v="8"/>
    <x v="39"/>
  </r>
  <r>
    <s v="1669"/>
    <x v="234"/>
    <n v="18"/>
    <x v="11"/>
    <x v="0"/>
    <x v="0"/>
    <x v="4"/>
    <n v="69"/>
    <n v="8"/>
    <x v="39"/>
  </r>
  <r>
    <s v="1672"/>
    <x v="416"/>
    <n v="4"/>
    <x v="2"/>
    <x v="4"/>
    <x v="2"/>
    <x v="4"/>
    <n v="69"/>
    <n v="8"/>
    <x v="39"/>
  </r>
  <r>
    <s v="1681"/>
    <x v="511"/>
    <n v="6"/>
    <x v="1"/>
    <x v="1"/>
    <x v="1"/>
    <x v="4"/>
    <n v="69"/>
    <n v="5"/>
    <x v="40"/>
  </r>
  <r>
    <s v="1692"/>
    <x v="645"/>
    <n v="9"/>
    <x v="8"/>
    <x v="7"/>
    <x v="1"/>
    <x v="4"/>
    <n v="69"/>
    <n v="3"/>
    <x v="45"/>
  </r>
  <r>
    <s v="1697"/>
    <x v="646"/>
    <n v="14"/>
    <x v="14"/>
    <x v="3"/>
    <x v="3"/>
    <x v="4"/>
    <n v="69"/>
    <n v="8"/>
    <x v="39"/>
  </r>
  <r>
    <s v="1706"/>
    <x v="647"/>
    <n v="7"/>
    <x v="9"/>
    <x v="1"/>
    <x v="1"/>
    <x v="4"/>
    <n v="69"/>
    <n v="3"/>
    <x v="45"/>
  </r>
  <r>
    <s v="1711"/>
    <x v="242"/>
    <n v="13"/>
    <x v="7"/>
    <x v="5"/>
    <x v="3"/>
    <x v="4"/>
    <n v="69"/>
    <n v="2"/>
    <x v="38"/>
  </r>
  <r>
    <s v="1715"/>
    <x v="244"/>
    <n v="5"/>
    <x v="3"/>
    <x v="4"/>
    <x v="2"/>
    <x v="4"/>
    <n v="69"/>
    <n v="3"/>
    <x v="45"/>
  </r>
  <r>
    <s v="1717"/>
    <x v="244"/>
    <n v="11"/>
    <x v="19"/>
    <x v="3"/>
    <x v="3"/>
    <x v="4"/>
    <n v="69"/>
    <n v="1"/>
    <x v="41"/>
  </r>
  <r>
    <s v="1737"/>
    <x v="249"/>
    <n v="1"/>
    <x v="12"/>
    <x v="4"/>
    <x v="2"/>
    <x v="4"/>
    <n v="69"/>
    <n v="3"/>
    <x v="45"/>
  </r>
  <r>
    <s v="1739"/>
    <x v="419"/>
    <n v="3"/>
    <x v="5"/>
    <x v="4"/>
    <x v="2"/>
    <x v="4"/>
    <n v="69"/>
    <n v="3"/>
    <x v="45"/>
  </r>
  <r>
    <s v="1743"/>
    <x v="420"/>
    <n v="19"/>
    <x v="6"/>
    <x v="0"/>
    <x v="0"/>
    <x v="4"/>
    <n v="69"/>
    <n v="2"/>
    <x v="38"/>
  </r>
  <r>
    <s v="1744"/>
    <x v="420"/>
    <n v="9"/>
    <x v="8"/>
    <x v="7"/>
    <x v="1"/>
    <x v="4"/>
    <n v="69"/>
    <n v="4"/>
    <x v="37"/>
  </r>
  <r>
    <s v="1746"/>
    <x v="515"/>
    <n v="9"/>
    <x v="8"/>
    <x v="1"/>
    <x v="1"/>
    <x v="4"/>
    <n v="69"/>
    <n v="4"/>
    <x v="37"/>
  </r>
  <r>
    <s v="1748"/>
    <x v="515"/>
    <n v="11"/>
    <x v="19"/>
    <x v="5"/>
    <x v="3"/>
    <x v="4"/>
    <n v="69"/>
    <n v="0"/>
    <x v="5"/>
  </r>
  <r>
    <s v="1750"/>
    <x v="648"/>
    <n v="19"/>
    <x v="6"/>
    <x v="0"/>
    <x v="0"/>
    <x v="4"/>
    <n v="69"/>
    <n v="1"/>
    <x v="41"/>
  </r>
  <r>
    <s v="1751"/>
    <x v="251"/>
    <n v="15"/>
    <x v="10"/>
    <x v="3"/>
    <x v="3"/>
    <x v="4"/>
    <n v="69"/>
    <n v="4"/>
    <x v="37"/>
  </r>
  <r>
    <s v="1753"/>
    <x v="251"/>
    <n v="12"/>
    <x v="4"/>
    <x v="5"/>
    <x v="3"/>
    <x v="4"/>
    <n v="69"/>
    <n v="8"/>
    <x v="39"/>
  </r>
  <r>
    <s v="1754"/>
    <x v="251"/>
    <n v="2"/>
    <x v="16"/>
    <x v="4"/>
    <x v="2"/>
    <x v="4"/>
    <n v="69"/>
    <n v="9"/>
    <x v="43"/>
  </r>
  <r>
    <s v="1758"/>
    <x v="251"/>
    <n v="5"/>
    <x v="3"/>
    <x v="4"/>
    <x v="2"/>
    <x v="4"/>
    <n v="69"/>
    <n v="9"/>
    <x v="43"/>
  </r>
  <r>
    <s v="1762"/>
    <x v="517"/>
    <n v="19"/>
    <x v="6"/>
    <x v="6"/>
    <x v="0"/>
    <x v="4"/>
    <n v="69"/>
    <n v="8"/>
    <x v="39"/>
  </r>
  <r>
    <s v="1764"/>
    <x v="518"/>
    <n v="9"/>
    <x v="8"/>
    <x v="7"/>
    <x v="1"/>
    <x v="4"/>
    <n v="69"/>
    <n v="2"/>
    <x v="38"/>
  </r>
  <r>
    <s v="1775"/>
    <x v="521"/>
    <n v="7"/>
    <x v="9"/>
    <x v="1"/>
    <x v="1"/>
    <x v="4"/>
    <n v="69"/>
    <n v="9"/>
    <x v="43"/>
  </r>
  <r>
    <s v="1785"/>
    <x v="255"/>
    <n v="9"/>
    <x v="8"/>
    <x v="1"/>
    <x v="1"/>
    <x v="4"/>
    <n v="69"/>
    <n v="0"/>
    <x v="5"/>
  </r>
  <r>
    <s v="1793"/>
    <x v="257"/>
    <n v="17"/>
    <x v="13"/>
    <x v="0"/>
    <x v="0"/>
    <x v="4"/>
    <n v="69"/>
    <n v="0"/>
    <x v="5"/>
  </r>
  <r>
    <s v="1794"/>
    <x v="257"/>
    <n v="2"/>
    <x v="16"/>
    <x v="4"/>
    <x v="2"/>
    <x v="4"/>
    <n v="69"/>
    <n v="9"/>
    <x v="43"/>
  </r>
  <r>
    <s v="1795"/>
    <x v="257"/>
    <n v="7"/>
    <x v="9"/>
    <x v="1"/>
    <x v="1"/>
    <x v="4"/>
    <n v="69"/>
    <n v="5"/>
    <x v="40"/>
  </r>
  <r>
    <s v="1806"/>
    <x v="258"/>
    <n v="17"/>
    <x v="13"/>
    <x v="0"/>
    <x v="0"/>
    <x v="4"/>
    <n v="69"/>
    <n v="7"/>
    <x v="42"/>
  </r>
  <r>
    <s v="1807"/>
    <x v="258"/>
    <n v="4"/>
    <x v="2"/>
    <x v="4"/>
    <x v="2"/>
    <x v="4"/>
    <n v="69"/>
    <n v="3"/>
    <x v="45"/>
  </r>
  <r>
    <s v="1809"/>
    <x v="423"/>
    <n v="8"/>
    <x v="17"/>
    <x v="7"/>
    <x v="1"/>
    <x v="4"/>
    <n v="69"/>
    <n v="5"/>
    <x v="40"/>
  </r>
  <r>
    <s v="1811"/>
    <x v="594"/>
    <n v="15"/>
    <x v="10"/>
    <x v="5"/>
    <x v="3"/>
    <x v="4"/>
    <n v="69"/>
    <n v="4"/>
    <x v="37"/>
  </r>
  <r>
    <s v="1812"/>
    <x v="594"/>
    <n v="11"/>
    <x v="19"/>
    <x v="5"/>
    <x v="3"/>
    <x v="4"/>
    <n v="69"/>
    <n v="8"/>
    <x v="39"/>
  </r>
  <r>
    <s v="1817"/>
    <x v="525"/>
    <n v="8"/>
    <x v="17"/>
    <x v="1"/>
    <x v="1"/>
    <x v="4"/>
    <n v="69"/>
    <n v="8"/>
    <x v="39"/>
  </r>
  <r>
    <s v="1820"/>
    <x v="525"/>
    <n v="2"/>
    <x v="16"/>
    <x v="2"/>
    <x v="2"/>
    <x v="4"/>
    <n v="69"/>
    <n v="9"/>
    <x v="43"/>
  </r>
  <r>
    <s v="1828"/>
    <x v="425"/>
    <n v="18"/>
    <x v="11"/>
    <x v="0"/>
    <x v="0"/>
    <x v="4"/>
    <n v="69"/>
    <n v="6"/>
    <x v="44"/>
  </r>
  <r>
    <s v="1829"/>
    <x v="425"/>
    <n v="13"/>
    <x v="7"/>
    <x v="5"/>
    <x v="3"/>
    <x v="4"/>
    <n v="69"/>
    <n v="4"/>
    <x v="37"/>
  </r>
  <r>
    <s v="1833"/>
    <x v="427"/>
    <n v="8"/>
    <x v="17"/>
    <x v="1"/>
    <x v="1"/>
    <x v="4"/>
    <n v="69"/>
    <n v="5"/>
    <x v="40"/>
  </r>
  <r>
    <s v="1837"/>
    <x v="259"/>
    <n v="6"/>
    <x v="1"/>
    <x v="7"/>
    <x v="1"/>
    <x v="4"/>
    <n v="69"/>
    <n v="3"/>
    <x v="45"/>
  </r>
  <r>
    <s v="1848"/>
    <x v="260"/>
    <n v="1"/>
    <x v="12"/>
    <x v="4"/>
    <x v="2"/>
    <x v="4"/>
    <n v="69"/>
    <n v="5"/>
    <x v="40"/>
  </r>
  <r>
    <s v="1851"/>
    <x v="649"/>
    <n v="14"/>
    <x v="14"/>
    <x v="5"/>
    <x v="3"/>
    <x v="4"/>
    <n v="69"/>
    <n v="2"/>
    <x v="38"/>
  </r>
  <r>
    <s v="1852"/>
    <x v="650"/>
    <n v="11"/>
    <x v="19"/>
    <x v="3"/>
    <x v="3"/>
    <x v="4"/>
    <n v="69"/>
    <n v="9"/>
    <x v="43"/>
  </r>
  <r>
    <s v="1853"/>
    <x v="651"/>
    <n v="16"/>
    <x v="18"/>
    <x v="0"/>
    <x v="0"/>
    <x v="4"/>
    <n v="69"/>
    <n v="2"/>
    <x v="38"/>
  </r>
  <r>
    <s v="1859"/>
    <x v="261"/>
    <n v="6"/>
    <x v="1"/>
    <x v="7"/>
    <x v="1"/>
    <x v="4"/>
    <n v="69"/>
    <n v="0"/>
    <x v="5"/>
  </r>
  <r>
    <s v="1866"/>
    <x v="263"/>
    <n v="7"/>
    <x v="9"/>
    <x v="1"/>
    <x v="1"/>
    <x v="4"/>
    <n v="69"/>
    <n v="6"/>
    <x v="44"/>
  </r>
  <r>
    <s v="1872"/>
    <x v="526"/>
    <n v="10"/>
    <x v="15"/>
    <x v="1"/>
    <x v="1"/>
    <x v="4"/>
    <n v="69"/>
    <n v="7"/>
    <x v="42"/>
  </r>
  <r>
    <s v="1878"/>
    <x v="266"/>
    <n v="9"/>
    <x v="8"/>
    <x v="7"/>
    <x v="1"/>
    <x v="4"/>
    <n v="69"/>
    <n v="1"/>
    <x v="41"/>
  </r>
  <r>
    <s v="1881"/>
    <x v="527"/>
    <n v="9"/>
    <x v="8"/>
    <x v="7"/>
    <x v="1"/>
    <x v="4"/>
    <n v="69"/>
    <n v="8"/>
    <x v="39"/>
  </r>
  <r>
    <s v="1883"/>
    <x v="267"/>
    <n v="8"/>
    <x v="17"/>
    <x v="1"/>
    <x v="1"/>
    <x v="4"/>
    <n v="69"/>
    <n v="4"/>
    <x v="37"/>
  </r>
  <r>
    <s v="1888"/>
    <x v="267"/>
    <n v="3"/>
    <x v="5"/>
    <x v="2"/>
    <x v="2"/>
    <x v="4"/>
    <n v="69"/>
    <n v="7"/>
    <x v="42"/>
  </r>
  <r>
    <s v="1889"/>
    <x v="652"/>
    <n v="18"/>
    <x v="11"/>
    <x v="6"/>
    <x v="0"/>
    <x v="4"/>
    <n v="69"/>
    <n v="3"/>
    <x v="45"/>
  </r>
  <r>
    <s v="1905"/>
    <x v="271"/>
    <n v="14"/>
    <x v="14"/>
    <x v="5"/>
    <x v="3"/>
    <x v="4"/>
    <n v="69"/>
    <n v="5"/>
    <x v="40"/>
  </r>
  <r>
    <s v="1906"/>
    <x v="271"/>
    <n v="16"/>
    <x v="18"/>
    <x v="0"/>
    <x v="0"/>
    <x v="4"/>
    <n v="69"/>
    <n v="8"/>
    <x v="39"/>
  </r>
  <r>
    <s v="1907"/>
    <x v="271"/>
    <n v="1"/>
    <x v="12"/>
    <x v="2"/>
    <x v="2"/>
    <x v="4"/>
    <n v="69"/>
    <n v="2"/>
    <x v="38"/>
  </r>
  <r>
    <s v="1909"/>
    <x v="272"/>
    <n v="15"/>
    <x v="10"/>
    <x v="5"/>
    <x v="3"/>
    <x v="4"/>
    <n v="69"/>
    <n v="8"/>
    <x v="39"/>
  </r>
  <r>
    <s v="1913"/>
    <x v="429"/>
    <n v="16"/>
    <x v="18"/>
    <x v="6"/>
    <x v="0"/>
    <x v="4"/>
    <n v="69"/>
    <n v="5"/>
    <x v="40"/>
  </r>
  <r>
    <s v="1914"/>
    <x v="429"/>
    <n v="9"/>
    <x v="8"/>
    <x v="1"/>
    <x v="1"/>
    <x v="4"/>
    <n v="69"/>
    <n v="0"/>
    <x v="5"/>
  </r>
  <r>
    <s v="1941"/>
    <x v="532"/>
    <n v="11"/>
    <x v="19"/>
    <x v="5"/>
    <x v="3"/>
    <x v="4"/>
    <n v="69"/>
    <n v="3"/>
    <x v="45"/>
  </r>
  <r>
    <s v="1943"/>
    <x v="277"/>
    <n v="18"/>
    <x v="11"/>
    <x v="6"/>
    <x v="0"/>
    <x v="4"/>
    <n v="69"/>
    <n v="3"/>
    <x v="45"/>
  </r>
  <r>
    <s v="1950"/>
    <x v="653"/>
    <n v="9"/>
    <x v="8"/>
    <x v="1"/>
    <x v="1"/>
    <x v="4"/>
    <n v="69"/>
    <n v="7"/>
    <x v="42"/>
  </r>
  <r>
    <s v="1953"/>
    <x v="278"/>
    <n v="18"/>
    <x v="11"/>
    <x v="0"/>
    <x v="0"/>
    <x v="4"/>
    <n v="69"/>
    <n v="0"/>
    <x v="5"/>
  </r>
  <r>
    <s v="1959"/>
    <x v="279"/>
    <n v="12"/>
    <x v="4"/>
    <x v="3"/>
    <x v="3"/>
    <x v="4"/>
    <n v="69"/>
    <n v="7"/>
    <x v="42"/>
  </r>
  <r>
    <s v="1968"/>
    <x v="281"/>
    <n v="1"/>
    <x v="12"/>
    <x v="4"/>
    <x v="2"/>
    <x v="4"/>
    <n v="69"/>
    <n v="2"/>
    <x v="38"/>
  </r>
  <r>
    <s v="1971"/>
    <x v="281"/>
    <n v="17"/>
    <x v="13"/>
    <x v="6"/>
    <x v="0"/>
    <x v="4"/>
    <n v="69"/>
    <n v="6"/>
    <x v="44"/>
  </r>
  <r>
    <s v="1972"/>
    <x v="281"/>
    <n v="8"/>
    <x v="17"/>
    <x v="7"/>
    <x v="1"/>
    <x v="4"/>
    <n v="69"/>
    <n v="0"/>
    <x v="5"/>
  </r>
  <r>
    <s v="1980"/>
    <x v="435"/>
    <n v="17"/>
    <x v="13"/>
    <x v="6"/>
    <x v="0"/>
    <x v="4"/>
    <n v="69"/>
    <n v="4"/>
    <x v="37"/>
  </r>
  <r>
    <s v="1982"/>
    <x v="435"/>
    <n v="15"/>
    <x v="10"/>
    <x v="5"/>
    <x v="3"/>
    <x v="4"/>
    <n v="69"/>
    <n v="1"/>
    <x v="41"/>
  </r>
  <r>
    <s v="1986"/>
    <x v="283"/>
    <n v="1"/>
    <x v="12"/>
    <x v="2"/>
    <x v="2"/>
    <x v="4"/>
    <n v="69"/>
    <n v="8"/>
    <x v="39"/>
  </r>
  <r>
    <s v="1994"/>
    <x v="284"/>
    <n v="3"/>
    <x v="5"/>
    <x v="2"/>
    <x v="2"/>
    <x v="4"/>
    <n v="69"/>
    <n v="3"/>
    <x v="45"/>
  </r>
  <r>
    <s v="1996"/>
    <x v="284"/>
    <n v="9"/>
    <x v="8"/>
    <x v="1"/>
    <x v="1"/>
    <x v="4"/>
    <n v="69"/>
    <n v="8"/>
    <x v="39"/>
  </r>
  <r>
    <s v="1997"/>
    <x v="284"/>
    <n v="5"/>
    <x v="3"/>
    <x v="4"/>
    <x v="2"/>
    <x v="4"/>
    <n v="69"/>
    <n v="6"/>
    <x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AE8CE4-BEB0-4F2A-BFE5-B9C10F909B3A}" name="PivotTable1" cacheId="12"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3">
  <location ref="A3:B28"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items count="21">
        <item x="12"/>
        <item x="16"/>
        <item x="5"/>
        <item x="2"/>
        <item x="3"/>
        <item x="1"/>
        <item x="9"/>
        <item x="17"/>
        <item x="8"/>
        <item x="15"/>
        <item x="19"/>
        <item x="4"/>
        <item x="7"/>
        <item x="14"/>
        <item x="10"/>
        <item x="18"/>
        <item x="13"/>
        <item x="11"/>
        <item x="6"/>
        <item x="0"/>
        <item t="default"/>
      </items>
    </pivotField>
    <pivotField showAll="0"/>
    <pivotField showAll="0">
      <items count="5">
        <item x="0"/>
        <item x="1"/>
        <item x="3"/>
        <item x="2"/>
        <item t="default"/>
      </items>
    </pivotField>
    <pivotField showAll="0">
      <items count="6">
        <item x="0"/>
        <item x="2"/>
        <item x="4"/>
        <item x="3"/>
        <item x="1"/>
        <item t="default"/>
      </items>
    </pivotField>
    <pivotField numFmtId="166" showAll="0"/>
    <pivotField showAll="0"/>
    <pivotField dataField="1" numFmtId="166" showAll="0">
      <items count="47">
        <item x="5"/>
        <item x="41"/>
        <item x="38"/>
        <item x="35"/>
        <item x="23"/>
        <item x="45"/>
        <item x="37"/>
        <item x="14"/>
        <item x="31"/>
        <item x="40"/>
        <item x="20"/>
        <item x="7"/>
        <item x="44"/>
        <item x="28"/>
        <item x="42"/>
        <item x="39"/>
        <item x="18"/>
        <item x="19"/>
        <item x="43"/>
        <item x="30"/>
        <item x="29"/>
        <item x="26"/>
        <item x="4"/>
        <item x="11"/>
        <item x="36"/>
        <item x="21"/>
        <item x="33"/>
        <item x="15"/>
        <item x="22"/>
        <item x="3"/>
        <item x="32"/>
        <item x="27"/>
        <item x="34"/>
        <item x="16"/>
        <item x="24"/>
        <item x="2"/>
        <item x="13"/>
        <item x="25"/>
        <item x="0"/>
        <item x="10"/>
        <item x="17"/>
        <item x="1"/>
        <item x="12"/>
        <item x="6"/>
        <item x="9"/>
        <item x="8"/>
        <item t="default"/>
      </items>
    </pivotField>
    <pivotField showAll="0">
      <items count="7">
        <item x="0"/>
        <item x="1"/>
        <item x="2"/>
        <item x="3"/>
        <item x="4"/>
        <item x="5"/>
        <item t="default"/>
      </items>
    </pivotField>
    <pivotField axis="axisRow" showAll="0">
      <items count="5">
        <item x="0"/>
        <item x="1"/>
        <item x="2"/>
        <item x="3"/>
        <item t="default"/>
      </items>
    </pivotField>
  </pivotFields>
  <rowFields count="2">
    <field x="11"/>
    <field x="1"/>
  </rowFields>
  <rowItems count="2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7C8924-F4FF-4E3E-9FD0-E0296FFC6AC6}"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5" firstHeaderRow="1" firstDataRow="2" firstDataCol="1"/>
  <pivotFields count="12">
    <pivotField showAll="0"/>
    <pivotField numFmtId="14" showAll="0"/>
    <pivotField showAll="0"/>
    <pivotField showAll="0"/>
    <pivotField showAll="0"/>
    <pivotField axis="axisCol" showAll="0">
      <items count="5">
        <item x="0"/>
        <item x="1"/>
        <item x="3"/>
        <item x="2"/>
        <item t="default"/>
      </items>
    </pivotField>
    <pivotField showAll="0">
      <items count="6">
        <item x="0"/>
        <item x="2"/>
        <item x="4"/>
        <item x="3"/>
        <item x="1"/>
        <item t="default"/>
      </items>
    </pivotField>
    <pivotField numFmtId="166" showAll="0"/>
    <pivotField showAll="0"/>
    <pivotField dataField="1" numFmtId="166" showAll="0"/>
    <pivotField showAll="0" defaultSubtotal="0"/>
    <pivotField showAll="0" defaultSubtotal="0"/>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CE69E5-7584-4371-AD12-DF545EAF8AFC}" name="PivotTable4"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J7" firstHeaderRow="1" firstDataRow="2"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axis="axisCol" showAll="0">
      <items count="9">
        <item x="0"/>
        <item x="2"/>
        <item x="5"/>
        <item x="4"/>
        <item x="7"/>
        <item x="1"/>
        <item x="3"/>
        <item x="6"/>
        <item t="default"/>
      </items>
    </pivotField>
    <pivotField showAll="0"/>
    <pivotField showAll="0">
      <items count="6">
        <item x="0"/>
        <item x="2"/>
        <item x="4"/>
        <item x="3"/>
        <item x="1"/>
        <item t="default"/>
      </items>
    </pivotField>
    <pivotField numFmtId="166" showAll="0"/>
    <pivotField showAll="0"/>
    <pivotField dataField="1" numFmtId="166" showAll="0"/>
    <pivotField axis="axisRow"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3">
    <field x="11"/>
    <field x="10"/>
    <field x="1"/>
  </rowFields>
  <rowItems count="3">
    <i>
      <x v="1"/>
    </i>
    <i>
      <x v="2"/>
    </i>
    <i t="grand">
      <x/>
    </i>
  </rowItems>
  <colFields count="1">
    <field x="4"/>
  </colFields>
  <colItems count="9">
    <i>
      <x/>
    </i>
    <i>
      <x v="1"/>
    </i>
    <i>
      <x v="2"/>
    </i>
    <i>
      <x v="3"/>
    </i>
    <i>
      <x v="4"/>
    </i>
    <i>
      <x v="5"/>
    </i>
    <i>
      <x v="6"/>
    </i>
    <i>
      <x v="7"/>
    </i>
    <i t="grand">
      <x/>
    </i>
  </colItems>
  <dataFields count="1">
    <dataField name="Sum of Revenue" fld="9" baseField="0" baseItem="0"/>
  </dataFields>
  <chartFormats count="16">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678E8E-996A-4E50-AC99-F864CEE46C75}" name="PivotTable5"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12">
    <pivotField showAll="0"/>
    <pivotField numFmtId="14" showAll="0"/>
    <pivotField showAll="0"/>
    <pivotField showAll="0"/>
    <pivotField showAll="0"/>
    <pivotField showAll="0"/>
    <pivotField axis="axisRow" showAll="0">
      <items count="6">
        <item x="0"/>
        <item x="2"/>
        <item x="4"/>
        <item x="3"/>
        <item x="1"/>
        <item t="default"/>
      </items>
    </pivotField>
    <pivotField numFmtId="166" showAll="0"/>
    <pivotField showAll="0"/>
    <pivotField dataField="1" numFmtId="166" showAll="0"/>
    <pivotField showAll="0" defaultSubtotal="0"/>
    <pivotField showAll="0" defaultSubtotal="0"/>
  </pivotFields>
  <rowFields count="1">
    <field x="6"/>
  </rowFields>
  <rowItems count="6">
    <i>
      <x/>
    </i>
    <i>
      <x v="1"/>
    </i>
    <i>
      <x v="2"/>
    </i>
    <i>
      <x v="3"/>
    </i>
    <i>
      <x v="4"/>
    </i>
    <i t="grand">
      <x/>
    </i>
  </rowItems>
  <colItems count="1">
    <i/>
  </colItems>
  <dataFields count="1">
    <dataField name="Sum of Revenue" fld="9" baseField="0" baseItem="0"/>
  </dataFields>
  <chartFormats count="7">
    <chartFormat chart="2"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6" count="1" selected="0">
            <x v="0"/>
          </reference>
        </references>
      </pivotArea>
    </chartFormat>
    <chartFormat chart="4" format="9">
      <pivotArea type="data" outline="0" fieldPosition="0">
        <references count="2">
          <reference field="4294967294" count="1" selected="0">
            <x v="0"/>
          </reference>
          <reference field="6" count="1" selected="0">
            <x v="1"/>
          </reference>
        </references>
      </pivotArea>
    </chartFormat>
    <chartFormat chart="4" format="10">
      <pivotArea type="data" outline="0" fieldPosition="0">
        <references count="2">
          <reference field="4294967294" count="1" selected="0">
            <x v="0"/>
          </reference>
          <reference field="6" count="1" selected="0">
            <x v="2"/>
          </reference>
        </references>
      </pivotArea>
    </chartFormat>
    <chartFormat chart="4" format="11">
      <pivotArea type="data" outline="0" fieldPosition="0">
        <references count="2">
          <reference field="4294967294" count="1" selected="0">
            <x v="0"/>
          </reference>
          <reference field="6" count="1" selected="0">
            <x v="3"/>
          </reference>
        </references>
      </pivotArea>
    </chartFormat>
    <chartFormat chart="4"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FF07AA-5E62-4F0A-A88D-398A4DC637C9}" name="PivotTable6"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24" firstHeaderRow="1" firstDataRow="1" firstDataCol="1"/>
  <pivotFields count="12">
    <pivotField showAll="0"/>
    <pivotField numFmtId="14" showAll="0"/>
    <pivotField showAll="0"/>
    <pivotField axis="axisRow" showAll="0" sortType="ascending">
      <items count="21">
        <item x="12"/>
        <item x="16"/>
        <item x="5"/>
        <item x="2"/>
        <item x="3"/>
        <item x="1"/>
        <item x="9"/>
        <item x="17"/>
        <item x="8"/>
        <item x="15"/>
        <item x="19"/>
        <item x="4"/>
        <item x="7"/>
        <item x="14"/>
        <item x="10"/>
        <item x="18"/>
        <item x="13"/>
        <item x="11"/>
        <item x="6"/>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0"/>
        <item x="2"/>
        <item x="4"/>
        <item x="3"/>
        <item x="1"/>
        <item t="default"/>
      </items>
    </pivotField>
    <pivotField numFmtId="166" showAll="0"/>
    <pivotField showAll="0"/>
    <pivotField dataField="1" numFmtId="166" showAll="0"/>
    <pivotField showAll="0" defaultSubtotal="0"/>
    <pivotField showAll="0" defaultSubtotal="0"/>
  </pivotFields>
  <rowFields count="1">
    <field x="3"/>
  </rowFields>
  <rowItems count="21">
    <i>
      <x v="19"/>
    </i>
    <i>
      <x v="14"/>
    </i>
    <i>
      <x v="11"/>
    </i>
    <i>
      <x v="17"/>
    </i>
    <i>
      <x v="10"/>
    </i>
    <i>
      <x v="5"/>
    </i>
    <i>
      <x v="6"/>
    </i>
    <i>
      <x v="15"/>
    </i>
    <i>
      <x v="2"/>
    </i>
    <i>
      <x/>
    </i>
    <i>
      <x v="7"/>
    </i>
    <i>
      <x v="16"/>
    </i>
    <i>
      <x v="1"/>
    </i>
    <i>
      <x v="4"/>
    </i>
    <i>
      <x v="9"/>
    </i>
    <i>
      <x v="8"/>
    </i>
    <i>
      <x v="13"/>
    </i>
    <i>
      <x v="12"/>
    </i>
    <i>
      <x v="18"/>
    </i>
    <i>
      <x v="3"/>
    </i>
    <i t="grand">
      <x/>
    </i>
  </rowItems>
  <colItems count="1">
    <i/>
  </colItems>
  <dataFields count="1">
    <dataField name="Sum of Revenue" fld="9"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72666B38-B956-49C9-8FFA-1E1A220FC98F}" sourceName="Date">
  <pivotTables>
    <pivotTable tabId="17" name="PivotTable1"/>
  </pivotTables>
  <data>
    <tabular pivotCacheId="2086049726">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55BF9D53-C0DB-4D33-8FE5-E2FE4F9108FF}" sourceName="Customer Name">
  <pivotTables>
    <pivotTable tabId="17" name="PivotTable1"/>
  </pivotTables>
  <data>
    <tabular pivotCacheId="2086049726">
      <items count="20">
        <i x="12" s="1"/>
        <i x="16" s="1"/>
        <i x="5" s="1"/>
        <i x="2" s="1"/>
        <i x="3" s="1"/>
        <i x="1" s="1"/>
        <i x="9" s="1"/>
        <i x="17" s="1"/>
        <i x="8" s="1"/>
        <i x="15" s="1"/>
        <i x="19" s="1"/>
        <i x="4" s="1"/>
        <i x="7" s="1"/>
        <i x="14" s="1"/>
        <i x="10" s="1"/>
        <i x="18" s="1"/>
        <i x="13" s="1"/>
        <i x="11" s="1"/>
        <i x="6"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A4FF70-89CA-4300-A0E8-565D0A2A875E}" sourceName="Region">
  <pivotTables>
    <pivotTable tabId="17" name="PivotTable1"/>
  </pivotTables>
  <data>
    <tabular pivotCacheId="2086049726">
      <items count="4">
        <i x="0" s="1"/>
        <i x="1"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rse_Type" xr10:uid="{6C0FC000-E2BF-4C9C-9E58-20377D1CB880}" sourceName="Course_Type">
  <pivotTables>
    <pivotTable tabId="17" name="PivotTable1"/>
    <pivotTable tabId="23" name="PivotTable6"/>
    <pivotTable tabId="22" name="PivotTable5"/>
    <pivotTable tabId="21" name="PivotTable4"/>
    <pivotTable tabId="19" name="PivotTable2"/>
  </pivotTables>
  <data>
    <tabular pivotCacheId="2086049726">
      <items count="5">
        <i x="0" s="1"/>
        <i x="2" s="1"/>
        <i x="4"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DF4AFD51-F311-4E52-9496-38532B222B44}" cache="Slicer_Date" caption="Date" rowHeight="257175"/>
  <slicer name="Customer Name" xr10:uid="{E06A3ADA-07F7-48E5-9B62-B32F3B7D972C}" cache="Slicer_Customer_Name" caption="Customer Name" rowHeight="257175"/>
  <slicer name="Region" xr10:uid="{F6E144DF-B91A-4300-8C68-8F4248BA8844}" cache="Slicer_Region" caption="Region" rowHeight="257175"/>
  <slicer name="Course_Type" xr10:uid="{31913536-7109-4AD6-9082-6F778123C248}" cache="Slicer_Course_Type" caption="Course_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7E0CA0-C17C-468A-845E-D595013B880E}" name="Table1" displayName="Table1" ref="A1:J2001" totalsRowShown="0" headerRowDxfId="4">
  <autoFilter ref="A1:J2001" xr:uid="{2B7E0CA0-C17C-468A-845E-D595013B880E}"/>
  <sortState xmlns:xlrd2="http://schemas.microsoft.com/office/spreadsheetml/2017/richdata2" ref="A2:J2001">
    <sortCondition descending="1" ref="H1:H2001"/>
  </sortState>
  <tableColumns count="10">
    <tableColumn id="1" xr3:uid="{DECFA6CB-2BA1-4399-B4AE-9EBA92000225}" name="Order ID" dataDxfId="3"/>
    <tableColumn id="2" xr3:uid="{CD45C0D0-408B-4B19-9031-E36E03CC9B50}" name="Date" dataDxfId="2"/>
    <tableColumn id="3" xr3:uid="{AAA44D03-399C-40CE-9313-547534476FD4}" name="Customer ID"/>
    <tableColumn id="4" xr3:uid="{724B172E-DFB0-48F3-B382-4DF068FDE276}" name="Customer Name"/>
    <tableColumn id="5" xr3:uid="{D41C7C14-BE04-4D1F-B672-892C4013F599}" name="Sales Person"/>
    <tableColumn id="6" xr3:uid="{39F93B99-AFC8-432A-8B26-C076E3F59281}" name="Region"/>
    <tableColumn id="7" xr3:uid="{44AAC453-C1AE-492A-A262-7AA8AF99FCA5}" name="Course_Type"/>
    <tableColumn id="8" xr3:uid="{4A81B044-6691-45C7-A3A9-646DFE14FF98}" name="Price" dataDxfId="1" dataCellStyle="Currency"/>
    <tableColumn id="9" xr3:uid="{A7201086-67F6-48A1-B4B1-48E9A9CBE021}" name="Quantity"/>
    <tableColumn id="10" xr3:uid="{08F73000-6A2C-47C9-9DD4-112C9CF8A7CF}" name="Reven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5C07E-FD45-415C-A214-53A323E42203}">
  <dimension ref="A3:B28"/>
  <sheetViews>
    <sheetView topLeftCell="A4" workbookViewId="0">
      <selection activeCell="D20" sqref="D20"/>
    </sheetView>
  </sheetViews>
  <sheetFormatPr defaultRowHeight="15.75" x14ac:dyDescent="0.25"/>
  <cols>
    <col min="1" max="1" width="11" bestFit="1" customWidth="1"/>
    <col min="2" max="2" width="14.875" bestFit="1" customWidth="1"/>
  </cols>
  <sheetData>
    <row r="3" spans="1:2" x14ac:dyDescent="0.25">
      <c r="B3" t="s">
        <v>2051</v>
      </c>
    </row>
    <row r="4" spans="1:2" x14ac:dyDescent="0.25">
      <c r="A4" s="14" t="s">
        <v>2052</v>
      </c>
      <c r="B4" s="3">
        <v>1158151</v>
      </c>
    </row>
    <row r="5" spans="1:2" x14ac:dyDescent="0.25">
      <c r="A5" s="15" t="s">
        <v>2054</v>
      </c>
      <c r="B5" s="3">
        <v>92759</v>
      </c>
    </row>
    <row r="6" spans="1:2" x14ac:dyDescent="0.25">
      <c r="A6" s="15" t="s">
        <v>2055</v>
      </c>
      <c r="B6" s="3">
        <v>93096</v>
      </c>
    </row>
    <row r="7" spans="1:2" x14ac:dyDescent="0.25">
      <c r="A7" s="15" t="s">
        <v>2056</v>
      </c>
      <c r="B7" s="3">
        <v>103309</v>
      </c>
    </row>
    <row r="8" spans="1:2" x14ac:dyDescent="0.25">
      <c r="A8" s="15" t="s">
        <v>2057</v>
      </c>
      <c r="B8" s="3">
        <v>93392</v>
      </c>
    </row>
    <row r="9" spans="1:2" x14ac:dyDescent="0.25">
      <c r="A9" s="15" t="s">
        <v>2058</v>
      </c>
      <c r="B9" s="3">
        <v>118523</v>
      </c>
    </row>
    <row r="10" spans="1:2" x14ac:dyDescent="0.25">
      <c r="A10" s="15" t="s">
        <v>2059</v>
      </c>
      <c r="B10" s="3">
        <v>105113</v>
      </c>
    </row>
    <row r="11" spans="1:2" x14ac:dyDescent="0.25">
      <c r="A11" s="15" t="s">
        <v>2060</v>
      </c>
      <c r="B11" s="3">
        <v>86694</v>
      </c>
    </row>
    <row r="12" spans="1:2" x14ac:dyDescent="0.25">
      <c r="A12" s="15" t="s">
        <v>2061</v>
      </c>
      <c r="B12" s="3">
        <v>96143</v>
      </c>
    </row>
    <row r="13" spans="1:2" x14ac:dyDescent="0.25">
      <c r="A13" s="15" t="s">
        <v>2062</v>
      </c>
      <c r="B13" s="3">
        <v>89459</v>
      </c>
    </row>
    <row r="14" spans="1:2" x14ac:dyDescent="0.25">
      <c r="A14" s="15" t="s">
        <v>2063</v>
      </c>
      <c r="B14" s="3">
        <v>88891</v>
      </c>
    </row>
    <row r="15" spans="1:2" x14ac:dyDescent="0.25">
      <c r="A15" s="15" t="s">
        <v>2064</v>
      </c>
      <c r="B15" s="3">
        <v>99699</v>
      </c>
    </row>
    <row r="16" spans="1:2" x14ac:dyDescent="0.25">
      <c r="A16" s="15" t="s">
        <v>2065</v>
      </c>
      <c r="B16" s="3">
        <v>91073</v>
      </c>
    </row>
    <row r="17" spans="1:2" x14ac:dyDescent="0.25">
      <c r="A17" s="14" t="s">
        <v>2053</v>
      </c>
      <c r="B17" s="3">
        <v>870440</v>
      </c>
    </row>
    <row r="18" spans="1:2" x14ac:dyDescent="0.25">
      <c r="A18" s="15" t="s">
        <v>2054</v>
      </c>
      <c r="B18" s="3">
        <v>84293</v>
      </c>
    </row>
    <row r="19" spans="1:2" x14ac:dyDescent="0.25">
      <c r="A19" s="15" t="s">
        <v>2055</v>
      </c>
      <c r="B19" s="3">
        <v>106033</v>
      </c>
    </row>
    <row r="20" spans="1:2" x14ac:dyDescent="0.25">
      <c r="A20" s="15" t="s">
        <v>2056</v>
      </c>
      <c r="B20" s="3">
        <v>127074</v>
      </c>
    </row>
    <row r="21" spans="1:2" x14ac:dyDescent="0.25">
      <c r="A21" s="15" t="s">
        <v>2057</v>
      </c>
      <c r="B21" s="3">
        <v>92400</v>
      </c>
    </row>
    <row r="22" spans="1:2" x14ac:dyDescent="0.25">
      <c r="A22" s="15" t="s">
        <v>2058</v>
      </c>
      <c r="B22" s="3">
        <v>91637</v>
      </c>
    </row>
    <row r="23" spans="1:2" x14ac:dyDescent="0.25">
      <c r="A23" s="15" t="s">
        <v>2059</v>
      </c>
      <c r="B23" s="3">
        <v>88012</v>
      </c>
    </row>
    <row r="24" spans="1:2" x14ac:dyDescent="0.25">
      <c r="A24" s="15" t="s">
        <v>2060</v>
      </c>
      <c r="B24" s="3">
        <v>71980</v>
      </c>
    </row>
    <row r="25" spans="1:2" x14ac:dyDescent="0.25">
      <c r="A25" s="15" t="s">
        <v>2061</v>
      </c>
      <c r="B25" s="3">
        <v>88838</v>
      </c>
    </row>
    <row r="26" spans="1:2" x14ac:dyDescent="0.25">
      <c r="A26" s="15" t="s">
        <v>2062</v>
      </c>
      <c r="B26" s="3">
        <v>82758</v>
      </c>
    </row>
    <row r="27" spans="1:2" x14ac:dyDescent="0.25">
      <c r="A27" s="15" t="s">
        <v>2063</v>
      </c>
      <c r="B27" s="3">
        <v>37415</v>
      </c>
    </row>
    <row r="28" spans="1:2" x14ac:dyDescent="0.25">
      <c r="A28" s="14" t="s">
        <v>2049</v>
      </c>
      <c r="B28" s="3">
        <v>2028591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B63EC-54A9-4ED9-A535-0E265C5E7F60}">
  <dimension ref="A3:F18"/>
  <sheetViews>
    <sheetView topLeftCell="A10" workbookViewId="0">
      <selection activeCell="E10" sqref="A9:E10"/>
    </sheetView>
  </sheetViews>
  <sheetFormatPr defaultRowHeight="15.75" x14ac:dyDescent="0.25"/>
  <cols>
    <col min="1" max="1" width="14.875" bestFit="1" customWidth="1"/>
    <col min="2" max="2" width="15.25" bestFit="1" customWidth="1"/>
    <col min="3" max="3" width="9" bestFit="1" customWidth="1"/>
    <col min="4" max="4" width="11.375" bestFit="1" customWidth="1"/>
    <col min="5" max="5" width="6.875" bestFit="1" customWidth="1"/>
    <col min="6" max="6" width="11" bestFit="1" customWidth="1"/>
  </cols>
  <sheetData>
    <row r="3" spans="1:6" x14ac:dyDescent="0.25">
      <c r="B3" s="11" t="s">
        <v>2048</v>
      </c>
    </row>
    <row r="4" spans="1:6" x14ac:dyDescent="0.25">
      <c r="B4" t="s">
        <v>24</v>
      </c>
      <c r="C4" t="s">
        <v>20</v>
      </c>
      <c r="D4" t="s">
        <v>12</v>
      </c>
      <c r="E4" t="s">
        <v>16</v>
      </c>
      <c r="F4" t="s">
        <v>2049</v>
      </c>
    </row>
    <row r="5" spans="1:6" x14ac:dyDescent="0.25">
      <c r="A5" t="s">
        <v>2051</v>
      </c>
      <c r="B5" s="3">
        <v>495353</v>
      </c>
      <c r="C5" s="3">
        <v>508119</v>
      </c>
      <c r="D5" s="3">
        <v>492984</v>
      </c>
      <c r="E5" s="3">
        <v>532135</v>
      </c>
      <c r="F5" s="3">
        <v>2028591</v>
      </c>
    </row>
    <row r="8" spans="1:6" x14ac:dyDescent="0.25">
      <c r="A8" s="17"/>
      <c r="B8" s="17" t="s">
        <v>2048</v>
      </c>
      <c r="C8" s="17"/>
      <c r="D8" s="17"/>
      <c r="E8" s="17"/>
    </row>
    <row r="9" spans="1:6" x14ac:dyDescent="0.25">
      <c r="A9" s="12"/>
      <c r="B9" s="12" t="s">
        <v>24</v>
      </c>
      <c r="C9" s="12" t="s">
        <v>20</v>
      </c>
      <c r="D9" s="12" t="s">
        <v>12</v>
      </c>
      <c r="E9" s="12" t="s">
        <v>16</v>
      </c>
    </row>
    <row r="10" spans="1:6" x14ac:dyDescent="0.25">
      <c r="A10" s="13" t="s">
        <v>2051</v>
      </c>
      <c r="B10" s="16">
        <f>GETPIVOTDATA("Revenue",$A$3,"Region","Arizona")</f>
        <v>495353</v>
      </c>
      <c r="C10" s="16">
        <v>508119</v>
      </c>
      <c r="D10" s="16">
        <v>492984</v>
      </c>
      <c r="E10" s="16">
        <v>532135</v>
      </c>
    </row>
    <row r="18" spans="3:3" x14ac:dyDescent="0.25">
      <c r="C18" t="e" cm="1">
        <f t="array" ref="C18">GET</f>
        <v>#NAME?</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F0189-78CE-4125-9D56-80AC3A67F23E}">
  <dimension ref="A3:J7"/>
  <sheetViews>
    <sheetView topLeftCell="G1" workbookViewId="0">
      <selection activeCell="O15" sqref="O15"/>
    </sheetView>
  </sheetViews>
  <sheetFormatPr defaultRowHeight="15.75" x14ac:dyDescent="0.25"/>
  <cols>
    <col min="1" max="1" width="14.875" bestFit="1" customWidth="1"/>
    <col min="2" max="2" width="15.25" bestFit="1" customWidth="1"/>
    <col min="3" max="3" width="11.625" bestFit="1" customWidth="1"/>
    <col min="4" max="4" width="8.75" bestFit="1" customWidth="1"/>
    <col min="5" max="5" width="11.375" bestFit="1" customWidth="1"/>
    <col min="6" max="7" width="11.625" bestFit="1" customWidth="1"/>
    <col min="8" max="8" width="11" bestFit="1" customWidth="1"/>
    <col min="9" max="9" width="10.375" bestFit="1" customWidth="1"/>
    <col min="10" max="10" width="11" bestFit="1" customWidth="1"/>
  </cols>
  <sheetData>
    <row r="3" spans="1:10" x14ac:dyDescent="0.25">
      <c r="A3" s="11" t="s">
        <v>2051</v>
      </c>
      <c r="B3" s="11" t="s">
        <v>2048</v>
      </c>
    </row>
    <row r="4" spans="1:10" x14ac:dyDescent="0.25">
      <c r="A4" s="11" t="s">
        <v>2050</v>
      </c>
      <c r="B4" t="s">
        <v>31</v>
      </c>
      <c r="C4" t="s">
        <v>15</v>
      </c>
      <c r="D4" t="s">
        <v>57</v>
      </c>
      <c r="E4" t="s">
        <v>62</v>
      </c>
      <c r="F4" t="s">
        <v>19</v>
      </c>
      <c r="G4" t="s">
        <v>40</v>
      </c>
      <c r="H4" t="s">
        <v>11</v>
      </c>
      <c r="I4" t="s">
        <v>23</v>
      </c>
      <c r="J4" t="s">
        <v>2049</v>
      </c>
    </row>
    <row r="5" spans="1:10" x14ac:dyDescent="0.25">
      <c r="A5" s="14" t="s">
        <v>2052</v>
      </c>
      <c r="B5" s="3">
        <v>138437</v>
      </c>
      <c r="C5" s="3">
        <v>141614</v>
      </c>
      <c r="D5" s="3">
        <v>127145</v>
      </c>
      <c r="E5" s="3">
        <v>135455</v>
      </c>
      <c r="F5" s="3">
        <v>126344</v>
      </c>
      <c r="G5" s="3">
        <v>176838</v>
      </c>
      <c r="H5" s="3">
        <v>155111</v>
      </c>
      <c r="I5" s="3">
        <v>157207</v>
      </c>
      <c r="J5" s="3">
        <v>1158151</v>
      </c>
    </row>
    <row r="6" spans="1:10" x14ac:dyDescent="0.25">
      <c r="A6" s="14" t="s">
        <v>2053</v>
      </c>
      <c r="B6" s="3">
        <v>105244</v>
      </c>
      <c r="C6" s="3">
        <v>134764</v>
      </c>
      <c r="D6" s="3">
        <v>114049</v>
      </c>
      <c r="E6" s="3">
        <v>120302</v>
      </c>
      <c r="F6" s="3">
        <v>105444</v>
      </c>
      <c r="G6" s="3">
        <v>99493</v>
      </c>
      <c r="H6" s="3">
        <v>96679</v>
      </c>
      <c r="I6" s="3">
        <v>94465</v>
      </c>
      <c r="J6" s="3">
        <v>870440</v>
      </c>
    </row>
    <row r="7" spans="1:10" x14ac:dyDescent="0.25">
      <c r="A7" s="14" t="s">
        <v>2049</v>
      </c>
      <c r="B7" s="3">
        <v>243681</v>
      </c>
      <c r="C7" s="3">
        <v>276378</v>
      </c>
      <c r="D7" s="3">
        <v>241194</v>
      </c>
      <c r="E7" s="3">
        <v>255757</v>
      </c>
      <c r="F7" s="3">
        <v>231788</v>
      </c>
      <c r="G7" s="3">
        <v>276331</v>
      </c>
      <c r="H7" s="3">
        <v>251790</v>
      </c>
      <c r="I7" s="3">
        <v>251672</v>
      </c>
      <c r="J7" s="3">
        <v>2028591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7D4F1-B5FE-492C-B815-FF23A7C35F8A}">
  <dimension ref="A3:B9"/>
  <sheetViews>
    <sheetView topLeftCell="A4" workbookViewId="0">
      <selection activeCell="A3" sqref="A3:B9"/>
    </sheetView>
  </sheetViews>
  <sheetFormatPr defaultRowHeight="15.75" x14ac:dyDescent="0.25"/>
  <cols>
    <col min="1" max="1" width="12.375" bestFit="1" customWidth="1"/>
    <col min="2" max="2" width="14.875" bestFit="1" customWidth="1"/>
  </cols>
  <sheetData>
    <row r="3" spans="1:2" x14ac:dyDescent="0.25">
      <c r="A3" s="11" t="s">
        <v>2050</v>
      </c>
      <c r="B3" t="s">
        <v>2051</v>
      </c>
    </row>
    <row r="4" spans="1:2" x14ac:dyDescent="0.25">
      <c r="A4" s="14" t="s">
        <v>2045</v>
      </c>
      <c r="B4" s="3">
        <v>736953</v>
      </c>
    </row>
    <row r="5" spans="1:2" x14ac:dyDescent="0.25">
      <c r="A5" s="14" t="s">
        <v>2041</v>
      </c>
      <c r="B5" s="3">
        <v>365762</v>
      </c>
    </row>
    <row r="6" spans="1:2" x14ac:dyDescent="0.25">
      <c r="A6" s="14" t="s">
        <v>2044</v>
      </c>
      <c r="B6" s="3">
        <v>124890</v>
      </c>
    </row>
    <row r="7" spans="1:2" x14ac:dyDescent="0.25">
      <c r="A7" s="14" t="s">
        <v>2043</v>
      </c>
      <c r="B7" s="3">
        <v>301305</v>
      </c>
    </row>
    <row r="8" spans="1:2" x14ac:dyDescent="0.25">
      <c r="A8" s="14" t="s">
        <v>2042</v>
      </c>
      <c r="B8" s="3">
        <v>499681</v>
      </c>
    </row>
    <row r="9" spans="1:2" x14ac:dyDescent="0.25">
      <c r="A9" s="14" t="s">
        <v>2049</v>
      </c>
      <c r="B9" s="3">
        <v>2028591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C16B0-A161-4A97-87F9-6D362A77640A}">
  <dimension ref="A3:B24"/>
  <sheetViews>
    <sheetView topLeftCell="D1" workbookViewId="0">
      <selection activeCell="B11" sqref="A3:B24"/>
    </sheetView>
  </sheetViews>
  <sheetFormatPr defaultRowHeight="15.75" x14ac:dyDescent="0.25"/>
  <cols>
    <col min="1" max="1" width="12.375" bestFit="1" customWidth="1"/>
    <col min="2" max="2" width="14.875" bestFit="1" customWidth="1"/>
  </cols>
  <sheetData>
    <row r="3" spans="1:2" x14ac:dyDescent="0.25">
      <c r="A3" s="11" t="s">
        <v>2050</v>
      </c>
      <c r="B3" t="s">
        <v>2051</v>
      </c>
    </row>
    <row r="4" spans="1:2" x14ac:dyDescent="0.25">
      <c r="A4" s="14" t="s">
        <v>35</v>
      </c>
      <c r="B4" s="3">
        <v>83691</v>
      </c>
    </row>
    <row r="5" spans="1:2" x14ac:dyDescent="0.25">
      <c r="A5" s="14" t="s">
        <v>112</v>
      </c>
      <c r="B5" s="3">
        <v>83818</v>
      </c>
    </row>
    <row r="6" spans="1:2" x14ac:dyDescent="0.25">
      <c r="A6" s="14" t="s">
        <v>60</v>
      </c>
      <c r="B6" s="3">
        <v>86272</v>
      </c>
    </row>
    <row r="7" spans="1:2" x14ac:dyDescent="0.25">
      <c r="A7" s="14" t="s">
        <v>22</v>
      </c>
      <c r="B7" s="3">
        <v>89214</v>
      </c>
    </row>
    <row r="8" spans="1:2" x14ac:dyDescent="0.25">
      <c r="A8" s="14" t="s">
        <v>10</v>
      </c>
      <c r="B8" s="3">
        <v>92806</v>
      </c>
    </row>
    <row r="9" spans="1:2" x14ac:dyDescent="0.25">
      <c r="A9" s="14" t="s">
        <v>42</v>
      </c>
      <c r="B9" s="3">
        <v>93104</v>
      </c>
    </row>
    <row r="10" spans="1:2" x14ac:dyDescent="0.25">
      <c r="A10" s="14" t="s">
        <v>82</v>
      </c>
      <c r="B10" s="3">
        <v>93876</v>
      </c>
    </row>
    <row r="11" spans="1:2" x14ac:dyDescent="0.25">
      <c r="A11" s="14" t="s">
        <v>26</v>
      </c>
      <c r="B11" s="3">
        <v>94430</v>
      </c>
    </row>
    <row r="12" spans="1:2" x14ac:dyDescent="0.25">
      <c r="A12" s="14" t="s">
        <v>37</v>
      </c>
      <c r="B12" s="3">
        <v>98397</v>
      </c>
    </row>
    <row r="13" spans="1:2" x14ac:dyDescent="0.25">
      <c r="A13" s="14" t="s">
        <v>14</v>
      </c>
      <c r="B13" s="3">
        <v>98580</v>
      </c>
    </row>
    <row r="14" spans="1:2" x14ac:dyDescent="0.25">
      <c r="A14" s="14" t="s">
        <v>39</v>
      </c>
      <c r="B14" s="3">
        <v>100909</v>
      </c>
    </row>
    <row r="15" spans="1:2" x14ac:dyDescent="0.25">
      <c r="A15" s="14" t="s">
        <v>30</v>
      </c>
      <c r="B15" s="3">
        <v>105933</v>
      </c>
    </row>
    <row r="16" spans="1:2" x14ac:dyDescent="0.25">
      <c r="A16" s="14" t="s">
        <v>100</v>
      </c>
      <c r="B16" s="3">
        <v>106107</v>
      </c>
    </row>
    <row r="17" spans="1:2" x14ac:dyDescent="0.25">
      <c r="A17" s="14" t="s">
        <v>54</v>
      </c>
      <c r="B17" s="3">
        <v>106230</v>
      </c>
    </row>
    <row r="18" spans="1:2" x14ac:dyDescent="0.25">
      <c r="A18" s="14" t="s">
        <v>52</v>
      </c>
      <c r="B18" s="3">
        <v>108239</v>
      </c>
    </row>
    <row r="19" spans="1:2" x14ac:dyDescent="0.25">
      <c r="A19" s="14" t="s">
        <v>18</v>
      </c>
      <c r="B19" s="3">
        <v>111991</v>
      </c>
    </row>
    <row r="20" spans="1:2" x14ac:dyDescent="0.25">
      <c r="A20" s="14" t="s">
        <v>33</v>
      </c>
      <c r="B20" s="3">
        <v>114447</v>
      </c>
    </row>
    <row r="21" spans="1:2" x14ac:dyDescent="0.25">
      <c r="A21" s="14" t="s">
        <v>28</v>
      </c>
      <c r="B21" s="3">
        <v>115641</v>
      </c>
    </row>
    <row r="22" spans="1:2" x14ac:dyDescent="0.25">
      <c r="A22" s="14" t="s">
        <v>50</v>
      </c>
      <c r="B22" s="3">
        <v>122085</v>
      </c>
    </row>
    <row r="23" spans="1:2" x14ac:dyDescent="0.25">
      <c r="A23" s="14" t="s">
        <v>45</v>
      </c>
      <c r="B23" s="3">
        <v>122821</v>
      </c>
    </row>
    <row r="24" spans="1:2" x14ac:dyDescent="0.25">
      <c r="A24" s="14" t="s">
        <v>2049</v>
      </c>
      <c r="B24" s="3">
        <v>2028591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2BB8B-F145-40DE-884D-76D8FC55BF13}">
  <dimension ref="A1"/>
  <sheetViews>
    <sheetView showGridLines="0" tabSelected="1" topLeftCell="A35" workbookViewId="0">
      <selection activeCell="B3" sqref="B3"/>
    </sheetView>
  </sheetViews>
  <sheetFormatPr defaultRowHeight="15.7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P2001"/>
  <sheetViews>
    <sheetView topLeftCell="A2" workbookViewId="0">
      <selection activeCell="A2" sqref="A2:J2001"/>
    </sheetView>
  </sheetViews>
  <sheetFormatPr defaultColWidth="11.25" defaultRowHeight="15.75" x14ac:dyDescent="0.25"/>
  <cols>
    <col min="1" max="1" width="11.25" style="5"/>
    <col min="2" max="2" width="11.25" style="2"/>
    <col min="3" max="3" width="13" customWidth="1"/>
    <col min="4" max="5" width="16.5" customWidth="1"/>
    <col min="6" max="6" width="12.75" customWidth="1"/>
    <col min="7" max="7" width="14.125" bestFit="1" customWidth="1"/>
    <col min="8" max="8" width="11.25" style="8"/>
    <col min="10" max="10" width="11.25" style="10"/>
  </cols>
  <sheetData>
    <row r="1" spans="1:10" x14ac:dyDescent="0.25">
      <c r="A1" s="4" t="s">
        <v>0</v>
      </c>
      <c r="B1" s="6" t="s">
        <v>1</v>
      </c>
      <c r="C1" s="1" t="s">
        <v>2</v>
      </c>
      <c r="D1" s="1" t="s">
        <v>3</v>
      </c>
      <c r="E1" s="1" t="s">
        <v>4</v>
      </c>
      <c r="F1" s="1" t="s">
        <v>5</v>
      </c>
      <c r="G1" s="1" t="s">
        <v>2046</v>
      </c>
      <c r="H1" s="7" t="s">
        <v>6</v>
      </c>
      <c r="I1" s="1" t="s">
        <v>7</v>
      </c>
      <c r="J1" s="9" t="s">
        <v>8</v>
      </c>
    </row>
    <row r="2" spans="1:10" x14ac:dyDescent="0.25">
      <c r="A2" s="5" t="s">
        <v>34</v>
      </c>
      <c r="B2" s="2">
        <v>43105</v>
      </c>
      <c r="C2">
        <v>20</v>
      </c>
      <c r="D2" t="s">
        <v>35</v>
      </c>
      <c r="E2" t="s">
        <v>31</v>
      </c>
      <c r="F2" t="s">
        <v>24</v>
      </c>
      <c r="G2" t="s">
        <v>2045</v>
      </c>
      <c r="H2" s="8">
        <v>399</v>
      </c>
      <c r="I2">
        <v>5</v>
      </c>
      <c r="J2" s="10">
        <v>1995</v>
      </c>
    </row>
    <row r="3" spans="1:10" x14ac:dyDescent="0.25">
      <c r="A3" s="5" t="s">
        <v>41</v>
      </c>
      <c r="B3" s="2">
        <v>43105</v>
      </c>
      <c r="C3">
        <v>6</v>
      </c>
      <c r="D3" t="s">
        <v>42</v>
      </c>
      <c r="E3" t="s">
        <v>40</v>
      </c>
      <c r="F3" t="s">
        <v>20</v>
      </c>
      <c r="G3" t="s">
        <v>2045</v>
      </c>
      <c r="H3" s="8">
        <v>399</v>
      </c>
      <c r="I3">
        <v>6</v>
      </c>
      <c r="J3" s="10">
        <v>2394</v>
      </c>
    </row>
    <row r="4" spans="1:10" x14ac:dyDescent="0.25">
      <c r="A4" s="5" t="s">
        <v>44</v>
      </c>
      <c r="B4" s="2">
        <v>43105</v>
      </c>
      <c r="C4">
        <v>4</v>
      </c>
      <c r="D4" t="s">
        <v>45</v>
      </c>
      <c r="E4" t="s">
        <v>15</v>
      </c>
      <c r="F4" t="s">
        <v>16</v>
      </c>
      <c r="G4" t="s">
        <v>2045</v>
      </c>
      <c r="H4" s="8">
        <v>399</v>
      </c>
      <c r="I4">
        <v>4</v>
      </c>
      <c r="J4" s="10">
        <v>1596</v>
      </c>
    </row>
    <row r="5" spans="1:10" x14ac:dyDescent="0.25">
      <c r="A5" s="5" t="s">
        <v>53</v>
      </c>
      <c r="B5" s="2">
        <v>43107</v>
      </c>
      <c r="C5">
        <v>5</v>
      </c>
      <c r="D5" t="s">
        <v>54</v>
      </c>
      <c r="E5" t="s">
        <v>15</v>
      </c>
      <c r="F5" t="s">
        <v>16</v>
      </c>
      <c r="G5" t="s">
        <v>2045</v>
      </c>
      <c r="H5" s="8">
        <v>399</v>
      </c>
      <c r="I5">
        <v>3</v>
      </c>
      <c r="J5" s="10">
        <v>1197</v>
      </c>
    </row>
    <row r="6" spans="1:10" x14ac:dyDescent="0.25">
      <c r="A6" s="5" t="s">
        <v>59</v>
      </c>
      <c r="B6" s="2">
        <v>43107</v>
      </c>
      <c r="C6">
        <v>12</v>
      </c>
      <c r="D6" t="s">
        <v>60</v>
      </c>
      <c r="E6" t="s">
        <v>11</v>
      </c>
      <c r="F6" t="s">
        <v>12</v>
      </c>
      <c r="G6" t="s">
        <v>2045</v>
      </c>
      <c r="H6" s="8">
        <v>399</v>
      </c>
      <c r="I6">
        <v>2</v>
      </c>
      <c r="J6" s="10">
        <v>798</v>
      </c>
    </row>
    <row r="7" spans="1:10" x14ac:dyDescent="0.25">
      <c r="A7" s="5" t="s">
        <v>61</v>
      </c>
      <c r="B7" s="2">
        <v>43108</v>
      </c>
      <c r="C7">
        <v>3</v>
      </c>
      <c r="D7" t="s">
        <v>37</v>
      </c>
      <c r="E7" t="s">
        <v>62</v>
      </c>
      <c r="F7" t="s">
        <v>16</v>
      </c>
      <c r="G7" t="s">
        <v>2045</v>
      </c>
      <c r="H7" s="8">
        <v>399</v>
      </c>
      <c r="I7">
        <v>0</v>
      </c>
      <c r="J7" s="10">
        <v>0</v>
      </c>
    </row>
    <row r="8" spans="1:10" x14ac:dyDescent="0.25">
      <c r="A8" s="5" t="s">
        <v>65</v>
      </c>
      <c r="B8" s="2">
        <v>43108</v>
      </c>
      <c r="C8">
        <v>19</v>
      </c>
      <c r="D8" t="s">
        <v>50</v>
      </c>
      <c r="E8" t="s">
        <v>31</v>
      </c>
      <c r="F8" t="s">
        <v>24</v>
      </c>
      <c r="G8" t="s">
        <v>2045</v>
      </c>
      <c r="H8" s="8">
        <v>399</v>
      </c>
      <c r="I8">
        <v>7</v>
      </c>
      <c r="J8" s="10">
        <v>2793</v>
      </c>
    </row>
    <row r="9" spans="1:10" x14ac:dyDescent="0.25">
      <c r="A9" s="5" t="s">
        <v>69</v>
      </c>
      <c r="B9" s="2">
        <v>43109</v>
      </c>
      <c r="C9">
        <v>6</v>
      </c>
      <c r="D9" t="s">
        <v>42</v>
      </c>
      <c r="E9" t="s">
        <v>40</v>
      </c>
      <c r="F9" t="s">
        <v>20</v>
      </c>
      <c r="G9" t="s">
        <v>2045</v>
      </c>
      <c r="H9" s="8">
        <v>399</v>
      </c>
      <c r="I9">
        <v>3</v>
      </c>
      <c r="J9" s="10">
        <v>1197</v>
      </c>
    </row>
    <row r="10" spans="1:10" x14ac:dyDescent="0.25">
      <c r="A10" s="5" t="s">
        <v>74</v>
      </c>
      <c r="B10" s="2">
        <v>43111</v>
      </c>
      <c r="C10">
        <v>13</v>
      </c>
      <c r="D10" t="s">
        <v>28</v>
      </c>
      <c r="E10" t="s">
        <v>57</v>
      </c>
      <c r="F10" t="s">
        <v>12</v>
      </c>
      <c r="G10" t="s">
        <v>2045</v>
      </c>
      <c r="H10" s="8">
        <v>399</v>
      </c>
      <c r="I10">
        <v>4</v>
      </c>
      <c r="J10" s="10">
        <v>1596</v>
      </c>
    </row>
    <row r="11" spans="1:10" x14ac:dyDescent="0.25">
      <c r="A11" s="5" t="s">
        <v>75</v>
      </c>
      <c r="B11" s="2">
        <v>43112</v>
      </c>
      <c r="C11">
        <v>20</v>
      </c>
      <c r="D11" t="s">
        <v>35</v>
      </c>
      <c r="E11" t="s">
        <v>23</v>
      </c>
      <c r="F11" t="s">
        <v>24</v>
      </c>
      <c r="G11" t="s">
        <v>2045</v>
      </c>
      <c r="H11" s="8">
        <v>399</v>
      </c>
      <c r="I11">
        <v>3</v>
      </c>
      <c r="J11" s="10">
        <v>1197</v>
      </c>
    </row>
    <row r="12" spans="1:10" x14ac:dyDescent="0.25">
      <c r="A12" s="5" t="s">
        <v>78</v>
      </c>
      <c r="B12" s="2">
        <v>43113</v>
      </c>
      <c r="C12">
        <v>9</v>
      </c>
      <c r="D12" t="s">
        <v>18</v>
      </c>
      <c r="E12" t="s">
        <v>19</v>
      </c>
      <c r="F12" t="s">
        <v>20</v>
      </c>
      <c r="G12" t="s">
        <v>2045</v>
      </c>
      <c r="H12" s="8">
        <v>399</v>
      </c>
      <c r="I12">
        <v>4</v>
      </c>
      <c r="J12" s="10">
        <v>1596</v>
      </c>
    </row>
    <row r="13" spans="1:10" x14ac:dyDescent="0.25">
      <c r="A13" s="5" t="s">
        <v>81</v>
      </c>
      <c r="B13" s="2">
        <v>43113</v>
      </c>
      <c r="C13">
        <v>7</v>
      </c>
      <c r="D13" t="s">
        <v>82</v>
      </c>
      <c r="E13" t="s">
        <v>40</v>
      </c>
      <c r="F13" t="s">
        <v>20</v>
      </c>
      <c r="G13" t="s">
        <v>2045</v>
      </c>
      <c r="H13" s="8">
        <v>399</v>
      </c>
      <c r="I13">
        <v>5</v>
      </c>
      <c r="J13" s="10">
        <v>1995</v>
      </c>
    </row>
    <row r="14" spans="1:10" x14ac:dyDescent="0.25">
      <c r="A14" s="5" t="s">
        <v>89</v>
      </c>
      <c r="B14" s="2">
        <v>43113</v>
      </c>
      <c r="C14">
        <v>19</v>
      </c>
      <c r="D14" t="s">
        <v>50</v>
      </c>
      <c r="E14" t="s">
        <v>31</v>
      </c>
      <c r="F14" t="s">
        <v>24</v>
      </c>
      <c r="G14" t="s">
        <v>2045</v>
      </c>
      <c r="H14" s="8">
        <v>399</v>
      </c>
      <c r="I14">
        <v>6</v>
      </c>
      <c r="J14" s="10">
        <v>2394</v>
      </c>
    </row>
    <row r="15" spans="1:10" x14ac:dyDescent="0.25">
      <c r="A15" s="5" t="s">
        <v>93</v>
      </c>
      <c r="B15" s="2">
        <v>43115</v>
      </c>
      <c r="C15">
        <v>7</v>
      </c>
      <c r="D15" t="s">
        <v>82</v>
      </c>
      <c r="E15" t="s">
        <v>40</v>
      </c>
      <c r="F15" t="s">
        <v>20</v>
      </c>
      <c r="G15" t="s">
        <v>2045</v>
      </c>
      <c r="H15" s="8">
        <v>399</v>
      </c>
      <c r="I15">
        <v>0</v>
      </c>
      <c r="J15" s="10">
        <v>0</v>
      </c>
    </row>
    <row r="16" spans="1:10" x14ac:dyDescent="0.25">
      <c r="A16" s="5" t="s">
        <v>97</v>
      </c>
      <c r="B16" s="2">
        <v>43115</v>
      </c>
      <c r="C16">
        <v>9</v>
      </c>
      <c r="D16" t="s">
        <v>18</v>
      </c>
      <c r="E16" t="s">
        <v>19</v>
      </c>
      <c r="F16" t="s">
        <v>20</v>
      </c>
      <c r="G16" t="s">
        <v>2045</v>
      </c>
      <c r="H16" s="8">
        <v>399</v>
      </c>
      <c r="I16">
        <v>7</v>
      </c>
      <c r="J16" s="10">
        <v>2793</v>
      </c>
    </row>
    <row r="17" spans="1:10" x14ac:dyDescent="0.25">
      <c r="A17" s="5" t="s">
        <v>103</v>
      </c>
      <c r="B17" s="2">
        <v>43118</v>
      </c>
      <c r="C17">
        <v>9</v>
      </c>
      <c r="D17" t="s">
        <v>18</v>
      </c>
      <c r="E17" t="s">
        <v>40</v>
      </c>
      <c r="F17" t="s">
        <v>20</v>
      </c>
      <c r="G17" t="s">
        <v>2045</v>
      </c>
      <c r="H17" s="8">
        <v>399</v>
      </c>
      <c r="I17">
        <v>1</v>
      </c>
      <c r="J17" s="10">
        <v>399</v>
      </c>
    </row>
    <row r="18" spans="1:10" x14ac:dyDescent="0.25">
      <c r="A18" s="5" t="s">
        <v>111</v>
      </c>
      <c r="B18" s="2">
        <v>43122</v>
      </c>
      <c r="C18">
        <v>15</v>
      </c>
      <c r="D18" t="s">
        <v>112</v>
      </c>
      <c r="E18" t="s">
        <v>57</v>
      </c>
      <c r="F18" t="s">
        <v>12</v>
      </c>
      <c r="G18" t="s">
        <v>2045</v>
      </c>
      <c r="H18" s="8">
        <v>399</v>
      </c>
      <c r="I18">
        <v>4</v>
      </c>
      <c r="J18" s="10">
        <v>1596</v>
      </c>
    </row>
    <row r="19" spans="1:10" x14ac:dyDescent="0.25">
      <c r="A19" s="5" t="s">
        <v>121</v>
      </c>
      <c r="B19" s="2">
        <v>43124</v>
      </c>
      <c r="C19">
        <v>7</v>
      </c>
      <c r="D19" t="s">
        <v>82</v>
      </c>
      <c r="E19" t="s">
        <v>40</v>
      </c>
      <c r="F19" t="s">
        <v>20</v>
      </c>
      <c r="G19" t="s">
        <v>2045</v>
      </c>
      <c r="H19" s="8">
        <v>399</v>
      </c>
      <c r="I19">
        <v>6</v>
      </c>
      <c r="J19" s="10">
        <v>2394</v>
      </c>
    </row>
    <row r="20" spans="1:10" x14ac:dyDescent="0.25">
      <c r="A20" s="5" t="s">
        <v>124</v>
      </c>
      <c r="B20" s="2">
        <v>43125</v>
      </c>
      <c r="C20">
        <v>18</v>
      </c>
      <c r="D20" t="s">
        <v>22</v>
      </c>
      <c r="E20" t="s">
        <v>31</v>
      </c>
      <c r="F20" t="s">
        <v>24</v>
      </c>
      <c r="G20" t="s">
        <v>2045</v>
      </c>
      <c r="H20" s="8">
        <v>399</v>
      </c>
      <c r="I20">
        <v>1</v>
      </c>
      <c r="J20" s="10">
        <v>399</v>
      </c>
    </row>
    <row r="21" spans="1:10" x14ac:dyDescent="0.25">
      <c r="A21" s="5" t="s">
        <v>125</v>
      </c>
      <c r="B21" s="2">
        <v>43126</v>
      </c>
      <c r="C21">
        <v>4</v>
      </c>
      <c r="D21" t="s">
        <v>45</v>
      </c>
      <c r="E21" t="s">
        <v>62</v>
      </c>
      <c r="F21" t="s">
        <v>16</v>
      </c>
      <c r="G21" t="s">
        <v>2045</v>
      </c>
      <c r="H21" s="8">
        <v>399</v>
      </c>
      <c r="I21">
        <v>9</v>
      </c>
      <c r="J21" s="10">
        <v>3591</v>
      </c>
    </row>
    <row r="22" spans="1:10" x14ac:dyDescent="0.25">
      <c r="A22" s="5" t="s">
        <v>126</v>
      </c>
      <c r="B22" s="2">
        <v>43126</v>
      </c>
      <c r="C22">
        <v>12</v>
      </c>
      <c r="D22" t="s">
        <v>60</v>
      </c>
      <c r="E22" t="s">
        <v>11</v>
      </c>
      <c r="F22" t="s">
        <v>12</v>
      </c>
      <c r="G22" t="s">
        <v>2045</v>
      </c>
      <c r="H22" s="8">
        <v>399</v>
      </c>
      <c r="I22">
        <v>2</v>
      </c>
      <c r="J22" s="10">
        <v>798</v>
      </c>
    </row>
    <row r="23" spans="1:10" x14ac:dyDescent="0.25">
      <c r="A23" s="5" t="s">
        <v>132</v>
      </c>
      <c r="B23" s="2">
        <v>43128</v>
      </c>
      <c r="C23">
        <v>20</v>
      </c>
      <c r="D23" t="s">
        <v>35</v>
      </c>
      <c r="E23" t="s">
        <v>23</v>
      </c>
      <c r="F23" t="s">
        <v>24</v>
      </c>
      <c r="G23" t="s">
        <v>2045</v>
      </c>
      <c r="H23" s="8">
        <v>399</v>
      </c>
      <c r="I23">
        <v>6</v>
      </c>
      <c r="J23" s="10">
        <v>2394</v>
      </c>
    </row>
    <row r="24" spans="1:10" x14ac:dyDescent="0.25">
      <c r="A24" s="5" t="s">
        <v>133</v>
      </c>
      <c r="B24" s="2">
        <v>43129</v>
      </c>
      <c r="C24">
        <v>7</v>
      </c>
      <c r="D24" t="s">
        <v>82</v>
      </c>
      <c r="E24" t="s">
        <v>19</v>
      </c>
      <c r="F24" t="s">
        <v>20</v>
      </c>
      <c r="G24" t="s">
        <v>2045</v>
      </c>
      <c r="H24" s="8">
        <v>399</v>
      </c>
      <c r="I24">
        <v>1</v>
      </c>
      <c r="J24" s="10">
        <v>399</v>
      </c>
    </row>
    <row r="25" spans="1:10" x14ac:dyDescent="0.25">
      <c r="A25" s="5" t="s">
        <v>144</v>
      </c>
      <c r="B25" s="2">
        <v>43133</v>
      </c>
      <c r="C25">
        <v>4</v>
      </c>
      <c r="D25" t="s">
        <v>45</v>
      </c>
      <c r="E25" t="s">
        <v>62</v>
      </c>
      <c r="F25" t="s">
        <v>16</v>
      </c>
      <c r="G25" t="s">
        <v>2045</v>
      </c>
      <c r="H25" s="8">
        <v>399</v>
      </c>
      <c r="I25">
        <v>1</v>
      </c>
      <c r="J25" s="10">
        <v>399</v>
      </c>
    </row>
    <row r="26" spans="1:10" x14ac:dyDescent="0.25">
      <c r="A26" s="5" t="s">
        <v>148</v>
      </c>
      <c r="B26" s="2">
        <v>43133</v>
      </c>
      <c r="C26">
        <v>15</v>
      </c>
      <c r="D26" t="s">
        <v>112</v>
      </c>
      <c r="E26" t="s">
        <v>57</v>
      </c>
      <c r="F26" t="s">
        <v>12</v>
      </c>
      <c r="G26" t="s">
        <v>2045</v>
      </c>
      <c r="H26" s="8">
        <v>399</v>
      </c>
      <c r="I26">
        <v>2</v>
      </c>
      <c r="J26" s="10">
        <v>798</v>
      </c>
    </row>
    <row r="27" spans="1:10" x14ac:dyDescent="0.25">
      <c r="A27" s="5" t="s">
        <v>151</v>
      </c>
      <c r="B27" s="2">
        <v>43134</v>
      </c>
      <c r="C27">
        <v>19</v>
      </c>
      <c r="D27" t="s">
        <v>50</v>
      </c>
      <c r="E27" t="s">
        <v>31</v>
      </c>
      <c r="F27" t="s">
        <v>24</v>
      </c>
      <c r="G27" t="s">
        <v>2045</v>
      </c>
      <c r="H27" s="8">
        <v>399</v>
      </c>
      <c r="I27">
        <v>6</v>
      </c>
      <c r="J27" s="10">
        <v>2394</v>
      </c>
    </row>
    <row r="28" spans="1:10" x14ac:dyDescent="0.25">
      <c r="A28" s="5" t="s">
        <v>152</v>
      </c>
      <c r="B28" s="2">
        <v>43135</v>
      </c>
      <c r="C28">
        <v>1</v>
      </c>
      <c r="D28" t="s">
        <v>14</v>
      </c>
      <c r="E28" t="s">
        <v>15</v>
      </c>
      <c r="F28" t="s">
        <v>16</v>
      </c>
      <c r="G28" t="s">
        <v>2045</v>
      </c>
      <c r="H28" s="8">
        <v>399</v>
      </c>
      <c r="I28">
        <v>2</v>
      </c>
      <c r="J28" s="10">
        <v>798</v>
      </c>
    </row>
    <row r="29" spans="1:10" x14ac:dyDescent="0.25">
      <c r="A29" s="5" t="s">
        <v>153</v>
      </c>
      <c r="B29" s="2">
        <v>43136</v>
      </c>
      <c r="C29">
        <v>17</v>
      </c>
      <c r="D29" t="s">
        <v>30</v>
      </c>
      <c r="E29" t="s">
        <v>23</v>
      </c>
      <c r="F29" t="s">
        <v>24</v>
      </c>
      <c r="G29" t="s">
        <v>2045</v>
      </c>
      <c r="H29" s="8">
        <v>399</v>
      </c>
      <c r="I29">
        <v>5</v>
      </c>
      <c r="J29" s="10">
        <v>1995</v>
      </c>
    </row>
    <row r="30" spans="1:10" x14ac:dyDescent="0.25">
      <c r="A30" s="5" t="s">
        <v>157</v>
      </c>
      <c r="B30" s="2">
        <v>43136</v>
      </c>
      <c r="C30">
        <v>14</v>
      </c>
      <c r="D30" t="s">
        <v>33</v>
      </c>
      <c r="E30" t="s">
        <v>11</v>
      </c>
      <c r="F30" t="s">
        <v>12</v>
      </c>
      <c r="G30" t="s">
        <v>2045</v>
      </c>
      <c r="H30" s="8">
        <v>399</v>
      </c>
      <c r="I30">
        <v>7</v>
      </c>
      <c r="J30" s="10">
        <v>2793</v>
      </c>
    </row>
    <row r="31" spans="1:10" x14ac:dyDescent="0.25">
      <c r="A31" s="5" t="s">
        <v>166</v>
      </c>
      <c r="B31" s="2">
        <v>43139</v>
      </c>
      <c r="C31">
        <v>18</v>
      </c>
      <c r="D31" t="s">
        <v>22</v>
      </c>
      <c r="E31" t="s">
        <v>23</v>
      </c>
      <c r="F31" t="s">
        <v>24</v>
      </c>
      <c r="G31" t="s">
        <v>2045</v>
      </c>
      <c r="H31" s="8">
        <v>399</v>
      </c>
      <c r="I31">
        <v>4</v>
      </c>
      <c r="J31" s="10">
        <v>1596</v>
      </c>
    </row>
    <row r="32" spans="1:10" x14ac:dyDescent="0.25">
      <c r="A32" s="5" t="s">
        <v>171</v>
      </c>
      <c r="B32" s="2">
        <v>43142</v>
      </c>
      <c r="C32">
        <v>10</v>
      </c>
      <c r="D32" t="s">
        <v>52</v>
      </c>
      <c r="E32" t="s">
        <v>19</v>
      </c>
      <c r="F32" t="s">
        <v>20</v>
      </c>
      <c r="G32" t="s">
        <v>2045</v>
      </c>
      <c r="H32" s="8">
        <v>399</v>
      </c>
      <c r="I32">
        <v>3</v>
      </c>
      <c r="J32" s="10">
        <v>1197</v>
      </c>
    </row>
    <row r="33" spans="1:10" x14ac:dyDescent="0.25">
      <c r="A33" s="5" t="s">
        <v>173</v>
      </c>
      <c r="B33" s="2">
        <v>43142</v>
      </c>
      <c r="C33">
        <v>12</v>
      </c>
      <c r="D33" t="s">
        <v>60</v>
      </c>
      <c r="E33" t="s">
        <v>11</v>
      </c>
      <c r="F33" t="s">
        <v>12</v>
      </c>
      <c r="G33" t="s">
        <v>2045</v>
      </c>
      <c r="H33" s="8">
        <v>399</v>
      </c>
      <c r="I33">
        <v>9</v>
      </c>
      <c r="J33" s="10">
        <v>3591</v>
      </c>
    </row>
    <row r="34" spans="1:10" x14ac:dyDescent="0.25">
      <c r="A34" s="5" t="s">
        <v>177</v>
      </c>
      <c r="B34" s="2">
        <v>43144</v>
      </c>
      <c r="C34">
        <v>12</v>
      </c>
      <c r="D34" t="s">
        <v>60</v>
      </c>
      <c r="E34" t="s">
        <v>57</v>
      </c>
      <c r="F34" t="s">
        <v>12</v>
      </c>
      <c r="G34" t="s">
        <v>2045</v>
      </c>
      <c r="H34" s="8">
        <v>399</v>
      </c>
      <c r="I34">
        <v>3</v>
      </c>
      <c r="J34" s="10">
        <v>1197</v>
      </c>
    </row>
    <row r="35" spans="1:10" x14ac:dyDescent="0.25">
      <c r="A35" s="5" t="s">
        <v>178</v>
      </c>
      <c r="B35" s="2">
        <v>43144</v>
      </c>
      <c r="C35">
        <v>14</v>
      </c>
      <c r="D35" t="s">
        <v>33</v>
      </c>
      <c r="E35" t="s">
        <v>57</v>
      </c>
      <c r="F35" t="s">
        <v>12</v>
      </c>
      <c r="G35" t="s">
        <v>2045</v>
      </c>
      <c r="H35" s="8">
        <v>399</v>
      </c>
      <c r="I35">
        <v>3</v>
      </c>
      <c r="J35" s="10">
        <v>1197</v>
      </c>
    </row>
    <row r="36" spans="1:10" x14ac:dyDescent="0.25">
      <c r="A36" s="5" t="s">
        <v>180</v>
      </c>
      <c r="B36" s="2">
        <v>43144</v>
      </c>
      <c r="C36">
        <v>15</v>
      </c>
      <c r="D36" t="s">
        <v>112</v>
      </c>
      <c r="E36" t="s">
        <v>57</v>
      </c>
      <c r="F36" t="s">
        <v>12</v>
      </c>
      <c r="G36" t="s">
        <v>2045</v>
      </c>
      <c r="H36" s="8">
        <v>399</v>
      </c>
      <c r="I36">
        <v>8</v>
      </c>
      <c r="J36" s="10">
        <v>3192</v>
      </c>
    </row>
    <row r="37" spans="1:10" x14ac:dyDescent="0.25">
      <c r="A37" s="5" t="s">
        <v>188</v>
      </c>
      <c r="B37" s="2">
        <v>43144</v>
      </c>
      <c r="C37">
        <v>2</v>
      </c>
      <c r="D37" t="s">
        <v>100</v>
      </c>
      <c r="E37" t="s">
        <v>62</v>
      </c>
      <c r="F37" t="s">
        <v>16</v>
      </c>
      <c r="G37" t="s">
        <v>2045</v>
      </c>
      <c r="H37" s="8">
        <v>399</v>
      </c>
      <c r="I37">
        <v>2</v>
      </c>
      <c r="J37" s="10">
        <v>798</v>
      </c>
    </row>
    <row r="38" spans="1:10" x14ac:dyDescent="0.25">
      <c r="A38" s="5" t="s">
        <v>211</v>
      </c>
      <c r="B38" s="2">
        <v>43150</v>
      </c>
      <c r="C38">
        <v>8</v>
      </c>
      <c r="D38" t="s">
        <v>39</v>
      </c>
      <c r="E38" t="s">
        <v>40</v>
      </c>
      <c r="F38" t="s">
        <v>20</v>
      </c>
      <c r="G38" t="s">
        <v>2045</v>
      </c>
      <c r="H38" s="8">
        <v>399</v>
      </c>
      <c r="I38">
        <v>6</v>
      </c>
      <c r="J38" s="10">
        <v>2394</v>
      </c>
    </row>
    <row r="39" spans="1:10" x14ac:dyDescent="0.25">
      <c r="A39" s="5" t="s">
        <v>213</v>
      </c>
      <c r="B39" s="2">
        <v>43150</v>
      </c>
      <c r="C39">
        <v>2</v>
      </c>
      <c r="D39" t="s">
        <v>100</v>
      </c>
      <c r="E39" t="s">
        <v>62</v>
      </c>
      <c r="F39" t="s">
        <v>16</v>
      </c>
      <c r="G39" t="s">
        <v>2045</v>
      </c>
      <c r="H39" s="8">
        <v>399</v>
      </c>
      <c r="I39">
        <v>1</v>
      </c>
      <c r="J39" s="10">
        <v>399</v>
      </c>
    </row>
    <row r="40" spans="1:10" x14ac:dyDescent="0.25">
      <c r="A40" s="5" t="s">
        <v>214</v>
      </c>
      <c r="B40" s="2">
        <v>43150</v>
      </c>
      <c r="C40">
        <v>6</v>
      </c>
      <c r="D40" t="s">
        <v>42</v>
      </c>
      <c r="E40" t="s">
        <v>40</v>
      </c>
      <c r="F40" t="s">
        <v>20</v>
      </c>
      <c r="G40" t="s">
        <v>2045</v>
      </c>
      <c r="H40" s="8">
        <v>399</v>
      </c>
      <c r="I40">
        <v>6</v>
      </c>
      <c r="J40" s="10">
        <v>2394</v>
      </c>
    </row>
    <row r="41" spans="1:10" x14ac:dyDescent="0.25">
      <c r="A41" s="5" t="s">
        <v>225</v>
      </c>
      <c r="B41" s="2">
        <v>43154</v>
      </c>
      <c r="C41">
        <v>4</v>
      </c>
      <c r="D41" t="s">
        <v>45</v>
      </c>
      <c r="E41" t="s">
        <v>62</v>
      </c>
      <c r="F41" t="s">
        <v>16</v>
      </c>
      <c r="G41" t="s">
        <v>2045</v>
      </c>
      <c r="H41" s="8">
        <v>399</v>
      </c>
      <c r="I41">
        <v>5</v>
      </c>
      <c r="J41" s="10">
        <v>1995</v>
      </c>
    </row>
    <row r="42" spans="1:10" x14ac:dyDescent="0.25">
      <c r="A42" s="5" t="s">
        <v>227</v>
      </c>
      <c r="B42" s="2">
        <v>43155</v>
      </c>
      <c r="C42">
        <v>17</v>
      </c>
      <c r="D42" t="s">
        <v>30</v>
      </c>
      <c r="E42" t="s">
        <v>23</v>
      </c>
      <c r="F42" t="s">
        <v>24</v>
      </c>
      <c r="G42" t="s">
        <v>2045</v>
      </c>
      <c r="H42" s="8">
        <v>399</v>
      </c>
      <c r="I42">
        <v>9</v>
      </c>
      <c r="J42" s="10">
        <v>3591</v>
      </c>
    </row>
    <row r="43" spans="1:10" x14ac:dyDescent="0.25">
      <c r="A43" s="5" t="s">
        <v>229</v>
      </c>
      <c r="B43" s="2">
        <v>43156</v>
      </c>
      <c r="C43">
        <v>20</v>
      </c>
      <c r="D43" t="s">
        <v>35</v>
      </c>
      <c r="E43" t="s">
        <v>23</v>
      </c>
      <c r="F43" t="s">
        <v>24</v>
      </c>
      <c r="G43" t="s">
        <v>2045</v>
      </c>
      <c r="H43" s="8">
        <v>399</v>
      </c>
      <c r="I43">
        <v>8</v>
      </c>
      <c r="J43" s="10">
        <v>3192</v>
      </c>
    </row>
    <row r="44" spans="1:10" x14ac:dyDescent="0.25">
      <c r="A44" s="5" t="s">
        <v>232</v>
      </c>
      <c r="B44" s="2">
        <v>43157</v>
      </c>
      <c r="C44">
        <v>12</v>
      </c>
      <c r="D44" t="s">
        <v>60</v>
      </c>
      <c r="E44" t="s">
        <v>57</v>
      </c>
      <c r="F44" t="s">
        <v>12</v>
      </c>
      <c r="G44" t="s">
        <v>2045</v>
      </c>
      <c r="H44" s="8">
        <v>399</v>
      </c>
      <c r="I44">
        <v>0</v>
      </c>
      <c r="J44" s="10">
        <v>0</v>
      </c>
    </row>
    <row r="45" spans="1:10" x14ac:dyDescent="0.25">
      <c r="A45" s="5" t="s">
        <v>246</v>
      </c>
      <c r="B45" s="2">
        <v>43167</v>
      </c>
      <c r="C45">
        <v>5</v>
      </c>
      <c r="D45" t="s">
        <v>54</v>
      </c>
      <c r="E45" t="s">
        <v>62</v>
      </c>
      <c r="F45" t="s">
        <v>16</v>
      </c>
      <c r="G45" t="s">
        <v>2045</v>
      </c>
      <c r="H45" s="8">
        <v>399</v>
      </c>
      <c r="I45">
        <v>6</v>
      </c>
      <c r="J45" s="10">
        <v>2394</v>
      </c>
    </row>
    <row r="46" spans="1:10" x14ac:dyDescent="0.25">
      <c r="A46" s="5" t="s">
        <v>250</v>
      </c>
      <c r="B46" s="2">
        <v>43167</v>
      </c>
      <c r="C46">
        <v>14</v>
      </c>
      <c r="D46" t="s">
        <v>33</v>
      </c>
      <c r="E46" t="s">
        <v>11</v>
      </c>
      <c r="F46" t="s">
        <v>12</v>
      </c>
      <c r="G46" t="s">
        <v>2045</v>
      </c>
      <c r="H46" s="8">
        <v>399</v>
      </c>
      <c r="I46">
        <v>8</v>
      </c>
      <c r="J46" s="10">
        <v>3192</v>
      </c>
    </row>
    <row r="47" spans="1:10" x14ac:dyDescent="0.25">
      <c r="A47" s="5" t="s">
        <v>264</v>
      </c>
      <c r="B47" s="2">
        <v>43170</v>
      </c>
      <c r="C47">
        <v>9</v>
      </c>
      <c r="D47" t="s">
        <v>18</v>
      </c>
      <c r="E47" t="s">
        <v>19</v>
      </c>
      <c r="F47" t="s">
        <v>20</v>
      </c>
      <c r="G47" t="s">
        <v>2045</v>
      </c>
      <c r="H47" s="8">
        <v>399</v>
      </c>
      <c r="I47">
        <v>6</v>
      </c>
      <c r="J47" s="10">
        <v>2394</v>
      </c>
    </row>
    <row r="48" spans="1:10" x14ac:dyDescent="0.25">
      <c r="A48" s="5" t="s">
        <v>265</v>
      </c>
      <c r="B48" s="2">
        <v>43170</v>
      </c>
      <c r="C48">
        <v>2</v>
      </c>
      <c r="D48" t="s">
        <v>100</v>
      </c>
      <c r="E48" t="s">
        <v>15</v>
      </c>
      <c r="F48" t="s">
        <v>16</v>
      </c>
      <c r="G48" t="s">
        <v>2045</v>
      </c>
      <c r="H48" s="8">
        <v>399</v>
      </c>
      <c r="I48">
        <v>9</v>
      </c>
      <c r="J48" s="10">
        <v>3591</v>
      </c>
    </row>
    <row r="49" spans="1:10" x14ac:dyDescent="0.25">
      <c r="A49" s="5" t="s">
        <v>266</v>
      </c>
      <c r="B49" s="2">
        <v>43171</v>
      </c>
      <c r="C49">
        <v>14</v>
      </c>
      <c r="D49" t="s">
        <v>33</v>
      </c>
      <c r="E49" t="s">
        <v>11</v>
      </c>
      <c r="F49" t="s">
        <v>12</v>
      </c>
      <c r="G49" t="s">
        <v>2045</v>
      </c>
      <c r="H49" s="8">
        <v>399</v>
      </c>
      <c r="I49">
        <v>1</v>
      </c>
      <c r="J49" s="10">
        <v>399</v>
      </c>
    </row>
    <row r="50" spans="1:10" x14ac:dyDescent="0.25">
      <c r="A50" s="5" t="s">
        <v>267</v>
      </c>
      <c r="B50" s="2">
        <v>43172</v>
      </c>
      <c r="C50">
        <v>14</v>
      </c>
      <c r="D50" t="s">
        <v>33</v>
      </c>
      <c r="E50" t="s">
        <v>11</v>
      </c>
      <c r="F50" t="s">
        <v>12</v>
      </c>
      <c r="G50" t="s">
        <v>2045</v>
      </c>
      <c r="H50" s="8">
        <v>399</v>
      </c>
      <c r="I50">
        <v>1</v>
      </c>
      <c r="J50" s="10">
        <v>399</v>
      </c>
    </row>
    <row r="51" spans="1:10" x14ac:dyDescent="0.25">
      <c r="A51" s="5" t="s">
        <v>270</v>
      </c>
      <c r="B51" s="2">
        <v>43174</v>
      </c>
      <c r="C51">
        <v>3</v>
      </c>
      <c r="D51" t="s">
        <v>37</v>
      </c>
      <c r="E51" t="s">
        <v>15</v>
      </c>
      <c r="F51" t="s">
        <v>16</v>
      </c>
      <c r="G51" t="s">
        <v>2045</v>
      </c>
      <c r="H51" s="8">
        <v>399</v>
      </c>
      <c r="I51">
        <v>6</v>
      </c>
      <c r="J51" s="10">
        <v>2394</v>
      </c>
    </row>
    <row r="52" spans="1:10" x14ac:dyDescent="0.25">
      <c r="A52" s="5" t="s">
        <v>272</v>
      </c>
      <c r="B52" s="2">
        <v>43174</v>
      </c>
      <c r="C52">
        <v>7</v>
      </c>
      <c r="D52" t="s">
        <v>82</v>
      </c>
      <c r="E52" t="s">
        <v>40</v>
      </c>
      <c r="F52" t="s">
        <v>20</v>
      </c>
      <c r="G52" t="s">
        <v>2045</v>
      </c>
      <c r="H52" s="8">
        <v>399</v>
      </c>
      <c r="I52">
        <v>9</v>
      </c>
      <c r="J52" s="10">
        <v>3591</v>
      </c>
    </row>
    <row r="53" spans="1:10" x14ac:dyDescent="0.25">
      <c r="A53" s="5" t="s">
        <v>279</v>
      </c>
      <c r="B53" s="2">
        <v>43175</v>
      </c>
      <c r="C53">
        <v>16</v>
      </c>
      <c r="D53" t="s">
        <v>26</v>
      </c>
      <c r="E53" t="s">
        <v>31</v>
      </c>
      <c r="F53" t="s">
        <v>24</v>
      </c>
      <c r="G53" t="s">
        <v>2045</v>
      </c>
      <c r="H53" s="8">
        <v>399</v>
      </c>
      <c r="I53">
        <v>9</v>
      </c>
      <c r="J53" s="10">
        <v>3591</v>
      </c>
    </row>
    <row r="54" spans="1:10" x14ac:dyDescent="0.25">
      <c r="A54" s="5" t="s">
        <v>289</v>
      </c>
      <c r="B54" s="2">
        <v>43177</v>
      </c>
      <c r="C54">
        <v>19</v>
      </c>
      <c r="D54" t="s">
        <v>50</v>
      </c>
      <c r="E54" t="s">
        <v>23</v>
      </c>
      <c r="F54" t="s">
        <v>24</v>
      </c>
      <c r="G54" t="s">
        <v>2045</v>
      </c>
      <c r="H54" s="8">
        <v>399</v>
      </c>
      <c r="I54">
        <v>3</v>
      </c>
      <c r="J54" s="10">
        <v>1197</v>
      </c>
    </row>
    <row r="55" spans="1:10" x14ac:dyDescent="0.25">
      <c r="A55" s="5" t="s">
        <v>291</v>
      </c>
      <c r="B55" s="2">
        <v>43177</v>
      </c>
      <c r="C55">
        <v>2</v>
      </c>
      <c r="D55" t="s">
        <v>100</v>
      </c>
      <c r="E55" t="s">
        <v>62</v>
      </c>
      <c r="F55" t="s">
        <v>16</v>
      </c>
      <c r="G55" t="s">
        <v>2045</v>
      </c>
      <c r="H55" s="8">
        <v>399</v>
      </c>
      <c r="I55">
        <v>9</v>
      </c>
      <c r="J55" s="10">
        <v>3591</v>
      </c>
    </row>
    <row r="56" spans="1:10" x14ac:dyDescent="0.25">
      <c r="A56" s="5" t="s">
        <v>293</v>
      </c>
      <c r="B56" s="2">
        <v>43177</v>
      </c>
      <c r="C56">
        <v>16</v>
      </c>
      <c r="D56" t="s">
        <v>26</v>
      </c>
      <c r="E56" t="s">
        <v>23</v>
      </c>
      <c r="F56" t="s">
        <v>24</v>
      </c>
      <c r="G56" t="s">
        <v>2045</v>
      </c>
      <c r="H56" s="8">
        <v>399</v>
      </c>
      <c r="I56">
        <v>5</v>
      </c>
      <c r="J56" s="10">
        <v>1995</v>
      </c>
    </row>
    <row r="57" spans="1:10" x14ac:dyDescent="0.25">
      <c r="A57" s="5" t="s">
        <v>298</v>
      </c>
      <c r="B57" s="2">
        <v>43179</v>
      </c>
      <c r="C57">
        <v>17</v>
      </c>
      <c r="D57" t="s">
        <v>30</v>
      </c>
      <c r="E57" t="s">
        <v>31</v>
      </c>
      <c r="F57" t="s">
        <v>24</v>
      </c>
      <c r="G57" t="s">
        <v>2045</v>
      </c>
      <c r="H57" s="8">
        <v>399</v>
      </c>
      <c r="I57">
        <v>5</v>
      </c>
      <c r="J57" s="10">
        <v>1995</v>
      </c>
    </row>
    <row r="58" spans="1:10" x14ac:dyDescent="0.25">
      <c r="A58" s="5" t="s">
        <v>310</v>
      </c>
      <c r="B58" s="2">
        <v>43184</v>
      </c>
      <c r="C58">
        <v>14</v>
      </c>
      <c r="D58" t="s">
        <v>33</v>
      </c>
      <c r="E58" t="s">
        <v>57</v>
      </c>
      <c r="F58" t="s">
        <v>12</v>
      </c>
      <c r="G58" t="s">
        <v>2045</v>
      </c>
      <c r="H58" s="8">
        <v>399</v>
      </c>
      <c r="I58">
        <v>9</v>
      </c>
      <c r="J58" s="10">
        <v>3591</v>
      </c>
    </row>
    <row r="59" spans="1:10" x14ac:dyDescent="0.25">
      <c r="A59" s="5" t="s">
        <v>318</v>
      </c>
      <c r="B59" s="2">
        <v>43185</v>
      </c>
      <c r="C59">
        <v>6</v>
      </c>
      <c r="D59" t="s">
        <v>42</v>
      </c>
      <c r="E59" t="s">
        <v>19</v>
      </c>
      <c r="F59" t="s">
        <v>20</v>
      </c>
      <c r="G59" t="s">
        <v>2045</v>
      </c>
      <c r="H59" s="8">
        <v>399</v>
      </c>
      <c r="I59">
        <v>8</v>
      </c>
      <c r="J59" s="10">
        <v>3192</v>
      </c>
    </row>
    <row r="60" spans="1:10" x14ac:dyDescent="0.25">
      <c r="A60" s="5" t="s">
        <v>337</v>
      </c>
      <c r="B60" s="2">
        <v>43190</v>
      </c>
      <c r="C60">
        <v>14</v>
      </c>
      <c r="D60" t="s">
        <v>33</v>
      </c>
      <c r="E60" t="s">
        <v>11</v>
      </c>
      <c r="F60" t="s">
        <v>12</v>
      </c>
      <c r="G60" t="s">
        <v>2045</v>
      </c>
      <c r="H60" s="8">
        <v>399</v>
      </c>
      <c r="I60">
        <v>5</v>
      </c>
      <c r="J60" s="10">
        <v>1995</v>
      </c>
    </row>
    <row r="61" spans="1:10" x14ac:dyDescent="0.25">
      <c r="A61" s="5" t="s">
        <v>341</v>
      </c>
      <c r="B61" s="2">
        <v>43192</v>
      </c>
      <c r="C61">
        <v>10</v>
      </c>
      <c r="D61" t="s">
        <v>52</v>
      </c>
      <c r="E61" t="s">
        <v>19</v>
      </c>
      <c r="F61" t="s">
        <v>20</v>
      </c>
      <c r="G61" t="s">
        <v>2045</v>
      </c>
      <c r="H61" s="8">
        <v>399</v>
      </c>
      <c r="I61">
        <v>9</v>
      </c>
      <c r="J61" s="10">
        <v>3591</v>
      </c>
    </row>
    <row r="62" spans="1:10" x14ac:dyDescent="0.25">
      <c r="A62" s="5" t="s">
        <v>361</v>
      </c>
      <c r="B62" s="2">
        <v>43202</v>
      </c>
      <c r="C62">
        <v>9</v>
      </c>
      <c r="D62" t="s">
        <v>18</v>
      </c>
      <c r="E62" t="s">
        <v>19</v>
      </c>
      <c r="F62" t="s">
        <v>20</v>
      </c>
      <c r="G62" t="s">
        <v>2045</v>
      </c>
      <c r="H62" s="8">
        <v>399</v>
      </c>
      <c r="I62">
        <v>1</v>
      </c>
      <c r="J62" s="10">
        <v>399</v>
      </c>
    </row>
    <row r="63" spans="1:10" x14ac:dyDescent="0.25">
      <c r="A63" s="5" t="s">
        <v>365</v>
      </c>
      <c r="B63" s="2">
        <v>43204</v>
      </c>
      <c r="C63">
        <v>14</v>
      </c>
      <c r="D63" t="s">
        <v>33</v>
      </c>
      <c r="E63" t="s">
        <v>57</v>
      </c>
      <c r="F63" t="s">
        <v>12</v>
      </c>
      <c r="G63" t="s">
        <v>2045</v>
      </c>
      <c r="H63" s="8">
        <v>399</v>
      </c>
      <c r="I63">
        <v>3</v>
      </c>
      <c r="J63" s="10">
        <v>1197</v>
      </c>
    </row>
    <row r="64" spans="1:10" x14ac:dyDescent="0.25">
      <c r="A64" s="5" t="s">
        <v>370</v>
      </c>
      <c r="B64" s="2">
        <v>43204</v>
      </c>
      <c r="C64">
        <v>7</v>
      </c>
      <c r="D64" t="s">
        <v>82</v>
      </c>
      <c r="E64" t="s">
        <v>40</v>
      </c>
      <c r="F64" t="s">
        <v>20</v>
      </c>
      <c r="G64" t="s">
        <v>2045</v>
      </c>
      <c r="H64" s="8">
        <v>399</v>
      </c>
      <c r="I64">
        <v>8</v>
      </c>
      <c r="J64" s="10">
        <v>3192</v>
      </c>
    </row>
    <row r="65" spans="1:10" x14ac:dyDescent="0.25">
      <c r="A65" s="5" t="s">
        <v>371</v>
      </c>
      <c r="B65" s="2">
        <v>43204</v>
      </c>
      <c r="C65">
        <v>10</v>
      </c>
      <c r="D65" t="s">
        <v>52</v>
      </c>
      <c r="E65" t="s">
        <v>40</v>
      </c>
      <c r="F65" t="s">
        <v>20</v>
      </c>
      <c r="G65" t="s">
        <v>2045</v>
      </c>
      <c r="H65" s="8">
        <v>399</v>
      </c>
      <c r="I65">
        <v>9</v>
      </c>
      <c r="J65" s="10">
        <v>3591</v>
      </c>
    </row>
    <row r="66" spans="1:10" x14ac:dyDescent="0.25">
      <c r="A66" s="5" t="s">
        <v>373</v>
      </c>
      <c r="B66" s="2">
        <v>43204</v>
      </c>
      <c r="C66">
        <v>18</v>
      </c>
      <c r="D66" t="s">
        <v>22</v>
      </c>
      <c r="E66" t="s">
        <v>23</v>
      </c>
      <c r="F66" t="s">
        <v>24</v>
      </c>
      <c r="G66" t="s">
        <v>2045</v>
      </c>
      <c r="H66" s="8">
        <v>399</v>
      </c>
      <c r="I66">
        <v>4</v>
      </c>
      <c r="J66" s="10">
        <v>1596</v>
      </c>
    </row>
    <row r="67" spans="1:10" x14ac:dyDescent="0.25">
      <c r="A67" s="5" t="s">
        <v>378</v>
      </c>
      <c r="B67" s="2">
        <v>43207</v>
      </c>
      <c r="C67">
        <v>13</v>
      </c>
      <c r="D67" t="s">
        <v>28</v>
      </c>
      <c r="E67" t="s">
        <v>11</v>
      </c>
      <c r="F67" t="s">
        <v>12</v>
      </c>
      <c r="G67" t="s">
        <v>2045</v>
      </c>
      <c r="H67" s="8">
        <v>399</v>
      </c>
      <c r="I67">
        <v>8</v>
      </c>
      <c r="J67" s="10">
        <v>3192</v>
      </c>
    </row>
    <row r="68" spans="1:10" x14ac:dyDescent="0.25">
      <c r="A68" s="5" t="s">
        <v>390</v>
      </c>
      <c r="B68" s="2">
        <v>43209</v>
      </c>
      <c r="C68">
        <v>3</v>
      </c>
      <c r="D68" t="s">
        <v>37</v>
      </c>
      <c r="E68" t="s">
        <v>15</v>
      </c>
      <c r="F68" t="s">
        <v>16</v>
      </c>
      <c r="G68" t="s">
        <v>2045</v>
      </c>
      <c r="H68" s="8">
        <v>399</v>
      </c>
      <c r="I68">
        <v>1</v>
      </c>
      <c r="J68" s="10">
        <v>399</v>
      </c>
    </row>
    <row r="69" spans="1:10" x14ac:dyDescent="0.25">
      <c r="A69" s="5" t="s">
        <v>393</v>
      </c>
      <c r="B69" s="2">
        <v>43210</v>
      </c>
      <c r="C69">
        <v>4</v>
      </c>
      <c r="D69" t="s">
        <v>45</v>
      </c>
      <c r="E69" t="s">
        <v>15</v>
      </c>
      <c r="F69" t="s">
        <v>16</v>
      </c>
      <c r="G69" t="s">
        <v>2045</v>
      </c>
      <c r="H69" s="8">
        <v>399</v>
      </c>
      <c r="I69">
        <v>1</v>
      </c>
      <c r="J69" s="10">
        <v>399</v>
      </c>
    </row>
    <row r="70" spans="1:10" x14ac:dyDescent="0.25">
      <c r="A70" s="5" t="s">
        <v>395</v>
      </c>
      <c r="B70" s="2">
        <v>43210</v>
      </c>
      <c r="C70">
        <v>17</v>
      </c>
      <c r="D70" t="s">
        <v>30</v>
      </c>
      <c r="E70" t="s">
        <v>23</v>
      </c>
      <c r="F70" t="s">
        <v>24</v>
      </c>
      <c r="G70" t="s">
        <v>2045</v>
      </c>
      <c r="H70" s="8">
        <v>399</v>
      </c>
      <c r="I70">
        <v>6</v>
      </c>
      <c r="J70" s="10">
        <v>2394</v>
      </c>
    </row>
    <row r="71" spans="1:10" x14ac:dyDescent="0.25">
      <c r="A71" s="5" t="s">
        <v>397</v>
      </c>
      <c r="B71" s="2">
        <v>43211</v>
      </c>
      <c r="C71">
        <v>3</v>
      </c>
      <c r="D71" t="s">
        <v>37</v>
      </c>
      <c r="E71" t="s">
        <v>62</v>
      </c>
      <c r="F71" t="s">
        <v>16</v>
      </c>
      <c r="G71" t="s">
        <v>2045</v>
      </c>
      <c r="H71" s="8">
        <v>399</v>
      </c>
      <c r="I71">
        <v>2</v>
      </c>
      <c r="J71" s="10">
        <v>798</v>
      </c>
    </row>
    <row r="72" spans="1:10" x14ac:dyDescent="0.25">
      <c r="A72" s="5" t="s">
        <v>399</v>
      </c>
      <c r="B72" s="2">
        <v>43212</v>
      </c>
      <c r="C72">
        <v>1</v>
      </c>
      <c r="D72" t="s">
        <v>14</v>
      </c>
      <c r="E72" t="s">
        <v>62</v>
      </c>
      <c r="F72" t="s">
        <v>16</v>
      </c>
      <c r="G72" t="s">
        <v>2045</v>
      </c>
      <c r="H72" s="8">
        <v>399</v>
      </c>
      <c r="I72">
        <v>5</v>
      </c>
      <c r="J72" s="10">
        <v>1995</v>
      </c>
    </row>
    <row r="73" spans="1:10" x14ac:dyDescent="0.25">
      <c r="A73" s="5" t="s">
        <v>402</v>
      </c>
      <c r="B73" s="2">
        <v>43212</v>
      </c>
      <c r="C73">
        <v>5</v>
      </c>
      <c r="D73" t="s">
        <v>54</v>
      </c>
      <c r="E73" t="s">
        <v>15</v>
      </c>
      <c r="F73" t="s">
        <v>16</v>
      </c>
      <c r="G73" t="s">
        <v>2045</v>
      </c>
      <c r="H73" s="8">
        <v>399</v>
      </c>
      <c r="I73">
        <v>2</v>
      </c>
      <c r="J73" s="10">
        <v>798</v>
      </c>
    </row>
    <row r="74" spans="1:10" x14ac:dyDescent="0.25">
      <c r="A74" s="5" t="s">
        <v>414</v>
      </c>
      <c r="B74" s="2">
        <v>43215</v>
      </c>
      <c r="C74">
        <v>5</v>
      </c>
      <c r="D74" t="s">
        <v>54</v>
      </c>
      <c r="E74" t="s">
        <v>15</v>
      </c>
      <c r="F74" t="s">
        <v>16</v>
      </c>
      <c r="G74" t="s">
        <v>2045</v>
      </c>
      <c r="H74" s="8">
        <v>399</v>
      </c>
      <c r="I74">
        <v>3</v>
      </c>
      <c r="J74" s="10">
        <v>1197</v>
      </c>
    </row>
    <row r="75" spans="1:10" x14ac:dyDescent="0.25">
      <c r="A75" s="5" t="s">
        <v>418</v>
      </c>
      <c r="B75" s="2">
        <v>43215</v>
      </c>
      <c r="C75">
        <v>11</v>
      </c>
      <c r="D75" t="s">
        <v>10</v>
      </c>
      <c r="E75" t="s">
        <v>11</v>
      </c>
      <c r="F75" t="s">
        <v>12</v>
      </c>
      <c r="G75" t="s">
        <v>2045</v>
      </c>
      <c r="H75" s="8">
        <v>399</v>
      </c>
      <c r="I75">
        <v>3</v>
      </c>
      <c r="J75" s="10">
        <v>1197</v>
      </c>
    </row>
    <row r="76" spans="1:10" x14ac:dyDescent="0.25">
      <c r="A76" s="5" t="s">
        <v>426</v>
      </c>
      <c r="B76" s="2">
        <v>43218</v>
      </c>
      <c r="C76">
        <v>3</v>
      </c>
      <c r="D76" t="s">
        <v>37</v>
      </c>
      <c r="E76" t="s">
        <v>15</v>
      </c>
      <c r="F76" t="s">
        <v>16</v>
      </c>
      <c r="G76" t="s">
        <v>2045</v>
      </c>
      <c r="H76" s="8">
        <v>399</v>
      </c>
      <c r="I76">
        <v>2</v>
      </c>
      <c r="J76" s="10">
        <v>798</v>
      </c>
    </row>
    <row r="77" spans="1:10" x14ac:dyDescent="0.25">
      <c r="A77" s="5" t="s">
        <v>439</v>
      </c>
      <c r="B77" s="2">
        <v>43223</v>
      </c>
      <c r="C77">
        <v>5</v>
      </c>
      <c r="D77" t="s">
        <v>54</v>
      </c>
      <c r="E77" t="s">
        <v>62</v>
      </c>
      <c r="F77" t="s">
        <v>16</v>
      </c>
      <c r="G77" t="s">
        <v>2045</v>
      </c>
      <c r="H77" s="8">
        <v>399</v>
      </c>
      <c r="I77">
        <v>7</v>
      </c>
      <c r="J77" s="10">
        <v>2793</v>
      </c>
    </row>
    <row r="78" spans="1:10" x14ac:dyDescent="0.25">
      <c r="A78" s="5" t="s">
        <v>443</v>
      </c>
      <c r="B78" s="2">
        <v>43225</v>
      </c>
      <c r="C78">
        <v>12</v>
      </c>
      <c r="D78" t="s">
        <v>60</v>
      </c>
      <c r="E78" t="s">
        <v>57</v>
      </c>
      <c r="F78" t="s">
        <v>12</v>
      </c>
      <c r="G78" t="s">
        <v>2045</v>
      </c>
      <c r="H78" s="8">
        <v>399</v>
      </c>
      <c r="I78">
        <v>6</v>
      </c>
      <c r="J78" s="10">
        <v>2394</v>
      </c>
    </row>
    <row r="79" spans="1:10" x14ac:dyDescent="0.25">
      <c r="A79" s="5" t="s">
        <v>457</v>
      </c>
      <c r="B79" s="2">
        <v>43229</v>
      </c>
      <c r="C79">
        <v>2</v>
      </c>
      <c r="D79" t="s">
        <v>100</v>
      </c>
      <c r="E79" t="s">
        <v>15</v>
      </c>
      <c r="F79" t="s">
        <v>16</v>
      </c>
      <c r="G79" t="s">
        <v>2045</v>
      </c>
      <c r="H79" s="8">
        <v>399</v>
      </c>
      <c r="I79">
        <v>1</v>
      </c>
      <c r="J79" s="10">
        <v>399</v>
      </c>
    </row>
    <row r="80" spans="1:10" x14ac:dyDescent="0.25">
      <c r="A80" s="5" t="s">
        <v>472</v>
      </c>
      <c r="B80" s="2">
        <v>43235</v>
      </c>
      <c r="C80">
        <v>2</v>
      </c>
      <c r="D80" t="s">
        <v>100</v>
      </c>
      <c r="E80" t="s">
        <v>15</v>
      </c>
      <c r="F80" t="s">
        <v>16</v>
      </c>
      <c r="G80" t="s">
        <v>2045</v>
      </c>
      <c r="H80" s="8">
        <v>399</v>
      </c>
      <c r="I80">
        <v>3</v>
      </c>
      <c r="J80" s="10">
        <v>1197</v>
      </c>
    </row>
    <row r="81" spans="1:10" x14ac:dyDescent="0.25">
      <c r="A81" s="5" t="s">
        <v>482</v>
      </c>
      <c r="B81" s="2">
        <v>43235</v>
      </c>
      <c r="C81">
        <v>1</v>
      </c>
      <c r="D81" t="s">
        <v>14</v>
      </c>
      <c r="E81" t="s">
        <v>15</v>
      </c>
      <c r="F81" t="s">
        <v>16</v>
      </c>
      <c r="G81" t="s">
        <v>2045</v>
      </c>
      <c r="H81" s="8">
        <v>399</v>
      </c>
      <c r="I81">
        <v>1</v>
      </c>
      <c r="J81" s="10">
        <v>399</v>
      </c>
    </row>
    <row r="82" spans="1:10" x14ac:dyDescent="0.25">
      <c r="A82" s="5" t="s">
        <v>487</v>
      </c>
      <c r="B82" s="2">
        <v>43236</v>
      </c>
      <c r="C82">
        <v>16</v>
      </c>
      <c r="D82" t="s">
        <v>26</v>
      </c>
      <c r="E82" t="s">
        <v>31</v>
      </c>
      <c r="F82" t="s">
        <v>24</v>
      </c>
      <c r="G82" t="s">
        <v>2045</v>
      </c>
      <c r="H82" s="8">
        <v>399</v>
      </c>
      <c r="I82">
        <v>5</v>
      </c>
      <c r="J82" s="10">
        <v>1995</v>
      </c>
    </row>
    <row r="83" spans="1:10" x14ac:dyDescent="0.25">
      <c r="A83" s="5" t="s">
        <v>493</v>
      </c>
      <c r="B83" s="2">
        <v>43236</v>
      </c>
      <c r="C83">
        <v>6</v>
      </c>
      <c r="D83" t="s">
        <v>42</v>
      </c>
      <c r="E83" t="s">
        <v>40</v>
      </c>
      <c r="F83" t="s">
        <v>20</v>
      </c>
      <c r="G83" t="s">
        <v>2045</v>
      </c>
      <c r="H83" s="8">
        <v>399</v>
      </c>
      <c r="I83">
        <v>3</v>
      </c>
      <c r="J83" s="10">
        <v>1197</v>
      </c>
    </row>
    <row r="84" spans="1:10" x14ac:dyDescent="0.25">
      <c r="A84" s="5" t="s">
        <v>496</v>
      </c>
      <c r="B84" s="2">
        <v>43237</v>
      </c>
      <c r="C84">
        <v>3</v>
      </c>
      <c r="D84" t="s">
        <v>37</v>
      </c>
      <c r="E84" t="s">
        <v>15</v>
      </c>
      <c r="F84" t="s">
        <v>16</v>
      </c>
      <c r="G84" t="s">
        <v>2045</v>
      </c>
      <c r="H84" s="8">
        <v>399</v>
      </c>
      <c r="I84">
        <v>7</v>
      </c>
      <c r="J84" s="10">
        <v>2793</v>
      </c>
    </row>
    <row r="85" spans="1:10" x14ac:dyDescent="0.25">
      <c r="A85" s="5" t="s">
        <v>501</v>
      </c>
      <c r="B85" s="2">
        <v>43238</v>
      </c>
      <c r="C85">
        <v>7</v>
      </c>
      <c r="D85" t="s">
        <v>82</v>
      </c>
      <c r="E85" t="s">
        <v>40</v>
      </c>
      <c r="F85" t="s">
        <v>20</v>
      </c>
      <c r="G85" t="s">
        <v>2045</v>
      </c>
      <c r="H85" s="8">
        <v>399</v>
      </c>
      <c r="I85">
        <v>0</v>
      </c>
      <c r="J85" s="10">
        <v>0</v>
      </c>
    </row>
    <row r="86" spans="1:10" x14ac:dyDescent="0.25">
      <c r="A86" s="5" t="s">
        <v>502</v>
      </c>
      <c r="B86" s="2">
        <v>43238</v>
      </c>
      <c r="C86">
        <v>1</v>
      </c>
      <c r="D86" t="s">
        <v>14</v>
      </c>
      <c r="E86" t="s">
        <v>15</v>
      </c>
      <c r="F86" t="s">
        <v>16</v>
      </c>
      <c r="G86" t="s">
        <v>2045</v>
      </c>
      <c r="H86" s="8">
        <v>399</v>
      </c>
      <c r="I86">
        <v>3</v>
      </c>
      <c r="J86" s="10">
        <v>1197</v>
      </c>
    </row>
    <row r="87" spans="1:10" x14ac:dyDescent="0.25">
      <c r="A87" s="5" t="s">
        <v>503</v>
      </c>
      <c r="B87" s="2">
        <v>43239</v>
      </c>
      <c r="C87">
        <v>10</v>
      </c>
      <c r="D87" t="s">
        <v>52</v>
      </c>
      <c r="E87" t="s">
        <v>19</v>
      </c>
      <c r="F87" t="s">
        <v>20</v>
      </c>
      <c r="G87" t="s">
        <v>2045</v>
      </c>
      <c r="H87" s="8">
        <v>399</v>
      </c>
      <c r="I87">
        <v>9</v>
      </c>
      <c r="J87" s="10">
        <v>3591</v>
      </c>
    </row>
    <row r="88" spans="1:10" x14ac:dyDescent="0.25">
      <c r="A88" s="5" t="s">
        <v>510</v>
      </c>
      <c r="B88" s="2">
        <v>43240</v>
      </c>
      <c r="C88">
        <v>14</v>
      </c>
      <c r="D88" t="s">
        <v>33</v>
      </c>
      <c r="E88" t="s">
        <v>11</v>
      </c>
      <c r="F88" t="s">
        <v>12</v>
      </c>
      <c r="G88" t="s">
        <v>2045</v>
      </c>
      <c r="H88" s="8">
        <v>399</v>
      </c>
      <c r="I88">
        <v>9</v>
      </c>
      <c r="J88" s="10">
        <v>3591</v>
      </c>
    </row>
    <row r="89" spans="1:10" x14ac:dyDescent="0.25">
      <c r="A89" s="5" t="s">
        <v>512</v>
      </c>
      <c r="B89" s="2">
        <v>43242</v>
      </c>
      <c r="C89">
        <v>5</v>
      </c>
      <c r="D89" t="s">
        <v>54</v>
      </c>
      <c r="E89" t="s">
        <v>15</v>
      </c>
      <c r="F89" t="s">
        <v>16</v>
      </c>
      <c r="G89" t="s">
        <v>2045</v>
      </c>
      <c r="H89" s="8">
        <v>399</v>
      </c>
      <c r="I89">
        <v>3</v>
      </c>
      <c r="J89" s="10">
        <v>1197</v>
      </c>
    </row>
    <row r="90" spans="1:10" x14ac:dyDescent="0.25">
      <c r="A90" s="5" t="s">
        <v>514</v>
      </c>
      <c r="B90" s="2">
        <v>43243</v>
      </c>
      <c r="C90">
        <v>18</v>
      </c>
      <c r="D90" t="s">
        <v>22</v>
      </c>
      <c r="E90" t="s">
        <v>31</v>
      </c>
      <c r="F90" t="s">
        <v>24</v>
      </c>
      <c r="G90" t="s">
        <v>2045</v>
      </c>
      <c r="H90" s="8">
        <v>399</v>
      </c>
      <c r="I90">
        <v>3</v>
      </c>
      <c r="J90" s="10">
        <v>1197</v>
      </c>
    </row>
    <row r="91" spans="1:10" x14ac:dyDescent="0.25">
      <c r="A91" s="5" t="s">
        <v>533</v>
      </c>
      <c r="B91" s="2">
        <v>43246</v>
      </c>
      <c r="C91">
        <v>9</v>
      </c>
      <c r="D91" t="s">
        <v>18</v>
      </c>
      <c r="E91" t="s">
        <v>40</v>
      </c>
      <c r="F91" t="s">
        <v>20</v>
      </c>
      <c r="G91" t="s">
        <v>2045</v>
      </c>
      <c r="H91" s="8">
        <v>399</v>
      </c>
      <c r="I91">
        <v>2</v>
      </c>
      <c r="J91" s="10">
        <v>798</v>
      </c>
    </row>
    <row r="92" spans="1:10" x14ac:dyDescent="0.25">
      <c r="A92" s="5" t="s">
        <v>547</v>
      </c>
      <c r="B92" s="2">
        <v>43249</v>
      </c>
      <c r="C92">
        <v>2</v>
      </c>
      <c r="D92" t="s">
        <v>100</v>
      </c>
      <c r="E92" t="s">
        <v>62</v>
      </c>
      <c r="F92" t="s">
        <v>16</v>
      </c>
      <c r="G92" t="s">
        <v>2045</v>
      </c>
      <c r="H92" s="8">
        <v>399</v>
      </c>
      <c r="I92">
        <v>9</v>
      </c>
      <c r="J92" s="10">
        <v>3591</v>
      </c>
    </row>
    <row r="93" spans="1:10" x14ac:dyDescent="0.25">
      <c r="A93" s="5" t="s">
        <v>548</v>
      </c>
      <c r="B93" s="2">
        <v>43249</v>
      </c>
      <c r="C93">
        <v>19</v>
      </c>
      <c r="D93" t="s">
        <v>50</v>
      </c>
      <c r="E93" t="s">
        <v>31</v>
      </c>
      <c r="F93" t="s">
        <v>24</v>
      </c>
      <c r="G93" t="s">
        <v>2045</v>
      </c>
      <c r="H93" s="8">
        <v>399</v>
      </c>
      <c r="I93">
        <v>6</v>
      </c>
      <c r="J93" s="10">
        <v>2394</v>
      </c>
    </row>
    <row r="94" spans="1:10" x14ac:dyDescent="0.25">
      <c r="A94" s="5" t="s">
        <v>560</v>
      </c>
      <c r="B94" s="2">
        <v>43254</v>
      </c>
      <c r="C94">
        <v>18</v>
      </c>
      <c r="D94" t="s">
        <v>22</v>
      </c>
      <c r="E94" t="s">
        <v>23</v>
      </c>
      <c r="F94" t="s">
        <v>24</v>
      </c>
      <c r="G94" t="s">
        <v>2045</v>
      </c>
      <c r="H94" s="8">
        <v>399</v>
      </c>
      <c r="I94">
        <v>7</v>
      </c>
      <c r="J94" s="10">
        <v>2793</v>
      </c>
    </row>
    <row r="95" spans="1:10" x14ac:dyDescent="0.25">
      <c r="A95" s="5" t="s">
        <v>570</v>
      </c>
      <c r="B95" s="2">
        <v>43254</v>
      </c>
      <c r="C95">
        <v>16</v>
      </c>
      <c r="D95" t="s">
        <v>26</v>
      </c>
      <c r="E95" t="s">
        <v>31</v>
      </c>
      <c r="F95" t="s">
        <v>24</v>
      </c>
      <c r="G95" t="s">
        <v>2045</v>
      </c>
      <c r="H95" s="8">
        <v>399</v>
      </c>
      <c r="I95">
        <v>7</v>
      </c>
      <c r="J95" s="10">
        <v>2793</v>
      </c>
    </row>
    <row r="96" spans="1:10" x14ac:dyDescent="0.25">
      <c r="A96" s="5" t="s">
        <v>572</v>
      </c>
      <c r="B96" s="2">
        <v>43255</v>
      </c>
      <c r="C96">
        <v>11</v>
      </c>
      <c r="D96" t="s">
        <v>10</v>
      </c>
      <c r="E96" t="s">
        <v>57</v>
      </c>
      <c r="F96" t="s">
        <v>12</v>
      </c>
      <c r="G96" t="s">
        <v>2045</v>
      </c>
      <c r="H96" s="8">
        <v>399</v>
      </c>
      <c r="I96">
        <v>8</v>
      </c>
      <c r="J96" s="10">
        <v>3192</v>
      </c>
    </row>
    <row r="97" spans="1:10" x14ac:dyDescent="0.25">
      <c r="A97" s="5" t="s">
        <v>582</v>
      </c>
      <c r="B97" s="2">
        <v>43259</v>
      </c>
      <c r="C97">
        <v>9</v>
      </c>
      <c r="D97" t="s">
        <v>18</v>
      </c>
      <c r="E97" t="s">
        <v>40</v>
      </c>
      <c r="F97" t="s">
        <v>20</v>
      </c>
      <c r="G97" t="s">
        <v>2045</v>
      </c>
      <c r="H97" s="8">
        <v>399</v>
      </c>
      <c r="I97">
        <v>5</v>
      </c>
      <c r="J97" s="10">
        <v>1995</v>
      </c>
    </row>
    <row r="98" spans="1:10" x14ac:dyDescent="0.25">
      <c r="A98" s="5" t="s">
        <v>585</v>
      </c>
      <c r="B98" s="2">
        <v>43260</v>
      </c>
      <c r="C98">
        <v>14</v>
      </c>
      <c r="D98" t="s">
        <v>33</v>
      </c>
      <c r="E98" t="s">
        <v>57</v>
      </c>
      <c r="F98" t="s">
        <v>12</v>
      </c>
      <c r="G98" t="s">
        <v>2045</v>
      </c>
      <c r="H98" s="8">
        <v>399</v>
      </c>
      <c r="I98">
        <v>0</v>
      </c>
      <c r="J98" s="10">
        <v>0</v>
      </c>
    </row>
    <row r="99" spans="1:10" x14ac:dyDescent="0.25">
      <c r="A99" s="5" t="s">
        <v>593</v>
      </c>
      <c r="B99" s="2">
        <v>43262</v>
      </c>
      <c r="C99">
        <v>11</v>
      </c>
      <c r="D99" t="s">
        <v>10</v>
      </c>
      <c r="E99" t="s">
        <v>11</v>
      </c>
      <c r="F99" t="s">
        <v>12</v>
      </c>
      <c r="G99" t="s">
        <v>2045</v>
      </c>
      <c r="H99" s="8">
        <v>399</v>
      </c>
      <c r="I99">
        <v>0</v>
      </c>
      <c r="J99" s="10">
        <v>0</v>
      </c>
    </row>
    <row r="100" spans="1:10" x14ac:dyDescent="0.25">
      <c r="A100" s="5" t="s">
        <v>596</v>
      </c>
      <c r="B100" s="2">
        <v>43263</v>
      </c>
      <c r="C100">
        <v>10</v>
      </c>
      <c r="D100" t="s">
        <v>52</v>
      </c>
      <c r="E100" t="s">
        <v>40</v>
      </c>
      <c r="F100" t="s">
        <v>20</v>
      </c>
      <c r="G100" t="s">
        <v>2045</v>
      </c>
      <c r="H100" s="8">
        <v>399</v>
      </c>
      <c r="I100">
        <v>0</v>
      </c>
      <c r="J100" s="10">
        <v>0</v>
      </c>
    </row>
    <row r="101" spans="1:10" x14ac:dyDescent="0.25">
      <c r="A101" s="5" t="s">
        <v>598</v>
      </c>
      <c r="B101" s="2">
        <v>43264</v>
      </c>
      <c r="C101">
        <v>14</v>
      </c>
      <c r="D101" t="s">
        <v>33</v>
      </c>
      <c r="E101" t="s">
        <v>57</v>
      </c>
      <c r="F101" t="s">
        <v>12</v>
      </c>
      <c r="G101" t="s">
        <v>2045</v>
      </c>
      <c r="H101" s="8">
        <v>399</v>
      </c>
      <c r="I101">
        <v>9</v>
      </c>
      <c r="J101" s="10">
        <v>3591</v>
      </c>
    </row>
    <row r="102" spans="1:10" x14ac:dyDescent="0.25">
      <c r="A102" s="5" t="s">
        <v>603</v>
      </c>
      <c r="B102" s="2">
        <v>43267</v>
      </c>
      <c r="C102">
        <v>13</v>
      </c>
      <c r="D102" t="s">
        <v>28</v>
      </c>
      <c r="E102" t="s">
        <v>11</v>
      </c>
      <c r="F102" t="s">
        <v>12</v>
      </c>
      <c r="G102" t="s">
        <v>2045</v>
      </c>
      <c r="H102" s="8">
        <v>399</v>
      </c>
      <c r="I102">
        <v>0</v>
      </c>
      <c r="J102" s="10">
        <v>0</v>
      </c>
    </row>
    <row r="103" spans="1:10" x14ac:dyDescent="0.25">
      <c r="A103" s="5" t="s">
        <v>604</v>
      </c>
      <c r="B103" s="2">
        <v>43267</v>
      </c>
      <c r="C103">
        <v>15</v>
      </c>
      <c r="D103" t="s">
        <v>112</v>
      </c>
      <c r="E103" t="s">
        <v>11</v>
      </c>
      <c r="F103" t="s">
        <v>12</v>
      </c>
      <c r="G103" t="s">
        <v>2045</v>
      </c>
      <c r="H103" s="8">
        <v>399</v>
      </c>
      <c r="I103">
        <v>6</v>
      </c>
      <c r="J103" s="10">
        <v>2394</v>
      </c>
    </row>
    <row r="104" spans="1:10" x14ac:dyDescent="0.25">
      <c r="A104" s="5" t="s">
        <v>608</v>
      </c>
      <c r="B104" s="2">
        <v>43267</v>
      </c>
      <c r="C104">
        <v>14</v>
      </c>
      <c r="D104" t="s">
        <v>33</v>
      </c>
      <c r="E104" t="s">
        <v>57</v>
      </c>
      <c r="F104" t="s">
        <v>12</v>
      </c>
      <c r="G104" t="s">
        <v>2045</v>
      </c>
      <c r="H104" s="8">
        <v>399</v>
      </c>
      <c r="I104">
        <v>0</v>
      </c>
      <c r="J104" s="10">
        <v>0</v>
      </c>
    </row>
    <row r="105" spans="1:10" x14ac:dyDescent="0.25">
      <c r="A105" s="5" t="s">
        <v>613</v>
      </c>
      <c r="B105" s="2">
        <v>43270</v>
      </c>
      <c r="C105">
        <v>20</v>
      </c>
      <c r="D105" t="s">
        <v>35</v>
      </c>
      <c r="E105" t="s">
        <v>23</v>
      </c>
      <c r="F105" t="s">
        <v>24</v>
      </c>
      <c r="G105" t="s">
        <v>2045</v>
      </c>
      <c r="H105" s="8">
        <v>399</v>
      </c>
      <c r="I105">
        <v>5</v>
      </c>
      <c r="J105" s="10">
        <v>1995</v>
      </c>
    </row>
    <row r="106" spans="1:10" x14ac:dyDescent="0.25">
      <c r="A106" s="5" t="s">
        <v>618</v>
      </c>
      <c r="B106" s="2">
        <v>43272</v>
      </c>
      <c r="C106">
        <v>14</v>
      </c>
      <c r="D106" t="s">
        <v>33</v>
      </c>
      <c r="E106" t="s">
        <v>11</v>
      </c>
      <c r="F106" t="s">
        <v>12</v>
      </c>
      <c r="G106" t="s">
        <v>2045</v>
      </c>
      <c r="H106" s="8">
        <v>399</v>
      </c>
      <c r="I106">
        <v>9</v>
      </c>
      <c r="J106" s="10">
        <v>3591</v>
      </c>
    </row>
    <row r="107" spans="1:10" x14ac:dyDescent="0.25">
      <c r="A107" s="5" t="s">
        <v>619</v>
      </c>
      <c r="B107" s="2">
        <v>43273</v>
      </c>
      <c r="C107">
        <v>7</v>
      </c>
      <c r="D107" t="s">
        <v>82</v>
      </c>
      <c r="E107" t="s">
        <v>19</v>
      </c>
      <c r="F107" t="s">
        <v>20</v>
      </c>
      <c r="G107" t="s">
        <v>2045</v>
      </c>
      <c r="H107" s="8">
        <v>399</v>
      </c>
      <c r="I107">
        <v>0</v>
      </c>
      <c r="J107" s="10">
        <v>0</v>
      </c>
    </row>
    <row r="108" spans="1:10" x14ac:dyDescent="0.25">
      <c r="A108" s="5" t="s">
        <v>622</v>
      </c>
      <c r="B108" s="2">
        <v>43273</v>
      </c>
      <c r="C108">
        <v>15</v>
      </c>
      <c r="D108" t="s">
        <v>112</v>
      </c>
      <c r="E108" t="s">
        <v>57</v>
      </c>
      <c r="F108" t="s">
        <v>12</v>
      </c>
      <c r="G108" t="s">
        <v>2045</v>
      </c>
      <c r="H108" s="8">
        <v>399</v>
      </c>
      <c r="I108">
        <v>4</v>
      </c>
      <c r="J108" s="10">
        <v>1596</v>
      </c>
    </row>
    <row r="109" spans="1:10" x14ac:dyDescent="0.25">
      <c r="A109" s="5" t="s">
        <v>623</v>
      </c>
      <c r="B109" s="2">
        <v>43273</v>
      </c>
      <c r="C109">
        <v>10</v>
      </c>
      <c r="D109" t="s">
        <v>52</v>
      </c>
      <c r="E109" t="s">
        <v>40</v>
      </c>
      <c r="F109" t="s">
        <v>20</v>
      </c>
      <c r="G109" t="s">
        <v>2045</v>
      </c>
      <c r="H109" s="8">
        <v>399</v>
      </c>
      <c r="I109">
        <v>3</v>
      </c>
      <c r="J109" s="10">
        <v>1197</v>
      </c>
    </row>
    <row r="110" spans="1:10" x14ac:dyDescent="0.25">
      <c r="A110" s="5" t="s">
        <v>629</v>
      </c>
      <c r="B110" s="2">
        <v>43275</v>
      </c>
      <c r="C110">
        <v>5</v>
      </c>
      <c r="D110" t="s">
        <v>54</v>
      </c>
      <c r="E110" t="s">
        <v>15</v>
      </c>
      <c r="F110" t="s">
        <v>16</v>
      </c>
      <c r="G110" t="s">
        <v>2045</v>
      </c>
      <c r="H110" s="8">
        <v>399</v>
      </c>
      <c r="I110">
        <v>3</v>
      </c>
      <c r="J110" s="10">
        <v>1197</v>
      </c>
    </row>
    <row r="111" spans="1:10" x14ac:dyDescent="0.25">
      <c r="A111" s="5" t="s">
        <v>636</v>
      </c>
      <c r="B111" s="2">
        <v>43277</v>
      </c>
      <c r="C111">
        <v>11</v>
      </c>
      <c r="D111" t="s">
        <v>10</v>
      </c>
      <c r="E111" t="s">
        <v>57</v>
      </c>
      <c r="F111" t="s">
        <v>12</v>
      </c>
      <c r="G111" t="s">
        <v>2045</v>
      </c>
      <c r="H111" s="8">
        <v>399</v>
      </c>
      <c r="I111">
        <v>9</v>
      </c>
      <c r="J111" s="10">
        <v>3591</v>
      </c>
    </row>
    <row r="112" spans="1:10" x14ac:dyDescent="0.25">
      <c r="A112" s="5" t="s">
        <v>638</v>
      </c>
      <c r="B112" s="2">
        <v>43279</v>
      </c>
      <c r="C112">
        <v>10</v>
      </c>
      <c r="D112" t="s">
        <v>52</v>
      </c>
      <c r="E112" t="s">
        <v>19</v>
      </c>
      <c r="F112" t="s">
        <v>20</v>
      </c>
      <c r="G112" t="s">
        <v>2045</v>
      </c>
      <c r="H112" s="8">
        <v>399</v>
      </c>
      <c r="I112">
        <v>9</v>
      </c>
      <c r="J112" s="10">
        <v>3591</v>
      </c>
    </row>
    <row r="113" spans="1:10" x14ac:dyDescent="0.25">
      <c r="A113" s="5" t="s">
        <v>647</v>
      </c>
      <c r="B113" s="2">
        <v>43281</v>
      </c>
      <c r="C113">
        <v>20</v>
      </c>
      <c r="D113" t="s">
        <v>35</v>
      </c>
      <c r="E113" t="s">
        <v>23</v>
      </c>
      <c r="F113" t="s">
        <v>24</v>
      </c>
      <c r="G113" t="s">
        <v>2045</v>
      </c>
      <c r="H113" s="8">
        <v>399</v>
      </c>
      <c r="I113">
        <v>7</v>
      </c>
      <c r="J113" s="10">
        <v>2793</v>
      </c>
    </row>
    <row r="114" spans="1:10" x14ac:dyDescent="0.25">
      <c r="A114" s="5" t="s">
        <v>658</v>
      </c>
      <c r="B114" s="2">
        <v>43287</v>
      </c>
      <c r="C114">
        <v>19</v>
      </c>
      <c r="D114" t="s">
        <v>50</v>
      </c>
      <c r="E114" t="s">
        <v>31</v>
      </c>
      <c r="F114" t="s">
        <v>24</v>
      </c>
      <c r="G114" t="s">
        <v>2045</v>
      </c>
      <c r="H114" s="8">
        <v>399</v>
      </c>
      <c r="I114">
        <v>0</v>
      </c>
      <c r="J114" s="10">
        <v>0</v>
      </c>
    </row>
    <row r="115" spans="1:10" x14ac:dyDescent="0.25">
      <c r="A115" s="5" t="s">
        <v>665</v>
      </c>
      <c r="B115" s="2">
        <v>43289</v>
      </c>
      <c r="C115">
        <v>17</v>
      </c>
      <c r="D115" t="s">
        <v>30</v>
      </c>
      <c r="E115" t="s">
        <v>23</v>
      </c>
      <c r="F115" t="s">
        <v>24</v>
      </c>
      <c r="G115" t="s">
        <v>2045</v>
      </c>
      <c r="H115" s="8">
        <v>399</v>
      </c>
      <c r="I115">
        <v>8</v>
      </c>
      <c r="J115" s="10">
        <v>3192</v>
      </c>
    </row>
    <row r="116" spans="1:10" x14ac:dyDescent="0.25">
      <c r="A116" s="5" t="s">
        <v>668</v>
      </c>
      <c r="B116" s="2">
        <v>43289</v>
      </c>
      <c r="C116">
        <v>14</v>
      </c>
      <c r="D116" t="s">
        <v>33</v>
      </c>
      <c r="E116" t="s">
        <v>11</v>
      </c>
      <c r="F116" t="s">
        <v>12</v>
      </c>
      <c r="G116" t="s">
        <v>2045</v>
      </c>
      <c r="H116" s="8">
        <v>399</v>
      </c>
      <c r="I116">
        <v>5</v>
      </c>
      <c r="J116" s="10">
        <v>1995</v>
      </c>
    </row>
    <row r="117" spans="1:10" x14ac:dyDescent="0.25">
      <c r="A117" s="5" t="s">
        <v>674</v>
      </c>
      <c r="B117" s="2">
        <v>43292</v>
      </c>
      <c r="C117">
        <v>5</v>
      </c>
      <c r="D117" t="s">
        <v>54</v>
      </c>
      <c r="E117" t="s">
        <v>15</v>
      </c>
      <c r="F117" t="s">
        <v>16</v>
      </c>
      <c r="G117" t="s">
        <v>2045</v>
      </c>
      <c r="H117" s="8">
        <v>399</v>
      </c>
      <c r="I117">
        <v>0</v>
      </c>
      <c r="J117" s="10">
        <v>0</v>
      </c>
    </row>
    <row r="118" spans="1:10" x14ac:dyDescent="0.25">
      <c r="A118" s="5" t="s">
        <v>679</v>
      </c>
      <c r="B118" s="2">
        <v>43294</v>
      </c>
      <c r="C118">
        <v>16</v>
      </c>
      <c r="D118" t="s">
        <v>26</v>
      </c>
      <c r="E118" t="s">
        <v>23</v>
      </c>
      <c r="F118" t="s">
        <v>24</v>
      </c>
      <c r="G118" t="s">
        <v>2045</v>
      </c>
      <c r="H118" s="8">
        <v>399</v>
      </c>
      <c r="I118">
        <v>3</v>
      </c>
      <c r="J118" s="10">
        <v>1197</v>
      </c>
    </row>
    <row r="119" spans="1:10" x14ac:dyDescent="0.25">
      <c r="A119" s="5" t="s">
        <v>681</v>
      </c>
      <c r="B119" s="2">
        <v>43295</v>
      </c>
      <c r="C119">
        <v>10</v>
      </c>
      <c r="D119" t="s">
        <v>52</v>
      </c>
      <c r="E119" t="s">
        <v>40</v>
      </c>
      <c r="F119" t="s">
        <v>20</v>
      </c>
      <c r="G119" t="s">
        <v>2045</v>
      </c>
      <c r="H119" s="8">
        <v>399</v>
      </c>
      <c r="I119">
        <v>7</v>
      </c>
      <c r="J119" s="10">
        <v>2793</v>
      </c>
    </row>
    <row r="120" spans="1:10" x14ac:dyDescent="0.25">
      <c r="A120" s="5" t="s">
        <v>682</v>
      </c>
      <c r="B120" s="2">
        <v>43296</v>
      </c>
      <c r="C120">
        <v>10</v>
      </c>
      <c r="D120" t="s">
        <v>52</v>
      </c>
      <c r="E120" t="s">
        <v>40</v>
      </c>
      <c r="F120" t="s">
        <v>20</v>
      </c>
      <c r="G120" t="s">
        <v>2045</v>
      </c>
      <c r="H120" s="8">
        <v>399</v>
      </c>
      <c r="I120">
        <v>9</v>
      </c>
      <c r="J120" s="10">
        <v>3591</v>
      </c>
    </row>
    <row r="121" spans="1:10" x14ac:dyDescent="0.25">
      <c r="A121" s="5" t="s">
        <v>683</v>
      </c>
      <c r="B121" s="2">
        <v>43296</v>
      </c>
      <c r="C121">
        <v>13</v>
      </c>
      <c r="D121" t="s">
        <v>28</v>
      </c>
      <c r="E121" t="s">
        <v>11</v>
      </c>
      <c r="F121" t="s">
        <v>12</v>
      </c>
      <c r="G121" t="s">
        <v>2045</v>
      </c>
      <c r="H121" s="8">
        <v>399</v>
      </c>
      <c r="I121">
        <v>8</v>
      </c>
      <c r="J121" s="10">
        <v>3192</v>
      </c>
    </row>
    <row r="122" spans="1:10" x14ac:dyDescent="0.25">
      <c r="A122" s="5" t="s">
        <v>689</v>
      </c>
      <c r="B122" s="2">
        <v>43298</v>
      </c>
      <c r="C122">
        <v>8</v>
      </c>
      <c r="D122" t="s">
        <v>39</v>
      </c>
      <c r="E122" t="s">
        <v>40</v>
      </c>
      <c r="F122" t="s">
        <v>20</v>
      </c>
      <c r="G122" t="s">
        <v>2045</v>
      </c>
      <c r="H122" s="8">
        <v>399</v>
      </c>
      <c r="I122">
        <v>5</v>
      </c>
      <c r="J122" s="10">
        <v>1995</v>
      </c>
    </row>
    <row r="123" spans="1:10" x14ac:dyDescent="0.25">
      <c r="A123" s="5" t="s">
        <v>704</v>
      </c>
      <c r="B123" s="2">
        <v>43302</v>
      </c>
      <c r="C123">
        <v>14</v>
      </c>
      <c r="D123" t="s">
        <v>33</v>
      </c>
      <c r="E123" t="s">
        <v>57</v>
      </c>
      <c r="F123" t="s">
        <v>12</v>
      </c>
      <c r="G123" t="s">
        <v>2045</v>
      </c>
      <c r="H123" s="8">
        <v>399</v>
      </c>
      <c r="I123">
        <v>5</v>
      </c>
      <c r="J123" s="10">
        <v>1995</v>
      </c>
    </row>
    <row r="124" spans="1:10" x14ac:dyDescent="0.25">
      <c r="A124" s="5" t="s">
        <v>705</v>
      </c>
      <c r="B124" s="2">
        <v>43303</v>
      </c>
      <c r="C124">
        <v>1</v>
      </c>
      <c r="D124" t="s">
        <v>14</v>
      </c>
      <c r="E124" t="s">
        <v>15</v>
      </c>
      <c r="F124" t="s">
        <v>16</v>
      </c>
      <c r="G124" t="s">
        <v>2045</v>
      </c>
      <c r="H124" s="8">
        <v>399</v>
      </c>
      <c r="I124">
        <v>8</v>
      </c>
      <c r="J124" s="10">
        <v>3192</v>
      </c>
    </row>
    <row r="125" spans="1:10" x14ac:dyDescent="0.25">
      <c r="A125" s="5" t="s">
        <v>709</v>
      </c>
      <c r="B125" s="2">
        <v>43305</v>
      </c>
      <c r="C125">
        <v>9</v>
      </c>
      <c r="D125" t="s">
        <v>18</v>
      </c>
      <c r="E125" t="s">
        <v>19</v>
      </c>
      <c r="F125" t="s">
        <v>20</v>
      </c>
      <c r="G125" t="s">
        <v>2045</v>
      </c>
      <c r="H125" s="8">
        <v>399</v>
      </c>
      <c r="I125">
        <v>6</v>
      </c>
      <c r="J125" s="10">
        <v>2394</v>
      </c>
    </row>
    <row r="126" spans="1:10" x14ac:dyDescent="0.25">
      <c r="A126" s="5" t="s">
        <v>711</v>
      </c>
      <c r="B126" s="2">
        <v>43305</v>
      </c>
      <c r="C126">
        <v>13</v>
      </c>
      <c r="D126" t="s">
        <v>28</v>
      </c>
      <c r="E126" t="s">
        <v>11</v>
      </c>
      <c r="F126" t="s">
        <v>12</v>
      </c>
      <c r="G126" t="s">
        <v>2045</v>
      </c>
      <c r="H126" s="8">
        <v>399</v>
      </c>
      <c r="I126">
        <v>1</v>
      </c>
      <c r="J126" s="10">
        <v>399</v>
      </c>
    </row>
    <row r="127" spans="1:10" x14ac:dyDescent="0.25">
      <c r="A127" s="5" t="s">
        <v>730</v>
      </c>
      <c r="B127" s="2">
        <v>43308</v>
      </c>
      <c r="C127">
        <v>5</v>
      </c>
      <c r="D127" t="s">
        <v>54</v>
      </c>
      <c r="E127" t="s">
        <v>15</v>
      </c>
      <c r="F127" t="s">
        <v>16</v>
      </c>
      <c r="G127" t="s">
        <v>2045</v>
      </c>
      <c r="H127" s="8">
        <v>399</v>
      </c>
      <c r="I127">
        <v>5</v>
      </c>
      <c r="J127" s="10">
        <v>1995</v>
      </c>
    </row>
    <row r="128" spans="1:10" x14ac:dyDescent="0.25">
      <c r="A128" s="5" t="s">
        <v>763</v>
      </c>
      <c r="B128" s="2">
        <v>43320</v>
      </c>
      <c r="C128">
        <v>8</v>
      </c>
      <c r="D128" t="s">
        <v>39</v>
      </c>
      <c r="E128" t="s">
        <v>40</v>
      </c>
      <c r="F128" t="s">
        <v>20</v>
      </c>
      <c r="G128" t="s">
        <v>2045</v>
      </c>
      <c r="H128" s="8">
        <v>399</v>
      </c>
      <c r="I128">
        <v>2</v>
      </c>
      <c r="J128" s="10">
        <v>798</v>
      </c>
    </row>
    <row r="129" spans="1:10" x14ac:dyDescent="0.25">
      <c r="A129" s="5" t="s">
        <v>770</v>
      </c>
      <c r="B129" s="2">
        <v>43322</v>
      </c>
      <c r="C129">
        <v>18</v>
      </c>
      <c r="D129" t="s">
        <v>22</v>
      </c>
      <c r="E129" t="s">
        <v>31</v>
      </c>
      <c r="F129" t="s">
        <v>24</v>
      </c>
      <c r="G129" t="s">
        <v>2045</v>
      </c>
      <c r="H129" s="8">
        <v>399</v>
      </c>
      <c r="I129">
        <v>4</v>
      </c>
      <c r="J129" s="10">
        <v>1596</v>
      </c>
    </row>
    <row r="130" spans="1:10" x14ac:dyDescent="0.25">
      <c r="A130" s="5" t="s">
        <v>771</v>
      </c>
      <c r="B130" s="2">
        <v>43322</v>
      </c>
      <c r="C130">
        <v>13</v>
      </c>
      <c r="D130" t="s">
        <v>28</v>
      </c>
      <c r="E130" t="s">
        <v>11</v>
      </c>
      <c r="F130" t="s">
        <v>12</v>
      </c>
      <c r="G130" t="s">
        <v>2045</v>
      </c>
      <c r="H130" s="8">
        <v>399</v>
      </c>
      <c r="I130">
        <v>4</v>
      </c>
      <c r="J130" s="10">
        <v>1596</v>
      </c>
    </row>
    <row r="131" spans="1:10" x14ac:dyDescent="0.25">
      <c r="A131" s="5" t="s">
        <v>775</v>
      </c>
      <c r="B131" s="2">
        <v>43323</v>
      </c>
      <c r="C131">
        <v>3</v>
      </c>
      <c r="D131" t="s">
        <v>37</v>
      </c>
      <c r="E131" t="s">
        <v>62</v>
      </c>
      <c r="F131" t="s">
        <v>16</v>
      </c>
      <c r="G131" t="s">
        <v>2045</v>
      </c>
      <c r="H131" s="8">
        <v>399</v>
      </c>
      <c r="I131">
        <v>0</v>
      </c>
      <c r="J131" s="10">
        <v>0</v>
      </c>
    </row>
    <row r="132" spans="1:10" x14ac:dyDescent="0.25">
      <c r="A132" s="5" t="s">
        <v>778</v>
      </c>
      <c r="B132" s="2">
        <v>43324</v>
      </c>
      <c r="C132">
        <v>8</v>
      </c>
      <c r="D132" t="s">
        <v>39</v>
      </c>
      <c r="E132" t="s">
        <v>19</v>
      </c>
      <c r="F132" t="s">
        <v>20</v>
      </c>
      <c r="G132" t="s">
        <v>2045</v>
      </c>
      <c r="H132" s="8">
        <v>399</v>
      </c>
      <c r="I132">
        <v>7</v>
      </c>
      <c r="J132" s="10">
        <v>2793</v>
      </c>
    </row>
    <row r="133" spans="1:10" x14ac:dyDescent="0.25">
      <c r="A133" s="5" t="s">
        <v>785</v>
      </c>
      <c r="B133" s="2">
        <v>43328</v>
      </c>
      <c r="C133">
        <v>8</v>
      </c>
      <c r="D133" t="s">
        <v>39</v>
      </c>
      <c r="E133" t="s">
        <v>19</v>
      </c>
      <c r="F133" t="s">
        <v>20</v>
      </c>
      <c r="G133" t="s">
        <v>2045</v>
      </c>
      <c r="H133" s="8">
        <v>399</v>
      </c>
      <c r="I133">
        <v>0</v>
      </c>
      <c r="J133" s="10">
        <v>0</v>
      </c>
    </row>
    <row r="134" spans="1:10" x14ac:dyDescent="0.25">
      <c r="A134" s="5" t="s">
        <v>792</v>
      </c>
      <c r="B134" s="2">
        <v>43331</v>
      </c>
      <c r="C134">
        <v>8</v>
      </c>
      <c r="D134" t="s">
        <v>39</v>
      </c>
      <c r="E134" t="s">
        <v>40</v>
      </c>
      <c r="F134" t="s">
        <v>20</v>
      </c>
      <c r="G134" t="s">
        <v>2045</v>
      </c>
      <c r="H134" s="8">
        <v>399</v>
      </c>
      <c r="I134">
        <v>1</v>
      </c>
      <c r="J134" s="10">
        <v>399</v>
      </c>
    </row>
    <row r="135" spans="1:10" x14ac:dyDescent="0.25">
      <c r="A135" s="5" t="s">
        <v>793</v>
      </c>
      <c r="B135" s="2">
        <v>43331</v>
      </c>
      <c r="C135">
        <v>5</v>
      </c>
      <c r="D135" t="s">
        <v>54</v>
      </c>
      <c r="E135" t="s">
        <v>15</v>
      </c>
      <c r="F135" t="s">
        <v>16</v>
      </c>
      <c r="G135" t="s">
        <v>2045</v>
      </c>
      <c r="H135" s="8">
        <v>399</v>
      </c>
      <c r="I135">
        <v>6</v>
      </c>
      <c r="J135" s="10">
        <v>2394</v>
      </c>
    </row>
    <row r="136" spans="1:10" x14ac:dyDescent="0.25">
      <c r="A136" s="5" t="s">
        <v>796</v>
      </c>
      <c r="B136" s="2">
        <v>43332</v>
      </c>
      <c r="C136">
        <v>17</v>
      </c>
      <c r="D136" t="s">
        <v>30</v>
      </c>
      <c r="E136" t="s">
        <v>23</v>
      </c>
      <c r="F136" t="s">
        <v>24</v>
      </c>
      <c r="G136" t="s">
        <v>2045</v>
      </c>
      <c r="H136" s="8">
        <v>399</v>
      </c>
      <c r="I136">
        <v>6</v>
      </c>
      <c r="J136" s="10">
        <v>2394</v>
      </c>
    </row>
    <row r="137" spans="1:10" x14ac:dyDescent="0.25">
      <c r="A137" s="5" t="s">
        <v>798</v>
      </c>
      <c r="B137" s="2">
        <v>43332</v>
      </c>
      <c r="C137">
        <v>10</v>
      </c>
      <c r="D137" t="s">
        <v>52</v>
      </c>
      <c r="E137" t="s">
        <v>40</v>
      </c>
      <c r="F137" t="s">
        <v>20</v>
      </c>
      <c r="G137" t="s">
        <v>2045</v>
      </c>
      <c r="H137" s="8">
        <v>399</v>
      </c>
      <c r="I137">
        <v>4</v>
      </c>
      <c r="J137" s="10">
        <v>1596</v>
      </c>
    </row>
    <row r="138" spans="1:10" x14ac:dyDescent="0.25">
      <c r="A138" s="5" t="s">
        <v>800</v>
      </c>
      <c r="B138" s="2">
        <v>43333</v>
      </c>
      <c r="C138">
        <v>19</v>
      </c>
      <c r="D138" t="s">
        <v>50</v>
      </c>
      <c r="E138" t="s">
        <v>31</v>
      </c>
      <c r="F138" t="s">
        <v>24</v>
      </c>
      <c r="G138" t="s">
        <v>2045</v>
      </c>
      <c r="H138" s="8">
        <v>399</v>
      </c>
      <c r="I138">
        <v>6</v>
      </c>
      <c r="J138" s="10">
        <v>2394</v>
      </c>
    </row>
    <row r="139" spans="1:10" x14ac:dyDescent="0.25">
      <c r="A139" s="5" t="s">
        <v>804</v>
      </c>
      <c r="B139" s="2">
        <v>43334</v>
      </c>
      <c r="C139">
        <v>8</v>
      </c>
      <c r="D139" t="s">
        <v>39</v>
      </c>
      <c r="E139" t="s">
        <v>40</v>
      </c>
      <c r="F139" t="s">
        <v>20</v>
      </c>
      <c r="G139" t="s">
        <v>2045</v>
      </c>
      <c r="H139" s="8">
        <v>399</v>
      </c>
      <c r="I139">
        <v>2</v>
      </c>
      <c r="J139" s="10">
        <v>798</v>
      </c>
    </row>
    <row r="140" spans="1:10" x14ac:dyDescent="0.25">
      <c r="A140" s="5" t="s">
        <v>806</v>
      </c>
      <c r="B140" s="2">
        <v>43334</v>
      </c>
      <c r="C140">
        <v>14</v>
      </c>
      <c r="D140" t="s">
        <v>33</v>
      </c>
      <c r="E140" t="s">
        <v>57</v>
      </c>
      <c r="F140" t="s">
        <v>12</v>
      </c>
      <c r="G140" t="s">
        <v>2045</v>
      </c>
      <c r="H140" s="8">
        <v>399</v>
      </c>
      <c r="I140">
        <v>9</v>
      </c>
      <c r="J140" s="10">
        <v>3591</v>
      </c>
    </row>
    <row r="141" spans="1:10" x14ac:dyDescent="0.25">
      <c r="A141" s="5" t="s">
        <v>809</v>
      </c>
      <c r="B141" s="2">
        <v>43337</v>
      </c>
      <c r="C141">
        <v>7</v>
      </c>
      <c r="D141" t="s">
        <v>82</v>
      </c>
      <c r="E141" t="s">
        <v>19</v>
      </c>
      <c r="F141" t="s">
        <v>20</v>
      </c>
      <c r="G141" t="s">
        <v>2045</v>
      </c>
      <c r="H141" s="8">
        <v>399</v>
      </c>
      <c r="I141">
        <v>6</v>
      </c>
      <c r="J141" s="10">
        <v>2394</v>
      </c>
    </row>
    <row r="142" spans="1:10" x14ac:dyDescent="0.25">
      <c r="A142" s="5" t="s">
        <v>810</v>
      </c>
      <c r="B142" s="2">
        <v>43337</v>
      </c>
      <c r="C142">
        <v>11</v>
      </c>
      <c r="D142" t="s">
        <v>10</v>
      </c>
      <c r="E142" t="s">
        <v>11</v>
      </c>
      <c r="F142" t="s">
        <v>12</v>
      </c>
      <c r="G142" t="s">
        <v>2045</v>
      </c>
      <c r="H142" s="8">
        <v>399</v>
      </c>
      <c r="I142">
        <v>0</v>
      </c>
      <c r="J142" s="10">
        <v>0</v>
      </c>
    </row>
    <row r="143" spans="1:10" x14ac:dyDescent="0.25">
      <c r="A143" s="5" t="s">
        <v>815</v>
      </c>
      <c r="B143" s="2">
        <v>43338</v>
      </c>
      <c r="C143">
        <v>13</v>
      </c>
      <c r="D143" t="s">
        <v>28</v>
      </c>
      <c r="E143" t="s">
        <v>57</v>
      </c>
      <c r="F143" t="s">
        <v>12</v>
      </c>
      <c r="G143" t="s">
        <v>2045</v>
      </c>
      <c r="H143" s="8">
        <v>399</v>
      </c>
      <c r="I143">
        <v>1</v>
      </c>
      <c r="J143" s="10">
        <v>399</v>
      </c>
    </row>
    <row r="144" spans="1:10" x14ac:dyDescent="0.25">
      <c r="A144" s="5" t="s">
        <v>816</v>
      </c>
      <c r="B144" s="2">
        <v>43339</v>
      </c>
      <c r="C144">
        <v>17</v>
      </c>
      <c r="D144" t="s">
        <v>30</v>
      </c>
      <c r="E144" t="s">
        <v>31</v>
      </c>
      <c r="F144" t="s">
        <v>24</v>
      </c>
      <c r="G144" t="s">
        <v>2045</v>
      </c>
      <c r="H144" s="8">
        <v>399</v>
      </c>
      <c r="I144">
        <v>2</v>
      </c>
      <c r="J144" s="10">
        <v>798</v>
      </c>
    </row>
    <row r="145" spans="1:10" x14ac:dyDescent="0.25">
      <c r="A145" s="5" t="s">
        <v>817</v>
      </c>
      <c r="B145" s="2">
        <v>43339</v>
      </c>
      <c r="C145">
        <v>4</v>
      </c>
      <c r="D145" t="s">
        <v>45</v>
      </c>
      <c r="E145" t="s">
        <v>62</v>
      </c>
      <c r="F145" t="s">
        <v>16</v>
      </c>
      <c r="G145" t="s">
        <v>2045</v>
      </c>
      <c r="H145" s="8">
        <v>399</v>
      </c>
      <c r="I145">
        <v>3</v>
      </c>
      <c r="J145" s="10">
        <v>1197</v>
      </c>
    </row>
    <row r="146" spans="1:10" x14ac:dyDescent="0.25">
      <c r="A146" s="5" t="s">
        <v>820</v>
      </c>
      <c r="B146" s="2">
        <v>43339</v>
      </c>
      <c r="C146">
        <v>7</v>
      </c>
      <c r="D146" t="s">
        <v>82</v>
      </c>
      <c r="E146" t="s">
        <v>19</v>
      </c>
      <c r="F146" t="s">
        <v>20</v>
      </c>
      <c r="G146" t="s">
        <v>2045</v>
      </c>
      <c r="H146" s="8">
        <v>399</v>
      </c>
      <c r="I146">
        <v>8</v>
      </c>
      <c r="J146" s="10">
        <v>3192</v>
      </c>
    </row>
    <row r="147" spans="1:10" x14ac:dyDescent="0.25">
      <c r="A147" s="5" t="s">
        <v>823</v>
      </c>
      <c r="B147" s="2">
        <v>43341</v>
      </c>
      <c r="C147">
        <v>8</v>
      </c>
      <c r="D147" t="s">
        <v>39</v>
      </c>
      <c r="E147" t="s">
        <v>19</v>
      </c>
      <c r="F147" t="s">
        <v>20</v>
      </c>
      <c r="G147" t="s">
        <v>2045</v>
      </c>
      <c r="H147" s="8">
        <v>399</v>
      </c>
      <c r="I147">
        <v>3</v>
      </c>
      <c r="J147" s="10">
        <v>1197</v>
      </c>
    </row>
    <row r="148" spans="1:10" x14ac:dyDescent="0.25">
      <c r="A148" s="5" t="s">
        <v>825</v>
      </c>
      <c r="B148" s="2">
        <v>43341</v>
      </c>
      <c r="C148">
        <v>5</v>
      </c>
      <c r="D148" t="s">
        <v>54</v>
      </c>
      <c r="E148" t="s">
        <v>62</v>
      </c>
      <c r="F148" t="s">
        <v>16</v>
      </c>
      <c r="G148" t="s">
        <v>2045</v>
      </c>
      <c r="H148" s="8">
        <v>399</v>
      </c>
      <c r="I148">
        <v>6</v>
      </c>
      <c r="J148" s="10">
        <v>2394</v>
      </c>
    </row>
    <row r="149" spans="1:10" x14ac:dyDescent="0.25">
      <c r="A149" s="5" t="s">
        <v>831</v>
      </c>
      <c r="B149" s="2">
        <v>43343</v>
      </c>
      <c r="C149">
        <v>18</v>
      </c>
      <c r="D149" t="s">
        <v>22</v>
      </c>
      <c r="E149" t="s">
        <v>23</v>
      </c>
      <c r="F149" t="s">
        <v>24</v>
      </c>
      <c r="G149" t="s">
        <v>2045</v>
      </c>
      <c r="H149" s="8">
        <v>399</v>
      </c>
      <c r="I149">
        <v>3</v>
      </c>
      <c r="J149" s="10">
        <v>1197</v>
      </c>
    </row>
    <row r="150" spans="1:10" x14ac:dyDescent="0.25">
      <c r="A150" s="5" t="s">
        <v>833</v>
      </c>
      <c r="B150" s="2">
        <v>43344</v>
      </c>
      <c r="C150">
        <v>10</v>
      </c>
      <c r="D150" t="s">
        <v>52</v>
      </c>
      <c r="E150" t="s">
        <v>40</v>
      </c>
      <c r="F150" t="s">
        <v>20</v>
      </c>
      <c r="G150" t="s">
        <v>2045</v>
      </c>
      <c r="H150" s="8">
        <v>399</v>
      </c>
      <c r="I150">
        <v>3</v>
      </c>
      <c r="J150" s="10">
        <v>1197</v>
      </c>
    </row>
    <row r="151" spans="1:10" x14ac:dyDescent="0.25">
      <c r="A151" s="5" t="s">
        <v>839</v>
      </c>
      <c r="B151" s="2">
        <v>43346</v>
      </c>
      <c r="C151">
        <v>16</v>
      </c>
      <c r="D151" t="s">
        <v>26</v>
      </c>
      <c r="E151" t="s">
        <v>31</v>
      </c>
      <c r="F151" t="s">
        <v>24</v>
      </c>
      <c r="G151" t="s">
        <v>2045</v>
      </c>
      <c r="H151" s="8">
        <v>399</v>
      </c>
      <c r="I151">
        <v>5</v>
      </c>
      <c r="J151" s="10">
        <v>1995</v>
      </c>
    </row>
    <row r="152" spans="1:10" x14ac:dyDescent="0.25">
      <c r="A152" s="5" t="s">
        <v>842</v>
      </c>
      <c r="B152" s="2">
        <v>43346</v>
      </c>
      <c r="C152">
        <v>6</v>
      </c>
      <c r="D152" t="s">
        <v>42</v>
      </c>
      <c r="E152" t="s">
        <v>40</v>
      </c>
      <c r="F152" t="s">
        <v>20</v>
      </c>
      <c r="G152" t="s">
        <v>2045</v>
      </c>
      <c r="H152" s="8">
        <v>399</v>
      </c>
      <c r="I152">
        <v>8</v>
      </c>
      <c r="J152" s="10">
        <v>3192</v>
      </c>
    </row>
    <row r="153" spans="1:10" x14ac:dyDescent="0.25">
      <c r="A153" s="5" t="s">
        <v>845</v>
      </c>
      <c r="B153" s="2">
        <v>43348</v>
      </c>
      <c r="C153">
        <v>19</v>
      </c>
      <c r="D153" t="s">
        <v>50</v>
      </c>
      <c r="E153" t="s">
        <v>31</v>
      </c>
      <c r="F153" t="s">
        <v>24</v>
      </c>
      <c r="G153" t="s">
        <v>2045</v>
      </c>
      <c r="H153" s="8">
        <v>399</v>
      </c>
      <c r="I153">
        <v>7</v>
      </c>
      <c r="J153" s="10">
        <v>2793</v>
      </c>
    </row>
    <row r="154" spans="1:10" x14ac:dyDescent="0.25">
      <c r="A154" s="5" t="s">
        <v>846</v>
      </c>
      <c r="B154" s="2">
        <v>43348</v>
      </c>
      <c r="C154">
        <v>5</v>
      </c>
      <c r="D154" t="s">
        <v>54</v>
      </c>
      <c r="E154" t="s">
        <v>15</v>
      </c>
      <c r="F154" t="s">
        <v>16</v>
      </c>
      <c r="G154" t="s">
        <v>2045</v>
      </c>
      <c r="H154" s="8">
        <v>399</v>
      </c>
      <c r="I154">
        <v>6</v>
      </c>
      <c r="J154" s="10">
        <v>2394</v>
      </c>
    </row>
    <row r="155" spans="1:10" x14ac:dyDescent="0.25">
      <c r="A155" s="5" t="s">
        <v>852</v>
      </c>
      <c r="B155" s="2">
        <v>43350</v>
      </c>
      <c r="C155">
        <v>16</v>
      </c>
      <c r="D155" t="s">
        <v>26</v>
      </c>
      <c r="E155" t="s">
        <v>31</v>
      </c>
      <c r="F155" t="s">
        <v>24</v>
      </c>
      <c r="G155" t="s">
        <v>2045</v>
      </c>
      <c r="H155" s="8">
        <v>399</v>
      </c>
      <c r="I155">
        <v>1</v>
      </c>
      <c r="J155" s="10">
        <v>399</v>
      </c>
    </row>
    <row r="156" spans="1:10" x14ac:dyDescent="0.25">
      <c r="A156" s="5" t="s">
        <v>856</v>
      </c>
      <c r="B156" s="2">
        <v>43351</v>
      </c>
      <c r="C156">
        <v>15</v>
      </c>
      <c r="D156" t="s">
        <v>112</v>
      </c>
      <c r="E156" t="s">
        <v>57</v>
      </c>
      <c r="F156" t="s">
        <v>12</v>
      </c>
      <c r="G156" t="s">
        <v>2045</v>
      </c>
      <c r="H156" s="8">
        <v>399</v>
      </c>
      <c r="I156">
        <v>4</v>
      </c>
      <c r="J156" s="10">
        <v>1596</v>
      </c>
    </row>
    <row r="157" spans="1:10" x14ac:dyDescent="0.25">
      <c r="A157" s="5" t="s">
        <v>858</v>
      </c>
      <c r="B157" s="2">
        <v>43352</v>
      </c>
      <c r="C157">
        <v>13</v>
      </c>
      <c r="D157" t="s">
        <v>28</v>
      </c>
      <c r="E157" t="s">
        <v>11</v>
      </c>
      <c r="F157" t="s">
        <v>12</v>
      </c>
      <c r="G157" t="s">
        <v>2045</v>
      </c>
      <c r="H157" s="8">
        <v>399</v>
      </c>
      <c r="I157">
        <v>3</v>
      </c>
      <c r="J157" s="10">
        <v>1197</v>
      </c>
    </row>
    <row r="158" spans="1:10" x14ac:dyDescent="0.25">
      <c r="A158" s="5" t="s">
        <v>862</v>
      </c>
      <c r="B158" s="2">
        <v>43353</v>
      </c>
      <c r="C158">
        <v>19</v>
      </c>
      <c r="D158" t="s">
        <v>50</v>
      </c>
      <c r="E158" t="s">
        <v>23</v>
      </c>
      <c r="F158" t="s">
        <v>24</v>
      </c>
      <c r="G158" t="s">
        <v>2045</v>
      </c>
      <c r="H158" s="8">
        <v>399</v>
      </c>
      <c r="I158">
        <v>4</v>
      </c>
      <c r="J158" s="10">
        <v>1596</v>
      </c>
    </row>
    <row r="159" spans="1:10" x14ac:dyDescent="0.25">
      <c r="A159" s="5" t="s">
        <v>865</v>
      </c>
      <c r="B159" s="2">
        <v>43354</v>
      </c>
      <c r="C159">
        <v>20</v>
      </c>
      <c r="D159" t="s">
        <v>35</v>
      </c>
      <c r="E159" t="s">
        <v>31</v>
      </c>
      <c r="F159" t="s">
        <v>24</v>
      </c>
      <c r="G159" t="s">
        <v>2045</v>
      </c>
      <c r="H159" s="8">
        <v>399</v>
      </c>
      <c r="I159">
        <v>9</v>
      </c>
      <c r="J159" s="10">
        <v>3591</v>
      </c>
    </row>
    <row r="160" spans="1:10" x14ac:dyDescent="0.25">
      <c r="A160" s="5" t="s">
        <v>870</v>
      </c>
      <c r="B160" s="2">
        <v>43356</v>
      </c>
      <c r="C160">
        <v>1</v>
      </c>
      <c r="D160" t="s">
        <v>14</v>
      </c>
      <c r="E160" t="s">
        <v>15</v>
      </c>
      <c r="F160" t="s">
        <v>16</v>
      </c>
      <c r="G160" t="s">
        <v>2045</v>
      </c>
      <c r="H160" s="8">
        <v>399</v>
      </c>
      <c r="I160">
        <v>6</v>
      </c>
      <c r="J160" s="10">
        <v>2394</v>
      </c>
    </row>
    <row r="161" spans="1:10" x14ac:dyDescent="0.25">
      <c r="A161" s="5" t="s">
        <v>873</v>
      </c>
      <c r="B161" s="2">
        <v>43358</v>
      </c>
      <c r="C161">
        <v>16</v>
      </c>
      <c r="D161" t="s">
        <v>26</v>
      </c>
      <c r="E161" t="s">
        <v>31</v>
      </c>
      <c r="F161" t="s">
        <v>24</v>
      </c>
      <c r="G161" t="s">
        <v>2045</v>
      </c>
      <c r="H161" s="8">
        <v>399</v>
      </c>
      <c r="I161">
        <v>9</v>
      </c>
      <c r="J161" s="10">
        <v>3591</v>
      </c>
    </row>
    <row r="162" spans="1:10" x14ac:dyDescent="0.25">
      <c r="A162" s="5" t="s">
        <v>875</v>
      </c>
      <c r="B162" s="2">
        <v>43358</v>
      </c>
      <c r="C162">
        <v>19</v>
      </c>
      <c r="D162" t="s">
        <v>50</v>
      </c>
      <c r="E162" t="s">
        <v>31</v>
      </c>
      <c r="F162" t="s">
        <v>24</v>
      </c>
      <c r="G162" t="s">
        <v>2045</v>
      </c>
      <c r="H162" s="8">
        <v>399</v>
      </c>
      <c r="I162">
        <v>2</v>
      </c>
      <c r="J162" s="10">
        <v>798</v>
      </c>
    </row>
    <row r="163" spans="1:10" x14ac:dyDescent="0.25">
      <c r="A163" s="5" t="s">
        <v>878</v>
      </c>
      <c r="B163" s="2">
        <v>43361</v>
      </c>
      <c r="C163">
        <v>7</v>
      </c>
      <c r="D163" t="s">
        <v>82</v>
      </c>
      <c r="E163" t="s">
        <v>40</v>
      </c>
      <c r="F163" t="s">
        <v>20</v>
      </c>
      <c r="G163" t="s">
        <v>2045</v>
      </c>
      <c r="H163" s="8">
        <v>399</v>
      </c>
      <c r="I163">
        <v>3</v>
      </c>
      <c r="J163" s="10">
        <v>1197</v>
      </c>
    </row>
    <row r="164" spans="1:10" x14ac:dyDescent="0.25">
      <c r="A164" s="5" t="s">
        <v>892</v>
      </c>
      <c r="B164" s="2">
        <v>43365</v>
      </c>
      <c r="C164">
        <v>6</v>
      </c>
      <c r="D164" t="s">
        <v>42</v>
      </c>
      <c r="E164" t="s">
        <v>40</v>
      </c>
      <c r="F164" t="s">
        <v>20</v>
      </c>
      <c r="G164" t="s">
        <v>2045</v>
      </c>
      <c r="H164" s="8">
        <v>399</v>
      </c>
      <c r="I164">
        <v>9</v>
      </c>
      <c r="J164" s="10">
        <v>3591</v>
      </c>
    </row>
    <row r="165" spans="1:10" x14ac:dyDescent="0.25">
      <c r="A165" s="5" t="s">
        <v>893</v>
      </c>
      <c r="B165" s="2">
        <v>43365</v>
      </c>
      <c r="C165">
        <v>14</v>
      </c>
      <c r="D165" t="s">
        <v>33</v>
      </c>
      <c r="E165" t="s">
        <v>57</v>
      </c>
      <c r="F165" t="s">
        <v>12</v>
      </c>
      <c r="G165" t="s">
        <v>2045</v>
      </c>
      <c r="H165" s="8">
        <v>399</v>
      </c>
      <c r="I165">
        <v>4</v>
      </c>
      <c r="J165" s="10">
        <v>1596</v>
      </c>
    </row>
    <row r="166" spans="1:10" x14ac:dyDescent="0.25">
      <c r="A166" s="5" t="s">
        <v>901</v>
      </c>
      <c r="B166" s="2">
        <v>43367</v>
      </c>
      <c r="C166">
        <v>14</v>
      </c>
      <c r="D166" t="s">
        <v>33</v>
      </c>
      <c r="E166" t="s">
        <v>11</v>
      </c>
      <c r="F166" t="s">
        <v>12</v>
      </c>
      <c r="G166" t="s">
        <v>2045</v>
      </c>
      <c r="H166" s="8">
        <v>399</v>
      </c>
      <c r="I166">
        <v>2</v>
      </c>
      <c r="J166" s="10">
        <v>798</v>
      </c>
    </row>
    <row r="167" spans="1:10" x14ac:dyDescent="0.25">
      <c r="A167" s="5" t="s">
        <v>909</v>
      </c>
      <c r="B167" s="2">
        <v>43371</v>
      </c>
      <c r="C167">
        <v>14</v>
      </c>
      <c r="D167" t="s">
        <v>33</v>
      </c>
      <c r="E167" t="s">
        <v>57</v>
      </c>
      <c r="F167" t="s">
        <v>12</v>
      </c>
      <c r="G167" t="s">
        <v>2045</v>
      </c>
      <c r="H167" s="8">
        <v>399</v>
      </c>
      <c r="I167">
        <v>3</v>
      </c>
      <c r="J167" s="10">
        <v>1197</v>
      </c>
    </row>
    <row r="168" spans="1:10" x14ac:dyDescent="0.25">
      <c r="A168" s="5" t="s">
        <v>921</v>
      </c>
      <c r="B168" s="2">
        <v>43374</v>
      </c>
      <c r="C168">
        <v>9</v>
      </c>
      <c r="D168" t="s">
        <v>18</v>
      </c>
      <c r="E168" t="s">
        <v>19</v>
      </c>
      <c r="F168" t="s">
        <v>20</v>
      </c>
      <c r="G168" t="s">
        <v>2045</v>
      </c>
      <c r="H168" s="8">
        <v>399</v>
      </c>
      <c r="I168">
        <v>7</v>
      </c>
      <c r="J168" s="10">
        <v>2793</v>
      </c>
    </row>
    <row r="169" spans="1:10" x14ac:dyDescent="0.25">
      <c r="A169" s="5" t="s">
        <v>937</v>
      </c>
      <c r="B169" s="2">
        <v>43379</v>
      </c>
      <c r="C169">
        <v>4</v>
      </c>
      <c r="D169" t="s">
        <v>45</v>
      </c>
      <c r="E169" t="s">
        <v>15</v>
      </c>
      <c r="F169" t="s">
        <v>16</v>
      </c>
      <c r="G169" t="s">
        <v>2045</v>
      </c>
      <c r="H169" s="8">
        <v>399</v>
      </c>
      <c r="I169">
        <v>0</v>
      </c>
      <c r="J169" s="10">
        <v>0</v>
      </c>
    </row>
    <row r="170" spans="1:10" x14ac:dyDescent="0.25">
      <c r="A170" s="5" t="s">
        <v>941</v>
      </c>
      <c r="B170" s="2">
        <v>43381</v>
      </c>
      <c r="C170">
        <v>15</v>
      </c>
      <c r="D170" t="s">
        <v>112</v>
      </c>
      <c r="E170" t="s">
        <v>11</v>
      </c>
      <c r="F170" t="s">
        <v>12</v>
      </c>
      <c r="G170" t="s">
        <v>2045</v>
      </c>
      <c r="H170" s="8">
        <v>399</v>
      </c>
      <c r="I170">
        <v>7</v>
      </c>
      <c r="J170" s="10">
        <v>2793</v>
      </c>
    </row>
    <row r="171" spans="1:10" x14ac:dyDescent="0.25">
      <c r="A171" s="5" t="s">
        <v>942</v>
      </c>
      <c r="B171" s="2">
        <v>43382</v>
      </c>
      <c r="C171">
        <v>13</v>
      </c>
      <c r="D171" t="s">
        <v>28</v>
      </c>
      <c r="E171" t="s">
        <v>11</v>
      </c>
      <c r="F171" t="s">
        <v>12</v>
      </c>
      <c r="G171" t="s">
        <v>2045</v>
      </c>
      <c r="H171" s="8">
        <v>399</v>
      </c>
      <c r="I171">
        <v>4</v>
      </c>
      <c r="J171" s="10">
        <v>1596</v>
      </c>
    </row>
    <row r="172" spans="1:10" x14ac:dyDescent="0.25">
      <c r="A172" s="5" t="s">
        <v>959</v>
      </c>
      <c r="B172" s="2">
        <v>43388</v>
      </c>
      <c r="C172">
        <v>14</v>
      </c>
      <c r="D172" t="s">
        <v>33</v>
      </c>
      <c r="E172" t="s">
        <v>57</v>
      </c>
      <c r="F172" t="s">
        <v>12</v>
      </c>
      <c r="G172" t="s">
        <v>2045</v>
      </c>
      <c r="H172" s="8">
        <v>399</v>
      </c>
      <c r="I172">
        <v>9</v>
      </c>
      <c r="J172" s="10">
        <v>3591</v>
      </c>
    </row>
    <row r="173" spans="1:10" x14ac:dyDescent="0.25">
      <c r="A173" s="5" t="s">
        <v>961</v>
      </c>
      <c r="B173" s="2">
        <v>43389</v>
      </c>
      <c r="C173">
        <v>17</v>
      </c>
      <c r="D173" t="s">
        <v>30</v>
      </c>
      <c r="E173" t="s">
        <v>23</v>
      </c>
      <c r="F173" t="s">
        <v>24</v>
      </c>
      <c r="G173" t="s">
        <v>2045</v>
      </c>
      <c r="H173" s="8">
        <v>399</v>
      </c>
      <c r="I173">
        <v>6</v>
      </c>
      <c r="J173" s="10">
        <v>2394</v>
      </c>
    </row>
    <row r="174" spans="1:10" x14ac:dyDescent="0.25">
      <c r="A174" s="5" t="s">
        <v>971</v>
      </c>
      <c r="B174" s="2">
        <v>43391</v>
      </c>
      <c r="C174">
        <v>17</v>
      </c>
      <c r="D174" t="s">
        <v>30</v>
      </c>
      <c r="E174" t="s">
        <v>31</v>
      </c>
      <c r="F174" t="s">
        <v>24</v>
      </c>
      <c r="G174" t="s">
        <v>2045</v>
      </c>
      <c r="H174" s="8">
        <v>399</v>
      </c>
      <c r="I174">
        <v>0</v>
      </c>
      <c r="J174" s="10">
        <v>0</v>
      </c>
    </row>
    <row r="175" spans="1:10" x14ac:dyDescent="0.25">
      <c r="A175" s="5" t="s">
        <v>978</v>
      </c>
      <c r="B175" s="2">
        <v>43395</v>
      </c>
      <c r="C175">
        <v>10</v>
      </c>
      <c r="D175" t="s">
        <v>52</v>
      </c>
      <c r="E175" t="s">
        <v>19</v>
      </c>
      <c r="F175" t="s">
        <v>20</v>
      </c>
      <c r="G175" t="s">
        <v>2045</v>
      </c>
      <c r="H175" s="8">
        <v>399</v>
      </c>
      <c r="I175">
        <v>0</v>
      </c>
      <c r="J175" s="10">
        <v>0</v>
      </c>
    </row>
    <row r="176" spans="1:10" x14ac:dyDescent="0.25">
      <c r="A176" s="5" t="s">
        <v>982</v>
      </c>
      <c r="B176" s="2">
        <v>43395</v>
      </c>
      <c r="C176">
        <v>1</v>
      </c>
      <c r="D176" t="s">
        <v>14</v>
      </c>
      <c r="E176" t="s">
        <v>15</v>
      </c>
      <c r="F176" t="s">
        <v>16</v>
      </c>
      <c r="G176" t="s">
        <v>2045</v>
      </c>
      <c r="H176" s="8">
        <v>399</v>
      </c>
      <c r="I176">
        <v>8</v>
      </c>
      <c r="J176" s="10">
        <v>3192</v>
      </c>
    </row>
    <row r="177" spans="1:10" x14ac:dyDescent="0.25">
      <c r="A177" s="5" t="s">
        <v>984</v>
      </c>
      <c r="B177" s="2">
        <v>43396</v>
      </c>
      <c r="C177">
        <v>4</v>
      </c>
      <c r="D177" t="s">
        <v>45</v>
      </c>
      <c r="E177" t="s">
        <v>62</v>
      </c>
      <c r="F177" t="s">
        <v>16</v>
      </c>
      <c r="G177" t="s">
        <v>2045</v>
      </c>
      <c r="H177" s="8">
        <v>399</v>
      </c>
      <c r="I177">
        <v>1</v>
      </c>
      <c r="J177" s="10">
        <v>399</v>
      </c>
    </row>
    <row r="178" spans="1:10" x14ac:dyDescent="0.25">
      <c r="A178" s="5" t="s">
        <v>989</v>
      </c>
      <c r="B178" s="2">
        <v>43399</v>
      </c>
      <c r="C178">
        <v>6</v>
      </c>
      <c r="D178" t="s">
        <v>42</v>
      </c>
      <c r="E178" t="s">
        <v>40</v>
      </c>
      <c r="F178" t="s">
        <v>20</v>
      </c>
      <c r="G178" t="s">
        <v>2045</v>
      </c>
      <c r="H178" s="8">
        <v>399</v>
      </c>
      <c r="I178">
        <v>5</v>
      </c>
      <c r="J178" s="10">
        <v>1995</v>
      </c>
    </row>
    <row r="179" spans="1:10" x14ac:dyDescent="0.25">
      <c r="A179" s="5" t="s">
        <v>992</v>
      </c>
      <c r="B179" s="2">
        <v>43400</v>
      </c>
      <c r="C179">
        <v>6</v>
      </c>
      <c r="D179" t="s">
        <v>42</v>
      </c>
      <c r="E179" t="s">
        <v>40</v>
      </c>
      <c r="F179" t="s">
        <v>20</v>
      </c>
      <c r="G179" t="s">
        <v>2045</v>
      </c>
      <c r="H179" s="8">
        <v>399</v>
      </c>
      <c r="I179">
        <v>7</v>
      </c>
      <c r="J179" s="10">
        <v>2793</v>
      </c>
    </row>
    <row r="180" spans="1:10" x14ac:dyDescent="0.25">
      <c r="A180" s="5" t="s">
        <v>998</v>
      </c>
      <c r="B180" s="2">
        <v>43402</v>
      </c>
      <c r="C180">
        <v>9</v>
      </c>
      <c r="D180" t="s">
        <v>18</v>
      </c>
      <c r="E180" t="s">
        <v>19</v>
      </c>
      <c r="F180" t="s">
        <v>20</v>
      </c>
      <c r="G180" t="s">
        <v>2045</v>
      </c>
      <c r="H180" s="8">
        <v>399</v>
      </c>
      <c r="I180">
        <v>2</v>
      </c>
      <c r="J180" s="10">
        <v>798</v>
      </c>
    </row>
    <row r="181" spans="1:10" x14ac:dyDescent="0.25">
      <c r="A181" s="5" t="s">
        <v>1004</v>
      </c>
      <c r="B181" s="2">
        <v>43402</v>
      </c>
      <c r="C181">
        <v>7</v>
      </c>
      <c r="D181" t="s">
        <v>82</v>
      </c>
      <c r="E181" t="s">
        <v>19</v>
      </c>
      <c r="F181" t="s">
        <v>20</v>
      </c>
      <c r="G181" t="s">
        <v>2045</v>
      </c>
      <c r="H181" s="8">
        <v>399</v>
      </c>
      <c r="I181">
        <v>2</v>
      </c>
      <c r="J181" s="10">
        <v>798</v>
      </c>
    </row>
    <row r="182" spans="1:10" x14ac:dyDescent="0.25">
      <c r="A182" s="5" t="s">
        <v>1007</v>
      </c>
      <c r="B182" s="2">
        <v>43403</v>
      </c>
      <c r="C182">
        <v>14</v>
      </c>
      <c r="D182" t="s">
        <v>33</v>
      </c>
      <c r="E182" t="s">
        <v>57</v>
      </c>
      <c r="F182" t="s">
        <v>12</v>
      </c>
      <c r="G182" t="s">
        <v>2045</v>
      </c>
      <c r="H182" s="8">
        <v>399</v>
      </c>
      <c r="I182">
        <v>1</v>
      </c>
      <c r="J182" s="10">
        <v>399</v>
      </c>
    </row>
    <row r="183" spans="1:10" x14ac:dyDescent="0.25">
      <c r="A183" s="5" t="s">
        <v>1010</v>
      </c>
      <c r="B183" s="2">
        <v>43404</v>
      </c>
      <c r="C183">
        <v>7</v>
      </c>
      <c r="D183" t="s">
        <v>82</v>
      </c>
      <c r="E183" t="s">
        <v>40</v>
      </c>
      <c r="F183" t="s">
        <v>20</v>
      </c>
      <c r="G183" t="s">
        <v>2045</v>
      </c>
      <c r="H183" s="8">
        <v>399</v>
      </c>
      <c r="I183">
        <v>0</v>
      </c>
      <c r="J183" s="10">
        <v>0</v>
      </c>
    </row>
    <row r="184" spans="1:10" x14ac:dyDescent="0.25">
      <c r="A184" s="5" t="s">
        <v>1013</v>
      </c>
      <c r="B184" s="2">
        <v>43407</v>
      </c>
      <c r="C184">
        <v>13</v>
      </c>
      <c r="D184" t="s">
        <v>28</v>
      </c>
      <c r="E184" t="s">
        <v>11</v>
      </c>
      <c r="F184" t="s">
        <v>12</v>
      </c>
      <c r="G184" t="s">
        <v>2045</v>
      </c>
      <c r="H184" s="8">
        <v>399</v>
      </c>
      <c r="I184">
        <v>0</v>
      </c>
      <c r="J184" s="10">
        <v>0</v>
      </c>
    </row>
    <row r="185" spans="1:10" x14ac:dyDescent="0.25">
      <c r="A185" s="5" t="s">
        <v>1021</v>
      </c>
      <c r="B185" s="2">
        <v>43411</v>
      </c>
      <c r="C185">
        <v>2</v>
      </c>
      <c r="D185" t="s">
        <v>100</v>
      </c>
      <c r="E185" t="s">
        <v>15</v>
      </c>
      <c r="F185" t="s">
        <v>16</v>
      </c>
      <c r="G185" t="s">
        <v>2045</v>
      </c>
      <c r="H185" s="8">
        <v>399</v>
      </c>
      <c r="I185">
        <v>4</v>
      </c>
      <c r="J185" s="10">
        <v>1596</v>
      </c>
    </row>
    <row r="186" spans="1:10" x14ac:dyDescent="0.25">
      <c r="A186" s="5" t="s">
        <v>1023</v>
      </c>
      <c r="B186" s="2">
        <v>43412</v>
      </c>
      <c r="C186">
        <v>18</v>
      </c>
      <c r="D186" t="s">
        <v>22</v>
      </c>
      <c r="E186" t="s">
        <v>31</v>
      </c>
      <c r="F186" t="s">
        <v>24</v>
      </c>
      <c r="G186" t="s">
        <v>2045</v>
      </c>
      <c r="H186" s="8">
        <v>399</v>
      </c>
      <c r="I186">
        <v>9</v>
      </c>
      <c r="J186" s="10">
        <v>3591</v>
      </c>
    </row>
    <row r="187" spans="1:10" x14ac:dyDescent="0.25">
      <c r="A187" s="5" t="s">
        <v>1031</v>
      </c>
      <c r="B187" s="2">
        <v>43413</v>
      </c>
      <c r="C187">
        <v>18</v>
      </c>
      <c r="D187" t="s">
        <v>22</v>
      </c>
      <c r="E187" t="s">
        <v>23</v>
      </c>
      <c r="F187" t="s">
        <v>24</v>
      </c>
      <c r="G187" t="s">
        <v>2045</v>
      </c>
      <c r="H187" s="8">
        <v>399</v>
      </c>
      <c r="I187">
        <v>9</v>
      </c>
      <c r="J187" s="10">
        <v>3591</v>
      </c>
    </row>
    <row r="188" spans="1:10" x14ac:dyDescent="0.25">
      <c r="A188" s="5" t="s">
        <v>1033</v>
      </c>
      <c r="B188" s="2">
        <v>43414</v>
      </c>
      <c r="C188">
        <v>10</v>
      </c>
      <c r="D188" t="s">
        <v>52</v>
      </c>
      <c r="E188" t="s">
        <v>40</v>
      </c>
      <c r="F188" t="s">
        <v>20</v>
      </c>
      <c r="G188" t="s">
        <v>2045</v>
      </c>
      <c r="H188" s="8">
        <v>399</v>
      </c>
      <c r="I188">
        <v>6</v>
      </c>
      <c r="J188" s="10">
        <v>2394</v>
      </c>
    </row>
    <row r="189" spans="1:10" x14ac:dyDescent="0.25">
      <c r="A189" s="5" t="s">
        <v>1049</v>
      </c>
      <c r="B189" s="2">
        <v>43420</v>
      </c>
      <c r="C189">
        <v>8</v>
      </c>
      <c r="D189" t="s">
        <v>39</v>
      </c>
      <c r="E189" t="s">
        <v>19</v>
      </c>
      <c r="F189" t="s">
        <v>20</v>
      </c>
      <c r="G189" t="s">
        <v>2045</v>
      </c>
      <c r="H189" s="8">
        <v>399</v>
      </c>
      <c r="I189">
        <v>0</v>
      </c>
      <c r="J189" s="10">
        <v>0</v>
      </c>
    </row>
    <row r="190" spans="1:10" x14ac:dyDescent="0.25">
      <c r="A190" s="5" t="s">
        <v>1055</v>
      </c>
      <c r="B190" s="2">
        <v>43423</v>
      </c>
      <c r="C190">
        <v>5</v>
      </c>
      <c r="D190" t="s">
        <v>54</v>
      </c>
      <c r="E190" t="s">
        <v>15</v>
      </c>
      <c r="F190" t="s">
        <v>16</v>
      </c>
      <c r="G190" t="s">
        <v>2045</v>
      </c>
      <c r="H190" s="8">
        <v>399</v>
      </c>
      <c r="I190">
        <v>2</v>
      </c>
      <c r="J190" s="10">
        <v>798</v>
      </c>
    </row>
    <row r="191" spans="1:10" x14ac:dyDescent="0.25">
      <c r="A191" s="5" t="s">
        <v>1058</v>
      </c>
      <c r="B191" s="2">
        <v>43423</v>
      </c>
      <c r="C191">
        <v>5</v>
      </c>
      <c r="D191" t="s">
        <v>54</v>
      </c>
      <c r="E191" t="s">
        <v>62</v>
      </c>
      <c r="F191" t="s">
        <v>16</v>
      </c>
      <c r="G191" t="s">
        <v>2045</v>
      </c>
      <c r="H191" s="8">
        <v>399</v>
      </c>
      <c r="I191">
        <v>1</v>
      </c>
      <c r="J191" s="10">
        <v>399</v>
      </c>
    </row>
    <row r="192" spans="1:10" x14ac:dyDescent="0.25">
      <c r="A192" s="5" t="s">
        <v>1059</v>
      </c>
      <c r="B192" s="2">
        <v>43424</v>
      </c>
      <c r="C192">
        <v>5</v>
      </c>
      <c r="D192" t="s">
        <v>54</v>
      </c>
      <c r="E192" t="s">
        <v>62</v>
      </c>
      <c r="F192" t="s">
        <v>16</v>
      </c>
      <c r="G192" t="s">
        <v>2045</v>
      </c>
      <c r="H192" s="8">
        <v>399</v>
      </c>
      <c r="I192">
        <v>8</v>
      </c>
      <c r="J192" s="10">
        <v>3192</v>
      </c>
    </row>
    <row r="193" spans="1:10" x14ac:dyDescent="0.25">
      <c r="A193" s="5" t="s">
        <v>1061</v>
      </c>
      <c r="B193" s="2">
        <v>43425</v>
      </c>
      <c r="C193">
        <v>16</v>
      </c>
      <c r="D193" t="s">
        <v>26</v>
      </c>
      <c r="E193" t="s">
        <v>23</v>
      </c>
      <c r="F193" t="s">
        <v>24</v>
      </c>
      <c r="G193" t="s">
        <v>2045</v>
      </c>
      <c r="H193" s="8">
        <v>399</v>
      </c>
      <c r="I193">
        <v>3</v>
      </c>
      <c r="J193" s="10">
        <v>1197</v>
      </c>
    </row>
    <row r="194" spans="1:10" x14ac:dyDescent="0.25">
      <c r="A194" s="5" t="s">
        <v>1063</v>
      </c>
      <c r="B194" s="2">
        <v>43426</v>
      </c>
      <c r="C194">
        <v>5</v>
      </c>
      <c r="D194" t="s">
        <v>54</v>
      </c>
      <c r="E194" t="s">
        <v>62</v>
      </c>
      <c r="F194" t="s">
        <v>16</v>
      </c>
      <c r="G194" t="s">
        <v>2045</v>
      </c>
      <c r="H194" s="8">
        <v>399</v>
      </c>
      <c r="I194">
        <v>6</v>
      </c>
      <c r="J194" s="10">
        <v>2394</v>
      </c>
    </row>
    <row r="195" spans="1:10" x14ac:dyDescent="0.25">
      <c r="A195" s="5" t="s">
        <v>1069</v>
      </c>
      <c r="B195" s="2">
        <v>43426</v>
      </c>
      <c r="C195">
        <v>8</v>
      </c>
      <c r="D195" t="s">
        <v>39</v>
      </c>
      <c r="E195" t="s">
        <v>19</v>
      </c>
      <c r="F195" t="s">
        <v>20</v>
      </c>
      <c r="G195" t="s">
        <v>2045</v>
      </c>
      <c r="H195" s="8">
        <v>399</v>
      </c>
      <c r="I195">
        <v>9</v>
      </c>
      <c r="J195" s="10">
        <v>3591</v>
      </c>
    </row>
    <row r="196" spans="1:10" x14ac:dyDescent="0.25">
      <c r="A196" s="5" t="s">
        <v>1070</v>
      </c>
      <c r="B196" s="2">
        <v>43426</v>
      </c>
      <c r="C196">
        <v>7</v>
      </c>
      <c r="D196" t="s">
        <v>82</v>
      </c>
      <c r="E196" t="s">
        <v>19</v>
      </c>
      <c r="F196" t="s">
        <v>20</v>
      </c>
      <c r="G196" t="s">
        <v>2045</v>
      </c>
      <c r="H196" s="8">
        <v>399</v>
      </c>
      <c r="I196">
        <v>5</v>
      </c>
      <c r="J196" s="10">
        <v>1995</v>
      </c>
    </row>
    <row r="197" spans="1:10" x14ac:dyDescent="0.25">
      <c r="A197" s="5" t="s">
        <v>1071</v>
      </c>
      <c r="B197" s="2">
        <v>43426</v>
      </c>
      <c r="C197">
        <v>10</v>
      </c>
      <c r="D197" t="s">
        <v>52</v>
      </c>
      <c r="E197" t="s">
        <v>40</v>
      </c>
      <c r="F197" t="s">
        <v>20</v>
      </c>
      <c r="G197" t="s">
        <v>2045</v>
      </c>
      <c r="H197" s="8">
        <v>399</v>
      </c>
      <c r="I197">
        <v>0</v>
      </c>
      <c r="J197" s="10">
        <v>0</v>
      </c>
    </row>
    <row r="198" spans="1:10" x14ac:dyDescent="0.25">
      <c r="A198" s="5" t="s">
        <v>1074</v>
      </c>
      <c r="B198" s="2">
        <v>43427</v>
      </c>
      <c r="C198">
        <v>3</v>
      </c>
      <c r="D198" t="s">
        <v>37</v>
      </c>
      <c r="E198" t="s">
        <v>15</v>
      </c>
      <c r="F198" t="s">
        <v>16</v>
      </c>
      <c r="G198" t="s">
        <v>2045</v>
      </c>
      <c r="H198" s="8">
        <v>399</v>
      </c>
      <c r="I198">
        <v>2</v>
      </c>
      <c r="J198" s="10">
        <v>798</v>
      </c>
    </row>
    <row r="199" spans="1:10" x14ac:dyDescent="0.25">
      <c r="A199" s="5" t="s">
        <v>1075</v>
      </c>
      <c r="B199" s="2">
        <v>43427</v>
      </c>
      <c r="C199">
        <v>4</v>
      </c>
      <c r="D199" t="s">
        <v>45</v>
      </c>
      <c r="E199" t="s">
        <v>15</v>
      </c>
      <c r="F199" t="s">
        <v>16</v>
      </c>
      <c r="G199" t="s">
        <v>2045</v>
      </c>
      <c r="H199" s="8">
        <v>399</v>
      </c>
      <c r="I199">
        <v>6</v>
      </c>
      <c r="J199" s="10">
        <v>2394</v>
      </c>
    </row>
    <row r="200" spans="1:10" x14ac:dyDescent="0.25">
      <c r="A200" s="5" t="s">
        <v>1076</v>
      </c>
      <c r="B200" s="2">
        <v>43427</v>
      </c>
      <c r="C200">
        <v>13</v>
      </c>
      <c r="D200" t="s">
        <v>28</v>
      </c>
      <c r="E200" t="s">
        <v>11</v>
      </c>
      <c r="F200" t="s">
        <v>12</v>
      </c>
      <c r="G200" t="s">
        <v>2045</v>
      </c>
      <c r="H200" s="8">
        <v>399</v>
      </c>
      <c r="I200">
        <v>9</v>
      </c>
      <c r="J200" s="10">
        <v>3591</v>
      </c>
    </row>
    <row r="201" spans="1:10" x14ac:dyDescent="0.25">
      <c r="A201" s="5" t="s">
        <v>1084</v>
      </c>
      <c r="B201" s="2">
        <v>43428</v>
      </c>
      <c r="C201">
        <v>9</v>
      </c>
      <c r="D201" t="s">
        <v>18</v>
      </c>
      <c r="E201" t="s">
        <v>40</v>
      </c>
      <c r="F201" t="s">
        <v>20</v>
      </c>
      <c r="G201" t="s">
        <v>2045</v>
      </c>
      <c r="H201" s="8">
        <v>399</v>
      </c>
      <c r="I201">
        <v>1</v>
      </c>
      <c r="J201" s="10">
        <v>399</v>
      </c>
    </row>
    <row r="202" spans="1:10" x14ac:dyDescent="0.25">
      <c r="A202" s="5" t="s">
        <v>1085</v>
      </c>
      <c r="B202" s="2">
        <v>43428</v>
      </c>
      <c r="C202">
        <v>11</v>
      </c>
      <c r="D202" t="s">
        <v>10</v>
      </c>
      <c r="E202" t="s">
        <v>57</v>
      </c>
      <c r="F202" t="s">
        <v>12</v>
      </c>
      <c r="G202" t="s">
        <v>2045</v>
      </c>
      <c r="H202" s="8">
        <v>399</v>
      </c>
      <c r="I202">
        <v>3</v>
      </c>
      <c r="J202" s="10">
        <v>1197</v>
      </c>
    </row>
    <row r="203" spans="1:10" x14ac:dyDescent="0.25">
      <c r="A203" s="5" t="s">
        <v>1086</v>
      </c>
      <c r="B203" s="2">
        <v>43429</v>
      </c>
      <c r="C203">
        <v>4</v>
      </c>
      <c r="D203" t="s">
        <v>45</v>
      </c>
      <c r="E203" t="s">
        <v>62</v>
      </c>
      <c r="F203" t="s">
        <v>16</v>
      </c>
      <c r="G203" t="s">
        <v>2045</v>
      </c>
      <c r="H203" s="8">
        <v>399</v>
      </c>
      <c r="I203">
        <v>5</v>
      </c>
      <c r="J203" s="10">
        <v>1995</v>
      </c>
    </row>
    <row r="204" spans="1:10" x14ac:dyDescent="0.25">
      <c r="A204" s="5" t="s">
        <v>1089</v>
      </c>
      <c r="B204" s="2">
        <v>43431</v>
      </c>
      <c r="C204">
        <v>2</v>
      </c>
      <c r="D204" t="s">
        <v>100</v>
      </c>
      <c r="E204" t="s">
        <v>15</v>
      </c>
      <c r="F204" t="s">
        <v>16</v>
      </c>
      <c r="G204" t="s">
        <v>2045</v>
      </c>
      <c r="H204" s="8">
        <v>399</v>
      </c>
      <c r="I204">
        <v>8</v>
      </c>
      <c r="J204" s="10">
        <v>3192</v>
      </c>
    </row>
    <row r="205" spans="1:10" x14ac:dyDescent="0.25">
      <c r="A205" s="5" t="s">
        <v>1090</v>
      </c>
      <c r="B205" s="2">
        <v>43431</v>
      </c>
      <c r="C205">
        <v>4</v>
      </c>
      <c r="D205" t="s">
        <v>45</v>
      </c>
      <c r="E205" t="s">
        <v>62</v>
      </c>
      <c r="F205" t="s">
        <v>16</v>
      </c>
      <c r="G205" t="s">
        <v>2045</v>
      </c>
      <c r="H205" s="8">
        <v>399</v>
      </c>
      <c r="I205">
        <v>6</v>
      </c>
      <c r="J205" s="10">
        <v>2394</v>
      </c>
    </row>
    <row r="206" spans="1:10" x14ac:dyDescent="0.25">
      <c r="A206" s="5" t="s">
        <v>1098</v>
      </c>
      <c r="B206" s="2">
        <v>43433</v>
      </c>
      <c r="C206">
        <v>9</v>
      </c>
      <c r="D206" t="s">
        <v>18</v>
      </c>
      <c r="E206" t="s">
        <v>40</v>
      </c>
      <c r="F206" t="s">
        <v>20</v>
      </c>
      <c r="G206" t="s">
        <v>2045</v>
      </c>
      <c r="H206" s="8">
        <v>399</v>
      </c>
      <c r="I206">
        <v>6</v>
      </c>
      <c r="J206" s="10">
        <v>2394</v>
      </c>
    </row>
    <row r="207" spans="1:10" x14ac:dyDescent="0.25">
      <c r="A207" s="5" t="s">
        <v>1101</v>
      </c>
      <c r="B207" s="2">
        <v>43435</v>
      </c>
      <c r="C207">
        <v>8</v>
      </c>
      <c r="D207" t="s">
        <v>39</v>
      </c>
      <c r="E207" t="s">
        <v>40</v>
      </c>
      <c r="F207" t="s">
        <v>20</v>
      </c>
      <c r="G207" t="s">
        <v>2045</v>
      </c>
      <c r="H207" s="8">
        <v>399</v>
      </c>
      <c r="I207">
        <v>5</v>
      </c>
      <c r="J207" s="10">
        <v>1995</v>
      </c>
    </row>
    <row r="208" spans="1:10" x14ac:dyDescent="0.25">
      <c r="A208" s="5" t="s">
        <v>1103</v>
      </c>
      <c r="B208" s="2">
        <v>43436</v>
      </c>
      <c r="C208">
        <v>7</v>
      </c>
      <c r="D208" t="s">
        <v>82</v>
      </c>
      <c r="E208" t="s">
        <v>40</v>
      </c>
      <c r="F208" t="s">
        <v>20</v>
      </c>
      <c r="G208" t="s">
        <v>2045</v>
      </c>
      <c r="H208" s="8">
        <v>399</v>
      </c>
      <c r="I208">
        <v>3</v>
      </c>
      <c r="J208" s="10">
        <v>1197</v>
      </c>
    </row>
    <row r="209" spans="1:10" x14ac:dyDescent="0.25">
      <c r="A209" s="5" t="s">
        <v>1107</v>
      </c>
      <c r="B209" s="2">
        <v>43438</v>
      </c>
      <c r="C209">
        <v>16</v>
      </c>
      <c r="D209" t="s">
        <v>26</v>
      </c>
      <c r="E209" t="s">
        <v>31</v>
      </c>
      <c r="F209" t="s">
        <v>24</v>
      </c>
      <c r="G209" t="s">
        <v>2045</v>
      </c>
      <c r="H209" s="8">
        <v>399</v>
      </c>
      <c r="I209">
        <v>0</v>
      </c>
      <c r="J209" s="10">
        <v>0</v>
      </c>
    </row>
    <row r="210" spans="1:10" x14ac:dyDescent="0.25">
      <c r="A210" s="5" t="s">
        <v>1108</v>
      </c>
      <c r="B210" s="2">
        <v>43439</v>
      </c>
      <c r="C210">
        <v>5</v>
      </c>
      <c r="D210" t="s">
        <v>54</v>
      </c>
      <c r="E210" t="s">
        <v>62</v>
      </c>
      <c r="F210" t="s">
        <v>16</v>
      </c>
      <c r="G210" t="s">
        <v>2045</v>
      </c>
      <c r="H210" s="8">
        <v>399</v>
      </c>
      <c r="I210">
        <v>4</v>
      </c>
      <c r="J210" s="10">
        <v>1596</v>
      </c>
    </row>
    <row r="211" spans="1:10" x14ac:dyDescent="0.25">
      <c r="A211" s="5" t="s">
        <v>1129</v>
      </c>
      <c r="B211" s="2">
        <v>43447</v>
      </c>
      <c r="C211">
        <v>1</v>
      </c>
      <c r="D211" t="s">
        <v>14</v>
      </c>
      <c r="E211" t="s">
        <v>15</v>
      </c>
      <c r="F211" t="s">
        <v>16</v>
      </c>
      <c r="G211" t="s">
        <v>2045</v>
      </c>
      <c r="H211" s="8">
        <v>399</v>
      </c>
      <c r="I211">
        <v>1</v>
      </c>
      <c r="J211" s="10">
        <v>399</v>
      </c>
    </row>
    <row r="212" spans="1:10" x14ac:dyDescent="0.25">
      <c r="A212" s="5" t="s">
        <v>1136</v>
      </c>
      <c r="B212" s="2">
        <v>43451</v>
      </c>
      <c r="C212">
        <v>12</v>
      </c>
      <c r="D212" t="s">
        <v>60</v>
      </c>
      <c r="E212" t="s">
        <v>11</v>
      </c>
      <c r="F212" t="s">
        <v>12</v>
      </c>
      <c r="G212" t="s">
        <v>2045</v>
      </c>
      <c r="H212" s="8">
        <v>399</v>
      </c>
      <c r="I212">
        <v>5</v>
      </c>
      <c r="J212" s="10">
        <v>1995</v>
      </c>
    </row>
    <row r="213" spans="1:10" x14ac:dyDescent="0.25">
      <c r="A213" s="5" t="s">
        <v>1142</v>
      </c>
      <c r="B213" s="2">
        <v>43452</v>
      </c>
      <c r="C213">
        <v>12</v>
      </c>
      <c r="D213" t="s">
        <v>60</v>
      </c>
      <c r="E213" t="s">
        <v>11</v>
      </c>
      <c r="F213" t="s">
        <v>12</v>
      </c>
      <c r="G213" t="s">
        <v>2045</v>
      </c>
      <c r="H213" s="8">
        <v>399</v>
      </c>
      <c r="I213">
        <v>3</v>
      </c>
      <c r="J213" s="10">
        <v>1197</v>
      </c>
    </row>
    <row r="214" spans="1:10" x14ac:dyDescent="0.25">
      <c r="A214" s="5" t="s">
        <v>1143</v>
      </c>
      <c r="B214" s="2">
        <v>43452</v>
      </c>
      <c r="C214">
        <v>5</v>
      </c>
      <c r="D214" t="s">
        <v>54</v>
      </c>
      <c r="E214" t="s">
        <v>62</v>
      </c>
      <c r="F214" t="s">
        <v>16</v>
      </c>
      <c r="G214" t="s">
        <v>2045</v>
      </c>
      <c r="H214" s="8">
        <v>399</v>
      </c>
      <c r="I214">
        <v>0</v>
      </c>
      <c r="J214" s="10">
        <v>0</v>
      </c>
    </row>
    <row r="215" spans="1:10" x14ac:dyDescent="0.25">
      <c r="A215" s="5" t="s">
        <v>1148</v>
      </c>
      <c r="B215" s="2">
        <v>43452</v>
      </c>
      <c r="C215">
        <v>14</v>
      </c>
      <c r="D215" t="s">
        <v>33</v>
      </c>
      <c r="E215" t="s">
        <v>11</v>
      </c>
      <c r="F215" t="s">
        <v>12</v>
      </c>
      <c r="G215" t="s">
        <v>2045</v>
      </c>
      <c r="H215" s="8">
        <v>399</v>
      </c>
      <c r="I215">
        <v>5</v>
      </c>
      <c r="J215" s="10">
        <v>1995</v>
      </c>
    </row>
    <row r="216" spans="1:10" x14ac:dyDescent="0.25">
      <c r="A216" s="5" t="s">
        <v>1151</v>
      </c>
      <c r="B216" s="2">
        <v>43454</v>
      </c>
      <c r="C216">
        <v>4</v>
      </c>
      <c r="D216" t="s">
        <v>45</v>
      </c>
      <c r="E216" t="s">
        <v>15</v>
      </c>
      <c r="F216" t="s">
        <v>16</v>
      </c>
      <c r="G216" t="s">
        <v>2045</v>
      </c>
      <c r="H216" s="8">
        <v>399</v>
      </c>
      <c r="I216">
        <v>8</v>
      </c>
      <c r="J216" s="10">
        <v>3192</v>
      </c>
    </row>
    <row r="217" spans="1:10" x14ac:dyDescent="0.25">
      <c r="A217" s="5" t="s">
        <v>1158</v>
      </c>
      <c r="B217" s="2">
        <v>43454</v>
      </c>
      <c r="C217">
        <v>18</v>
      </c>
      <c r="D217" t="s">
        <v>22</v>
      </c>
      <c r="E217" t="s">
        <v>23</v>
      </c>
      <c r="F217" t="s">
        <v>24</v>
      </c>
      <c r="G217" t="s">
        <v>2045</v>
      </c>
      <c r="H217" s="8">
        <v>399</v>
      </c>
      <c r="I217">
        <v>7</v>
      </c>
      <c r="J217" s="10">
        <v>2793</v>
      </c>
    </row>
    <row r="218" spans="1:10" x14ac:dyDescent="0.25">
      <c r="A218" s="5" t="s">
        <v>1161</v>
      </c>
      <c r="B218" s="2">
        <v>43456</v>
      </c>
      <c r="C218">
        <v>14</v>
      </c>
      <c r="D218" t="s">
        <v>33</v>
      </c>
      <c r="E218" t="s">
        <v>57</v>
      </c>
      <c r="F218" t="s">
        <v>12</v>
      </c>
      <c r="G218" t="s">
        <v>2045</v>
      </c>
      <c r="H218" s="8">
        <v>399</v>
      </c>
      <c r="I218">
        <v>7</v>
      </c>
      <c r="J218" s="10">
        <v>2793</v>
      </c>
    </row>
    <row r="219" spans="1:10" x14ac:dyDescent="0.25">
      <c r="A219" s="5" t="s">
        <v>1168</v>
      </c>
      <c r="B219" s="2">
        <v>43458</v>
      </c>
      <c r="C219">
        <v>9</v>
      </c>
      <c r="D219" t="s">
        <v>18</v>
      </c>
      <c r="E219" t="s">
        <v>40</v>
      </c>
      <c r="F219" t="s">
        <v>20</v>
      </c>
      <c r="G219" t="s">
        <v>2045</v>
      </c>
      <c r="H219" s="8">
        <v>399</v>
      </c>
      <c r="I219">
        <v>2</v>
      </c>
      <c r="J219" s="10">
        <v>798</v>
      </c>
    </row>
    <row r="220" spans="1:10" x14ac:dyDescent="0.25">
      <c r="A220" s="5" t="s">
        <v>1182</v>
      </c>
      <c r="B220" s="2">
        <v>43461</v>
      </c>
      <c r="C220">
        <v>16</v>
      </c>
      <c r="D220" t="s">
        <v>26</v>
      </c>
      <c r="E220" t="s">
        <v>23</v>
      </c>
      <c r="F220" t="s">
        <v>24</v>
      </c>
      <c r="G220" t="s">
        <v>2045</v>
      </c>
      <c r="H220" s="8">
        <v>399</v>
      </c>
      <c r="I220">
        <v>8</v>
      </c>
      <c r="J220" s="10">
        <v>3192</v>
      </c>
    </row>
    <row r="221" spans="1:10" x14ac:dyDescent="0.25">
      <c r="A221" s="5" t="s">
        <v>1184</v>
      </c>
      <c r="B221" s="2">
        <v>43463</v>
      </c>
      <c r="C221">
        <v>11</v>
      </c>
      <c r="D221" t="s">
        <v>10</v>
      </c>
      <c r="E221" t="s">
        <v>11</v>
      </c>
      <c r="F221" t="s">
        <v>12</v>
      </c>
      <c r="G221" t="s">
        <v>2045</v>
      </c>
      <c r="H221" s="8">
        <v>399</v>
      </c>
      <c r="I221">
        <v>2</v>
      </c>
      <c r="J221" s="10">
        <v>798</v>
      </c>
    </row>
    <row r="222" spans="1:10" x14ac:dyDescent="0.25">
      <c r="A222" s="5" t="s">
        <v>1185</v>
      </c>
      <c r="B222" s="2">
        <v>43464</v>
      </c>
      <c r="C222">
        <v>12</v>
      </c>
      <c r="D222" t="s">
        <v>60</v>
      </c>
      <c r="E222" t="s">
        <v>11</v>
      </c>
      <c r="F222" t="s">
        <v>12</v>
      </c>
      <c r="G222" t="s">
        <v>2045</v>
      </c>
      <c r="H222" s="8">
        <v>399</v>
      </c>
      <c r="I222">
        <v>8</v>
      </c>
      <c r="J222" s="10">
        <v>3192</v>
      </c>
    </row>
    <row r="223" spans="1:10" x14ac:dyDescent="0.25">
      <c r="A223" s="5" t="s">
        <v>1187</v>
      </c>
      <c r="B223" s="2">
        <v>43466</v>
      </c>
      <c r="C223">
        <v>20</v>
      </c>
      <c r="D223" t="s">
        <v>35</v>
      </c>
      <c r="E223" t="s">
        <v>31</v>
      </c>
      <c r="F223" t="s">
        <v>24</v>
      </c>
      <c r="G223" t="s">
        <v>2045</v>
      </c>
      <c r="H223" s="8">
        <v>399</v>
      </c>
      <c r="I223">
        <v>4</v>
      </c>
      <c r="J223" s="10">
        <v>1596</v>
      </c>
    </row>
    <row r="224" spans="1:10" x14ac:dyDescent="0.25">
      <c r="A224" s="5" t="s">
        <v>1218</v>
      </c>
      <c r="B224" s="2">
        <v>43477</v>
      </c>
      <c r="C224">
        <v>19</v>
      </c>
      <c r="D224" t="s">
        <v>50</v>
      </c>
      <c r="E224" t="s">
        <v>23</v>
      </c>
      <c r="F224" t="s">
        <v>24</v>
      </c>
      <c r="G224" t="s">
        <v>2045</v>
      </c>
      <c r="H224" s="8">
        <v>399</v>
      </c>
      <c r="I224">
        <v>5</v>
      </c>
      <c r="J224" s="10">
        <v>1995</v>
      </c>
    </row>
    <row r="225" spans="1:10" x14ac:dyDescent="0.25">
      <c r="A225" s="5" t="s">
        <v>1219</v>
      </c>
      <c r="B225" s="2">
        <v>43477</v>
      </c>
      <c r="C225">
        <v>10</v>
      </c>
      <c r="D225" t="s">
        <v>52</v>
      </c>
      <c r="E225" t="s">
        <v>40</v>
      </c>
      <c r="F225" t="s">
        <v>20</v>
      </c>
      <c r="G225" t="s">
        <v>2045</v>
      </c>
      <c r="H225" s="8">
        <v>399</v>
      </c>
      <c r="I225">
        <v>7</v>
      </c>
      <c r="J225" s="10">
        <v>2793</v>
      </c>
    </row>
    <row r="226" spans="1:10" x14ac:dyDescent="0.25">
      <c r="A226" s="5" t="s">
        <v>1221</v>
      </c>
      <c r="B226" s="2">
        <v>43477</v>
      </c>
      <c r="C226">
        <v>11</v>
      </c>
      <c r="D226" t="s">
        <v>10</v>
      </c>
      <c r="E226" t="s">
        <v>57</v>
      </c>
      <c r="F226" t="s">
        <v>12</v>
      </c>
      <c r="G226" t="s">
        <v>2045</v>
      </c>
      <c r="H226" s="8">
        <v>399</v>
      </c>
      <c r="I226">
        <v>4</v>
      </c>
      <c r="J226" s="10">
        <v>1596</v>
      </c>
    </row>
    <row r="227" spans="1:10" x14ac:dyDescent="0.25">
      <c r="A227" s="5" t="s">
        <v>1223</v>
      </c>
      <c r="B227" s="2">
        <v>43478</v>
      </c>
      <c r="C227">
        <v>3</v>
      </c>
      <c r="D227" t="s">
        <v>37</v>
      </c>
      <c r="E227" t="s">
        <v>62</v>
      </c>
      <c r="F227" t="s">
        <v>16</v>
      </c>
      <c r="G227" t="s">
        <v>2045</v>
      </c>
      <c r="H227" s="8">
        <v>399</v>
      </c>
      <c r="I227">
        <v>7</v>
      </c>
      <c r="J227" s="10">
        <v>2793</v>
      </c>
    </row>
    <row r="228" spans="1:10" x14ac:dyDescent="0.25">
      <c r="A228" s="5" t="s">
        <v>1227</v>
      </c>
      <c r="B228" s="2">
        <v>43478</v>
      </c>
      <c r="C228">
        <v>4</v>
      </c>
      <c r="D228" t="s">
        <v>45</v>
      </c>
      <c r="E228" t="s">
        <v>62</v>
      </c>
      <c r="F228" t="s">
        <v>16</v>
      </c>
      <c r="G228" t="s">
        <v>2045</v>
      </c>
      <c r="H228" s="8">
        <v>399</v>
      </c>
      <c r="I228">
        <v>2</v>
      </c>
      <c r="J228" s="10">
        <v>798</v>
      </c>
    </row>
    <row r="229" spans="1:10" x14ac:dyDescent="0.25">
      <c r="A229" s="5" t="s">
        <v>1230</v>
      </c>
      <c r="B229" s="2">
        <v>43478</v>
      </c>
      <c r="C229">
        <v>2</v>
      </c>
      <c r="D229" t="s">
        <v>100</v>
      </c>
      <c r="E229" t="s">
        <v>15</v>
      </c>
      <c r="F229" t="s">
        <v>16</v>
      </c>
      <c r="G229" t="s">
        <v>2045</v>
      </c>
      <c r="H229" s="8">
        <v>399</v>
      </c>
      <c r="I229">
        <v>4</v>
      </c>
      <c r="J229" s="10">
        <v>1596</v>
      </c>
    </row>
    <row r="230" spans="1:10" x14ac:dyDescent="0.25">
      <c r="A230" s="5" t="s">
        <v>1231</v>
      </c>
      <c r="B230" s="2">
        <v>43478</v>
      </c>
      <c r="C230">
        <v>18</v>
      </c>
      <c r="D230" t="s">
        <v>22</v>
      </c>
      <c r="E230" t="s">
        <v>31</v>
      </c>
      <c r="F230" t="s">
        <v>24</v>
      </c>
      <c r="G230" t="s">
        <v>2045</v>
      </c>
      <c r="H230" s="8">
        <v>399</v>
      </c>
      <c r="I230">
        <v>1</v>
      </c>
      <c r="J230" s="10">
        <v>399</v>
      </c>
    </row>
    <row r="231" spans="1:10" x14ac:dyDescent="0.25">
      <c r="A231" s="5" t="s">
        <v>1235</v>
      </c>
      <c r="B231" s="2">
        <v>43479</v>
      </c>
      <c r="C231">
        <v>19</v>
      </c>
      <c r="D231" t="s">
        <v>50</v>
      </c>
      <c r="E231" t="s">
        <v>23</v>
      </c>
      <c r="F231" t="s">
        <v>24</v>
      </c>
      <c r="G231" t="s">
        <v>2045</v>
      </c>
      <c r="H231" s="8">
        <v>399</v>
      </c>
      <c r="I231">
        <v>8</v>
      </c>
      <c r="J231" s="10">
        <v>3192</v>
      </c>
    </row>
    <row r="232" spans="1:10" x14ac:dyDescent="0.25">
      <c r="A232" s="5" t="s">
        <v>1243</v>
      </c>
      <c r="B232" s="2">
        <v>43482</v>
      </c>
      <c r="C232">
        <v>14</v>
      </c>
      <c r="D232" t="s">
        <v>33</v>
      </c>
      <c r="E232" t="s">
        <v>11</v>
      </c>
      <c r="F232" t="s">
        <v>12</v>
      </c>
      <c r="G232" t="s">
        <v>2045</v>
      </c>
      <c r="H232" s="8">
        <v>399</v>
      </c>
      <c r="I232">
        <v>2</v>
      </c>
      <c r="J232" s="10">
        <v>798</v>
      </c>
    </row>
    <row r="233" spans="1:10" x14ac:dyDescent="0.25">
      <c r="A233" s="5" t="s">
        <v>1248</v>
      </c>
      <c r="B233" s="2">
        <v>43483</v>
      </c>
      <c r="C233">
        <v>7</v>
      </c>
      <c r="D233" t="s">
        <v>82</v>
      </c>
      <c r="E233" t="s">
        <v>19</v>
      </c>
      <c r="F233" t="s">
        <v>20</v>
      </c>
      <c r="G233" t="s">
        <v>2045</v>
      </c>
      <c r="H233" s="8">
        <v>399</v>
      </c>
      <c r="I233">
        <v>6</v>
      </c>
      <c r="J233" s="10">
        <v>2394</v>
      </c>
    </row>
    <row r="234" spans="1:10" x14ac:dyDescent="0.25">
      <c r="A234" s="5" t="s">
        <v>1249</v>
      </c>
      <c r="B234" s="2">
        <v>43483</v>
      </c>
      <c r="C234">
        <v>12</v>
      </c>
      <c r="D234" t="s">
        <v>60</v>
      </c>
      <c r="E234" t="s">
        <v>57</v>
      </c>
      <c r="F234" t="s">
        <v>12</v>
      </c>
      <c r="G234" t="s">
        <v>2045</v>
      </c>
      <c r="H234" s="8">
        <v>399</v>
      </c>
      <c r="I234">
        <v>3</v>
      </c>
      <c r="J234" s="10">
        <v>1197</v>
      </c>
    </row>
    <row r="235" spans="1:10" x14ac:dyDescent="0.25">
      <c r="A235" s="5" t="s">
        <v>1263</v>
      </c>
      <c r="B235" s="2">
        <v>43490</v>
      </c>
      <c r="C235">
        <v>18</v>
      </c>
      <c r="D235" t="s">
        <v>22</v>
      </c>
      <c r="E235" t="s">
        <v>31</v>
      </c>
      <c r="F235" t="s">
        <v>24</v>
      </c>
      <c r="G235" t="s">
        <v>2045</v>
      </c>
      <c r="H235" s="8">
        <v>399</v>
      </c>
      <c r="I235">
        <v>9</v>
      </c>
      <c r="J235" s="10">
        <v>3591</v>
      </c>
    </row>
    <row r="236" spans="1:10" x14ac:dyDescent="0.25">
      <c r="A236" s="5" t="s">
        <v>1265</v>
      </c>
      <c r="B236" s="2">
        <v>43491</v>
      </c>
      <c r="C236">
        <v>7</v>
      </c>
      <c r="D236" t="s">
        <v>82</v>
      </c>
      <c r="E236" t="s">
        <v>40</v>
      </c>
      <c r="F236" t="s">
        <v>20</v>
      </c>
      <c r="G236" t="s">
        <v>2045</v>
      </c>
      <c r="H236" s="8">
        <v>399</v>
      </c>
      <c r="I236">
        <v>8</v>
      </c>
      <c r="J236" s="10">
        <v>3192</v>
      </c>
    </row>
    <row r="237" spans="1:10" x14ac:dyDescent="0.25">
      <c r="A237" s="5" t="s">
        <v>1266</v>
      </c>
      <c r="B237" s="2">
        <v>43491</v>
      </c>
      <c r="C237">
        <v>1</v>
      </c>
      <c r="D237" t="s">
        <v>14</v>
      </c>
      <c r="E237" t="s">
        <v>62</v>
      </c>
      <c r="F237" t="s">
        <v>16</v>
      </c>
      <c r="G237" t="s">
        <v>2045</v>
      </c>
      <c r="H237" s="8">
        <v>399</v>
      </c>
      <c r="I237">
        <v>4</v>
      </c>
      <c r="J237" s="10">
        <v>1596</v>
      </c>
    </row>
    <row r="238" spans="1:10" x14ac:dyDescent="0.25">
      <c r="A238" s="5" t="s">
        <v>1267</v>
      </c>
      <c r="B238" s="2">
        <v>43491</v>
      </c>
      <c r="C238">
        <v>10</v>
      </c>
      <c r="D238" t="s">
        <v>52</v>
      </c>
      <c r="E238" t="s">
        <v>19</v>
      </c>
      <c r="F238" t="s">
        <v>20</v>
      </c>
      <c r="G238" t="s">
        <v>2045</v>
      </c>
      <c r="H238" s="8">
        <v>399</v>
      </c>
      <c r="I238">
        <v>4</v>
      </c>
      <c r="J238" s="10">
        <v>1596</v>
      </c>
    </row>
    <row r="239" spans="1:10" x14ac:dyDescent="0.25">
      <c r="A239" s="5" t="s">
        <v>1270</v>
      </c>
      <c r="B239" s="2">
        <v>43493</v>
      </c>
      <c r="C239">
        <v>3</v>
      </c>
      <c r="D239" t="s">
        <v>37</v>
      </c>
      <c r="E239" t="s">
        <v>15</v>
      </c>
      <c r="F239" t="s">
        <v>16</v>
      </c>
      <c r="G239" t="s">
        <v>2045</v>
      </c>
      <c r="H239" s="8">
        <v>399</v>
      </c>
      <c r="I239">
        <v>5</v>
      </c>
      <c r="J239" s="10">
        <v>1995</v>
      </c>
    </row>
    <row r="240" spans="1:10" x14ac:dyDescent="0.25">
      <c r="A240" s="5" t="s">
        <v>1277</v>
      </c>
      <c r="B240" s="2">
        <v>43496</v>
      </c>
      <c r="C240">
        <v>2</v>
      </c>
      <c r="D240" t="s">
        <v>100</v>
      </c>
      <c r="E240" t="s">
        <v>62</v>
      </c>
      <c r="F240" t="s">
        <v>16</v>
      </c>
      <c r="G240" t="s">
        <v>2045</v>
      </c>
      <c r="H240" s="8">
        <v>399</v>
      </c>
      <c r="I240">
        <v>7</v>
      </c>
      <c r="J240" s="10">
        <v>2793</v>
      </c>
    </row>
    <row r="241" spans="1:10" x14ac:dyDescent="0.25">
      <c r="A241" s="5" t="s">
        <v>1289</v>
      </c>
      <c r="B241" s="2">
        <v>43501</v>
      </c>
      <c r="C241">
        <v>9</v>
      </c>
      <c r="D241" t="s">
        <v>18</v>
      </c>
      <c r="E241" t="s">
        <v>40</v>
      </c>
      <c r="F241" t="s">
        <v>20</v>
      </c>
      <c r="G241" t="s">
        <v>2045</v>
      </c>
      <c r="H241" s="8">
        <v>399</v>
      </c>
      <c r="I241">
        <v>7</v>
      </c>
      <c r="J241" s="10">
        <v>2793</v>
      </c>
    </row>
    <row r="242" spans="1:10" x14ac:dyDescent="0.25">
      <c r="A242" s="5" t="s">
        <v>1295</v>
      </c>
      <c r="B242" s="2">
        <v>43503</v>
      </c>
      <c r="C242">
        <v>14</v>
      </c>
      <c r="D242" t="s">
        <v>33</v>
      </c>
      <c r="E242" t="s">
        <v>11</v>
      </c>
      <c r="F242" t="s">
        <v>12</v>
      </c>
      <c r="G242" t="s">
        <v>2045</v>
      </c>
      <c r="H242" s="8">
        <v>399</v>
      </c>
      <c r="I242">
        <v>4</v>
      </c>
      <c r="J242" s="10">
        <v>1596</v>
      </c>
    </row>
    <row r="243" spans="1:10" x14ac:dyDescent="0.25">
      <c r="A243" s="5" t="s">
        <v>1296</v>
      </c>
      <c r="B243" s="2">
        <v>43503</v>
      </c>
      <c r="C243">
        <v>8</v>
      </c>
      <c r="D243" t="s">
        <v>39</v>
      </c>
      <c r="E243" t="s">
        <v>19</v>
      </c>
      <c r="F243" t="s">
        <v>20</v>
      </c>
      <c r="G243" t="s">
        <v>2045</v>
      </c>
      <c r="H243" s="8">
        <v>399</v>
      </c>
      <c r="I243">
        <v>9</v>
      </c>
      <c r="J243" s="10">
        <v>3591</v>
      </c>
    </row>
    <row r="244" spans="1:10" x14ac:dyDescent="0.25">
      <c r="A244" s="5" t="s">
        <v>1299</v>
      </c>
      <c r="B244" s="2">
        <v>43505</v>
      </c>
      <c r="C244">
        <v>7</v>
      </c>
      <c r="D244" t="s">
        <v>82</v>
      </c>
      <c r="E244" t="s">
        <v>19</v>
      </c>
      <c r="F244" t="s">
        <v>20</v>
      </c>
      <c r="G244" t="s">
        <v>2045</v>
      </c>
      <c r="H244" s="8">
        <v>399</v>
      </c>
      <c r="I244">
        <v>5</v>
      </c>
      <c r="J244" s="10">
        <v>1995</v>
      </c>
    </row>
    <row r="245" spans="1:10" x14ac:dyDescent="0.25">
      <c r="A245" s="5" t="s">
        <v>1303</v>
      </c>
      <c r="B245" s="2">
        <v>43507</v>
      </c>
      <c r="C245">
        <v>20</v>
      </c>
      <c r="D245" t="s">
        <v>35</v>
      </c>
      <c r="E245" t="s">
        <v>23</v>
      </c>
      <c r="F245" t="s">
        <v>24</v>
      </c>
      <c r="G245" t="s">
        <v>2045</v>
      </c>
      <c r="H245" s="8">
        <v>399</v>
      </c>
      <c r="I245">
        <v>2</v>
      </c>
      <c r="J245" s="10">
        <v>798</v>
      </c>
    </row>
    <row r="246" spans="1:10" x14ac:dyDescent="0.25">
      <c r="A246" s="5" t="s">
        <v>1304</v>
      </c>
      <c r="B246" s="2">
        <v>43508</v>
      </c>
      <c r="C246">
        <v>10</v>
      </c>
      <c r="D246" t="s">
        <v>52</v>
      </c>
      <c r="E246" t="s">
        <v>19</v>
      </c>
      <c r="F246" t="s">
        <v>20</v>
      </c>
      <c r="G246" t="s">
        <v>2045</v>
      </c>
      <c r="H246" s="8">
        <v>399</v>
      </c>
      <c r="I246">
        <v>5</v>
      </c>
      <c r="J246" s="10">
        <v>1995</v>
      </c>
    </row>
    <row r="247" spans="1:10" x14ac:dyDescent="0.25">
      <c r="A247" s="5" t="s">
        <v>1309</v>
      </c>
      <c r="B247" s="2">
        <v>43510</v>
      </c>
      <c r="C247">
        <v>13</v>
      </c>
      <c r="D247" t="s">
        <v>28</v>
      </c>
      <c r="E247" t="s">
        <v>11</v>
      </c>
      <c r="F247" t="s">
        <v>12</v>
      </c>
      <c r="G247" t="s">
        <v>2045</v>
      </c>
      <c r="H247" s="8">
        <v>399</v>
      </c>
      <c r="I247">
        <v>6</v>
      </c>
      <c r="J247" s="10">
        <v>2394</v>
      </c>
    </row>
    <row r="248" spans="1:10" x14ac:dyDescent="0.25">
      <c r="A248" s="5" t="s">
        <v>1315</v>
      </c>
      <c r="B248" s="2">
        <v>43514</v>
      </c>
      <c r="C248">
        <v>8</v>
      </c>
      <c r="D248" t="s">
        <v>39</v>
      </c>
      <c r="E248" t="s">
        <v>40</v>
      </c>
      <c r="F248" t="s">
        <v>20</v>
      </c>
      <c r="G248" t="s">
        <v>2045</v>
      </c>
      <c r="H248" s="8">
        <v>399</v>
      </c>
      <c r="I248">
        <v>7</v>
      </c>
      <c r="J248" s="10">
        <v>2793</v>
      </c>
    </row>
    <row r="249" spans="1:10" x14ac:dyDescent="0.25">
      <c r="A249" s="5" t="s">
        <v>1316</v>
      </c>
      <c r="B249" s="2">
        <v>43514</v>
      </c>
      <c r="C249">
        <v>14</v>
      </c>
      <c r="D249" t="s">
        <v>33</v>
      </c>
      <c r="E249" t="s">
        <v>57</v>
      </c>
      <c r="F249" t="s">
        <v>12</v>
      </c>
      <c r="G249" t="s">
        <v>2045</v>
      </c>
      <c r="H249" s="8">
        <v>399</v>
      </c>
      <c r="I249">
        <v>9</v>
      </c>
      <c r="J249" s="10">
        <v>3591</v>
      </c>
    </row>
    <row r="250" spans="1:10" x14ac:dyDescent="0.25">
      <c r="A250" s="5" t="s">
        <v>1317</v>
      </c>
      <c r="B250" s="2">
        <v>43515</v>
      </c>
      <c r="C250">
        <v>9</v>
      </c>
      <c r="D250" t="s">
        <v>18</v>
      </c>
      <c r="E250" t="s">
        <v>19</v>
      </c>
      <c r="F250" t="s">
        <v>20</v>
      </c>
      <c r="G250" t="s">
        <v>2045</v>
      </c>
      <c r="H250" s="8">
        <v>399</v>
      </c>
      <c r="I250">
        <v>5</v>
      </c>
      <c r="J250" s="10">
        <v>1995</v>
      </c>
    </row>
    <row r="251" spans="1:10" x14ac:dyDescent="0.25">
      <c r="A251" s="5" t="s">
        <v>1318</v>
      </c>
      <c r="B251" s="2">
        <v>43515</v>
      </c>
      <c r="C251">
        <v>3</v>
      </c>
      <c r="D251" t="s">
        <v>37</v>
      </c>
      <c r="E251" t="s">
        <v>62</v>
      </c>
      <c r="F251" t="s">
        <v>16</v>
      </c>
      <c r="G251" t="s">
        <v>2045</v>
      </c>
      <c r="H251" s="8">
        <v>399</v>
      </c>
      <c r="I251">
        <v>7</v>
      </c>
      <c r="J251" s="10">
        <v>2793</v>
      </c>
    </row>
    <row r="252" spans="1:10" x14ac:dyDescent="0.25">
      <c r="A252" s="5" t="s">
        <v>1323</v>
      </c>
      <c r="B252" s="2">
        <v>43515</v>
      </c>
      <c r="C252">
        <v>7</v>
      </c>
      <c r="D252" t="s">
        <v>82</v>
      </c>
      <c r="E252" t="s">
        <v>19</v>
      </c>
      <c r="F252" t="s">
        <v>20</v>
      </c>
      <c r="G252" t="s">
        <v>2045</v>
      </c>
      <c r="H252" s="8">
        <v>399</v>
      </c>
      <c r="I252">
        <v>3</v>
      </c>
      <c r="J252" s="10">
        <v>1197</v>
      </c>
    </row>
    <row r="253" spans="1:10" x14ac:dyDescent="0.25">
      <c r="A253" s="5" t="s">
        <v>1327</v>
      </c>
      <c r="B253" s="2">
        <v>43515</v>
      </c>
      <c r="C253">
        <v>16</v>
      </c>
      <c r="D253" t="s">
        <v>26</v>
      </c>
      <c r="E253" t="s">
        <v>23</v>
      </c>
      <c r="F253" t="s">
        <v>24</v>
      </c>
      <c r="G253" t="s">
        <v>2045</v>
      </c>
      <c r="H253" s="8">
        <v>399</v>
      </c>
      <c r="I253">
        <v>7</v>
      </c>
      <c r="J253" s="10">
        <v>2793</v>
      </c>
    </row>
    <row r="254" spans="1:10" x14ac:dyDescent="0.25">
      <c r="A254" s="5" t="s">
        <v>1335</v>
      </c>
      <c r="B254" s="2">
        <v>43517</v>
      </c>
      <c r="C254">
        <v>18</v>
      </c>
      <c r="D254" t="s">
        <v>22</v>
      </c>
      <c r="E254" t="s">
        <v>23</v>
      </c>
      <c r="F254" t="s">
        <v>24</v>
      </c>
      <c r="G254" t="s">
        <v>2045</v>
      </c>
      <c r="H254" s="8">
        <v>399</v>
      </c>
      <c r="I254">
        <v>3</v>
      </c>
      <c r="J254" s="10">
        <v>1197</v>
      </c>
    </row>
    <row r="255" spans="1:10" x14ac:dyDescent="0.25">
      <c r="A255" s="5" t="s">
        <v>1338</v>
      </c>
      <c r="B255" s="2">
        <v>43518</v>
      </c>
      <c r="C255">
        <v>3</v>
      </c>
      <c r="D255" t="s">
        <v>37</v>
      </c>
      <c r="E255" t="s">
        <v>62</v>
      </c>
      <c r="F255" t="s">
        <v>16</v>
      </c>
      <c r="G255" t="s">
        <v>2045</v>
      </c>
      <c r="H255" s="8">
        <v>399</v>
      </c>
      <c r="I255">
        <v>3</v>
      </c>
      <c r="J255" s="10">
        <v>1197</v>
      </c>
    </row>
    <row r="256" spans="1:10" x14ac:dyDescent="0.25">
      <c r="A256" s="5" t="s">
        <v>1344</v>
      </c>
      <c r="B256" s="2">
        <v>43519</v>
      </c>
      <c r="C256">
        <v>8</v>
      </c>
      <c r="D256" t="s">
        <v>39</v>
      </c>
      <c r="E256" t="s">
        <v>19</v>
      </c>
      <c r="F256" t="s">
        <v>20</v>
      </c>
      <c r="G256" t="s">
        <v>2045</v>
      </c>
      <c r="H256" s="8">
        <v>399</v>
      </c>
      <c r="I256">
        <v>5</v>
      </c>
      <c r="J256" s="10">
        <v>1995</v>
      </c>
    </row>
    <row r="257" spans="1:10" x14ac:dyDescent="0.25">
      <c r="A257" s="5" t="s">
        <v>1347</v>
      </c>
      <c r="B257" s="2">
        <v>43519</v>
      </c>
      <c r="C257">
        <v>3</v>
      </c>
      <c r="D257" t="s">
        <v>37</v>
      </c>
      <c r="E257" t="s">
        <v>62</v>
      </c>
      <c r="F257" t="s">
        <v>16</v>
      </c>
      <c r="G257" t="s">
        <v>2045</v>
      </c>
      <c r="H257" s="8">
        <v>399</v>
      </c>
      <c r="I257">
        <v>8</v>
      </c>
      <c r="J257" s="10">
        <v>3192</v>
      </c>
    </row>
    <row r="258" spans="1:10" x14ac:dyDescent="0.25">
      <c r="A258" s="5" t="s">
        <v>1348</v>
      </c>
      <c r="B258" s="2">
        <v>43520</v>
      </c>
      <c r="C258">
        <v>4</v>
      </c>
      <c r="D258" t="s">
        <v>45</v>
      </c>
      <c r="E258" t="s">
        <v>15</v>
      </c>
      <c r="F258" t="s">
        <v>16</v>
      </c>
      <c r="G258" t="s">
        <v>2045</v>
      </c>
      <c r="H258" s="8">
        <v>399</v>
      </c>
      <c r="I258">
        <v>2</v>
      </c>
      <c r="J258" s="10">
        <v>798</v>
      </c>
    </row>
    <row r="259" spans="1:10" x14ac:dyDescent="0.25">
      <c r="A259" s="5" t="s">
        <v>1349</v>
      </c>
      <c r="B259" s="2">
        <v>43520</v>
      </c>
      <c r="C259">
        <v>2</v>
      </c>
      <c r="D259" t="s">
        <v>100</v>
      </c>
      <c r="E259" t="s">
        <v>62</v>
      </c>
      <c r="F259" t="s">
        <v>16</v>
      </c>
      <c r="G259" t="s">
        <v>2045</v>
      </c>
      <c r="H259" s="8">
        <v>399</v>
      </c>
      <c r="I259">
        <v>6</v>
      </c>
      <c r="J259" s="10">
        <v>2394</v>
      </c>
    </row>
    <row r="260" spans="1:10" x14ac:dyDescent="0.25">
      <c r="A260" s="5" t="s">
        <v>1358</v>
      </c>
      <c r="B260" s="2">
        <v>43522</v>
      </c>
      <c r="C260">
        <v>14</v>
      </c>
      <c r="D260" t="s">
        <v>33</v>
      </c>
      <c r="E260" t="s">
        <v>11</v>
      </c>
      <c r="F260" t="s">
        <v>12</v>
      </c>
      <c r="G260" t="s">
        <v>2045</v>
      </c>
      <c r="H260" s="8">
        <v>399</v>
      </c>
      <c r="I260">
        <v>2</v>
      </c>
      <c r="J260" s="10">
        <v>798</v>
      </c>
    </row>
    <row r="261" spans="1:10" x14ac:dyDescent="0.25">
      <c r="A261" s="5" t="s">
        <v>1362</v>
      </c>
      <c r="B261" s="2">
        <v>43524</v>
      </c>
      <c r="C261">
        <v>19</v>
      </c>
      <c r="D261" t="s">
        <v>50</v>
      </c>
      <c r="E261" t="s">
        <v>23</v>
      </c>
      <c r="F261" t="s">
        <v>24</v>
      </c>
      <c r="G261" t="s">
        <v>2045</v>
      </c>
      <c r="H261" s="8">
        <v>399</v>
      </c>
      <c r="I261">
        <v>9</v>
      </c>
      <c r="J261" s="10">
        <v>3591</v>
      </c>
    </row>
    <row r="262" spans="1:10" x14ac:dyDescent="0.25">
      <c r="A262" s="5" t="s">
        <v>1365</v>
      </c>
      <c r="B262" s="2">
        <v>43525</v>
      </c>
      <c r="C262">
        <v>8</v>
      </c>
      <c r="D262" t="s">
        <v>39</v>
      </c>
      <c r="E262" t="s">
        <v>19</v>
      </c>
      <c r="F262" t="s">
        <v>20</v>
      </c>
      <c r="G262" t="s">
        <v>2045</v>
      </c>
      <c r="H262" s="8">
        <v>399</v>
      </c>
      <c r="I262">
        <v>3</v>
      </c>
      <c r="J262" s="10">
        <v>1197</v>
      </c>
    </row>
    <row r="263" spans="1:10" x14ac:dyDescent="0.25">
      <c r="A263" s="5" t="s">
        <v>1370</v>
      </c>
      <c r="B263" s="2">
        <v>43526</v>
      </c>
      <c r="C263">
        <v>7</v>
      </c>
      <c r="D263" t="s">
        <v>82</v>
      </c>
      <c r="E263" t="s">
        <v>19</v>
      </c>
      <c r="F263" t="s">
        <v>20</v>
      </c>
      <c r="G263" t="s">
        <v>2045</v>
      </c>
      <c r="H263" s="8">
        <v>399</v>
      </c>
      <c r="I263">
        <v>7</v>
      </c>
      <c r="J263" s="10">
        <v>2793</v>
      </c>
    </row>
    <row r="264" spans="1:10" x14ac:dyDescent="0.25">
      <c r="A264" s="5" t="s">
        <v>1374</v>
      </c>
      <c r="B264" s="2">
        <v>43529</v>
      </c>
      <c r="C264">
        <v>12</v>
      </c>
      <c r="D264" t="s">
        <v>60</v>
      </c>
      <c r="E264" t="s">
        <v>11</v>
      </c>
      <c r="F264" t="s">
        <v>12</v>
      </c>
      <c r="G264" t="s">
        <v>2045</v>
      </c>
      <c r="H264" s="8">
        <v>399</v>
      </c>
      <c r="I264">
        <v>1</v>
      </c>
      <c r="J264" s="10">
        <v>399</v>
      </c>
    </row>
    <row r="265" spans="1:10" x14ac:dyDescent="0.25">
      <c r="A265" s="5" t="s">
        <v>1378</v>
      </c>
      <c r="B265" s="2">
        <v>43531</v>
      </c>
      <c r="C265">
        <v>9</v>
      </c>
      <c r="D265" t="s">
        <v>18</v>
      </c>
      <c r="E265" t="s">
        <v>40</v>
      </c>
      <c r="F265" t="s">
        <v>20</v>
      </c>
      <c r="G265" t="s">
        <v>2045</v>
      </c>
      <c r="H265" s="8">
        <v>399</v>
      </c>
      <c r="I265">
        <v>0</v>
      </c>
      <c r="J265" s="10">
        <v>0</v>
      </c>
    </row>
    <row r="266" spans="1:10" x14ac:dyDescent="0.25">
      <c r="A266" s="5" t="s">
        <v>1394</v>
      </c>
      <c r="B266" s="2">
        <v>43534</v>
      </c>
      <c r="C266">
        <v>19</v>
      </c>
      <c r="D266" t="s">
        <v>50</v>
      </c>
      <c r="E266" t="s">
        <v>23</v>
      </c>
      <c r="F266" t="s">
        <v>24</v>
      </c>
      <c r="G266" t="s">
        <v>2045</v>
      </c>
      <c r="H266" s="8">
        <v>399</v>
      </c>
      <c r="I266">
        <v>3</v>
      </c>
      <c r="J266" s="10">
        <v>1197</v>
      </c>
    </row>
    <row r="267" spans="1:10" x14ac:dyDescent="0.25">
      <c r="A267" s="5" t="s">
        <v>1400</v>
      </c>
      <c r="B267" s="2">
        <v>43535</v>
      </c>
      <c r="C267">
        <v>17</v>
      </c>
      <c r="D267" t="s">
        <v>30</v>
      </c>
      <c r="E267" t="s">
        <v>23</v>
      </c>
      <c r="F267" t="s">
        <v>24</v>
      </c>
      <c r="G267" t="s">
        <v>2045</v>
      </c>
      <c r="H267" s="8">
        <v>399</v>
      </c>
      <c r="I267">
        <v>6</v>
      </c>
      <c r="J267" s="10">
        <v>2394</v>
      </c>
    </row>
    <row r="268" spans="1:10" x14ac:dyDescent="0.25">
      <c r="A268" s="5" t="s">
        <v>1402</v>
      </c>
      <c r="B268" s="2">
        <v>43535</v>
      </c>
      <c r="C268">
        <v>9</v>
      </c>
      <c r="D268" t="s">
        <v>18</v>
      </c>
      <c r="E268" t="s">
        <v>19</v>
      </c>
      <c r="F268" t="s">
        <v>20</v>
      </c>
      <c r="G268" t="s">
        <v>2045</v>
      </c>
      <c r="H268" s="8">
        <v>399</v>
      </c>
      <c r="I268">
        <v>5</v>
      </c>
      <c r="J268" s="10">
        <v>1995</v>
      </c>
    </row>
    <row r="269" spans="1:10" x14ac:dyDescent="0.25">
      <c r="A269" s="5" t="s">
        <v>1408</v>
      </c>
      <c r="B269" s="2">
        <v>43536</v>
      </c>
      <c r="C269">
        <v>19</v>
      </c>
      <c r="D269" t="s">
        <v>50</v>
      </c>
      <c r="E269" t="s">
        <v>31</v>
      </c>
      <c r="F269" t="s">
        <v>24</v>
      </c>
      <c r="G269" t="s">
        <v>2045</v>
      </c>
      <c r="H269" s="8">
        <v>399</v>
      </c>
      <c r="I269">
        <v>9</v>
      </c>
      <c r="J269" s="10">
        <v>3591</v>
      </c>
    </row>
    <row r="270" spans="1:10" x14ac:dyDescent="0.25">
      <c r="A270" s="5" t="s">
        <v>1410</v>
      </c>
      <c r="B270" s="2">
        <v>43537</v>
      </c>
      <c r="C270">
        <v>19</v>
      </c>
      <c r="D270" t="s">
        <v>50</v>
      </c>
      <c r="E270" t="s">
        <v>23</v>
      </c>
      <c r="F270" t="s">
        <v>24</v>
      </c>
      <c r="G270" t="s">
        <v>2045</v>
      </c>
      <c r="H270" s="8">
        <v>399</v>
      </c>
      <c r="I270">
        <v>2</v>
      </c>
      <c r="J270" s="10">
        <v>798</v>
      </c>
    </row>
    <row r="271" spans="1:10" x14ac:dyDescent="0.25">
      <c r="A271" s="5" t="s">
        <v>1411</v>
      </c>
      <c r="B271" s="2">
        <v>43537</v>
      </c>
      <c r="C271">
        <v>15</v>
      </c>
      <c r="D271" t="s">
        <v>112</v>
      </c>
      <c r="E271" t="s">
        <v>11</v>
      </c>
      <c r="F271" t="s">
        <v>12</v>
      </c>
      <c r="G271" t="s">
        <v>2045</v>
      </c>
      <c r="H271" s="8">
        <v>399</v>
      </c>
      <c r="I271">
        <v>9</v>
      </c>
      <c r="J271" s="10">
        <v>3591</v>
      </c>
    </row>
    <row r="272" spans="1:10" x14ac:dyDescent="0.25">
      <c r="A272" s="5" t="s">
        <v>1416</v>
      </c>
      <c r="B272" s="2">
        <v>43541</v>
      </c>
      <c r="C272">
        <v>7</v>
      </c>
      <c r="D272" t="s">
        <v>82</v>
      </c>
      <c r="E272" t="s">
        <v>40</v>
      </c>
      <c r="F272" t="s">
        <v>20</v>
      </c>
      <c r="G272" t="s">
        <v>2045</v>
      </c>
      <c r="H272" s="8">
        <v>399</v>
      </c>
      <c r="I272">
        <v>6</v>
      </c>
      <c r="J272" s="10">
        <v>2394</v>
      </c>
    </row>
    <row r="273" spans="1:10" x14ac:dyDescent="0.25">
      <c r="A273" s="5" t="s">
        <v>1418</v>
      </c>
      <c r="B273" s="2">
        <v>43541</v>
      </c>
      <c r="C273">
        <v>14</v>
      </c>
      <c r="D273" t="s">
        <v>33</v>
      </c>
      <c r="E273" t="s">
        <v>11</v>
      </c>
      <c r="F273" t="s">
        <v>12</v>
      </c>
      <c r="G273" t="s">
        <v>2045</v>
      </c>
      <c r="H273" s="8">
        <v>399</v>
      </c>
      <c r="I273">
        <v>7</v>
      </c>
      <c r="J273" s="10">
        <v>2793</v>
      </c>
    </row>
    <row r="274" spans="1:10" x14ac:dyDescent="0.25">
      <c r="A274" s="5" t="s">
        <v>1423</v>
      </c>
      <c r="B274" s="2">
        <v>43543</v>
      </c>
      <c r="C274">
        <v>14</v>
      </c>
      <c r="D274" t="s">
        <v>33</v>
      </c>
      <c r="E274" t="s">
        <v>57</v>
      </c>
      <c r="F274" t="s">
        <v>12</v>
      </c>
      <c r="G274" t="s">
        <v>2045</v>
      </c>
      <c r="H274" s="8">
        <v>399</v>
      </c>
      <c r="I274">
        <v>8</v>
      </c>
      <c r="J274" s="10">
        <v>3192</v>
      </c>
    </row>
    <row r="275" spans="1:10" x14ac:dyDescent="0.25">
      <c r="A275" s="5" t="s">
        <v>1425</v>
      </c>
      <c r="B275" s="2">
        <v>43543</v>
      </c>
      <c r="C275">
        <v>17</v>
      </c>
      <c r="D275" t="s">
        <v>30</v>
      </c>
      <c r="E275" t="s">
        <v>23</v>
      </c>
      <c r="F275" t="s">
        <v>24</v>
      </c>
      <c r="G275" t="s">
        <v>2045</v>
      </c>
      <c r="H275" s="8">
        <v>399</v>
      </c>
      <c r="I275">
        <v>5</v>
      </c>
      <c r="J275" s="10">
        <v>1995</v>
      </c>
    </row>
    <row r="276" spans="1:10" x14ac:dyDescent="0.25">
      <c r="A276" s="5" t="s">
        <v>1428</v>
      </c>
      <c r="B276" s="2">
        <v>43543</v>
      </c>
      <c r="C276">
        <v>9</v>
      </c>
      <c r="D276" t="s">
        <v>18</v>
      </c>
      <c r="E276" t="s">
        <v>40</v>
      </c>
      <c r="F276" t="s">
        <v>20</v>
      </c>
      <c r="G276" t="s">
        <v>2045</v>
      </c>
      <c r="H276" s="8">
        <v>399</v>
      </c>
      <c r="I276">
        <v>9</v>
      </c>
      <c r="J276" s="10">
        <v>3591</v>
      </c>
    </row>
    <row r="277" spans="1:10" x14ac:dyDescent="0.25">
      <c r="A277" s="5" t="s">
        <v>1431</v>
      </c>
      <c r="B277" s="2">
        <v>43543</v>
      </c>
      <c r="C277">
        <v>10</v>
      </c>
      <c r="D277" t="s">
        <v>52</v>
      </c>
      <c r="E277" t="s">
        <v>40</v>
      </c>
      <c r="F277" t="s">
        <v>20</v>
      </c>
      <c r="G277" t="s">
        <v>2045</v>
      </c>
      <c r="H277" s="8">
        <v>399</v>
      </c>
      <c r="I277">
        <v>0</v>
      </c>
      <c r="J277" s="10">
        <v>0</v>
      </c>
    </row>
    <row r="278" spans="1:10" x14ac:dyDescent="0.25">
      <c r="A278" s="5" t="s">
        <v>1436</v>
      </c>
      <c r="B278" s="2">
        <v>43546</v>
      </c>
      <c r="C278">
        <v>11</v>
      </c>
      <c r="D278" t="s">
        <v>10</v>
      </c>
      <c r="E278" t="s">
        <v>11</v>
      </c>
      <c r="F278" t="s">
        <v>12</v>
      </c>
      <c r="G278" t="s">
        <v>2045</v>
      </c>
      <c r="H278" s="8">
        <v>399</v>
      </c>
      <c r="I278">
        <v>9</v>
      </c>
      <c r="J278" s="10">
        <v>3591</v>
      </c>
    </row>
    <row r="279" spans="1:10" x14ac:dyDescent="0.25">
      <c r="A279" s="5" t="s">
        <v>1440</v>
      </c>
      <c r="B279" s="2">
        <v>43547</v>
      </c>
      <c r="C279">
        <v>5</v>
      </c>
      <c r="D279" t="s">
        <v>54</v>
      </c>
      <c r="E279" t="s">
        <v>62</v>
      </c>
      <c r="F279" t="s">
        <v>16</v>
      </c>
      <c r="G279" t="s">
        <v>2045</v>
      </c>
      <c r="H279" s="8">
        <v>399</v>
      </c>
      <c r="I279">
        <v>1</v>
      </c>
      <c r="J279" s="10">
        <v>399</v>
      </c>
    </row>
    <row r="280" spans="1:10" x14ac:dyDescent="0.25">
      <c r="A280" s="5" t="s">
        <v>1443</v>
      </c>
      <c r="B280" s="2">
        <v>43547</v>
      </c>
      <c r="C280">
        <v>9</v>
      </c>
      <c r="D280" t="s">
        <v>18</v>
      </c>
      <c r="E280" t="s">
        <v>19</v>
      </c>
      <c r="F280" t="s">
        <v>20</v>
      </c>
      <c r="G280" t="s">
        <v>2045</v>
      </c>
      <c r="H280" s="8">
        <v>399</v>
      </c>
      <c r="I280">
        <v>9</v>
      </c>
      <c r="J280" s="10">
        <v>3591</v>
      </c>
    </row>
    <row r="281" spans="1:10" x14ac:dyDescent="0.25">
      <c r="A281" s="5" t="s">
        <v>1447</v>
      </c>
      <c r="B281" s="2">
        <v>43548</v>
      </c>
      <c r="C281">
        <v>12</v>
      </c>
      <c r="D281" t="s">
        <v>60</v>
      </c>
      <c r="E281" t="s">
        <v>57</v>
      </c>
      <c r="F281" t="s">
        <v>12</v>
      </c>
      <c r="G281" t="s">
        <v>2045</v>
      </c>
      <c r="H281" s="8">
        <v>399</v>
      </c>
      <c r="I281">
        <v>8</v>
      </c>
      <c r="J281" s="10">
        <v>3192</v>
      </c>
    </row>
    <row r="282" spans="1:10" x14ac:dyDescent="0.25">
      <c r="A282" s="5" t="s">
        <v>1448</v>
      </c>
      <c r="B282" s="2">
        <v>43549</v>
      </c>
      <c r="C282">
        <v>3</v>
      </c>
      <c r="D282" t="s">
        <v>37</v>
      </c>
      <c r="E282" t="s">
        <v>15</v>
      </c>
      <c r="F282" t="s">
        <v>16</v>
      </c>
      <c r="G282" t="s">
        <v>2045</v>
      </c>
      <c r="H282" s="8">
        <v>399</v>
      </c>
      <c r="I282">
        <v>9</v>
      </c>
      <c r="J282" s="10">
        <v>3591</v>
      </c>
    </row>
    <row r="283" spans="1:10" x14ac:dyDescent="0.25">
      <c r="A283" s="5" t="s">
        <v>1449</v>
      </c>
      <c r="B283" s="2">
        <v>43549</v>
      </c>
      <c r="C283">
        <v>18</v>
      </c>
      <c r="D283" t="s">
        <v>22</v>
      </c>
      <c r="E283" t="s">
        <v>31</v>
      </c>
      <c r="F283" t="s">
        <v>24</v>
      </c>
      <c r="G283" t="s">
        <v>2045</v>
      </c>
      <c r="H283" s="8">
        <v>399</v>
      </c>
      <c r="I283">
        <v>3</v>
      </c>
      <c r="J283" s="10">
        <v>1197</v>
      </c>
    </row>
    <row r="284" spans="1:10" x14ac:dyDescent="0.25">
      <c r="A284" s="5" t="s">
        <v>1453</v>
      </c>
      <c r="B284" s="2">
        <v>43551</v>
      </c>
      <c r="C284">
        <v>4</v>
      </c>
      <c r="D284" t="s">
        <v>45</v>
      </c>
      <c r="E284" t="s">
        <v>15</v>
      </c>
      <c r="F284" t="s">
        <v>16</v>
      </c>
      <c r="G284" t="s">
        <v>2045</v>
      </c>
      <c r="H284" s="8">
        <v>399</v>
      </c>
      <c r="I284">
        <v>6</v>
      </c>
      <c r="J284" s="10">
        <v>2394</v>
      </c>
    </row>
    <row r="285" spans="1:10" x14ac:dyDescent="0.25">
      <c r="A285" s="5" t="s">
        <v>1463</v>
      </c>
      <c r="B285" s="2">
        <v>43554</v>
      </c>
      <c r="C285">
        <v>7</v>
      </c>
      <c r="D285" t="s">
        <v>82</v>
      </c>
      <c r="E285" t="s">
        <v>19</v>
      </c>
      <c r="F285" t="s">
        <v>20</v>
      </c>
      <c r="G285" t="s">
        <v>2045</v>
      </c>
      <c r="H285" s="8">
        <v>399</v>
      </c>
      <c r="I285">
        <v>2</v>
      </c>
      <c r="J285" s="10">
        <v>798</v>
      </c>
    </row>
    <row r="286" spans="1:10" x14ac:dyDescent="0.25">
      <c r="A286" s="5" t="s">
        <v>1466</v>
      </c>
      <c r="B286" s="2">
        <v>43555</v>
      </c>
      <c r="C286">
        <v>13</v>
      </c>
      <c r="D286" t="s">
        <v>28</v>
      </c>
      <c r="E286" t="s">
        <v>57</v>
      </c>
      <c r="F286" t="s">
        <v>12</v>
      </c>
      <c r="G286" t="s">
        <v>2045</v>
      </c>
      <c r="H286" s="8">
        <v>399</v>
      </c>
      <c r="I286">
        <v>0</v>
      </c>
      <c r="J286" s="10">
        <v>0</v>
      </c>
    </row>
    <row r="287" spans="1:10" x14ac:dyDescent="0.25">
      <c r="A287" s="5" t="s">
        <v>1467</v>
      </c>
      <c r="B287" s="2">
        <v>43555</v>
      </c>
      <c r="C287">
        <v>10</v>
      </c>
      <c r="D287" t="s">
        <v>52</v>
      </c>
      <c r="E287" t="s">
        <v>40</v>
      </c>
      <c r="F287" t="s">
        <v>20</v>
      </c>
      <c r="G287" t="s">
        <v>2045</v>
      </c>
      <c r="H287" s="8">
        <v>399</v>
      </c>
      <c r="I287">
        <v>8</v>
      </c>
      <c r="J287" s="10">
        <v>3192</v>
      </c>
    </row>
    <row r="288" spans="1:10" x14ac:dyDescent="0.25">
      <c r="A288" s="5" t="s">
        <v>1469</v>
      </c>
      <c r="B288" s="2">
        <v>43556</v>
      </c>
      <c r="C288">
        <v>1</v>
      </c>
      <c r="D288" t="s">
        <v>14</v>
      </c>
      <c r="E288" t="s">
        <v>62</v>
      </c>
      <c r="F288" t="s">
        <v>16</v>
      </c>
      <c r="G288" t="s">
        <v>2045</v>
      </c>
      <c r="H288" s="8">
        <v>399</v>
      </c>
      <c r="I288">
        <v>4</v>
      </c>
      <c r="J288" s="10">
        <v>1596</v>
      </c>
    </row>
    <row r="289" spans="1:10" x14ac:dyDescent="0.25">
      <c r="A289" s="5" t="s">
        <v>1471</v>
      </c>
      <c r="B289" s="2">
        <v>43557</v>
      </c>
      <c r="C289">
        <v>8</v>
      </c>
      <c r="D289" t="s">
        <v>39</v>
      </c>
      <c r="E289" t="s">
        <v>19</v>
      </c>
      <c r="F289" t="s">
        <v>20</v>
      </c>
      <c r="G289" t="s">
        <v>2045</v>
      </c>
      <c r="H289" s="8">
        <v>399</v>
      </c>
      <c r="I289">
        <v>0</v>
      </c>
      <c r="J289" s="10">
        <v>0</v>
      </c>
    </row>
    <row r="290" spans="1:10" x14ac:dyDescent="0.25">
      <c r="A290" s="5" t="s">
        <v>1486</v>
      </c>
      <c r="B290" s="2">
        <v>43562</v>
      </c>
      <c r="C290">
        <v>12</v>
      </c>
      <c r="D290" t="s">
        <v>60</v>
      </c>
      <c r="E290" t="s">
        <v>57</v>
      </c>
      <c r="F290" t="s">
        <v>12</v>
      </c>
      <c r="G290" t="s">
        <v>2045</v>
      </c>
      <c r="H290" s="8">
        <v>399</v>
      </c>
      <c r="I290">
        <v>5</v>
      </c>
      <c r="J290" s="10">
        <v>1995</v>
      </c>
    </row>
    <row r="291" spans="1:10" x14ac:dyDescent="0.25">
      <c r="A291" s="5" t="s">
        <v>1492</v>
      </c>
      <c r="B291" s="2">
        <v>43564</v>
      </c>
      <c r="C291">
        <v>9</v>
      </c>
      <c r="D291" t="s">
        <v>18</v>
      </c>
      <c r="E291" t="s">
        <v>40</v>
      </c>
      <c r="F291" t="s">
        <v>20</v>
      </c>
      <c r="G291" t="s">
        <v>2045</v>
      </c>
      <c r="H291" s="8">
        <v>399</v>
      </c>
      <c r="I291">
        <v>5</v>
      </c>
      <c r="J291" s="10">
        <v>1995</v>
      </c>
    </row>
    <row r="292" spans="1:10" x14ac:dyDescent="0.25">
      <c r="A292" s="5" t="s">
        <v>1505</v>
      </c>
      <c r="B292" s="2">
        <v>43568</v>
      </c>
      <c r="C292">
        <v>13</v>
      </c>
      <c r="D292" t="s">
        <v>28</v>
      </c>
      <c r="E292" t="s">
        <v>57</v>
      </c>
      <c r="F292" t="s">
        <v>12</v>
      </c>
      <c r="G292" t="s">
        <v>2045</v>
      </c>
      <c r="H292" s="8">
        <v>399</v>
      </c>
      <c r="I292">
        <v>0</v>
      </c>
      <c r="J292" s="10">
        <v>0</v>
      </c>
    </row>
    <row r="293" spans="1:10" x14ac:dyDescent="0.25">
      <c r="A293" s="5" t="s">
        <v>1506</v>
      </c>
      <c r="B293" s="2">
        <v>43569</v>
      </c>
      <c r="C293">
        <v>9</v>
      </c>
      <c r="D293" t="s">
        <v>18</v>
      </c>
      <c r="E293" t="s">
        <v>19</v>
      </c>
      <c r="F293" t="s">
        <v>20</v>
      </c>
      <c r="G293" t="s">
        <v>2045</v>
      </c>
      <c r="H293" s="8">
        <v>399</v>
      </c>
      <c r="I293">
        <v>7</v>
      </c>
      <c r="J293" s="10">
        <v>2793</v>
      </c>
    </row>
    <row r="294" spans="1:10" x14ac:dyDescent="0.25">
      <c r="A294" s="5" t="s">
        <v>1508</v>
      </c>
      <c r="B294" s="2">
        <v>43570</v>
      </c>
      <c r="C294">
        <v>6</v>
      </c>
      <c r="D294" t="s">
        <v>42</v>
      </c>
      <c r="E294" t="s">
        <v>19</v>
      </c>
      <c r="F294" t="s">
        <v>20</v>
      </c>
      <c r="G294" t="s">
        <v>2045</v>
      </c>
      <c r="H294" s="8">
        <v>399</v>
      </c>
      <c r="I294">
        <v>0</v>
      </c>
      <c r="J294" s="10">
        <v>0</v>
      </c>
    </row>
    <row r="295" spans="1:10" x14ac:dyDescent="0.25">
      <c r="A295" s="5" t="s">
        <v>1511</v>
      </c>
      <c r="B295" s="2">
        <v>43573</v>
      </c>
      <c r="C295">
        <v>5</v>
      </c>
      <c r="D295" t="s">
        <v>54</v>
      </c>
      <c r="E295" t="s">
        <v>62</v>
      </c>
      <c r="F295" t="s">
        <v>16</v>
      </c>
      <c r="G295" t="s">
        <v>2045</v>
      </c>
      <c r="H295" s="8">
        <v>399</v>
      </c>
      <c r="I295">
        <v>8</v>
      </c>
      <c r="J295" s="10">
        <v>3192</v>
      </c>
    </row>
    <row r="296" spans="1:10" x14ac:dyDescent="0.25">
      <c r="A296" s="5" t="s">
        <v>1515</v>
      </c>
      <c r="B296" s="2">
        <v>43573</v>
      </c>
      <c r="C296">
        <v>13</v>
      </c>
      <c r="D296" t="s">
        <v>28</v>
      </c>
      <c r="E296" t="s">
        <v>11</v>
      </c>
      <c r="F296" t="s">
        <v>12</v>
      </c>
      <c r="G296" t="s">
        <v>2045</v>
      </c>
      <c r="H296" s="8">
        <v>399</v>
      </c>
      <c r="I296">
        <v>5</v>
      </c>
      <c r="J296" s="10">
        <v>1995</v>
      </c>
    </row>
    <row r="297" spans="1:10" x14ac:dyDescent="0.25">
      <c r="A297" s="5" t="s">
        <v>1517</v>
      </c>
      <c r="B297" s="2">
        <v>43574</v>
      </c>
      <c r="C297">
        <v>4</v>
      </c>
      <c r="D297" t="s">
        <v>45</v>
      </c>
      <c r="E297" t="s">
        <v>15</v>
      </c>
      <c r="F297" t="s">
        <v>16</v>
      </c>
      <c r="G297" t="s">
        <v>2045</v>
      </c>
      <c r="H297" s="8">
        <v>399</v>
      </c>
      <c r="I297">
        <v>7</v>
      </c>
      <c r="J297" s="10">
        <v>2793</v>
      </c>
    </row>
    <row r="298" spans="1:10" x14ac:dyDescent="0.25">
      <c r="A298" s="5" t="s">
        <v>1518</v>
      </c>
      <c r="B298" s="2">
        <v>43574</v>
      </c>
      <c r="C298">
        <v>4</v>
      </c>
      <c r="D298" t="s">
        <v>45</v>
      </c>
      <c r="E298" t="s">
        <v>62</v>
      </c>
      <c r="F298" t="s">
        <v>16</v>
      </c>
      <c r="G298" t="s">
        <v>2045</v>
      </c>
      <c r="H298" s="8">
        <v>399</v>
      </c>
      <c r="I298">
        <v>9</v>
      </c>
      <c r="J298" s="10">
        <v>3591</v>
      </c>
    </row>
    <row r="299" spans="1:10" x14ac:dyDescent="0.25">
      <c r="A299" s="5" t="s">
        <v>1519</v>
      </c>
      <c r="B299" s="2">
        <v>43574</v>
      </c>
      <c r="C299">
        <v>10</v>
      </c>
      <c r="D299" t="s">
        <v>52</v>
      </c>
      <c r="E299" t="s">
        <v>19</v>
      </c>
      <c r="F299" t="s">
        <v>20</v>
      </c>
      <c r="G299" t="s">
        <v>2045</v>
      </c>
      <c r="H299" s="8">
        <v>399</v>
      </c>
      <c r="I299">
        <v>4</v>
      </c>
      <c r="J299" s="10">
        <v>1596</v>
      </c>
    </row>
    <row r="300" spans="1:10" x14ac:dyDescent="0.25">
      <c r="A300" s="5" t="s">
        <v>1520</v>
      </c>
      <c r="B300" s="2">
        <v>43575</v>
      </c>
      <c r="C300">
        <v>6</v>
      </c>
      <c r="D300" t="s">
        <v>42</v>
      </c>
      <c r="E300" t="s">
        <v>19</v>
      </c>
      <c r="F300" t="s">
        <v>20</v>
      </c>
      <c r="G300" t="s">
        <v>2045</v>
      </c>
      <c r="H300" s="8">
        <v>399</v>
      </c>
      <c r="I300">
        <v>6</v>
      </c>
      <c r="J300" s="10">
        <v>2394</v>
      </c>
    </row>
    <row r="301" spans="1:10" x14ac:dyDescent="0.25">
      <c r="A301" s="5" t="s">
        <v>1523</v>
      </c>
      <c r="B301" s="2">
        <v>43575</v>
      </c>
      <c r="C301">
        <v>20</v>
      </c>
      <c r="D301" t="s">
        <v>35</v>
      </c>
      <c r="E301" t="s">
        <v>31</v>
      </c>
      <c r="F301" t="s">
        <v>24</v>
      </c>
      <c r="G301" t="s">
        <v>2045</v>
      </c>
      <c r="H301" s="8">
        <v>399</v>
      </c>
      <c r="I301">
        <v>9</v>
      </c>
      <c r="J301" s="10">
        <v>3591</v>
      </c>
    </row>
    <row r="302" spans="1:10" x14ac:dyDescent="0.25">
      <c r="A302" s="5" t="s">
        <v>1530</v>
      </c>
      <c r="B302" s="2">
        <v>43578</v>
      </c>
      <c r="C302">
        <v>19</v>
      </c>
      <c r="D302" t="s">
        <v>50</v>
      </c>
      <c r="E302" t="s">
        <v>23</v>
      </c>
      <c r="F302" t="s">
        <v>24</v>
      </c>
      <c r="G302" t="s">
        <v>2045</v>
      </c>
      <c r="H302" s="8">
        <v>399</v>
      </c>
      <c r="I302">
        <v>1</v>
      </c>
      <c r="J302" s="10">
        <v>399</v>
      </c>
    </row>
    <row r="303" spans="1:10" x14ac:dyDescent="0.25">
      <c r="A303" s="5" t="s">
        <v>1531</v>
      </c>
      <c r="B303" s="2">
        <v>43578</v>
      </c>
      <c r="C303">
        <v>5</v>
      </c>
      <c r="D303" t="s">
        <v>54</v>
      </c>
      <c r="E303" t="s">
        <v>15</v>
      </c>
      <c r="F303" t="s">
        <v>16</v>
      </c>
      <c r="G303" t="s">
        <v>2045</v>
      </c>
      <c r="H303" s="8">
        <v>399</v>
      </c>
      <c r="I303">
        <v>8</v>
      </c>
      <c r="J303" s="10">
        <v>3192</v>
      </c>
    </row>
    <row r="304" spans="1:10" x14ac:dyDescent="0.25">
      <c r="A304" s="5" t="s">
        <v>1532</v>
      </c>
      <c r="B304" s="2">
        <v>43578</v>
      </c>
      <c r="C304">
        <v>11</v>
      </c>
      <c r="D304" t="s">
        <v>10</v>
      </c>
      <c r="E304" t="s">
        <v>57</v>
      </c>
      <c r="F304" t="s">
        <v>12</v>
      </c>
      <c r="G304" t="s">
        <v>2045</v>
      </c>
      <c r="H304" s="8">
        <v>399</v>
      </c>
      <c r="I304">
        <v>6</v>
      </c>
      <c r="J304" s="10">
        <v>2394</v>
      </c>
    </row>
    <row r="305" spans="1:16" x14ac:dyDescent="0.25">
      <c r="A305" s="5" t="s">
        <v>1533</v>
      </c>
      <c r="B305" s="2">
        <v>43578</v>
      </c>
      <c r="C305">
        <v>8</v>
      </c>
      <c r="D305" t="s">
        <v>39</v>
      </c>
      <c r="E305" t="s">
        <v>40</v>
      </c>
      <c r="F305" t="s">
        <v>20</v>
      </c>
      <c r="G305" t="s">
        <v>2045</v>
      </c>
      <c r="H305" s="8">
        <v>399</v>
      </c>
      <c r="I305">
        <v>2</v>
      </c>
      <c r="J305" s="10">
        <v>798</v>
      </c>
    </row>
    <row r="306" spans="1:16" x14ac:dyDescent="0.25">
      <c r="A306" s="5" t="s">
        <v>1536</v>
      </c>
      <c r="B306" s="2">
        <v>43580</v>
      </c>
      <c r="C306">
        <v>10</v>
      </c>
      <c r="D306" t="s">
        <v>52</v>
      </c>
      <c r="E306" t="s">
        <v>19</v>
      </c>
      <c r="F306" t="s">
        <v>20</v>
      </c>
      <c r="G306" t="s">
        <v>2045</v>
      </c>
      <c r="H306" s="8">
        <v>399</v>
      </c>
      <c r="I306">
        <v>5</v>
      </c>
      <c r="J306" s="10">
        <v>1995</v>
      </c>
    </row>
    <row r="307" spans="1:16" x14ac:dyDescent="0.25">
      <c r="A307" s="5" t="s">
        <v>1544</v>
      </c>
      <c r="B307" s="2">
        <v>43585</v>
      </c>
      <c r="C307">
        <v>11</v>
      </c>
      <c r="D307" t="s">
        <v>10</v>
      </c>
      <c r="E307" t="s">
        <v>11</v>
      </c>
      <c r="F307" t="s">
        <v>12</v>
      </c>
      <c r="G307" t="s">
        <v>2045</v>
      </c>
      <c r="H307" s="8">
        <v>399</v>
      </c>
      <c r="I307">
        <v>5</v>
      </c>
      <c r="J307" s="10">
        <v>1995</v>
      </c>
    </row>
    <row r="308" spans="1:16" x14ac:dyDescent="0.25">
      <c r="A308" s="5" t="s">
        <v>1551</v>
      </c>
      <c r="B308" s="2">
        <v>43588</v>
      </c>
      <c r="C308">
        <v>16</v>
      </c>
      <c r="D308" t="s">
        <v>26</v>
      </c>
      <c r="E308" t="s">
        <v>31</v>
      </c>
      <c r="F308" t="s">
        <v>24</v>
      </c>
      <c r="G308" t="s">
        <v>2045</v>
      </c>
      <c r="H308" s="8">
        <v>399</v>
      </c>
      <c r="I308">
        <v>3</v>
      </c>
      <c r="J308" s="10">
        <v>1197</v>
      </c>
    </row>
    <row r="309" spans="1:16" x14ac:dyDescent="0.25">
      <c r="A309" s="5" t="s">
        <v>1555</v>
      </c>
      <c r="B309" s="2">
        <v>43588</v>
      </c>
      <c r="C309">
        <v>18</v>
      </c>
      <c r="D309" t="s">
        <v>22</v>
      </c>
      <c r="E309" t="s">
        <v>23</v>
      </c>
      <c r="F309" t="s">
        <v>24</v>
      </c>
      <c r="G309" t="s">
        <v>2045</v>
      </c>
      <c r="H309" s="8">
        <v>399</v>
      </c>
      <c r="I309">
        <v>6</v>
      </c>
      <c r="J309" s="10">
        <v>2394</v>
      </c>
    </row>
    <row r="310" spans="1:16" x14ac:dyDescent="0.25">
      <c r="A310" s="5" t="s">
        <v>1561</v>
      </c>
      <c r="B310" s="2">
        <v>43590</v>
      </c>
      <c r="C310">
        <v>19</v>
      </c>
      <c r="D310" t="s">
        <v>50</v>
      </c>
      <c r="E310" t="s">
        <v>23</v>
      </c>
      <c r="F310" t="s">
        <v>24</v>
      </c>
      <c r="G310" t="s">
        <v>2045</v>
      </c>
      <c r="H310" s="8">
        <v>399</v>
      </c>
      <c r="I310">
        <v>5</v>
      </c>
      <c r="J310" s="10">
        <v>1995</v>
      </c>
    </row>
    <row r="311" spans="1:16" x14ac:dyDescent="0.25">
      <c r="A311" s="5" t="s">
        <v>1570</v>
      </c>
      <c r="B311" s="2">
        <v>43592</v>
      </c>
      <c r="C311">
        <v>15</v>
      </c>
      <c r="D311" t="s">
        <v>112</v>
      </c>
      <c r="E311" t="s">
        <v>11</v>
      </c>
      <c r="F311" t="s">
        <v>12</v>
      </c>
      <c r="G311" t="s">
        <v>2045</v>
      </c>
      <c r="H311" s="8">
        <v>399</v>
      </c>
      <c r="I311">
        <v>0</v>
      </c>
      <c r="J311" s="10">
        <v>0</v>
      </c>
    </row>
    <row r="312" spans="1:16" x14ac:dyDescent="0.25">
      <c r="A312" s="5" t="s">
        <v>1577</v>
      </c>
      <c r="B312" s="2">
        <v>43595</v>
      </c>
      <c r="C312">
        <v>17</v>
      </c>
      <c r="D312" t="s">
        <v>30</v>
      </c>
      <c r="E312" t="s">
        <v>23</v>
      </c>
      <c r="F312" t="s">
        <v>24</v>
      </c>
      <c r="G312" t="s">
        <v>2045</v>
      </c>
      <c r="H312" s="8">
        <v>399</v>
      </c>
      <c r="I312">
        <v>1</v>
      </c>
      <c r="J312" s="10">
        <v>399</v>
      </c>
    </row>
    <row r="313" spans="1:16" x14ac:dyDescent="0.25">
      <c r="A313" s="5" t="s">
        <v>1583</v>
      </c>
      <c r="B313" s="2">
        <v>43598</v>
      </c>
      <c r="C313">
        <v>11</v>
      </c>
      <c r="D313" t="s">
        <v>10</v>
      </c>
      <c r="E313" t="s">
        <v>57</v>
      </c>
      <c r="F313" t="s">
        <v>12</v>
      </c>
      <c r="G313" t="s">
        <v>2045</v>
      </c>
      <c r="H313" s="8">
        <v>399</v>
      </c>
      <c r="I313">
        <v>2</v>
      </c>
      <c r="J313" s="10">
        <v>798</v>
      </c>
    </row>
    <row r="314" spans="1:16" x14ac:dyDescent="0.25">
      <c r="A314" s="5" t="s">
        <v>1585</v>
      </c>
      <c r="B314" s="2">
        <v>43599</v>
      </c>
      <c r="C314">
        <v>11</v>
      </c>
      <c r="D314" t="s">
        <v>10</v>
      </c>
      <c r="E314" t="s">
        <v>11</v>
      </c>
      <c r="F314" t="s">
        <v>12</v>
      </c>
      <c r="G314" t="s">
        <v>2045</v>
      </c>
      <c r="H314" s="8">
        <v>399</v>
      </c>
      <c r="I314">
        <v>6</v>
      </c>
      <c r="J314" s="10">
        <v>2394</v>
      </c>
      <c r="P314" t="s">
        <v>2047</v>
      </c>
    </row>
    <row r="315" spans="1:16" x14ac:dyDescent="0.25">
      <c r="A315" s="5" t="s">
        <v>1591</v>
      </c>
      <c r="B315" s="2">
        <v>43602</v>
      </c>
      <c r="C315">
        <v>1</v>
      </c>
      <c r="D315" t="s">
        <v>14</v>
      </c>
      <c r="E315" t="s">
        <v>62</v>
      </c>
      <c r="F315" t="s">
        <v>16</v>
      </c>
      <c r="G315" t="s">
        <v>2045</v>
      </c>
      <c r="H315" s="8">
        <v>399</v>
      </c>
      <c r="I315">
        <v>7</v>
      </c>
      <c r="J315" s="10">
        <v>2793</v>
      </c>
    </row>
    <row r="316" spans="1:16" x14ac:dyDescent="0.25">
      <c r="A316" s="5" t="s">
        <v>1598</v>
      </c>
      <c r="B316" s="2">
        <v>43603</v>
      </c>
      <c r="C316">
        <v>2</v>
      </c>
      <c r="D316" t="s">
        <v>100</v>
      </c>
      <c r="E316" t="s">
        <v>62</v>
      </c>
      <c r="F316" t="s">
        <v>16</v>
      </c>
      <c r="G316" t="s">
        <v>2045</v>
      </c>
      <c r="H316" s="8">
        <v>399</v>
      </c>
      <c r="I316">
        <v>4</v>
      </c>
      <c r="J316" s="10">
        <v>1596</v>
      </c>
    </row>
    <row r="317" spans="1:16" x14ac:dyDescent="0.25">
      <c r="A317" s="5" t="s">
        <v>1599</v>
      </c>
      <c r="B317" s="2">
        <v>43604</v>
      </c>
      <c r="C317">
        <v>10</v>
      </c>
      <c r="D317" t="s">
        <v>52</v>
      </c>
      <c r="E317" t="s">
        <v>19</v>
      </c>
      <c r="F317" t="s">
        <v>20</v>
      </c>
      <c r="G317" t="s">
        <v>2045</v>
      </c>
      <c r="H317" s="8">
        <v>399</v>
      </c>
      <c r="I317">
        <v>1</v>
      </c>
      <c r="J317" s="10">
        <v>399</v>
      </c>
    </row>
    <row r="318" spans="1:16" x14ac:dyDescent="0.25">
      <c r="A318" s="5" t="s">
        <v>1603</v>
      </c>
      <c r="B318" s="2">
        <v>43605</v>
      </c>
      <c r="C318">
        <v>19</v>
      </c>
      <c r="D318" t="s">
        <v>50</v>
      </c>
      <c r="E318" t="s">
        <v>31</v>
      </c>
      <c r="F318" t="s">
        <v>24</v>
      </c>
      <c r="G318" t="s">
        <v>2045</v>
      </c>
      <c r="H318" s="8">
        <v>399</v>
      </c>
      <c r="I318">
        <v>8</v>
      </c>
      <c r="J318" s="10">
        <v>3192</v>
      </c>
    </row>
    <row r="319" spans="1:16" x14ac:dyDescent="0.25">
      <c r="A319" s="5" t="s">
        <v>1612</v>
      </c>
      <c r="B319" s="2">
        <v>43609</v>
      </c>
      <c r="C319">
        <v>14</v>
      </c>
      <c r="D319" t="s">
        <v>33</v>
      </c>
      <c r="E319" t="s">
        <v>57</v>
      </c>
      <c r="F319" t="s">
        <v>12</v>
      </c>
      <c r="G319" t="s">
        <v>2045</v>
      </c>
      <c r="H319" s="8">
        <v>399</v>
      </c>
      <c r="I319">
        <v>4</v>
      </c>
      <c r="J319" s="10">
        <v>1596</v>
      </c>
    </row>
    <row r="320" spans="1:16" x14ac:dyDescent="0.25">
      <c r="A320" s="5" t="s">
        <v>1616</v>
      </c>
      <c r="B320" s="2">
        <v>43610</v>
      </c>
      <c r="C320">
        <v>12</v>
      </c>
      <c r="D320" t="s">
        <v>60</v>
      </c>
      <c r="E320" t="s">
        <v>57</v>
      </c>
      <c r="F320" t="s">
        <v>12</v>
      </c>
      <c r="G320" t="s">
        <v>2045</v>
      </c>
      <c r="H320" s="8">
        <v>399</v>
      </c>
      <c r="I320">
        <v>2</v>
      </c>
      <c r="J320" s="10">
        <v>798</v>
      </c>
    </row>
    <row r="321" spans="1:10" x14ac:dyDescent="0.25">
      <c r="A321" s="5" t="s">
        <v>1634</v>
      </c>
      <c r="B321" s="2">
        <v>43612</v>
      </c>
      <c r="C321">
        <v>11</v>
      </c>
      <c r="D321" t="s">
        <v>10</v>
      </c>
      <c r="E321" t="s">
        <v>57</v>
      </c>
      <c r="F321" t="s">
        <v>12</v>
      </c>
      <c r="G321" t="s">
        <v>2045</v>
      </c>
      <c r="H321" s="8">
        <v>399</v>
      </c>
      <c r="I321">
        <v>0</v>
      </c>
      <c r="J321" s="10">
        <v>0</v>
      </c>
    </row>
    <row r="322" spans="1:10" x14ac:dyDescent="0.25">
      <c r="A322" s="5" t="s">
        <v>1641</v>
      </c>
      <c r="B322" s="2">
        <v>43614</v>
      </c>
      <c r="C322">
        <v>17</v>
      </c>
      <c r="D322" t="s">
        <v>30</v>
      </c>
      <c r="E322" t="s">
        <v>23</v>
      </c>
      <c r="F322" t="s">
        <v>24</v>
      </c>
      <c r="G322" t="s">
        <v>2045</v>
      </c>
      <c r="H322" s="8">
        <v>399</v>
      </c>
      <c r="I322">
        <v>2</v>
      </c>
      <c r="J322" s="10">
        <v>798</v>
      </c>
    </row>
    <row r="323" spans="1:10" x14ac:dyDescent="0.25">
      <c r="A323" s="5" t="s">
        <v>1660</v>
      </c>
      <c r="B323" s="2">
        <v>43621</v>
      </c>
      <c r="C323">
        <v>9</v>
      </c>
      <c r="D323" t="s">
        <v>18</v>
      </c>
      <c r="E323" t="s">
        <v>40</v>
      </c>
      <c r="F323" t="s">
        <v>20</v>
      </c>
      <c r="G323" t="s">
        <v>2045</v>
      </c>
      <c r="H323" s="8">
        <v>399</v>
      </c>
      <c r="I323">
        <v>0</v>
      </c>
      <c r="J323" s="10">
        <v>0</v>
      </c>
    </row>
    <row r="324" spans="1:10" x14ac:dyDescent="0.25">
      <c r="A324" s="5" t="s">
        <v>1667</v>
      </c>
      <c r="B324" s="2">
        <v>43622</v>
      </c>
      <c r="C324">
        <v>5</v>
      </c>
      <c r="D324" t="s">
        <v>54</v>
      </c>
      <c r="E324" t="s">
        <v>62</v>
      </c>
      <c r="F324" t="s">
        <v>16</v>
      </c>
      <c r="G324" t="s">
        <v>2045</v>
      </c>
      <c r="H324" s="8">
        <v>399</v>
      </c>
      <c r="I324">
        <v>6</v>
      </c>
      <c r="J324" s="10">
        <v>2394</v>
      </c>
    </row>
    <row r="325" spans="1:10" x14ac:dyDescent="0.25">
      <c r="A325" s="5" t="s">
        <v>1669</v>
      </c>
      <c r="B325" s="2">
        <v>43622</v>
      </c>
      <c r="C325">
        <v>9</v>
      </c>
      <c r="D325" t="s">
        <v>18</v>
      </c>
      <c r="E325" t="s">
        <v>40</v>
      </c>
      <c r="F325" t="s">
        <v>20</v>
      </c>
      <c r="G325" t="s">
        <v>2045</v>
      </c>
      <c r="H325" s="8">
        <v>399</v>
      </c>
      <c r="I325">
        <v>0</v>
      </c>
      <c r="J325" s="10">
        <v>0</v>
      </c>
    </row>
    <row r="326" spans="1:10" x14ac:dyDescent="0.25">
      <c r="A326" s="5" t="s">
        <v>1672</v>
      </c>
      <c r="B326" s="2">
        <v>43622</v>
      </c>
      <c r="C326">
        <v>1</v>
      </c>
      <c r="D326" t="s">
        <v>14</v>
      </c>
      <c r="E326" t="s">
        <v>62</v>
      </c>
      <c r="F326" t="s">
        <v>16</v>
      </c>
      <c r="G326" t="s">
        <v>2045</v>
      </c>
      <c r="H326" s="8">
        <v>399</v>
      </c>
      <c r="I326">
        <v>0</v>
      </c>
      <c r="J326" s="10">
        <v>0</v>
      </c>
    </row>
    <row r="327" spans="1:10" x14ac:dyDescent="0.25">
      <c r="A327" s="5" t="s">
        <v>1677</v>
      </c>
      <c r="B327" s="2">
        <v>43624</v>
      </c>
      <c r="C327">
        <v>10</v>
      </c>
      <c r="D327" t="s">
        <v>52</v>
      </c>
      <c r="E327" t="s">
        <v>40</v>
      </c>
      <c r="F327" t="s">
        <v>20</v>
      </c>
      <c r="G327" t="s">
        <v>2045</v>
      </c>
      <c r="H327" s="8">
        <v>399</v>
      </c>
      <c r="I327">
        <v>5</v>
      </c>
      <c r="J327" s="10">
        <v>1995</v>
      </c>
    </row>
    <row r="328" spans="1:10" x14ac:dyDescent="0.25">
      <c r="A328" s="5" t="s">
        <v>1679</v>
      </c>
      <c r="B328" s="2">
        <v>43624</v>
      </c>
      <c r="C328">
        <v>20</v>
      </c>
      <c r="D328" t="s">
        <v>35</v>
      </c>
      <c r="E328" t="s">
        <v>23</v>
      </c>
      <c r="F328" t="s">
        <v>24</v>
      </c>
      <c r="G328" t="s">
        <v>2045</v>
      </c>
      <c r="H328" s="8">
        <v>399</v>
      </c>
      <c r="I328">
        <v>6</v>
      </c>
      <c r="J328" s="10">
        <v>2394</v>
      </c>
    </row>
    <row r="329" spans="1:10" x14ac:dyDescent="0.25">
      <c r="A329" s="5" t="s">
        <v>1682</v>
      </c>
      <c r="B329" s="2">
        <v>43624</v>
      </c>
      <c r="C329">
        <v>17</v>
      </c>
      <c r="D329" t="s">
        <v>30</v>
      </c>
      <c r="E329" t="s">
        <v>23</v>
      </c>
      <c r="F329" t="s">
        <v>24</v>
      </c>
      <c r="G329" t="s">
        <v>2045</v>
      </c>
      <c r="H329" s="8">
        <v>399</v>
      </c>
      <c r="I329">
        <v>9</v>
      </c>
      <c r="J329" s="10">
        <v>3591</v>
      </c>
    </row>
    <row r="330" spans="1:10" x14ac:dyDescent="0.25">
      <c r="A330" s="5" t="s">
        <v>1684</v>
      </c>
      <c r="B330" s="2">
        <v>43625</v>
      </c>
      <c r="C330">
        <v>4</v>
      </c>
      <c r="D330" t="s">
        <v>45</v>
      </c>
      <c r="E330" t="s">
        <v>15</v>
      </c>
      <c r="F330" t="s">
        <v>16</v>
      </c>
      <c r="G330" t="s">
        <v>2045</v>
      </c>
      <c r="H330" s="8">
        <v>399</v>
      </c>
      <c r="I330">
        <v>6</v>
      </c>
      <c r="J330" s="10">
        <v>2394</v>
      </c>
    </row>
    <row r="331" spans="1:10" x14ac:dyDescent="0.25">
      <c r="A331" s="5" t="s">
        <v>1685</v>
      </c>
      <c r="B331" s="2">
        <v>43625</v>
      </c>
      <c r="C331">
        <v>11</v>
      </c>
      <c r="D331" t="s">
        <v>10</v>
      </c>
      <c r="E331" t="s">
        <v>11</v>
      </c>
      <c r="F331" t="s">
        <v>12</v>
      </c>
      <c r="G331" t="s">
        <v>2045</v>
      </c>
      <c r="H331" s="8">
        <v>399</v>
      </c>
      <c r="I331">
        <v>3</v>
      </c>
      <c r="J331" s="10">
        <v>1197</v>
      </c>
    </row>
    <row r="332" spans="1:10" x14ac:dyDescent="0.25">
      <c r="A332" s="5" t="s">
        <v>1688</v>
      </c>
      <c r="B332" s="2">
        <v>43626</v>
      </c>
      <c r="C332">
        <v>1</v>
      </c>
      <c r="D332" t="s">
        <v>14</v>
      </c>
      <c r="E332" t="s">
        <v>62</v>
      </c>
      <c r="F332" t="s">
        <v>16</v>
      </c>
      <c r="G332" t="s">
        <v>2045</v>
      </c>
      <c r="H332" s="8">
        <v>399</v>
      </c>
      <c r="I332">
        <v>2</v>
      </c>
      <c r="J332" s="10">
        <v>798</v>
      </c>
    </row>
    <row r="333" spans="1:10" x14ac:dyDescent="0.25">
      <c r="A333" s="5" t="s">
        <v>1690</v>
      </c>
      <c r="B333" s="2">
        <v>43627</v>
      </c>
      <c r="C333">
        <v>9</v>
      </c>
      <c r="D333" t="s">
        <v>18</v>
      </c>
      <c r="E333" t="s">
        <v>19</v>
      </c>
      <c r="F333" t="s">
        <v>20</v>
      </c>
      <c r="G333" t="s">
        <v>2045</v>
      </c>
      <c r="H333" s="8">
        <v>399</v>
      </c>
      <c r="I333">
        <v>3</v>
      </c>
      <c r="J333" s="10">
        <v>1197</v>
      </c>
    </row>
    <row r="334" spans="1:10" x14ac:dyDescent="0.25">
      <c r="A334" s="5" t="s">
        <v>1694</v>
      </c>
      <c r="B334" s="2">
        <v>43629</v>
      </c>
      <c r="C334">
        <v>3</v>
      </c>
      <c r="D334" t="s">
        <v>37</v>
      </c>
      <c r="E334" t="s">
        <v>15</v>
      </c>
      <c r="F334" t="s">
        <v>16</v>
      </c>
      <c r="G334" t="s">
        <v>2045</v>
      </c>
      <c r="H334" s="8">
        <v>399</v>
      </c>
      <c r="I334">
        <v>5</v>
      </c>
      <c r="J334" s="10">
        <v>1995</v>
      </c>
    </row>
    <row r="335" spans="1:10" x14ac:dyDescent="0.25">
      <c r="A335" s="5" t="s">
        <v>1697</v>
      </c>
      <c r="B335" s="2">
        <v>43630</v>
      </c>
      <c r="C335">
        <v>10</v>
      </c>
      <c r="D335" t="s">
        <v>52</v>
      </c>
      <c r="E335" t="s">
        <v>40</v>
      </c>
      <c r="F335" t="s">
        <v>20</v>
      </c>
      <c r="G335" t="s">
        <v>2045</v>
      </c>
      <c r="H335" s="8">
        <v>399</v>
      </c>
      <c r="I335">
        <v>8</v>
      </c>
      <c r="J335" s="10">
        <v>3192</v>
      </c>
    </row>
    <row r="336" spans="1:10" x14ac:dyDescent="0.25">
      <c r="A336" s="5" t="s">
        <v>1698</v>
      </c>
      <c r="B336" s="2">
        <v>43630</v>
      </c>
      <c r="C336">
        <v>3</v>
      </c>
      <c r="D336" t="s">
        <v>37</v>
      </c>
      <c r="E336" t="s">
        <v>15</v>
      </c>
      <c r="F336" t="s">
        <v>16</v>
      </c>
      <c r="G336" t="s">
        <v>2045</v>
      </c>
      <c r="H336" s="8">
        <v>399</v>
      </c>
      <c r="I336">
        <v>8</v>
      </c>
      <c r="J336" s="10">
        <v>3192</v>
      </c>
    </row>
    <row r="337" spans="1:10" x14ac:dyDescent="0.25">
      <c r="A337" s="5" t="s">
        <v>1704</v>
      </c>
      <c r="B337" s="2">
        <v>43631</v>
      </c>
      <c r="C337">
        <v>13</v>
      </c>
      <c r="D337" t="s">
        <v>28</v>
      </c>
      <c r="E337" t="s">
        <v>57</v>
      </c>
      <c r="F337" t="s">
        <v>12</v>
      </c>
      <c r="G337" t="s">
        <v>2045</v>
      </c>
      <c r="H337" s="8">
        <v>399</v>
      </c>
      <c r="I337">
        <v>7</v>
      </c>
      <c r="J337" s="10">
        <v>2793</v>
      </c>
    </row>
    <row r="338" spans="1:10" x14ac:dyDescent="0.25">
      <c r="A338" s="5" t="s">
        <v>1707</v>
      </c>
      <c r="B338" s="2">
        <v>43632</v>
      </c>
      <c r="C338">
        <v>8</v>
      </c>
      <c r="D338" t="s">
        <v>39</v>
      </c>
      <c r="E338" t="s">
        <v>40</v>
      </c>
      <c r="F338" t="s">
        <v>20</v>
      </c>
      <c r="G338" t="s">
        <v>2045</v>
      </c>
      <c r="H338" s="8">
        <v>399</v>
      </c>
      <c r="I338">
        <v>2</v>
      </c>
      <c r="J338" s="10">
        <v>798</v>
      </c>
    </row>
    <row r="339" spans="1:10" x14ac:dyDescent="0.25">
      <c r="A339" s="5" t="s">
        <v>1714</v>
      </c>
      <c r="B339" s="2">
        <v>43634</v>
      </c>
      <c r="C339">
        <v>17</v>
      </c>
      <c r="D339" t="s">
        <v>30</v>
      </c>
      <c r="E339" t="s">
        <v>31</v>
      </c>
      <c r="F339" t="s">
        <v>24</v>
      </c>
      <c r="G339" t="s">
        <v>2045</v>
      </c>
      <c r="H339" s="8">
        <v>399</v>
      </c>
      <c r="I339">
        <v>3</v>
      </c>
      <c r="J339" s="10">
        <v>1197</v>
      </c>
    </row>
    <row r="340" spans="1:10" x14ac:dyDescent="0.25">
      <c r="A340" s="5" t="s">
        <v>1728</v>
      </c>
      <c r="B340" s="2">
        <v>43640</v>
      </c>
      <c r="C340">
        <v>13</v>
      </c>
      <c r="D340" t="s">
        <v>28</v>
      </c>
      <c r="E340" t="s">
        <v>11</v>
      </c>
      <c r="F340" t="s">
        <v>12</v>
      </c>
      <c r="G340" t="s">
        <v>2045</v>
      </c>
      <c r="H340" s="8">
        <v>399</v>
      </c>
      <c r="I340">
        <v>5</v>
      </c>
      <c r="J340" s="10">
        <v>1995</v>
      </c>
    </row>
    <row r="341" spans="1:10" x14ac:dyDescent="0.25">
      <c r="A341" s="5" t="s">
        <v>1729</v>
      </c>
      <c r="B341" s="2">
        <v>43641</v>
      </c>
      <c r="C341">
        <v>16</v>
      </c>
      <c r="D341" t="s">
        <v>26</v>
      </c>
      <c r="E341" t="s">
        <v>31</v>
      </c>
      <c r="F341" t="s">
        <v>24</v>
      </c>
      <c r="G341" t="s">
        <v>2045</v>
      </c>
      <c r="H341" s="8">
        <v>399</v>
      </c>
      <c r="I341">
        <v>6</v>
      </c>
      <c r="J341" s="10">
        <v>2394</v>
      </c>
    </row>
    <row r="342" spans="1:10" x14ac:dyDescent="0.25">
      <c r="A342" s="5" t="s">
        <v>1730</v>
      </c>
      <c r="B342" s="2">
        <v>43642</v>
      </c>
      <c r="C342">
        <v>7</v>
      </c>
      <c r="D342" t="s">
        <v>82</v>
      </c>
      <c r="E342" t="s">
        <v>40</v>
      </c>
      <c r="F342" t="s">
        <v>20</v>
      </c>
      <c r="G342" t="s">
        <v>2045</v>
      </c>
      <c r="H342" s="8">
        <v>399</v>
      </c>
      <c r="I342">
        <v>4</v>
      </c>
      <c r="J342" s="10">
        <v>1596</v>
      </c>
    </row>
    <row r="343" spans="1:10" x14ac:dyDescent="0.25">
      <c r="A343" s="5" t="s">
        <v>1734</v>
      </c>
      <c r="B343" s="2">
        <v>43645</v>
      </c>
      <c r="C343">
        <v>9</v>
      </c>
      <c r="D343" t="s">
        <v>18</v>
      </c>
      <c r="E343" t="s">
        <v>19</v>
      </c>
      <c r="F343" t="s">
        <v>20</v>
      </c>
      <c r="G343" t="s">
        <v>2045</v>
      </c>
      <c r="H343" s="8">
        <v>399</v>
      </c>
      <c r="I343">
        <v>5</v>
      </c>
      <c r="J343" s="10">
        <v>1995</v>
      </c>
    </row>
    <row r="344" spans="1:10" x14ac:dyDescent="0.25">
      <c r="A344" s="5" t="s">
        <v>1741</v>
      </c>
      <c r="B344" s="2">
        <v>43650</v>
      </c>
      <c r="C344">
        <v>16</v>
      </c>
      <c r="D344" t="s">
        <v>26</v>
      </c>
      <c r="E344" t="s">
        <v>31</v>
      </c>
      <c r="F344" t="s">
        <v>24</v>
      </c>
      <c r="G344" t="s">
        <v>2045</v>
      </c>
      <c r="H344" s="8">
        <v>399</v>
      </c>
      <c r="I344">
        <v>4</v>
      </c>
      <c r="J344" s="10">
        <v>1596</v>
      </c>
    </row>
    <row r="345" spans="1:10" x14ac:dyDescent="0.25">
      <c r="A345" s="5" t="s">
        <v>1743</v>
      </c>
      <c r="B345" s="2">
        <v>43651</v>
      </c>
      <c r="C345">
        <v>5</v>
      </c>
      <c r="D345" t="s">
        <v>54</v>
      </c>
      <c r="E345" t="s">
        <v>15</v>
      </c>
      <c r="F345" t="s">
        <v>16</v>
      </c>
      <c r="G345" t="s">
        <v>2045</v>
      </c>
      <c r="H345" s="8">
        <v>399</v>
      </c>
      <c r="I345">
        <v>7</v>
      </c>
      <c r="J345" s="10">
        <v>2793</v>
      </c>
    </row>
    <row r="346" spans="1:10" x14ac:dyDescent="0.25">
      <c r="A346" s="5" t="s">
        <v>1750</v>
      </c>
      <c r="B346" s="2">
        <v>43656</v>
      </c>
      <c r="C346">
        <v>14</v>
      </c>
      <c r="D346" t="s">
        <v>33</v>
      </c>
      <c r="E346" t="s">
        <v>11</v>
      </c>
      <c r="F346" t="s">
        <v>12</v>
      </c>
      <c r="G346" t="s">
        <v>2045</v>
      </c>
      <c r="H346" s="8">
        <v>399</v>
      </c>
      <c r="I346">
        <v>0</v>
      </c>
      <c r="J346" s="10">
        <v>0</v>
      </c>
    </row>
    <row r="347" spans="1:10" x14ac:dyDescent="0.25">
      <c r="A347" s="5" t="s">
        <v>1753</v>
      </c>
      <c r="B347" s="2">
        <v>43657</v>
      </c>
      <c r="C347">
        <v>19</v>
      </c>
      <c r="D347" t="s">
        <v>50</v>
      </c>
      <c r="E347" t="s">
        <v>23</v>
      </c>
      <c r="F347" t="s">
        <v>24</v>
      </c>
      <c r="G347" t="s">
        <v>2045</v>
      </c>
      <c r="H347" s="8">
        <v>399</v>
      </c>
      <c r="I347">
        <v>9</v>
      </c>
      <c r="J347" s="10">
        <v>3591</v>
      </c>
    </row>
    <row r="348" spans="1:10" x14ac:dyDescent="0.25">
      <c r="A348" s="5" t="s">
        <v>1756</v>
      </c>
      <c r="B348" s="2">
        <v>43658</v>
      </c>
      <c r="C348">
        <v>14</v>
      </c>
      <c r="D348" t="s">
        <v>33</v>
      </c>
      <c r="E348" t="s">
        <v>11</v>
      </c>
      <c r="F348" t="s">
        <v>12</v>
      </c>
      <c r="G348" t="s">
        <v>2045</v>
      </c>
      <c r="H348" s="8">
        <v>399</v>
      </c>
      <c r="I348">
        <v>1</v>
      </c>
      <c r="J348" s="10">
        <v>399</v>
      </c>
    </row>
    <row r="349" spans="1:10" x14ac:dyDescent="0.25">
      <c r="A349" s="5" t="s">
        <v>1766</v>
      </c>
      <c r="B349" s="2">
        <v>43660</v>
      </c>
      <c r="C349">
        <v>10</v>
      </c>
      <c r="D349" t="s">
        <v>52</v>
      </c>
      <c r="E349" t="s">
        <v>40</v>
      </c>
      <c r="F349" t="s">
        <v>20</v>
      </c>
      <c r="G349" t="s">
        <v>2045</v>
      </c>
      <c r="H349" s="8">
        <v>399</v>
      </c>
      <c r="I349">
        <v>9</v>
      </c>
      <c r="J349" s="10">
        <v>3591</v>
      </c>
    </row>
    <row r="350" spans="1:10" x14ac:dyDescent="0.25">
      <c r="A350" s="5" t="s">
        <v>1770</v>
      </c>
      <c r="B350" s="2">
        <v>43661</v>
      </c>
      <c r="C350">
        <v>18</v>
      </c>
      <c r="D350" t="s">
        <v>22</v>
      </c>
      <c r="E350" t="s">
        <v>31</v>
      </c>
      <c r="F350" t="s">
        <v>24</v>
      </c>
      <c r="G350" t="s">
        <v>2045</v>
      </c>
      <c r="H350" s="8">
        <v>399</v>
      </c>
      <c r="I350">
        <v>5</v>
      </c>
      <c r="J350" s="10">
        <v>1995</v>
      </c>
    </row>
    <row r="351" spans="1:10" x14ac:dyDescent="0.25">
      <c r="A351" s="5" t="s">
        <v>1771</v>
      </c>
      <c r="B351" s="2">
        <v>43662</v>
      </c>
      <c r="C351">
        <v>9</v>
      </c>
      <c r="D351" t="s">
        <v>18</v>
      </c>
      <c r="E351" t="s">
        <v>40</v>
      </c>
      <c r="F351" t="s">
        <v>20</v>
      </c>
      <c r="G351" t="s">
        <v>2045</v>
      </c>
      <c r="H351" s="8">
        <v>399</v>
      </c>
      <c r="I351">
        <v>0</v>
      </c>
      <c r="J351" s="10">
        <v>0</v>
      </c>
    </row>
    <row r="352" spans="1:10" x14ac:dyDescent="0.25">
      <c r="A352" s="5" t="s">
        <v>1772</v>
      </c>
      <c r="B352" s="2">
        <v>43663</v>
      </c>
      <c r="C352">
        <v>4</v>
      </c>
      <c r="D352" t="s">
        <v>45</v>
      </c>
      <c r="E352" t="s">
        <v>15</v>
      </c>
      <c r="F352" t="s">
        <v>16</v>
      </c>
      <c r="G352" t="s">
        <v>2045</v>
      </c>
      <c r="H352" s="8">
        <v>399</v>
      </c>
      <c r="I352">
        <v>8</v>
      </c>
      <c r="J352" s="10">
        <v>3192</v>
      </c>
    </row>
    <row r="353" spans="1:10" x14ac:dyDescent="0.25">
      <c r="A353" s="5" t="s">
        <v>1774</v>
      </c>
      <c r="B353" s="2">
        <v>43664</v>
      </c>
      <c r="C353">
        <v>5</v>
      </c>
      <c r="D353" t="s">
        <v>54</v>
      </c>
      <c r="E353" t="s">
        <v>15</v>
      </c>
      <c r="F353" t="s">
        <v>16</v>
      </c>
      <c r="G353" t="s">
        <v>2045</v>
      </c>
      <c r="H353" s="8">
        <v>399</v>
      </c>
      <c r="I353">
        <v>2</v>
      </c>
      <c r="J353" s="10">
        <v>798</v>
      </c>
    </row>
    <row r="354" spans="1:10" x14ac:dyDescent="0.25">
      <c r="A354" s="5" t="s">
        <v>1775</v>
      </c>
      <c r="B354" s="2">
        <v>43664</v>
      </c>
      <c r="C354">
        <v>12</v>
      </c>
      <c r="D354" t="s">
        <v>60</v>
      </c>
      <c r="E354" t="s">
        <v>57</v>
      </c>
      <c r="F354" t="s">
        <v>12</v>
      </c>
      <c r="G354" t="s">
        <v>2045</v>
      </c>
      <c r="H354" s="8">
        <v>399</v>
      </c>
      <c r="I354">
        <v>7</v>
      </c>
      <c r="J354" s="10">
        <v>2793</v>
      </c>
    </row>
    <row r="355" spans="1:10" x14ac:dyDescent="0.25">
      <c r="A355" s="5" t="s">
        <v>1789</v>
      </c>
      <c r="B355" s="2">
        <v>43669</v>
      </c>
      <c r="C355">
        <v>2</v>
      </c>
      <c r="D355" t="s">
        <v>100</v>
      </c>
      <c r="E355" t="s">
        <v>62</v>
      </c>
      <c r="F355" t="s">
        <v>16</v>
      </c>
      <c r="G355" t="s">
        <v>2045</v>
      </c>
      <c r="H355" s="8">
        <v>399</v>
      </c>
      <c r="I355">
        <v>9</v>
      </c>
      <c r="J355" s="10">
        <v>3591</v>
      </c>
    </row>
    <row r="356" spans="1:10" x14ac:dyDescent="0.25">
      <c r="A356" s="5" t="s">
        <v>1796</v>
      </c>
      <c r="B356" s="2">
        <v>43671</v>
      </c>
      <c r="C356">
        <v>2</v>
      </c>
      <c r="D356" t="s">
        <v>100</v>
      </c>
      <c r="E356" t="s">
        <v>15</v>
      </c>
      <c r="F356" t="s">
        <v>16</v>
      </c>
      <c r="G356" t="s">
        <v>2045</v>
      </c>
      <c r="H356" s="8">
        <v>399</v>
      </c>
      <c r="I356">
        <v>9</v>
      </c>
      <c r="J356" s="10">
        <v>3591</v>
      </c>
    </row>
    <row r="357" spans="1:10" x14ac:dyDescent="0.25">
      <c r="A357" s="5" t="s">
        <v>1806</v>
      </c>
      <c r="B357" s="2">
        <v>43677</v>
      </c>
      <c r="C357">
        <v>13</v>
      </c>
      <c r="D357" t="s">
        <v>28</v>
      </c>
      <c r="E357" t="s">
        <v>11</v>
      </c>
      <c r="F357" t="s">
        <v>12</v>
      </c>
      <c r="G357" t="s">
        <v>2045</v>
      </c>
      <c r="H357" s="8">
        <v>399</v>
      </c>
      <c r="I357">
        <v>8</v>
      </c>
      <c r="J357" s="10">
        <v>3192</v>
      </c>
    </row>
    <row r="358" spans="1:10" x14ac:dyDescent="0.25">
      <c r="A358" s="5" t="s">
        <v>1807</v>
      </c>
      <c r="B358" s="2">
        <v>43677</v>
      </c>
      <c r="C358">
        <v>6</v>
      </c>
      <c r="D358" t="s">
        <v>42</v>
      </c>
      <c r="E358" t="s">
        <v>19</v>
      </c>
      <c r="F358" t="s">
        <v>20</v>
      </c>
      <c r="G358" t="s">
        <v>2045</v>
      </c>
      <c r="H358" s="8">
        <v>399</v>
      </c>
      <c r="I358">
        <v>9</v>
      </c>
      <c r="J358" s="10">
        <v>3591</v>
      </c>
    </row>
    <row r="359" spans="1:10" x14ac:dyDescent="0.25">
      <c r="A359" s="5" t="s">
        <v>1809</v>
      </c>
      <c r="B359" s="2">
        <v>43679</v>
      </c>
      <c r="C359">
        <v>6</v>
      </c>
      <c r="D359" t="s">
        <v>42</v>
      </c>
      <c r="E359" t="s">
        <v>40</v>
      </c>
      <c r="F359" t="s">
        <v>20</v>
      </c>
      <c r="G359" t="s">
        <v>2045</v>
      </c>
      <c r="H359" s="8">
        <v>399</v>
      </c>
      <c r="I359">
        <v>2</v>
      </c>
      <c r="J359" s="10">
        <v>798</v>
      </c>
    </row>
    <row r="360" spans="1:10" x14ac:dyDescent="0.25">
      <c r="A360" s="5" t="s">
        <v>1817</v>
      </c>
      <c r="B360" s="2">
        <v>43683</v>
      </c>
      <c r="C360">
        <v>7</v>
      </c>
      <c r="D360" t="s">
        <v>82</v>
      </c>
      <c r="E360" t="s">
        <v>19</v>
      </c>
      <c r="F360" t="s">
        <v>20</v>
      </c>
      <c r="G360" t="s">
        <v>2045</v>
      </c>
      <c r="H360" s="8">
        <v>399</v>
      </c>
      <c r="I360">
        <v>6</v>
      </c>
      <c r="J360" s="10">
        <v>2394</v>
      </c>
    </row>
    <row r="361" spans="1:10" x14ac:dyDescent="0.25">
      <c r="A361" s="5" t="s">
        <v>1823</v>
      </c>
      <c r="B361" s="2">
        <v>43685</v>
      </c>
      <c r="C361">
        <v>5</v>
      </c>
      <c r="D361" t="s">
        <v>54</v>
      </c>
      <c r="E361" t="s">
        <v>15</v>
      </c>
      <c r="F361" t="s">
        <v>16</v>
      </c>
      <c r="G361" t="s">
        <v>2045</v>
      </c>
      <c r="H361" s="8">
        <v>399</v>
      </c>
      <c r="I361">
        <v>1</v>
      </c>
      <c r="J361" s="10">
        <v>399</v>
      </c>
    </row>
    <row r="362" spans="1:10" x14ac:dyDescent="0.25">
      <c r="A362" s="5" t="s">
        <v>1826</v>
      </c>
      <c r="B362" s="2">
        <v>43685</v>
      </c>
      <c r="C362">
        <v>15</v>
      </c>
      <c r="D362" t="s">
        <v>112</v>
      </c>
      <c r="E362" t="s">
        <v>11</v>
      </c>
      <c r="F362" t="s">
        <v>12</v>
      </c>
      <c r="G362" t="s">
        <v>2045</v>
      </c>
      <c r="H362" s="8">
        <v>399</v>
      </c>
      <c r="I362">
        <v>2</v>
      </c>
      <c r="J362" s="10">
        <v>798</v>
      </c>
    </row>
    <row r="363" spans="1:10" x14ac:dyDescent="0.25">
      <c r="A363" s="5" t="s">
        <v>1828</v>
      </c>
      <c r="B363" s="2">
        <v>43686</v>
      </c>
      <c r="C363">
        <v>11</v>
      </c>
      <c r="D363" t="s">
        <v>10</v>
      </c>
      <c r="E363" t="s">
        <v>57</v>
      </c>
      <c r="F363" t="s">
        <v>12</v>
      </c>
      <c r="G363" t="s">
        <v>2045</v>
      </c>
      <c r="H363" s="8">
        <v>399</v>
      </c>
      <c r="I363">
        <v>5</v>
      </c>
      <c r="J363" s="10">
        <v>1995</v>
      </c>
    </row>
    <row r="364" spans="1:10" x14ac:dyDescent="0.25">
      <c r="A364" s="5" t="s">
        <v>1831</v>
      </c>
      <c r="B364" s="2">
        <v>43688</v>
      </c>
      <c r="C364">
        <v>17</v>
      </c>
      <c r="D364" t="s">
        <v>30</v>
      </c>
      <c r="E364" t="s">
        <v>23</v>
      </c>
      <c r="F364" t="s">
        <v>24</v>
      </c>
      <c r="G364" t="s">
        <v>2045</v>
      </c>
      <c r="H364" s="8">
        <v>399</v>
      </c>
      <c r="I364">
        <v>8</v>
      </c>
      <c r="J364" s="10">
        <v>3192</v>
      </c>
    </row>
    <row r="365" spans="1:10" x14ac:dyDescent="0.25">
      <c r="A365" s="5" t="s">
        <v>1832</v>
      </c>
      <c r="B365" s="2">
        <v>43688</v>
      </c>
      <c r="C365">
        <v>3</v>
      </c>
      <c r="D365" t="s">
        <v>37</v>
      </c>
      <c r="E365" t="s">
        <v>15</v>
      </c>
      <c r="F365" t="s">
        <v>16</v>
      </c>
      <c r="G365" t="s">
        <v>2045</v>
      </c>
      <c r="H365" s="8">
        <v>399</v>
      </c>
      <c r="I365">
        <v>2</v>
      </c>
      <c r="J365" s="10">
        <v>798</v>
      </c>
    </row>
    <row r="366" spans="1:10" x14ac:dyDescent="0.25">
      <c r="A366" s="5" t="s">
        <v>1839</v>
      </c>
      <c r="B366" s="2">
        <v>43689</v>
      </c>
      <c r="C366">
        <v>15</v>
      </c>
      <c r="D366" t="s">
        <v>112</v>
      </c>
      <c r="E366" t="s">
        <v>11</v>
      </c>
      <c r="F366" t="s">
        <v>12</v>
      </c>
      <c r="G366" t="s">
        <v>2045</v>
      </c>
      <c r="H366" s="8">
        <v>399</v>
      </c>
      <c r="I366">
        <v>4</v>
      </c>
      <c r="J366" s="10">
        <v>1596</v>
      </c>
    </row>
    <row r="367" spans="1:10" x14ac:dyDescent="0.25">
      <c r="A367" s="5" t="s">
        <v>1841</v>
      </c>
      <c r="B367" s="2">
        <v>43689</v>
      </c>
      <c r="C367">
        <v>17</v>
      </c>
      <c r="D367" t="s">
        <v>30</v>
      </c>
      <c r="E367" t="s">
        <v>31</v>
      </c>
      <c r="F367" t="s">
        <v>24</v>
      </c>
      <c r="G367" t="s">
        <v>2045</v>
      </c>
      <c r="H367" s="8">
        <v>399</v>
      </c>
      <c r="I367">
        <v>1</v>
      </c>
      <c r="J367" s="10">
        <v>399</v>
      </c>
    </row>
    <row r="368" spans="1:10" x14ac:dyDescent="0.25">
      <c r="A368" s="5" t="s">
        <v>1843</v>
      </c>
      <c r="B368" s="2">
        <v>43689</v>
      </c>
      <c r="C368">
        <v>18</v>
      </c>
      <c r="D368" t="s">
        <v>22</v>
      </c>
      <c r="E368" t="s">
        <v>23</v>
      </c>
      <c r="F368" t="s">
        <v>24</v>
      </c>
      <c r="G368" t="s">
        <v>2045</v>
      </c>
      <c r="H368" s="8">
        <v>399</v>
      </c>
      <c r="I368">
        <v>5</v>
      </c>
      <c r="J368" s="10">
        <v>1995</v>
      </c>
    </row>
    <row r="369" spans="1:10" x14ac:dyDescent="0.25">
      <c r="A369" s="5" t="s">
        <v>1878</v>
      </c>
      <c r="B369" s="2">
        <v>43699</v>
      </c>
      <c r="C369">
        <v>20</v>
      </c>
      <c r="D369" t="s">
        <v>35</v>
      </c>
      <c r="E369" t="s">
        <v>31</v>
      </c>
      <c r="F369" t="s">
        <v>24</v>
      </c>
      <c r="G369" t="s">
        <v>2045</v>
      </c>
      <c r="H369" s="8">
        <v>399</v>
      </c>
      <c r="I369">
        <v>9</v>
      </c>
      <c r="J369" s="10">
        <v>3591</v>
      </c>
    </row>
    <row r="370" spans="1:10" x14ac:dyDescent="0.25">
      <c r="A370" s="5" t="s">
        <v>1889</v>
      </c>
      <c r="B370" s="2">
        <v>43701</v>
      </c>
      <c r="C370">
        <v>4</v>
      </c>
      <c r="D370" t="s">
        <v>45</v>
      </c>
      <c r="E370" t="s">
        <v>15</v>
      </c>
      <c r="F370" t="s">
        <v>16</v>
      </c>
      <c r="G370" t="s">
        <v>2045</v>
      </c>
      <c r="H370" s="8">
        <v>399</v>
      </c>
      <c r="I370">
        <v>7</v>
      </c>
      <c r="J370" s="10">
        <v>2793</v>
      </c>
    </row>
    <row r="371" spans="1:10" x14ac:dyDescent="0.25">
      <c r="A371" s="5" t="s">
        <v>1898</v>
      </c>
      <c r="B371" s="2">
        <v>43707</v>
      </c>
      <c r="C371">
        <v>17</v>
      </c>
      <c r="D371" t="s">
        <v>30</v>
      </c>
      <c r="E371" t="s">
        <v>31</v>
      </c>
      <c r="F371" t="s">
        <v>24</v>
      </c>
      <c r="G371" t="s">
        <v>2045</v>
      </c>
      <c r="H371" s="8">
        <v>399</v>
      </c>
      <c r="I371">
        <v>1</v>
      </c>
      <c r="J371" s="10">
        <v>399</v>
      </c>
    </row>
    <row r="372" spans="1:10" x14ac:dyDescent="0.25">
      <c r="A372" s="5" t="s">
        <v>1900</v>
      </c>
      <c r="B372" s="2">
        <v>43707</v>
      </c>
      <c r="C372">
        <v>14</v>
      </c>
      <c r="D372" t="s">
        <v>33</v>
      </c>
      <c r="E372" t="s">
        <v>57</v>
      </c>
      <c r="F372" t="s">
        <v>12</v>
      </c>
      <c r="G372" t="s">
        <v>2045</v>
      </c>
      <c r="H372" s="8">
        <v>399</v>
      </c>
      <c r="I372">
        <v>4</v>
      </c>
      <c r="J372" s="10">
        <v>1596</v>
      </c>
    </row>
    <row r="373" spans="1:10" x14ac:dyDescent="0.25">
      <c r="A373" s="5" t="s">
        <v>1901</v>
      </c>
      <c r="B373" s="2">
        <v>43707</v>
      </c>
      <c r="C373">
        <v>20</v>
      </c>
      <c r="D373" t="s">
        <v>35</v>
      </c>
      <c r="E373" t="s">
        <v>23</v>
      </c>
      <c r="F373" t="s">
        <v>24</v>
      </c>
      <c r="G373" t="s">
        <v>2045</v>
      </c>
      <c r="H373" s="8">
        <v>399</v>
      </c>
      <c r="I373">
        <v>8</v>
      </c>
      <c r="J373" s="10">
        <v>3192</v>
      </c>
    </row>
    <row r="374" spans="1:10" x14ac:dyDescent="0.25">
      <c r="A374" s="5" t="s">
        <v>1903</v>
      </c>
      <c r="B374" s="2">
        <v>43708</v>
      </c>
      <c r="C374">
        <v>11</v>
      </c>
      <c r="D374" t="s">
        <v>10</v>
      </c>
      <c r="E374" t="s">
        <v>11</v>
      </c>
      <c r="F374" t="s">
        <v>12</v>
      </c>
      <c r="G374" t="s">
        <v>2045</v>
      </c>
      <c r="H374" s="8">
        <v>399</v>
      </c>
      <c r="I374">
        <v>5</v>
      </c>
      <c r="J374" s="10">
        <v>1995</v>
      </c>
    </row>
    <row r="375" spans="1:10" x14ac:dyDescent="0.25">
      <c r="A375" s="5" t="s">
        <v>1905</v>
      </c>
      <c r="B375" s="2">
        <v>43709</v>
      </c>
      <c r="C375">
        <v>11</v>
      </c>
      <c r="D375" t="s">
        <v>10</v>
      </c>
      <c r="E375" t="s">
        <v>57</v>
      </c>
      <c r="F375" t="s">
        <v>12</v>
      </c>
      <c r="G375" t="s">
        <v>2045</v>
      </c>
      <c r="H375" s="8">
        <v>399</v>
      </c>
      <c r="I375">
        <v>4</v>
      </c>
      <c r="J375" s="10">
        <v>1596</v>
      </c>
    </row>
    <row r="376" spans="1:10" x14ac:dyDescent="0.25">
      <c r="A376" s="5" t="s">
        <v>1909</v>
      </c>
      <c r="B376" s="2">
        <v>43711</v>
      </c>
      <c r="C376">
        <v>7</v>
      </c>
      <c r="D376" t="s">
        <v>82</v>
      </c>
      <c r="E376" t="s">
        <v>19</v>
      </c>
      <c r="F376" t="s">
        <v>20</v>
      </c>
      <c r="G376" t="s">
        <v>2045</v>
      </c>
      <c r="H376" s="8">
        <v>399</v>
      </c>
      <c r="I376">
        <v>1</v>
      </c>
      <c r="J376" s="10">
        <v>399</v>
      </c>
    </row>
    <row r="377" spans="1:10" x14ac:dyDescent="0.25">
      <c r="A377" s="5" t="s">
        <v>1910</v>
      </c>
      <c r="B377" s="2">
        <v>43712</v>
      </c>
      <c r="C377">
        <v>19</v>
      </c>
      <c r="D377" t="s">
        <v>50</v>
      </c>
      <c r="E377" t="s">
        <v>31</v>
      </c>
      <c r="F377" t="s">
        <v>24</v>
      </c>
      <c r="G377" t="s">
        <v>2045</v>
      </c>
      <c r="H377" s="8">
        <v>399</v>
      </c>
      <c r="I377">
        <v>9</v>
      </c>
      <c r="J377" s="10">
        <v>3591</v>
      </c>
    </row>
    <row r="378" spans="1:10" x14ac:dyDescent="0.25">
      <c r="A378" s="5" t="s">
        <v>1917</v>
      </c>
      <c r="B378" s="2">
        <v>43714</v>
      </c>
      <c r="C378">
        <v>1</v>
      </c>
      <c r="D378" t="s">
        <v>14</v>
      </c>
      <c r="E378" t="s">
        <v>15</v>
      </c>
      <c r="F378" t="s">
        <v>16</v>
      </c>
      <c r="G378" t="s">
        <v>2045</v>
      </c>
      <c r="H378" s="8">
        <v>399</v>
      </c>
      <c r="I378">
        <v>3</v>
      </c>
      <c r="J378" s="10">
        <v>1197</v>
      </c>
    </row>
    <row r="379" spans="1:10" x14ac:dyDescent="0.25">
      <c r="A379" s="5" t="s">
        <v>1919</v>
      </c>
      <c r="B379" s="2">
        <v>43714</v>
      </c>
      <c r="C379">
        <v>4</v>
      </c>
      <c r="D379" t="s">
        <v>45</v>
      </c>
      <c r="E379" t="s">
        <v>62</v>
      </c>
      <c r="F379" t="s">
        <v>16</v>
      </c>
      <c r="G379" t="s">
        <v>2045</v>
      </c>
      <c r="H379" s="8">
        <v>399</v>
      </c>
      <c r="I379">
        <v>4</v>
      </c>
      <c r="J379" s="10">
        <v>1596</v>
      </c>
    </row>
    <row r="380" spans="1:10" x14ac:dyDescent="0.25">
      <c r="A380" s="5" t="s">
        <v>1924</v>
      </c>
      <c r="B380" s="2">
        <v>43716</v>
      </c>
      <c r="C380">
        <v>13</v>
      </c>
      <c r="D380" t="s">
        <v>28</v>
      </c>
      <c r="E380" t="s">
        <v>11</v>
      </c>
      <c r="F380" t="s">
        <v>12</v>
      </c>
      <c r="G380" t="s">
        <v>2045</v>
      </c>
      <c r="H380" s="8">
        <v>399</v>
      </c>
      <c r="I380">
        <v>4</v>
      </c>
      <c r="J380" s="10">
        <v>1596</v>
      </c>
    </row>
    <row r="381" spans="1:10" x14ac:dyDescent="0.25">
      <c r="A381" s="5" t="s">
        <v>1927</v>
      </c>
      <c r="B381" s="2">
        <v>43716</v>
      </c>
      <c r="C381">
        <v>8</v>
      </c>
      <c r="D381" t="s">
        <v>39</v>
      </c>
      <c r="E381" t="s">
        <v>40</v>
      </c>
      <c r="F381" t="s">
        <v>20</v>
      </c>
      <c r="G381" t="s">
        <v>2045</v>
      </c>
      <c r="H381" s="8">
        <v>399</v>
      </c>
      <c r="I381">
        <v>1</v>
      </c>
      <c r="J381" s="10">
        <v>399</v>
      </c>
    </row>
    <row r="382" spans="1:10" x14ac:dyDescent="0.25">
      <c r="A382" s="5" t="s">
        <v>1932</v>
      </c>
      <c r="B382" s="2">
        <v>43719</v>
      </c>
      <c r="C382">
        <v>5</v>
      </c>
      <c r="D382" t="s">
        <v>54</v>
      </c>
      <c r="E382" t="s">
        <v>15</v>
      </c>
      <c r="F382" t="s">
        <v>16</v>
      </c>
      <c r="G382" t="s">
        <v>2045</v>
      </c>
      <c r="H382" s="8">
        <v>399</v>
      </c>
      <c r="I382">
        <v>9</v>
      </c>
      <c r="J382" s="10">
        <v>3591</v>
      </c>
    </row>
    <row r="383" spans="1:10" x14ac:dyDescent="0.25">
      <c r="A383" s="5" t="s">
        <v>1935</v>
      </c>
      <c r="B383" s="2">
        <v>43720</v>
      </c>
      <c r="C383">
        <v>15</v>
      </c>
      <c r="D383" t="s">
        <v>112</v>
      </c>
      <c r="E383" t="s">
        <v>57</v>
      </c>
      <c r="F383" t="s">
        <v>12</v>
      </c>
      <c r="G383" t="s">
        <v>2045</v>
      </c>
      <c r="H383" s="8">
        <v>399</v>
      </c>
      <c r="I383">
        <v>1</v>
      </c>
      <c r="J383" s="10">
        <v>399</v>
      </c>
    </row>
    <row r="384" spans="1:10" x14ac:dyDescent="0.25">
      <c r="A384" s="5" t="s">
        <v>1941</v>
      </c>
      <c r="B384" s="2">
        <v>43724</v>
      </c>
      <c r="C384">
        <v>18</v>
      </c>
      <c r="D384" t="s">
        <v>22</v>
      </c>
      <c r="E384" t="s">
        <v>31</v>
      </c>
      <c r="F384" t="s">
        <v>24</v>
      </c>
      <c r="G384" t="s">
        <v>2045</v>
      </c>
      <c r="H384" s="8">
        <v>399</v>
      </c>
      <c r="I384">
        <v>3</v>
      </c>
      <c r="J384" s="10">
        <v>1197</v>
      </c>
    </row>
    <row r="385" spans="1:10" x14ac:dyDescent="0.25">
      <c r="A385" s="5" t="s">
        <v>1942</v>
      </c>
      <c r="B385" s="2">
        <v>43724</v>
      </c>
      <c r="C385">
        <v>14</v>
      </c>
      <c r="D385" t="s">
        <v>33</v>
      </c>
      <c r="E385" t="s">
        <v>11</v>
      </c>
      <c r="F385" t="s">
        <v>12</v>
      </c>
      <c r="G385" t="s">
        <v>2045</v>
      </c>
      <c r="H385" s="8">
        <v>399</v>
      </c>
      <c r="I385">
        <v>8</v>
      </c>
      <c r="J385" s="10">
        <v>3192</v>
      </c>
    </row>
    <row r="386" spans="1:10" x14ac:dyDescent="0.25">
      <c r="A386" s="5" t="s">
        <v>1943</v>
      </c>
      <c r="B386" s="2">
        <v>43724</v>
      </c>
      <c r="C386">
        <v>15</v>
      </c>
      <c r="D386" t="s">
        <v>112</v>
      </c>
      <c r="E386" t="s">
        <v>57</v>
      </c>
      <c r="F386" t="s">
        <v>12</v>
      </c>
      <c r="G386" t="s">
        <v>2045</v>
      </c>
      <c r="H386" s="8">
        <v>399</v>
      </c>
      <c r="I386">
        <v>0</v>
      </c>
      <c r="J386" s="10">
        <v>0</v>
      </c>
    </row>
    <row r="387" spans="1:10" x14ac:dyDescent="0.25">
      <c r="A387" s="5" t="s">
        <v>1944</v>
      </c>
      <c r="B387" s="2">
        <v>43725</v>
      </c>
      <c r="C387">
        <v>15</v>
      </c>
      <c r="D387" t="s">
        <v>112</v>
      </c>
      <c r="E387" t="s">
        <v>57</v>
      </c>
      <c r="F387" t="s">
        <v>12</v>
      </c>
      <c r="G387" t="s">
        <v>2045</v>
      </c>
      <c r="H387" s="8">
        <v>399</v>
      </c>
      <c r="I387">
        <v>2</v>
      </c>
      <c r="J387" s="10">
        <v>798</v>
      </c>
    </row>
    <row r="388" spans="1:10" x14ac:dyDescent="0.25">
      <c r="A388" s="5" t="s">
        <v>1951</v>
      </c>
      <c r="B388" s="2">
        <v>43726</v>
      </c>
      <c r="C388">
        <v>1</v>
      </c>
      <c r="D388" t="s">
        <v>14</v>
      </c>
      <c r="E388" t="s">
        <v>62</v>
      </c>
      <c r="F388" t="s">
        <v>16</v>
      </c>
      <c r="G388" t="s">
        <v>2045</v>
      </c>
      <c r="H388" s="8">
        <v>399</v>
      </c>
      <c r="I388">
        <v>6</v>
      </c>
      <c r="J388" s="10">
        <v>2394</v>
      </c>
    </row>
    <row r="389" spans="1:10" x14ac:dyDescent="0.25">
      <c r="A389" s="5" t="s">
        <v>1956</v>
      </c>
      <c r="B389" s="2">
        <v>43728</v>
      </c>
      <c r="C389">
        <v>5</v>
      </c>
      <c r="D389" t="s">
        <v>54</v>
      </c>
      <c r="E389" t="s">
        <v>15</v>
      </c>
      <c r="F389" t="s">
        <v>16</v>
      </c>
      <c r="G389" t="s">
        <v>2045</v>
      </c>
      <c r="H389" s="8">
        <v>399</v>
      </c>
      <c r="I389">
        <v>4</v>
      </c>
      <c r="J389" s="10">
        <v>1596</v>
      </c>
    </row>
    <row r="390" spans="1:10" x14ac:dyDescent="0.25">
      <c r="A390" s="5" t="s">
        <v>1958</v>
      </c>
      <c r="B390" s="2">
        <v>43728</v>
      </c>
      <c r="C390">
        <v>1</v>
      </c>
      <c r="D390" t="s">
        <v>14</v>
      </c>
      <c r="E390" t="s">
        <v>15</v>
      </c>
      <c r="F390" t="s">
        <v>16</v>
      </c>
      <c r="G390" t="s">
        <v>2045</v>
      </c>
      <c r="H390" s="8">
        <v>399</v>
      </c>
      <c r="I390">
        <v>1</v>
      </c>
      <c r="J390" s="10">
        <v>399</v>
      </c>
    </row>
    <row r="391" spans="1:10" x14ac:dyDescent="0.25">
      <c r="A391" s="5" t="s">
        <v>1961</v>
      </c>
      <c r="B391" s="2">
        <v>43728</v>
      </c>
      <c r="C391">
        <v>17</v>
      </c>
      <c r="D391" t="s">
        <v>30</v>
      </c>
      <c r="E391" t="s">
        <v>23</v>
      </c>
      <c r="F391" t="s">
        <v>24</v>
      </c>
      <c r="G391" t="s">
        <v>2045</v>
      </c>
      <c r="H391" s="8">
        <v>399</v>
      </c>
      <c r="I391">
        <v>1</v>
      </c>
      <c r="J391" s="10">
        <v>399</v>
      </c>
    </row>
    <row r="392" spans="1:10" x14ac:dyDescent="0.25">
      <c r="A392" s="5" t="s">
        <v>1962</v>
      </c>
      <c r="B392" s="2">
        <v>43728</v>
      </c>
      <c r="C392">
        <v>8</v>
      </c>
      <c r="D392" t="s">
        <v>39</v>
      </c>
      <c r="E392" t="s">
        <v>19</v>
      </c>
      <c r="F392" t="s">
        <v>20</v>
      </c>
      <c r="G392" t="s">
        <v>2045</v>
      </c>
      <c r="H392" s="8">
        <v>399</v>
      </c>
      <c r="I392">
        <v>3</v>
      </c>
      <c r="J392" s="10">
        <v>1197</v>
      </c>
    </row>
    <row r="393" spans="1:10" x14ac:dyDescent="0.25">
      <c r="A393" s="5" t="s">
        <v>1968</v>
      </c>
      <c r="B393" s="2">
        <v>43730</v>
      </c>
      <c r="C393">
        <v>13</v>
      </c>
      <c r="D393" t="s">
        <v>28</v>
      </c>
      <c r="E393" t="s">
        <v>57</v>
      </c>
      <c r="F393" t="s">
        <v>12</v>
      </c>
      <c r="G393" t="s">
        <v>2045</v>
      </c>
      <c r="H393" s="8">
        <v>399</v>
      </c>
      <c r="I393">
        <v>6</v>
      </c>
      <c r="J393" s="10">
        <v>2394</v>
      </c>
    </row>
    <row r="394" spans="1:10" x14ac:dyDescent="0.25">
      <c r="A394" s="5" t="s">
        <v>1970</v>
      </c>
      <c r="B394" s="2">
        <v>43731</v>
      </c>
      <c r="C394">
        <v>4</v>
      </c>
      <c r="D394" t="s">
        <v>45</v>
      </c>
      <c r="E394" t="s">
        <v>15</v>
      </c>
      <c r="F394" t="s">
        <v>16</v>
      </c>
      <c r="G394" t="s">
        <v>2045</v>
      </c>
      <c r="H394" s="8">
        <v>399</v>
      </c>
      <c r="I394">
        <v>7</v>
      </c>
      <c r="J394" s="10">
        <v>2793</v>
      </c>
    </row>
    <row r="395" spans="1:10" x14ac:dyDescent="0.25">
      <c r="A395" s="5" t="s">
        <v>1971</v>
      </c>
      <c r="B395" s="2">
        <v>43731</v>
      </c>
      <c r="C395">
        <v>2</v>
      </c>
      <c r="D395" t="s">
        <v>100</v>
      </c>
      <c r="E395" t="s">
        <v>15</v>
      </c>
      <c r="F395" t="s">
        <v>16</v>
      </c>
      <c r="G395" t="s">
        <v>2045</v>
      </c>
      <c r="H395" s="8">
        <v>399</v>
      </c>
      <c r="I395">
        <v>0</v>
      </c>
      <c r="J395" s="10">
        <v>0</v>
      </c>
    </row>
    <row r="396" spans="1:10" x14ac:dyDescent="0.25">
      <c r="A396" s="5" t="s">
        <v>1979</v>
      </c>
      <c r="B396" s="2">
        <v>43735</v>
      </c>
      <c r="C396">
        <v>13</v>
      </c>
      <c r="D396" t="s">
        <v>28</v>
      </c>
      <c r="E396" t="s">
        <v>57</v>
      </c>
      <c r="F396" t="s">
        <v>12</v>
      </c>
      <c r="G396" t="s">
        <v>2045</v>
      </c>
      <c r="H396" s="8">
        <v>399</v>
      </c>
      <c r="I396">
        <v>6</v>
      </c>
      <c r="J396" s="10">
        <v>2394</v>
      </c>
    </row>
    <row r="397" spans="1:10" x14ac:dyDescent="0.25">
      <c r="A397" s="5" t="s">
        <v>1989</v>
      </c>
      <c r="B397" s="2">
        <v>43737</v>
      </c>
      <c r="C397">
        <v>9</v>
      </c>
      <c r="D397" t="s">
        <v>18</v>
      </c>
      <c r="E397" t="s">
        <v>19</v>
      </c>
      <c r="F397" t="s">
        <v>20</v>
      </c>
      <c r="G397" t="s">
        <v>2045</v>
      </c>
      <c r="H397" s="8">
        <v>399</v>
      </c>
      <c r="I397">
        <v>4</v>
      </c>
      <c r="J397" s="10">
        <v>1596</v>
      </c>
    </row>
    <row r="398" spans="1:10" x14ac:dyDescent="0.25">
      <c r="A398" s="5" t="s">
        <v>1994</v>
      </c>
      <c r="B398" s="2">
        <v>43739</v>
      </c>
      <c r="C398">
        <v>2</v>
      </c>
      <c r="D398" t="s">
        <v>100</v>
      </c>
      <c r="E398" t="s">
        <v>15</v>
      </c>
      <c r="F398" t="s">
        <v>16</v>
      </c>
      <c r="G398" t="s">
        <v>2045</v>
      </c>
      <c r="H398" s="8">
        <v>399</v>
      </c>
      <c r="I398">
        <v>2</v>
      </c>
      <c r="J398" s="10">
        <v>798</v>
      </c>
    </row>
    <row r="399" spans="1:10" x14ac:dyDescent="0.25">
      <c r="A399" s="5" t="s">
        <v>1998</v>
      </c>
      <c r="B399" s="2">
        <v>43741</v>
      </c>
      <c r="C399">
        <v>8</v>
      </c>
      <c r="D399" t="s">
        <v>39</v>
      </c>
      <c r="E399" t="s">
        <v>40</v>
      </c>
      <c r="F399" t="s">
        <v>20</v>
      </c>
      <c r="G399" t="s">
        <v>2045</v>
      </c>
      <c r="H399" s="8">
        <v>399</v>
      </c>
      <c r="I399">
        <v>3</v>
      </c>
      <c r="J399" s="10">
        <v>1197</v>
      </c>
    </row>
    <row r="400" spans="1:10" x14ac:dyDescent="0.25">
      <c r="A400" s="5" t="s">
        <v>2002</v>
      </c>
      <c r="B400" s="2">
        <v>43742</v>
      </c>
      <c r="C400">
        <v>20</v>
      </c>
      <c r="D400" t="s">
        <v>35</v>
      </c>
      <c r="E400" t="s">
        <v>23</v>
      </c>
      <c r="F400" t="s">
        <v>24</v>
      </c>
      <c r="G400" t="s">
        <v>2045</v>
      </c>
      <c r="H400" s="8">
        <v>399</v>
      </c>
      <c r="I400">
        <v>3</v>
      </c>
      <c r="J400" s="10">
        <v>1197</v>
      </c>
    </row>
    <row r="401" spans="1:10" x14ac:dyDescent="0.25">
      <c r="A401" s="5" t="s">
        <v>2006</v>
      </c>
      <c r="B401" s="2">
        <v>43743</v>
      </c>
      <c r="C401">
        <v>15</v>
      </c>
      <c r="D401" t="s">
        <v>112</v>
      </c>
      <c r="E401" t="s">
        <v>11</v>
      </c>
      <c r="F401" t="s">
        <v>12</v>
      </c>
      <c r="G401" t="s">
        <v>2045</v>
      </c>
      <c r="H401" s="8">
        <v>399</v>
      </c>
      <c r="I401">
        <v>0</v>
      </c>
      <c r="J401" s="10">
        <v>0</v>
      </c>
    </row>
    <row r="402" spans="1:10" x14ac:dyDescent="0.25">
      <c r="A402" s="5" t="s">
        <v>2007</v>
      </c>
      <c r="B402" s="2">
        <v>43743</v>
      </c>
      <c r="C402">
        <v>20</v>
      </c>
      <c r="D402" t="s">
        <v>35</v>
      </c>
      <c r="E402" t="s">
        <v>31</v>
      </c>
      <c r="F402" t="s">
        <v>24</v>
      </c>
      <c r="G402" t="s">
        <v>2045</v>
      </c>
      <c r="H402" s="8">
        <v>399</v>
      </c>
      <c r="I402">
        <v>9</v>
      </c>
      <c r="J402" s="10">
        <v>3591</v>
      </c>
    </row>
    <row r="403" spans="1:10" x14ac:dyDescent="0.25">
      <c r="A403" s="5" t="s">
        <v>2010</v>
      </c>
      <c r="B403" s="2">
        <v>43743</v>
      </c>
      <c r="C403">
        <v>11</v>
      </c>
      <c r="D403" t="s">
        <v>10</v>
      </c>
      <c r="E403" t="s">
        <v>57</v>
      </c>
      <c r="F403" t="s">
        <v>12</v>
      </c>
      <c r="G403" t="s">
        <v>2045</v>
      </c>
      <c r="H403" s="8">
        <v>399</v>
      </c>
      <c r="I403">
        <v>2</v>
      </c>
      <c r="J403" s="10">
        <v>798</v>
      </c>
    </row>
    <row r="404" spans="1:10" x14ac:dyDescent="0.25">
      <c r="A404" s="5" t="s">
        <v>2013</v>
      </c>
      <c r="B404" s="2">
        <v>43743</v>
      </c>
      <c r="C404">
        <v>12</v>
      </c>
      <c r="D404" t="s">
        <v>60</v>
      </c>
      <c r="E404" t="s">
        <v>11</v>
      </c>
      <c r="F404" t="s">
        <v>12</v>
      </c>
      <c r="G404" t="s">
        <v>2045</v>
      </c>
      <c r="H404" s="8">
        <v>399</v>
      </c>
      <c r="I404">
        <v>6</v>
      </c>
      <c r="J404" s="10">
        <v>2394</v>
      </c>
    </row>
    <row r="405" spans="1:10" x14ac:dyDescent="0.25">
      <c r="A405" s="5" t="s">
        <v>2023</v>
      </c>
      <c r="B405" s="2">
        <v>43748</v>
      </c>
      <c r="C405">
        <v>3</v>
      </c>
      <c r="D405" t="s">
        <v>37</v>
      </c>
      <c r="E405" t="s">
        <v>62</v>
      </c>
      <c r="F405" t="s">
        <v>16</v>
      </c>
      <c r="G405" t="s">
        <v>2045</v>
      </c>
      <c r="H405" s="8">
        <v>399</v>
      </c>
      <c r="I405">
        <v>1</v>
      </c>
      <c r="J405" s="10">
        <v>399</v>
      </c>
    </row>
    <row r="406" spans="1:10" x14ac:dyDescent="0.25">
      <c r="A406" s="5" t="s">
        <v>2025</v>
      </c>
      <c r="B406" s="2">
        <v>43750</v>
      </c>
      <c r="C406">
        <v>13</v>
      </c>
      <c r="D406" t="s">
        <v>28</v>
      </c>
      <c r="E406" t="s">
        <v>11</v>
      </c>
      <c r="F406" t="s">
        <v>12</v>
      </c>
      <c r="G406" t="s">
        <v>2045</v>
      </c>
      <c r="H406" s="8">
        <v>399</v>
      </c>
      <c r="I406">
        <v>3</v>
      </c>
      <c r="J406" s="10">
        <v>1197</v>
      </c>
    </row>
    <row r="407" spans="1:10" x14ac:dyDescent="0.25">
      <c r="A407" s="5" t="s">
        <v>2038</v>
      </c>
      <c r="B407" s="2">
        <v>43754</v>
      </c>
      <c r="C407">
        <v>3</v>
      </c>
      <c r="D407" t="s">
        <v>37</v>
      </c>
      <c r="E407" t="s">
        <v>62</v>
      </c>
      <c r="F407" t="s">
        <v>16</v>
      </c>
      <c r="G407" t="s">
        <v>2045</v>
      </c>
      <c r="H407" s="8">
        <v>399</v>
      </c>
      <c r="I407">
        <v>6</v>
      </c>
      <c r="J407" s="10">
        <v>2394</v>
      </c>
    </row>
    <row r="408" spans="1:10" x14ac:dyDescent="0.25">
      <c r="A408" s="5" t="s">
        <v>13</v>
      </c>
      <c r="B408" s="2">
        <v>43102</v>
      </c>
      <c r="C408">
        <v>1</v>
      </c>
      <c r="D408" t="s">
        <v>14</v>
      </c>
      <c r="E408" t="s">
        <v>15</v>
      </c>
      <c r="F408" t="s">
        <v>16</v>
      </c>
      <c r="G408" t="s">
        <v>2042</v>
      </c>
      <c r="H408" s="8">
        <v>289</v>
      </c>
      <c r="I408">
        <v>7</v>
      </c>
      <c r="J408" s="10">
        <v>2023</v>
      </c>
    </row>
    <row r="409" spans="1:10" x14ac:dyDescent="0.25">
      <c r="A409" s="5" t="s">
        <v>21</v>
      </c>
      <c r="B409" s="2">
        <v>43103</v>
      </c>
      <c r="C409">
        <v>18</v>
      </c>
      <c r="D409" t="s">
        <v>22</v>
      </c>
      <c r="E409" t="s">
        <v>23</v>
      </c>
      <c r="F409" t="s">
        <v>24</v>
      </c>
      <c r="G409" t="s">
        <v>2042</v>
      </c>
      <c r="H409" s="8">
        <v>289</v>
      </c>
      <c r="I409">
        <v>3</v>
      </c>
      <c r="J409" s="10">
        <v>867</v>
      </c>
    </row>
    <row r="410" spans="1:10" x14ac:dyDescent="0.25">
      <c r="A410" s="5" t="s">
        <v>29</v>
      </c>
      <c r="B410" s="2">
        <v>43104</v>
      </c>
      <c r="C410">
        <v>17</v>
      </c>
      <c r="D410" t="s">
        <v>30</v>
      </c>
      <c r="E410" t="s">
        <v>31</v>
      </c>
      <c r="F410" t="s">
        <v>24</v>
      </c>
      <c r="G410" t="s">
        <v>2042</v>
      </c>
      <c r="H410" s="8">
        <v>289</v>
      </c>
      <c r="I410">
        <v>9</v>
      </c>
      <c r="J410" s="10">
        <v>2601</v>
      </c>
    </row>
    <row r="411" spans="1:10" x14ac:dyDescent="0.25">
      <c r="A411" s="5" t="s">
        <v>38</v>
      </c>
      <c r="B411" s="2">
        <v>43105</v>
      </c>
      <c r="C411">
        <v>8</v>
      </c>
      <c r="D411" t="s">
        <v>39</v>
      </c>
      <c r="E411" t="s">
        <v>40</v>
      </c>
      <c r="F411" t="s">
        <v>20</v>
      </c>
      <c r="G411" t="s">
        <v>2042</v>
      </c>
      <c r="H411" s="8">
        <v>289</v>
      </c>
      <c r="I411">
        <v>9</v>
      </c>
      <c r="J411" s="10">
        <v>2601</v>
      </c>
    </row>
    <row r="412" spans="1:10" x14ac:dyDescent="0.25">
      <c r="A412" s="5" t="s">
        <v>48</v>
      </c>
      <c r="B412" s="2">
        <v>43107</v>
      </c>
      <c r="C412">
        <v>14</v>
      </c>
      <c r="D412" t="s">
        <v>33</v>
      </c>
      <c r="E412" t="s">
        <v>11</v>
      </c>
      <c r="F412" t="s">
        <v>12</v>
      </c>
      <c r="G412" t="s">
        <v>2042</v>
      </c>
      <c r="H412" s="8">
        <v>289</v>
      </c>
      <c r="I412">
        <v>0</v>
      </c>
      <c r="J412" s="10">
        <v>0</v>
      </c>
    </row>
    <row r="413" spans="1:10" x14ac:dyDescent="0.25">
      <c r="A413" s="5" t="s">
        <v>56</v>
      </c>
      <c r="B413" s="2">
        <v>43107</v>
      </c>
      <c r="C413">
        <v>11</v>
      </c>
      <c r="D413" t="s">
        <v>10</v>
      </c>
      <c r="E413" t="s">
        <v>57</v>
      </c>
      <c r="F413" t="s">
        <v>12</v>
      </c>
      <c r="G413" t="s">
        <v>2042</v>
      </c>
      <c r="H413" s="8">
        <v>289</v>
      </c>
      <c r="I413">
        <v>6</v>
      </c>
      <c r="J413" s="10">
        <v>1734</v>
      </c>
    </row>
    <row r="414" spans="1:10" x14ac:dyDescent="0.25">
      <c r="A414" s="5" t="s">
        <v>63</v>
      </c>
      <c r="B414" s="2">
        <v>43108</v>
      </c>
      <c r="C414">
        <v>14</v>
      </c>
      <c r="D414" t="s">
        <v>33</v>
      </c>
      <c r="E414" t="s">
        <v>11</v>
      </c>
      <c r="F414" t="s">
        <v>12</v>
      </c>
      <c r="G414" t="s">
        <v>2042</v>
      </c>
      <c r="H414" s="8">
        <v>289</v>
      </c>
      <c r="I414">
        <v>0</v>
      </c>
      <c r="J414" s="10">
        <v>0</v>
      </c>
    </row>
    <row r="415" spans="1:10" x14ac:dyDescent="0.25">
      <c r="A415" s="5" t="s">
        <v>67</v>
      </c>
      <c r="B415" s="2">
        <v>43109</v>
      </c>
      <c r="C415">
        <v>12</v>
      </c>
      <c r="D415" t="s">
        <v>60</v>
      </c>
      <c r="E415" t="s">
        <v>57</v>
      </c>
      <c r="F415" t="s">
        <v>12</v>
      </c>
      <c r="G415" t="s">
        <v>2042</v>
      </c>
      <c r="H415" s="8">
        <v>289</v>
      </c>
      <c r="I415">
        <v>0</v>
      </c>
      <c r="J415" s="10">
        <v>0</v>
      </c>
    </row>
    <row r="416" spans="1:10" x14ac:dyDescent="0.25">
      <c r="A416" s="5" t="s">
        <v>73</v>
      </c>
      <c r="B416" s="2">
        <v>43111</v>
      </c>
      <c r="C416">
        <v>13</v>
      </c>
      <c r="D416" t="s">
        <v>28</v>
      </c>
      <c r="E416" t="s">
        <v>57</v>
      </c>
      <c r="F416" t="s">
        <v>12</v>
      </c>
      <c r="G416" t="s">
        <v>2042</v>
      </c>
      <c r="H416" s="8">
        <v>289</v>
      </c>
      <c r="I416">
        <v>1</v>
      </c>
      <c r="J416" s="10">
        <v>289</v>
      </c>
    </row>
    <row r="417" spans="1:10" x14ac:dyDescent="0.25">
      <c r="A417" s="5" t="s">
        <v>77</v>
      </c>
      <c r="B417" s="2">
        <v>43112</v>
      </c>
      <c r="C417">
        <v>14</v>
      </c>
      <c r="D417" t="s">
        <v>33</v>
      </c>
      <c r="E417" t="s">
        <v>11</v>
      </c>
      <c r="F417" t="s">
        <v>12</v>
      </c>
      <c r="G417" t="s">
        <v>2042</v>
      </c>
      <c r="H417" s="8">
        <v>289</v>
      </c>
      <c r="I417">
        <v>3</v>
      </c>
      <c r="J417" s="10">
        <v>867</v>
      </c>
    </row>
    <row r="418" spans="1:10" x14ac:dyDescent="0.25">
      <c r="A418" s="5" t="s">
        <v>83</v>
      </c>
      <c r="B418" s="2">
        <v>43113</v>
      </c>
      <c r="C418">
        <v>12</v>
      </c>
      <c r="D418" t="s">
        <v>60</v>
      </c>
      <c r="E418" t="s">
        <v>57</v>
      </c>
      <c r="F418" t="s">
        <v>12</v>
      </c>
      <c r="G418" t="s">
        <v>2042</v>
      </c>
      <c r="H418" s="8">
        <v>289</v>
      </c>
      <c r="I418">
        <v>4</v>
      </c>
      <c r="J418" s="10">
        <v>1156</v>
      </c>
    </row>
    <row r="419" spans="1:10" x14ac:dyDescent="0.25">
      <c r="A419" s="5" t="s">
        <v>85</v>
      </c>
      <c r="B419" s="2">
        <v>43113</v>
      </c>
      <c r="C419">
        <v>17</v>
      </c>
      <c r="D419" t="s">
        <v>30</v>
      </c>
      <c r="E419" t="s">
        <v>23</v>
      </c>
      <c r="F419" t="s">
        <v>24</v>
      </c>
      <c r="G419" t="s">
        <v>2042</v>
      </c>
      <c r="H419" s="8">
        <v>289</v>
      </c>
      <c r="I419">
        <v>0</v>
      </c>
      <c r="J419" s="10">
        <v>0</v>
      </c>
    </row>
    <row r="420" spans="1:10" x14ac:dyDescent="0.25">
      <c r="A420" s="5" t="s">
        <v>92</v>
      </c>
      <c r="B420" s="2">
        <v>43115</v>
      </c>
      <c r="C420">
        <v>8</v>
      </c>
      <c r="D420" t="s">
        <v>39</v>
      </c>
      <c r="E420" t="s">
        <v>40</v>
      </c>
      <c r="F420" t="s">
        <v>20</v>
      </c>
      <c r="G420" t="s">
        <v>2042</v>
      </c>
      <c r="H420" s="8">
        <v>289</v>
      </c>
      <c r="I420">
        <v>1</v>
      </c>
      <c r="J420" s="10">
        <v>289</v>
      </c>
    </row>
    <row r="421" spans="1:10" x14ac:dyDescent="0.25">
      <c r="A421" s="5" t="s">
        <v>102</v>
      </c>
      <c r="B421" s="2">
        <v>43117</v>
      </c>
      <c r="C421">
        <v>9</v>
      </c>
      <c r="D421" t="s">
        <v>18</v>
      </c>
      <c r="E421" t="s">
        <v>40</v>
      </c>
      <c r="F421" t="s">
        <v>20</v>
      </c>
      <c r="G421" t="s">
        <v>2042</v>
      </c>
      <c r="H421" s="8">
        <v>289</v>
      </c>
      <c r="I421">
        <v>7</v>
      </c>
      <c r="J421" s="10">
        <v>2023</v>
      </c>
    </row>
    <row r="422" spans="1:10" x14ac:dyDescent="0.25">
      <c r="A422" s="5" t="s">
        <v>105</v>
      </c>
      <c r="B422" s="2">
        <v>43119</v>
      </c>
      <c r="C422">
        <v>10</v>
      </c>
      <c r="D422" t="s">
        <v>52</v>
      </c>
      <c r="E422" t="s">
        <v>40</v>
      </c>
      <c r="F422" t="s">
        <v>20</v>
      </c>
      <c r="G422" t="s">
        <v>2042</v>
      </c>
      <c r="H422" s="8">
        <v>289</v>
      </c>
      <c r="I422">
        <v>3</v>
      </c>
      <c r="J422" s="10">
        <v>867</v>
      </c>
    </row>
    <row r="423" spans="1:10" x14ac:dyDescent="0.25">
      <c r="A423" s="5" t="s">
        <v>114</v>
      </c>
      <c r="B423" s="2">
        <v>43123</v>
      </c>
      <c r="C423">
        <v>20</v>
      </c>
      <c r="D423" t="s">
        <v>35</v>
      </c>
      <c r="E423" t="s">
        <v>23</v>
      </c>
      <c r="F423" t="s">
        <v>24</v>
      </c>
      <c r="G423" t="s">
        <v>2042</v>
      </c>
      <c r="H423" s="8">
        <v>289</v>
      </c>
      <c r="I423">
        <v>1</v>
      </c>
      <c r="J423" s="10">
        <v>289</v>
      </c>
    </row>
    <row r="424" spans="1:10" x14ac:dyDescent="0.25">
      <c r="A424" s="5" t="s">
        <v>115</v>
      </c>
      <c r="B424" s="2">
        <v>43123</v>
      </c>
      <c r="C424">
        <v>13</v>
      </c>
      <c r="D424" t="s">
        <v>28</v>
      </c>
      <c r="E424" t="s">
        <v>11</v>
      </c>
      <c r="F424" t="s">
        <v>12</v>
      </c>
      <c r="G424" t="s">
        <v>2042</v>
      </c>
      <c r="H424" s="8">
        <v>289</v>
      </c>
      <c r="I424">
        <v>5</v>
      </c>
      <c r="J424" s="10">
        <v>1445</v>
      </c>
    </row>
    <row r="425" spans="1:10" x14ac:dyDescent="0.25">
      <c r="A425" s="5" t="s">
        <v>118</v>
      </c>
      <c r="B425" s="2">
        <v>43124</v>
      </c>
      <c r="C425">
        <v>5</v>
      </c>
      <c r="D425" t="s">
        <v>54</v>
      </c>
      <c r="E425" t="s">
        <v>62</v>
      </c>
      <c r="F425" t="s">
        <v>16</v>
      </c>
      <c r="G425" t="s">
        <v>2042</v>
      </c>
      <c r="H425" s="8">
        <v>289</v>
      </c>
      <c r="I425">
        <v>1</v>
      </c>
      <c r="J425" s="10">
        <v>289</v>
      </c>
    </row>
    <row r="426" spans="1:10" x14ac:dyDescent="0.25">
      <c r="A426" s="5" t="s">
        <v>119</v>
      </c>
      <c r="B426" s="2">
        <v>43124</v>
      </c>
      <c r="C426">
        <v>19</v>
      </c>
      <c r="D426" t="s">
        <v>50</v>
      </c>
      <c r="E426" t="s">
        <v>23</v>
      </c>
      <c r="F426" t="s">
        <v>24</v>
      </c>
      <c r="G426" t="s">
        <v>2042</v>
      </c>
      <c r="H426" s="8">
        <v>289</v>
      </c>
      <c r="I426">
        <v>8</v>
      </c>
      <c r="J426" s="10">
        <v>2312</v>
      </c>
    </row>
    <row r="427" spans="1:10" x14ac:dyDescent="0.25">
      <c r="A427" s="5" t="s">
        <v>120</v>
      </c>
      <c r="B427" s="2">
        <v>43124</v>
      </c>
      <c r="C427">
        <v>10</v>
      </c>
      <c r="D427" t="s">
        <v>52</v>
      </c>
      <c r="E427" t="s">
        <v>19</v>
      </c>
      <c r="F427" t="s">
        <v>20</v>
      </c>
      <c r="G427" t="s">
        <v>2042</v>
      </c>
      <c r="H427" s="8">
        <v>289</v>
      </c>
      <c r="I427">
        <v>3</v>
      </c>
      <c r="J427" s="10">
        <v>867</v>
      </c>
    </row>
    <row r="428" spans="1:10" x14ac:dyDescent="0.25">
      <c r="A428" s="5" t="s">
        <v>131</v>
      </c>
      <c r="B428" s="2">
        <v>43127</v>
      </c>
      <c r="C428">
        <v>19</v>
      </c>
      <c r="D428" t="s">
        <v>50</v>
      </c>
      <c r="E428" t="s">
        <v>31</v>
      </c>
      <c r="F428" t="s">
        <v>24</v>
      </c>
      <c r="G428" t="s">
        <v>2042</v>
      </c>
      <c r="H428" s="8">
        <v>289</v>
      </c>
      <c r="I428">
        <v>4</v>
      </c>
      <c r="J428" s="10">
        <v>1156</v>
      </c>
    </row>
    <row r="429" spans="1:10" x14ac:dyDescent="0.25">
      <c r="A429" s="5" t="s">
        <v>158</v>
      </c>
      <c r="B429" s="2">
        <v>43137</v>
      </c>
      <c r="C429">
        <v>5</v>
      </c>
      <c r="D429" t="s">
        <v>54</v>
      </c>
      <c r="E429" t="s">
        <v>15</v>
      </c>
      <c r="F429" t="s">
        <v>16</v>
      </c>
      <c r="G429" t="s">
        <v>2042</v>
      </c>
      <c r="H429" s="8">
        <v>289</v>
      </c>
      <c r="I429">
        <v>2</v>
      </c>
      <c r="J429" s="10">
        <v>578</v>
      </c>
    </row>
    <row r="430" spans="1:10" x14ac:dyDescent="0.25">
      <c r="A430" s="5" t="s">
        <v>163</v>
      </c>
      <c r="B430" s="2">
        <v>43139</v>
      </c>
      <c r="C430">
        <v>2</v>
      </c>
      <c r="D430" t="s">
        <v>100</v>
      </c>
      <c r="E430" t="s">
        <v>15</v>
      </c>
      <c r="F430" t="s">
        <v>16</v>
      </c>
      <c r="G430" t="s">
        <v>2042</v>
      </c>
      <c r="H430" s="8">
        <v>289</v>
      </c>
      <c r="I430">
        <v>6</v>
      </c>
      <c r="J430" s="10">
        <v>1734</v>
      </c>
    </row>
    <row r="431" spans="1:10" x14ac:dyDescent="0.25">
      <c r="A431" s="5" t="s">
        <v>164</v>
      </c>
      <c r="B431" s="2">
        <v>43139</v>
      </c>
      <c r="C431">
        <v>4</v>
      </c>
      <c r="D431" t="s">
        <v>45</v>
      </c>
      <c r="E431" t="s">
        <v>62</v>
      </c>
      <c r="F431" t="s">
        <v>16</v>
      </c>
      <c r="G431" t="s">
        <v>2042</v>
      </c>
      <c r="H431" s="8">
        <v>289</v>
      </c>
      <c r="I431">
        <v>7</v>
      </c>
      <c r="J431" s="10">
        <v>2023</v>
      </c>
    </row>
    <row r="432" spans="1:10" x14ac:dyDescent="0.25">
      <c r="A432" s="5" t="s">
        <v>182</v>
      </c>
      <c r="B432" s="2">
        <v>43144</v>
      </c>
      <c r="C432">
        <v>10</v>
      </c>
      <c r="D432" t="s">
        <v>52</v>
      </c>
      <c r="E432" t="s">
        <v>19</v>
      </c>
      <c r="F432" t="s">
        <v>20</v>
      </c>
      <c r="G432" t="s">
        <v>2042</v>
      </c>
      <c r="H432" s="8">
        <v>289</v>
      </c>
      <c r="I432">
        <v>4</v>
      </c>
      <c r="J432" s="10">
        <v>1156</v>
      </c>
    </row>
    <row r="433" spans="1:10" x14ac:dyDescent="0.25">
      <c r="A433" s="5" t="s">
        <v>183</v>
      </c>
      <c r="B433" s="2">
        <v>43144</v>
      </c>
      <c r="C433">
        <v>7</v>
      </c>
      <c r="D433" t="s">
        <v>82</v>
      </c>
      <c r="E433" t="s">
        <v>40</v>
      </c>
      <c r="F433" t="s">
        <v>20</v>
      </c>
      <c r="G433" t="s">
        <v>2042</v>
      </c>
      <c r="H433" s="8">
        <v>289</v>
      </c>
      <c r="I433">
        <v>5</v>
      </c>
      <c r="J433" s="10">
        <v>1445</v>
      </c>
    </row>
    <row r="434" spans="1:10" x14ac:dyDescent="0.25">
      <c r="A434" s="5" t="s">
        <v>189</v>
      </c>
      <c r="B434" s="2">
        <v>43144</v>
      </c>
      <c r="C434">
        <v>12</v>
      </c>
      <c r="D434" t="s">
        <v>60</v>
      </c>
      <c r="E434" t="s">
        <v>57</v>
      </c>
      <c r="F434" t="s">
        <v>12</v>
      </c>
      <c r="G434" t="s">
        <v>2042</v>
      </c>
      <c r="H434" s="8">
        <v>289</v>
      </c>
      <c r="I434">
        <v>8</v>
      </c>
      <c r="J434" s="10">
        <v>2312</v>
      </c>
    </row>
    <row r="435" spans="1:10" x14ac:dyDescent="0.25">
      <c r="A435" s="5" t="s">
        <v>193</v>
      </c>
      <c r="B435" s="2">
        <v>43144</v>
      </c>
      <c r="C435">
        <v>2</v>
      </c>
      <c r="D435" t="s">
        <v>100</v>
      </c>
      <c r="E435" t="s">
        <v>62</v>
      </c>
      <c r="F435" t="s">
        <v>16</v>
      </c>
      <c r="G435" t="s">
        <v>2042</v>
      </c>
      <c r="H435" s="8">
        <v>289</v>
      </c>
      <c r="I435">
        <v>2</v>
      </c>
      <c r="J435" s="10">
        <v>578</v>
      </c>
    </row>
    <row r="436" spans="1:10" x14ac:dyDescent="0.25">
      <c r="A436" s="5" t="s">
        <v>197</v>
      </c>
      <c r="B436" s="2">
        <v>43147</v>
      </c>
      <c r="C436">
        <v>13</v>
      </c>
      <c r="D436" t="s">
        <v>28</v>
      </c>
      <c r="E436" t="s">
        <v>11</v>
      </c>
      <c r="F436" t="s">
        <v>12</v>
      </c>
      <c r="G436" t="s">
        <v>2042</v>
      </c>
      <c r="H436" s="8">
        <v>289</v>
      </c>
      <c r="I436">
        <v>3</v>
      </c>
      <c r="J436" s="10">
        <v>867</v>
      </c>
    </row>
    <row r="437" spans="1:10" x14ac:dyDescent="0.25">
      <c r="A437" s="5" t="s">
        <v>203</v>
      </c>
      <c r="B437" s="2">
        <v>43147</v>
      </c>
      <c r="C437">
        <v>19</v>
      </c>
      <c r="D437" t="s">
        <v>50</v>
      </c>
      <c r="E437" t="s">
        <v>23</v>
      </c>
      <c r="F437" t="s">
        <v>24</v>
      </c>
      <c r="G437" t="s">
        <v>2042</v>
      </c>
      <c r="H437" s="8">
        <v>289</v>
      </c>
      <c r="I437">
        <v>7</v>
      </c>
      <c r="J437" s="10">
        <v>2023</v>
      </c>
    </row>
    <row r="438" spans="1:10" x14ac:dyDescent="0.25">
      <c r="A438" s="5" t="s">
        <v>215</v>
      </c>
      <c r="B438" s="2">
        <v>43151</v>
      </c>
      <c r="C438">
        <v>11</v>
      </c>
      <c r="D438" t="s">
        <v>10</v>
      </c>
      <c r="E438" t="s">
        <v>11</v>
      </c>
      <c r="F438" t="s">
        <v>12</v>
      </c>
      <c r="G438" t="s">
        <v>2042</v>
      </c>
      <c r="H438" s="8">
        <v>289</v>
      </c>
      <c r="I438">
        <v>5</v>
      </c>
      <c r="J438" s="10">
        <v>1445</v>
      </c>
    </row>
    <row r="439" spans="1:10" x14ac:dyDescent="0.25">
      <c r="A439" s="5" t="s">
        <v>217</v>
      </c>
      <c r="B439" s="2">
        <v>43152</v>
      </c>
      <c r="C439">
        <v>8</v>
      </c>
      <c r="D439" t="s">
        <v>39</v>
      </c>
      <c r="E439" t="s">
        <v>40</v>
      </c>
      <c r="F439" t="s">
        <v>20</v>
      </c>
      <c r="G439" t="s">
        <v>2042</v>
      </c>
      <c r="H439" s="8">
        <v>289</v>
      </c>
      <c r="I439">
        <v>1</v>
      </c>
      <c r="J439" s="10">
        <v>289</v>
      </c>
    </row>
    <row r="440" spans="1:10" x14ac:dyDescent="0.25">
      <c r="A440" s="5" t="s">
        <v>219</v>
      </c>
      <c r="B440" s="2">
        <v>43152</v>
      </c>
      <c r="C440">
        <v>1</v>
      </c>
      <c r="D440" t="s">
        <v>14</v>
      </c>
      <c r="E440" t="s">
        <v>15</v>
      </c>
      <c r="F440" t="s">
        <v>16</v>
      </c>
      <c r="G440" t="s">
        <v>2042</v>
      </c>
      <c r="H440" s="8">
        <v>289</v>
      </c>
      <c r="I440">
        <v>2</v>
      </c>
      <c r="J440" s="10">
        <v>578</v>
      </c>
    </row>
    <row r="441" spans="1:10" x14ac:dyDescent="0.25">
      <c r="A441" s="5" t="s">
        <v>226</v>
      </c>
      <c r="B441" s="2">
        <v>43154</v>
      </c>
      <c r="C441">
        <v>5</v>
      </c>
      <c r="D441" t="s">
        <v>54</v>
      </c>
      <c r="E441" t="s">
        <v>62</v>
      </c>
      <c r="F441" t="s">
        <v>16</v>
      </c>
      <c r="G441" t="s">
        <v>2042</v>
      </c>
      <c r="H441" s="8">
        <v>289</v>
      </c>
      <c r="I441">
        <v>4</v>
      </c>
      <c r="J441" s="10">
        <v>1156</v>
      </c>
    </row>
    <row r="442" spans="1:10" x14ac:dyDescent="0.25">
      <c r="A442" s="5" t="s">
        <v>236</v>
      </c>
      <c r="B442" s="2">
        <v>43159</v>
      </c>
      <c r="C442">
        <v>6</v>
      </c>
      <c r="D442" t="s">
        <v>42</v>
      </c>
      <c r="E442" t="s">
        <v>40</v>
      </c>
      <c r="F442" t="s">
        <v>20</v>
      </c>
      <c r="G442" t="s">
        <v>2042</v>
      </c>
      <c r="H442" s="8">
        <v>289</v>
      </c>
      <c r="I442">
        <v>9</v>
      </c>
      <c r="J442" s="10">
        <v>2601</v>
      </c>
    </row>
    <row r="443" spans="1:10" x14ac:dyDescent="0.25">
      <c r="A443" s="5" t="s">
        <v>241</v>
      </c>
      <c r="B443" s="2">
        <v>43163</v>
      </c>
      <c r="C443">
        <v>18</v>
      </c>
      <c r="D443" t="s">
        <v>22</v>
      </c>
      <c r="E443" t="s">
        <v>23</v>
      </c>
      <c r="F443" t="s">
        <v>24</v>
      </c>
      <c r="G443" t="s">
        <v>2042</v>
      </c>
      <c r="H443" s="8">
        <v>289</v>
      </c>
      <c r="I443">
        <v>5</v>
      </c>
      <c r="J443" s="10">
        <v>1445</v>
      </c>
    </row>
    <row r="444" spans="1:10" x14ac:dyDescent="0.25">
      <c r="A444" s="5" t="s">
        <v>243</v>
      </c>
      <c r="B444" s="2">
        <v>43165</v>
      </c>
      <c r="C444">
        <v>12</v>
      </c>
      <c r="D444" t="s">
        <v>60</v>
      </c>
      <c r="E444" t="s">
        <v>11</v>
      </c>
      <c r="F444" t="s">
        <v>12</v>
      </c>
      <c r="G444" t="s">
        <v>2042</v>
      </c>
      <c r="H444" s="8">
        <v>289</v>
      </c>
      <c r="I444">
        <v>7</v>
      </c>
      <c r="J444" s="10">
        <v>2023</v>
      </c>
    </row>
    <row r="445" spans="1:10" x14ac:dyDescent="0.25">
      <c r="A445" s="5" t="s">
        <v>257</v>
      </c>
      <c r="B445" s="2">
        <v>43170</v>
      </c>
      <c r="C445">
        <v>12</v>
      </c>
      <c r="D445" t="s">
        <v>60</v>
      </c>
      <c r="E445" t="s">
        <v>57</v>
      </c>
      <c r="F445" t="s">
        <v>12</v>
      </c>
      <c r="G445" t="s">
        <v>2042</v>
      </c>
      <c r="H445" s="8">
        <v>289</v>
      </c>
      <c r="I445">
        <v>4</v>
      </c>
      <c r="J445" s="10">
        <v>1156</v>
      </c>
    </row>
    <row r="446" spans="1:10" x14ac:dyDescent="0.25">
      <c r="A446" s="5" t="s">
        <v>268</v>
      </c>
      <c r="B446" s="2">
        <v>43173</v>
      </c>
      <c r="C446">
        <v>1</v>
      </c>
      <c r="D446" t="s">
        <v>14</v>
      </c>
      <c r="E446" t="s">
        <v>62</v>
      </c>
      <c r="F446" t="s">
        <v>16</v>
      </c>
      <c r="G446" t="s">
        <v>2042</v>
      </c>
      <c r="H446" s="8">
        <v>289</v>
      </c>
      <c r="I446">
        <v>2</v>
      </c>
      <c r="J446" s="10">
        <v>578</v>
      </c>
    </row>
    <row r="447" spans="1:10" x14ac:dyDescent="0.25">
      <c r="A447" s="5" t="s">
        <v>269</v>
      </c>
      <c r="B447" s="2">
        <v>43173</v>
      </c>
      <c r="C447">
        <v>17</v>
      </c>
      <c r="D447" t="s">
        <v>30</v>
      </c>
      <c r="E447" t="s">
        <v>23</v>
      </c>
      <c r="F447" t="s">
        <v>24</v>
      </c>
      <c r="G447" t="s">
        <v>2042</v>
      </c>
      <c r="H447" s="8">
        <v>289</v>
      </c>
      <c r="I447">
        <v>8</v>
      </c>
      <c r="J447" s="10">
        <v>2312</v>
      </c>
    </row>
    <row r="448" spans="1:10" x14ac:dyDescent="0.25">
      <c r="A448" s="5" t="s">
        <v>275</v>
      </c>
      <c r="B448" s="2">
        <v>43175</v>
      </c>
      <c r="C448">
        <v>2</v>
      </c>
      <c r="D448" t="s">
        <v>100</v>
      </c>
      <c r="E448" t="s">
        <v>15</v>
      </c>
      <c r="F448" t="s">
        <v>16</v>
      </c>
      <c r="G448" t="s">
        <v>2042</v>
      </c>
      <c r="H448" s="8">
        <v>289</v>
      </c>
      <c r="I448">
        <v>3</v>
      </c>
      <c r="J448" s="10">
        <v>867</v>
      </c>
    </row>
    <row r="449" spans="1:10" x14ac:dyDescent="0.25">
      <c r="A449" s="5" t="s">
        <v>282</v>
      </c>
      <c r="B449" s="2">
        <v>43176</v>
      </c>
      <c r="C449">
        <v>2</v>
      </c>
      <c r="D449" t="s">
        <v>100</v>
      </c>
      <c r="E449" t="s">
        <v>15</v>
      </c>
      <c r="F449" t="s">
        <v>16</v>
      </c>
      <c r="G449" t="s">
        <v>2042</v>
      </c>
      <c r="H449" s="8">
        <v>289</v>
      </c>
      <c r="I449">
        <v>0</v>
      </c>
      <c r="J449" s="10">
        <v>0</v>
      </c>
    </row>
    <row r="450" spans="1:10" x14ac:dyDescent="0.25">
      <c r="A450" s="5" t="s">
        <v>286</v>
      </c>
      <c r="B450" s="2">
        <v>43177</v>
      </c>
      <c r="C450">
        <v>20</v>
      </c>
      <c r="D450" t="s">
        <v>35</v>
      </c>
      <c r="E450" t="s">
        <v>23</v>
      </c>
      <c r="F450" t="s">
        <v>24</v>
      </c>
      <c r="G450" t="s">
        <v>2042</v>
      </c>
      <c r="H450" s="8">
        <v>289</v>
      </c>
      <c r="I450">
        <v>4</v>
      </c>
      <c r="J450" s="10">
        <v>1156</v>
      </c>
    </row>
    <row r="451" spans="1:10" x14ac:dyDescent="0.25">
      <c r="A451" s="5" t="s">
        <v>287</v>
      </c>
      <c r="B451" s="2">
        <v>43177</v>
      </c>
      <c r="C451">
        <v>6</v>
      </c>
      <c r="D451" t="s">
        <v>42</v>
      </c>
      <c r="E451" t="s">
        <v>19</v>
      </c>
      <c r="F451" t="s">
        <v>20</v>
      </c>
      <c r="G451" t="s">
        <v>2042</v>
      </c>
      <c r="H451" s="8">
        <v>289</v>
      </c>
      <c r="I451">
        <v>2</v>
      </c>
      <c r="J451" s="10">
        <v>578</v>
      </c>
    </row>
    <row r="452" spans="1:10" x14ac:dyDescent="0.25">
      <c r="A452" s="5" t="s">
        <v>299</v>
      </c>
      <c r="B452" s="2">
        <v>43179</v>
      </c>
      <c r="C452">
        <v>16</v>
      </c>
      <c r="D452" t="s">
        <v>26</v>
      </c>
      <c r="E452" t="s">
        <v>23</v>
      </c>
      <c r="F452" t="s">
        <v>24</v>
      </c>
      <c r="G452" t="s">
        <v>2042</v>
      </c>
      <c r="H452" s="8">
        <v>289</v>
      </c>
      <c r="I452">
        <v>1</v>
      </c>
      <c r="J452" s="10">
        <v>289</v>
      </c>
    </row>
    <row r="453" spans="1:10" x14ac:dyDescent="0.25">
      <c r="A453" s="5" t="s">
        <v>305</v>
      </c>
      <c r="B453" s="2">
        <v>43183</v>
      </c>
      <c r="C453">
        <v>17</v>
      </c>
      <c r="D453" t="s">
        <v>30</v>
      </c>
      <c r="E453" t="s">
        <v>23</v>
      </c>
      <c r="F453" t="s">
        <v>24</v>
      </c>
      <c r="G453" t="s">
        <v>2042</v>
      </c>
      <c r="H453" s="8">
        <v>289</v>
      </c>
      <c r="I453">
        <v>7</v>
      </c>
      <c r="J453" s="10">
        <v>2023</v>
      </c>
    </row>
    <row r="454" spans="1:10" x14ac:dyDescent="0.25">
      <c r="A454" s="5" t="s">
        <v>312</v>
      </c>
      <c r="B454" s="2">
        <v>43184</v>
      </c>
      <c r="C454">
        <v>15</v>
      </c>
      <c r="D454" t="s">
        <v>112</v>
      </c>
      <c r="E454" t="s">
        <v>57</v>
      </c>
      <c r="F454" t="s">
        <v>12</v>
      </c>
      <c r="G454" t="s">
        <v>2042</v>
      </c>
      <c r="H454" s="8">
        <v>289</v>
      </c>
      <c r="I454">
        <v>7</v>
      </c>
      <c r="J454" s="10">
        <v>2023</v>
      </c>
    </row>
    <row r="455" spans="1:10" x14ac:dyDescent="0.25">
      <c r="A455" s="5" t="s">
        <v>315</v>
      </c>
      <c r="B455" s="2">
        <v>43184</v>
      </c>
      <c r="C455">
        <v>7</v>
      </c>
      <c r="D455" t="s">
        <v>82</v>
      </c>
      <c r="E455" t="s">
        <v>40</v>
      </c>
      <c r="F455" t="s">
        <v>20</v>
      </c>
      <c r="G455" t="s">
        <v>2042</v>
      </c>
      <c r="H455" s="8">
        <v>289</v>
      </c>
      <c r="I455">
        <v>0</v>
      </c>
      <c r="J455" s="10">
        <v>0</v>
      </c>
    </row>
    <row r="456" spans="1:10" x14ac:dyDescent="0.25">
      <c r="A456" s="5" t="s">
        <v>317</v>
      </c>
      <c r="B456" s="2">
        <v>43185</v>
      </c>
      <c r="C456">
        <v>16</v>
      </c>
      <c r="D456" t="s">
        <v>26</v>
      </c>
      <c r="E456" t="s">
        <v>23</v>
      </c>
      <c r="F456" t="s">
        <v>24</v>
      </c>
      <c r="G456" t="s">
        <v>2042</v>
      </c>
      <c r="H456" s="8">
        <v>289</v>
      </c>
      <c r="I456">
        <v>3</v>
      </c>
      <c r="J456" s="10">
        <v>867</v>
      </c>
    </row>
    <row r="457" spans="1:10" x14ac:dyDescent="0.25">
      <c r="A457" s="5" t="s">
        <v>325</v>
      </c>
      <c r="B457" s="2">
        <v>43186</v>
      </c>
      <c r="C457">
        <v>11</v>
      </c>
      <c r="D457" t="s">
        <v>10</v>
      </c>
      <c r="E457" t="s">
        <v>11</v>
      </c>
      <c r="F457" t="s">
        <v>12</v>
      </c>
      <c r="G457" t="s">
        <v>2042</v>
      </c>
      <c r="H457" s="8">
        <v>289</v>
      </c>
      <c r="I457">
        <v>3</v>
      </c>
      <c r="J457" s="10">
        <v>867</v>
      </c>
    </row>
    <row r="458" spans="1:10" x14ac:dyDescent="0.25">
      <c r="A458" s="5" t="s">
        <v>327</v>
      </c>
      <c r="B458" s="2">
        <v>43186</v>
      </c>
      <c r="C458">
        <v>4</v>
      </c>
      <c r="D458" t="s">
        <v>45</v>
      </c>
      <c r="E458" t="s">
        <v>15</v>
      </c>
      <c r="F458" t="s">
        <v>16</v>
      </c>
      <c r="G458" t="s">
        <v>2042</v>
      </c>
      <c r="H458" s="8">
        <v>289</v>
      </c>
      <c r="I458">
        <v>7</v>
      </c>
      <c r="J458" s="10">
        <v>2023</v>
      </c>
    </row>
    <row r="459" spans="1:10" x14ac:dyDescent="0.25">
      <c r="A459" s="5" t="s">
        <v>329</v>
      </c>
      <c r="B459" s="2">
        <v>43187</v>
      </c>
      <c r="C459">
        <v>20</v>
      </c>
      <c r="D459" t="s">
        <v>35</v>
      </c>
      <c r="E459" t="s">
        <v>31</v>
      </c>
      <c r="F459" t="s">
        <v>24</v>
      </c>
      <c r="G459" t="s">
        <v>2042</v>
      </c>
      <c r="H459" s="8">
        <v>289</v>
      </c>
      <c r="I459">
        <v>1</v>
      </c>
      <c r="J459" s="10">
        <v>289</v>
      </c>
    </row>
    <row r="460" spans="1:10" x14ac:dyDescent="0.25">
      <c r="A460" s="5" t="s">
        <v>345</v>
      </c>
      <c r="B460" s="2">
        <v>43195</v>
      </c>
      <c r="C460">
        <v>8</v>
      </c>
      <c r="D460" t="s">
        <v>39</v>
      </c>
      <c r="E460" t="s">
        <v>40</v>
      </c>
      <c r="F460" t="s">
        <v>20</v>
      </c>
      <c r="G460" t="s">
        <v>2042</v>
      </c>
      <c r="H460" s="8">
        <v>289</v>
      </c>
      <c r="I460">
        <v>9</v>
      </c>
      <c r="J460" s="10">
        <v>2601</v>
      </c>
    </row>
    <row r="461" spans="1:10" x14ac:dyDescent="0.25">
      <c r="A461" s="5" t="s">
        <v>349</v>
      </c>
      <c r="B461" s="2">
        <v>43196</v>
      </c>
      <c r="C461">
        <v>15</v>
      </c>
      <c r="D461" t="s">
        <v>112</v>
      </c>
      <c r="E461" t="s">
        <v>11</v>
      </c>
      <c r="F461" t="s">
        <v>12</v>
      </c>
      <c r="G461" t="s">
        <v>2042</v>
      </c>
      <c r="H461" s="8">
        <v>289</v>
      </c>
      <c r="I461">
        <v>8</v>
      </c>
      <c r="J461" s="10">
        <v>2312</v>
      </c>
    </row>
    <row r="462" spans="1:10" x14ac:dyDescent="0.25">
      <c r="A462" s="5" t="s">
        <v>351</v>
      </c>
      <c r="B462" s="2">
        <v>43197</v>
      </c>
      <c r="C462">
        <v>19</v>
      </c>
      <c r="D462" t="s">
        <v>50</v>
      </c>
      <c r="E462" t="s">
        <v>23</v>
      </c>
      <c r="F462" t="s">
        <v>24</v>
      </c>
      <c r="G462" t="s">
        <v>2042</v>
      </c>
      <c r="H462" s="8">
        <v>289</v>
      </c>
      <c r="I462">
        <v>5</v>
      </c>
      <c r="J462" s="10">
        <v>1445</v>
      </c>
    </row>
    <row r="463" spans="1:10" x14ac:dyDescent="0.25">
      <c r="A463" s="5" t="s">
        <v>362</v>
      </c>
      <c r="B463" s="2">
        <v>43203</v>
      </c>
      <c r="C463">
        <v>2</v>
      </c>
      <c r="D463" t="s">
        <v>100</v>
      </c>
      <c r="E463" t="s">
        <v>15</v>
      </c>
      <c r="F463" t="s">
        <v>16</v>
      </c>
      <c r="G463" t="s">
        <v>2042</v>
      </c>
      <c r="H463" s="8">
        <v>289</v>
      </c>
      <c r="I463">
        <v>8</v>
      </c>
      <c r="J463" s="10">
        <v>2312</v>
      </c>
    </row>
    <row r="464" spans="1:10" x14ac:dyDescent="0.25">
      <c r="A464" s="5" t="s">
        <v>363</v>
      </c>
      <c r="B464" s="2">
        <v>43203</v>
      </c>
      <c r="C464">
        <v>19</v>
      </c>
      <c r="D464" t="s">
        <v>50</v>
      </c>
      <c r="E464" t="s">
        <v>23</v>
      </c>
      <c r="F464" t="s">
        <v>24</v>
      </c>
      <c r="G464" t="s">
        <v>2042</v>
      </c>
      <c r="H464" s="8">
        <v>289</v>
      </c>
      <c r="I464">
        <v>3</v>
      </c>
      <c r="J464" s="10">
        <v>867</v>
      </c>
    </row>
    <row r="465" spans="1:10" x14ac:dyDescent="0.25">
      <c r="A465" s="5" t="s">
        <v>369</v>
      </c>
      <c r="B465" s="2">
        <v>43204</v>
      </c>
      <c r="C465">
        <v>14</v>
      </c>
      <c r="D465" t="s">
        <v>33</v>
      </c>
      <c r="E465" t="s">
        <v>11</v>
      </c>
      <c r="F465" t="s">
        <v>12</v>
      </c>
      <c r="G465" t="s">
        <v>2042</v>
      </c>
      <c r="H465" s="8">
        <v>289</v>
      </c>
      <c r="I465">
        <v>4</v>
      </c>
      <c r="J465" s="10">
        <v>1156</v>
      </c>
    </row>
    <row r="466" spans="1:10" x14ac:dyDescent="0.25">
      <c r="A466" s="5" t="s">
        <v>374</v>
      </c>
      <c r="B466" s="2">
        <v>43205</v>
      </c>
      <c r="C466">
        <v>4</v>
      </c>
      <c r="D466" t="s">
        <v>45</v>
      </c>
      <c r="E466" t="s">
        <v>62</v>
      </c>
      <c r="F466" t="s">
        <v>16</v>
      </c>
      <c r="G466" t="s">
        <v>2042</v>
      </c>
      <c r="H466" s="8">
        <v>289</v>
      </c>
      <c r="I466">
        <v>6</v>
      </c>
      <c r="J466" s="10">
        <v>1734</v>
      </c>
    </row>
    <row r="467" spans="1:10" x14ac:dyDescent="0.25">
      <c r="A467" s="5" t="s">
        <v>381</v>
      </c>
      <c r="B467" s="2">
        <v>43209</v>
      </c>
      <c r="C467">
        <v>1</v>
      </c>
      <c r="D467" t="s">
        <v>14</v>
      </c>
      <c r="E467" t="s">
        <v>15</v>
      </c>
      <c r="F467" t="s">
        <v>16</v>
      </c>
      <c r="G467" t="s">
        <v>2042</v>
      </c>
      <c r="H467" s="8">
        <v>289</v>
      </c>
      <c r="I467">
        <v>3</v>
      </c>
      <c r="J467" s="10">
        <v>867</v>
      </c>
    </row>
    <row r="468" spans="1:10" x14ac:dyDescent="0.25">
      <c r="A468" s="5" t="s">
        <v>388</v>
      </c>
      <c r="B468" s="2">
        <v>43209</v>
      </c>
      <c r="C468">
        <v>19</v>
      </c>
      <c r="D468" t="s">
        <v>50</v>
      </c>
      <c r="E468" t="s">
        <v>23</v>
      </c>
      <c r="F468" t="s">
        <v>24</v>
      </c>
      <c r="G468" t="s">
        <v>2042</v>
      </c>
      <c r="H468" s="8">
        <v>289</v>
      </c>
      <c r="I468">
        <v>1</v>
      </c>
      <c r="J468" s="10">
        <v>289</v>
      </c>
    </row>
    <row r="469" spans="1:10" x14ac:dyDescent="0.25">
      <c r="A469" s="5" t="s">
        <v>405</v>
      </c>
      <c r="B469" s="2">
        <v>43213</v>
      </c>
      <c r="C469">
        <v>7</v>
      </c>
      <c r="D469" t="s">
        <v>82</v>
      </c>
      <c r="E469" t="s">
        <v>19</v>
      </c>
      <c r="F469" t="s">
        <v>20</v>
      </c>
      <c r="G469" t="s">
        <v>2042</v>
      </c>
      <c r="H469" s="8">
        <v>289</v>
      </c>
      <c r="I469">
        <v>9</v>
      </c>
      <c r="J469" s="10">
        <v>2601</v>
      </c>
    </row>
    <row r="470" spans="1:10" x14ac:dyDescent="0.25">
      <c r="A470" s="5" t="s">
        <v>407</v>
      </c>
      <c r="B470" s="2">
        <v>43214</v>
      </c>
      <c r="C470">
        <v>7</v>
      </c>
      <c r="D470" t="s">
        <v>82</v>
      </c>
      <c r="E470" t="s">
        <v>19</v>
      </c>
      <c r="F470" t="s">
        <v>20</v>
      </c>
      <c r="G470" t="s">
        <v>2042</v>
      </c>
      <c r="H470" s="8">
        <v>289</v>
      </c>
      <c r="I470">
        <v>2</v>
      </c>
      <c r="J470" s="10">
        <v>578</v>
      </c>
    </row>
    <row r="471" spans="1:10" x14ac:dyDescent="0.25">
      <c r="A471" s="5" t="s">
        <v>408</v>
      </c>
      <c r="B471" s="2">
        <v>43214</v>
      </c>
      <c r="C471">
        <v>8</v>
      </c>
      <c r="D471" t="s">
        <v>39</v>
      </c>
      <c r="E471" t="s">
        <v>19</v>
      </c>
      <c r="F471" t="s">
        <v>20</v>
      </c>
      <c r="G471" t="s">
        <v>2042</v>
      </c>
      <c r="H471" s="8">
        <v>289</v>
      </c>
      <c r="I471">
        <v>6</v>
      </c>
      <c r="J471" s="10">
        <v>1734</v>
      </c>
    </row>
    <row r="472" spans="1:10" x14ac:dyDescent="0.25">
      <c r="A472" s="5" t="s">
        <v>412</v>
      </c>
      <c r="B472" s="2">
        <v>43214</v>
      </c>
      <c r="C472">
        <v>7</v>
      </c>
      <c r="D472" t="s">
        <v>82</v>
      </c>
      <c r="E472" t="s">
        <v>19</v>
      </c>
      <c r="F472" t="s">
        <v>20</v>
      </c>
      <c r="G472" t="s">
        <v>2042</v>
      </c>
      <c r="H472" s="8">
        <v>289</v>
      </c>
      <c r="I472">
        <v>8</v>
      </c>
      <c r="J472" s="10">
        <v>2312</v>
      </c>
    </row>
    <row r="473" spans="1:10" x14ac:dyDescent="0.25">
      <c r="A473" s="5" t="s">
        <v>425</v>
      </c>
      <c r="B473" s="2">
        <v>43218</v>
      </c>
      <c r="C473">
        <v>17</v>
      </c>
      <c r="D473" t="s">
        <v>30</v>
      </c>
      <c r="E473" t="s">
        <v>31</v>
      </c>
      <c r="F473" t="s">
        <v>24</v>
      </c>
      <c r="G473" t="s">
        <v>2042</v>
      </c>
      <c r="H473" s="8">
        <v>289</v>
      </c>
      <c r="I473">
        <v>3</v>
      </c>
      <c r="J473" s="10">
        <v>867</v>
      </c>
    </row>
    <row r="474" spans="1:10" x14ac:dyDescent="0.25">
      <c r="A474" s="5" t="s">
        <v>429</v>
      </c>
      <c r="B474" s="2">
        <v>43218</v>
      </c>
      <c r="C474">
        <v>13</v>
      </c>
      <c r="D474" t="s">
        <v>28</v>
      </c>
      <c r="E474" t="s">
        <v>57</v>
      </c>
      <c r="F474" t="s">
        <v>12</v>
      </c>
      <c r="G474" t="s">
        <v>2042</v>
      </c>
      <c r="H474" s="8">
        <v>289</v>
      </c>
      <c r="I474">
        <v>3</v>
      </c>
      <c r="J474" s="10">
        <v>867</v>
      </c>
    </row>
    <row r="475" spans="1:10" x14ac:dyDescent="0.25">
      <c r="A475" s="5" t="s">
        <v>430</v>
      </c>
      <c r="B475" s="2">
        <v>43218</v>
      </c>
      <c r="C475">
        <v>1</v>
      </c>
      <c r="D475" t="s">
        <v>14</v>
      </c>
      <c r="E475" t="s">
        <v>62</v>
      </c>
      <c r="F475" t="s">
        <v>16</v>
      </c>
      <c r="G475" t="s">
        <v>2042</v>
      </c>
      <c r="H475" s="8">
        <v>289</v>
      </c>
      <c r="I475">
        <v>4</v>
      </c>
      <c r="J475" s="10">
        <v>1156</v>
      </c>
    </row>
    <row r="476" spans="1:10" x14ac:dyDescent="0.25">
      <c r="A476" s="5" t="s">
        <v>432</v>
      </c>
      <c r="B476" s="2">
        <v>43219</v>
      </c>
      <c r="C476">
        <v>8</v>
      </c>
      <c r="D476" t="s">
        <v>39</v>
      </c>
      <c r="E476" t="s">
        <v>19</v>
      </c>
      <c r="F476" t="s">
        <v>20</v>
      </c>
      <c r="G476" t="s">
        <v>2042</v>
      </c>
      <c r="H476" s="8">
        <v>289</v>
      </c>
      <c r="I476">
        <v>0</v>
      </c>
      <c r="J476" s="10">
        <v>0</v>
      </c>
    </row>
    <row r="477" spans="1:10" x14ac:dyDescent="0.25">
      <c r="A477" s="5" t="s">
        <v>437</v>
      </c>
      <c r="B477" s="2">
        <v>43222</v>
      </c>
      <c r="C477">
        <v>19</v>
      </c>
      <c r="D477" t="s">
        <v>50</v>
      </c>
      <c r="E477" t="s">
        <v>31</v>
      </c>
      <c r="F477" t="s">
        <v>24</v>
      </c>
      <c r="G477" t="s">
        <v>2042</v>
      </c>
      <c r="H477" s="8">
        <v>289</v>
      </c>
      <c r="I477">
        <v>1</v>
      </c>
      <c r="J477" s="10">
        <v>289</v>
      </c>
    </row>
    <row r="478" spans="1:10" x14ac:dyDescent="0.25">
      <c r="A478" s="5" t="s">
        <v>440</v>
      </c>
      <c r="B478" s="2">
        <v>43223</v>
      </c>
      <c r="C478">
        <v>19</v>
      </c>
      <c r="D478" t="s">
        <v>50</v>
      </c>
      <c r="E478" t="s">
        <v>23</v>
      </c>
      <c r="F478" t="s">
        <v>24</v>
      </c>
      <c r="G478" t="s">
        <v>2042</v>
      </c>
      <c r="H478" s="8">
        <v>289</v>
      </c>
      <c r="I478">
        <v>6</v>
      </c>
      <c r="J478" s="10">
        <v>1734</v>
      </c>
    </row>
    <row r="479" spans="1:10" x14ac:dyDescent="0.25">
      <c r="A479" s="5" t="s">
        <v>442</v>
      </c>
      <c r="B479" s="2">
        <v>43225</v>
      </c>
      <c r="C479">
        <v>16</v>
      </c>
      <c r="D479" t="s">
        <v>26</v>
      </c>
      <c r="E479" t="s">
        <v>31</v>
      </c>
      <c r="F479" t="s">
        <v>24</v>
      </c>
      <c r="G479" t="s">
        <v>2042</v>
      </c>
      <c r="H479" s="8">
        <v>289</v>
      </c>
      <c r="I479">
        <v>8</v>
      </c>
      <c r="J479" s="10">
        <v>2312</v>
      </c>
    </row>
    <row r="480" spans="1:10" x14ac:dyDescent="0.25">
      <c r="A480" s="5" t="s">
        <v>448</v>
      </c>
      <c r="B480" s="2">
        <v>43226</v>
      </c>
      <c r="C480">
        <v>4</v>
      </c>
      <c r="D480" t="s">
        <v>45</v>
      </c>
      <c r="E480" t="s">
        <v>62</v>
      </c>
      <c r="F480" t="s">
        <v>16</v>
      </c>
      <c r="G480" t="s">
        <v>2042</v>
      </c>
      <c r="H480" s="8">
        <v>289</v>
      </c>
      <c r="I480">
        <v>6</v>
      </c>
      <c r="J480" s="10">
        <v>1734</v>
      </c>
    </row>
    <row r="481" spans="1:10" x14ac:dyDescent="0.25">
      <c r="A481" s="5" t="s">
        <v>465</v>
      </c>
      <c r="B481" s="2">
        <v>43232</v>
      </c>
      <c r="C481">
        <v>1</v>
      </c>
      <c r="D481" t="s">
        <v>14</v>
      </c>
      <c r="E481" t="s">
        <v>62</v>
      </c>
      <c r="F481" t="s">
        <v>16</v>
      </c>
      <c r="G481" t="s">
        <v>2042</v>
      </c>
      <c r="H481" s="8">
        <v>289</v>
      </c>
      <c r="I481">
        <v>7</v>
      </c>
      <c r="J481" s="10">
        <v>2023</v>
      </c>
    </row>
    <row r="482" spans="1:10" x14ac:dyDescent="0.25">
      <c r="A482" s="5" t="s">
        <v>470</v>
      </c>
      <c r="B482" s="2">
        <v>43235</v>
      </c>
      <c r="C482">
        <v>16</v>
      </c>
      <c r="D482" t="s">
        <v>26</v>
      </c>
      <c r="E482" t="s">
        <v>31</v>
      </c>
      <c r="F482" t="s">
        <v>24</v>
      </c>
      <c r="G482" t="s">
        <v>2042</v>
      </c>
      <c r="H482" s="8">
        <v>289</v>
      </c>
      <c r="I482">
        <v>7</v>
      </c>
      <c r="J482" s="10">
        <v>2023</v>
      </c>
    </row>
    <row r="483" spans="1:10" x14ac:dyDescent="0.25">
      <c r="A483" s="5" t="s">
        <v>471</v>
      </c>
      <c r="B483" s="2">
        <v>43235</v>
      </c>
      <c r="C483">
        <v>4</v>
      </c>
      <c r="D483" t="s">
        <v>45</v>
      </c>
      <c r="E483" t="s">
        <v>62</v>
      </c>
      <c r="F483" t="s">
        <v>16</v>
      </c>
      <c r="G483" t="s">
        <v>2042</v>
      </c>
      <c r="H483" s="8">
        <v>289</v>
      </c>
      <c r="I483">
        <v>6</v>
      </c>
      <c r="J483" s="10">
        <v>1734</v>
      </c>
    </row>
    <row r="484" spans="1:10" x14ac:dyDescent="0.25">
      <c r="A484" s="5" t="s">
        <v>473</v>
      </c>
      <c r="B484" s="2">
        <v>43235</v>
      </c>
      <c r="C484">
        <v>3</v>
      </c>
      <c r="D484" t="s">
        <v>37</v>
      </c>
      <c r="E484" t="s">
        <v>15</v>
      </c>
      <c r="F484" t="s">
        <v>16</v>
      </c>
      <c r="G484" t="s">
        <v>2042</v>
      </c>
      <c r="H484" s="8">
        <v>289</v>
      </c>
      <c r="I484">
        <v>0</v>
      </c>
      <c r="J484" s="10">
        <v>0</v>
      </c>
    </row>
    <row r="485" spans="1:10" x14ac:dyDescent="0.25">
      <c r="A485" s="5" t="s">
        <v>474</v>
      </c>
      <c r="B485" s="2">
        <v>43235</v>
      </c>
      <c r="C485">
        <v>9</v>
      </c>
      <c r="D485" t="s">
        <v>18</v>
      </c>
      <c r="E485" t="s">
        <v>19</v>
      </c>
      <c r="F485" t="s">
        <v>20</v>
      </c>
      <c r="G485" t="s">
        <v>2042</v>
      </c>
      <c r="H485" s="8">
        <v>289</v>
      </c>
      <c r="I485">
        <v>5</v>
      </c>
      <c r="J485" s="10">
        <v>1445</v>
      </c>
    </row>
    <row r="486" spans="1:10" x14ac:dyDescent="0.25">
      <c r="A486" s="5" t="s">
        <v>475</v>
      </c>
      <c r="B486" s="2">
        <v>43235</v>
      </c>
      <c r="C486">
        <v>8</v>
      </c>
      <c r="D486" t="s">
        <v>39</v>
      </c>
      <c r="E486" t="s">
        <v>40</v>
      </c>
      <c r="F486" t="s">
        <v>20</v>
      </c>
      <c r="G486" t="s">
        <v>2042</v>
      </c>
      <c r="H486" s="8">
        <v>289</v>
      </c>
      <c r="I486">
        <v>5</v>
      </c>
      <c r="J486" s="10">
        <v>1445</v>
      </c>
    </row>
    <row r="487" spans="1:10" x14ac:dyDescent="0.25">
      <c r="A487" s="5" t="s">
        <v>489</v>
      </c>
      <c r="B487" s="2">
        <v>43236</v>
      </c>
      <c r="C487">
        <v>10</v>
      </c>
      <c r="D487" t="s">
        <v>52</v>
      </c>
      <c r="E487" t="s">
        <v>19</v>
      </c>
      <c r="F487" t="s">
        <v>20</v>
      </c>
      <c r="G487" t="s">
        <v>2042</v>
      </c>
      <c r="H487" s="8">
        <v>289</v>
      </c>
      <c r="I487">
        <v>6</v>
      </c>
      <c r="J487" s="10">
        <v>1734</v>
      </c>
    </row>
    <row r="488" spans="1:10" x14ac:dyDescent="0.25">
      <c r="A488" s="5" t="s">
        <v>490</v>
      </c>
      <c r="B488" s="2">
        <v>43236</v>
      </c>
      <c r="C488">
        <v>5</v>
      </c>
      <c r="D488" t="s">
        <v>54</v>
      </c>
      <c r="E488" t="s">
        <v>62</v>
      </c>
      <c r="F488" t="s">
        <v>16</v>
      </c>
      <c r="G488" t="s">
        <v>2042</v>
      </c>
      <c r="H488" s="8">
        <v>289</v>
      </c>
      <c r="I488">
        <v>8</v>
      </c>
      <c r="J488" s="10">
        <v>2312</v>
      </c>
    </row>
    <row r="489" spans="1:10" x14ac:dyDescent="0.25">
      <c r="A489" s="5" t="s">
        <v>504</v>
      </c>
      <c r="B489" s="2">
        <v>43239</v>
      </c>
      <c r="C489">
        <v>4</v>
      </c>
      <c r="D489" t="s">
        <v>45</v>
      </c>
      <c r="E489" t="s">
        <v>62</v>
      </c>
      <c r="F489" t="s">
        <v>16</v>
      </c>
      <c r="G489" t="s">
        <v>2042</v>
      </c>
      <c r="H489" s="8">
        <v>289</v>
      </c>
      <c r="I489">
        <v>2</v>
      </c>
      <c r="J489" s="10">
        <v>578</v>
      </c>
    </row>
    <row r="490" spans="1:10" x14ac:dyDescent="0.25">
      <c r="A490" s="5" t="s">
        <v>509</v>
      </c>
      <c r="B490" s="2">
        <v>43240</v>
      </c>
      <c r="C490">
        <v>2</v>
      </c>
      <c r="D490" t="s">
        <v>100</v>
      </c>
      <c r="E490" t="s">
        <v>15</v>
      </c>
      <c r="F490" t="s">
        <v>16</v>
      </c>
      <c r="G490" t="s">
        <v>2042</v>
      </c>
      <c r="H490" s="8">
        <v>289</v>
      </c>
      <c r="I490">
        <v>1</v>
      </c>
      <c r="J490" s="10">
        <v>289</v>
      </c>
    </row>
    <row r="491" spans="1:10" x14ac:dyDescent="0.25">
      <c r="A491" s="5" t="s">
        <v>511</v>
      </c>
      <c r="B491" s="2">
        <v>43241</v>
      </c>
      <c r="C491">
        <v>5</v>
      </c>
      <c r="D491" t="s">
        <v>54</v>
      </c>
      <c r="E491" t="s">
        <v>62</v>
      </c>
      <c r="F491" t="s">
        <v>16</v>
      </c>
      <c r="G491" t="s">
        <v>2042</v>
      </c>
      <c r="H491" s="8">
        <v>289</v>
      </c>
      <c r="I491">
        <v>4</v>
      </c>
      <c r="J491" s="10">
        <v>1156</v>
      </c>
    </row>
    <row r="492" spans="1:10" x14ac:dyDescent="0.25">
      <c r="A492" s="5" t="s">
        <v>513</v>
      </c>
      <c r="B492" s="2">
        <v>43243</v>
      </c>
      <c r="C492">
        <v>13</v>
      </c>
      <c r="D492" t="s">
        <v>28</v>
      </c>
      <c r="E492" t="s">
        <v>11</v>
      </c>
      <c r="F492" t="s">
        <v>12</v>
      </c>
      <c r="G492" t="s">
        <v>2042</v>
      </c>
      <c r="H492" s="8">
        <v>289</v>
      </c>
      <c r="I492">
        <v>8</v>
      </c>
      <c r="J492" s="10">
        <v>2312</v>
      </c>
    </row>
    <row r="493" spans="1:10" x14ac:dyDescent="0.25">
      <c r="A493" s="5" t="s">
        <v>517</v>
      </c>
      <c r="B493" s="2">
        <v>43243</v>
      </c>
      <c r="C493">
        <v>7</v>
      </c>
      <c r="D493" t="s">
        <v>82</v>
      </c>
      <c r="E493" t="s">
        <v>19</v>
      </c>
      <c r="F493" t="s">
        <v>20</v>
      </c>
      <c r="G493" t="s">
        <v>2042</v>
      </c>
      <c r="H493" s="8">
        <v>289</v>
      </c>
      <c r="I493">
        <v>5</v>
      </c>
      <c r="J493" s="10">
        <v>1445</v>
      </c>
    </row>
    <row r="494" spans="1:10" x14ac:dyDescent="0.25">
      <c r="A494" s="5" t="s">
        <v>521</v>
      </c>
      <c r="B494" s="2">
        <v>43244</v>
      </c>
      <c r="C494">
        <v>17</v>
      </c>
      <c r="D494" t="s">
        <v>30</v>
      </c>
      <c r="E494" t="s">
        <v>23</v>
      </c>
      <c r="F494" t="s">
        <v>24</v>
      </c>
      <c r="G494" t="s">
        <v>2042</v>
      </c>
      <c r="H494" s="8">
        <v>289</v>
      </c>
      <c r="I494">
        <v>3</v>
      </c>
      <c r="J494" s="10">
        <v>867</v>
      </c>
    </row>
    <row r="495" spans="1:10" x14ac:dyDescent="0.25">
      <c r="A495" s="5" t="s">
        <v>527</v>
      </c>
      <c r="B495" s="2">
        <v>43245</v>
      </c>
      <c r="C495">
        <v>4</v>
      </c>
      <c r="D495" t="s">
        <v>45</v>
      </c>
      <c r="E495" t="s">
        <v>62</v>
      </c>
      <c r="F495" t="s">
        <v>16</v>
      </c>
      <c r="G495" t="s">
        <v>2042</v>
      </c>
      <c r="H495" s="8">
        <v>289</v>
      </c>
      <c r="I495">
        <v>4</v>
      </c>
      <c r="J495" s="10">
        <v>1156</v>
      </c>
    </row>
    <row r="496" spans="1:10" x14ac:dyDescent="0.25">
      <c r="A496" s="5" t="s">
        <v>532</v>
      </c>
      <c r="B496" s="2">
        <v>43245</v>
      </c>
      <c r="C496">
        <v>3</v>
      </c>
      <c r="D496" t="s">
        <v>37</v>
      </c>
      <c r="E496" t="s">
        <v>15</v>
      </c>
      <c r="F496" t="s">
        <v>16</v>
      </c>
      <c r="G496" t="s">
        <v>2042</v>
      </c>
      <c r="H496" s="8">
        <v>289</v>
      </c>
      <c r="I496">
        <v>6</v>
      </c>
      <c r="J496" s="10">
        <v>1734</v>
      </c>
    </row>
    <row r="497" spans="1:10" x14ac:dyDescent="0.25">
      <c r="A497" s="5" t="s">
        <v>536</v>
      </c>
      <c r="B497" s="2">
        <v>43246</v>
      </c>
      <c r="C497">
        <v>9</v>
      </c>
      <c r="D497" t="s">
        <v>18</v>
      </c>
      <c r="E497" t="s">
        <v>19</v>
      </c>
      <c r="F497" t="s">
        <v>20</v>
      </c>
      <c r="G497" t="s">
        <v>2042</v>
      </c>
      <c r="H497" s="8">
        <v>289</v>
      </c>
      <c r="I497">
        <v>6</v>
      </c>
      <c r="J497" s="10">
        <v>1734</v>
      </c>
    </row>
    <row r="498" spans="1:10" x14ac:dyDescent="0.25">
      <c r="A498" s="5" t="s">
        <v>537</v>
      </c>
      <c r="B498" s="2">
        <v>43246</v>
      </c>
      <c r="C498">
        <v>4</v>
      </c>
      <c r="D498" t="s">
        <v>45</v>
      </c>
      <c r="E498" t="s">
        <v>62</v>
      </c>
      <c r="F498" t="s">
        <v>16</v>
      </c>
      <c r="G498" t="s">
        <v>2042</v>
      </c>
      <c r="H498" s="8">
        <v>289</v>
      </c>
      <c r="I498">
        <v>1</v>
      </c>
      <c r="J498" s="10">
        <v>289</v>
      </c>
    </row>
    <row r="499" spans="1:10" x14ac:dyDescent="0.25">
      <c r="A499" s="5" t="s">
        <v>540</v>
      </c>
      <c r="B499" s="2">
        <v>43246</v>
      </c>
      <c r="C499">
        <v>4</v>
      </c>
      <c r="D499" t="s">
        <v>45</v>
      </c>
      <c r="E499" t="s">
        <v>15</v>
      </c>
      <c r="F499" t="s">
        <v>16</v>
      </c>
      <c r="G499" t="s">
        <v>2042</v>
      </c>
      <c r="H499" s="8">
        <v>289</v>
      </c>
      <c r="I499">
        <v>6</v>
      </c>
      <c r="J499" s="10">
        <v>1734</v>
      </c>
    </row>
    <row r="500" spans="1:10" x14ac:dyDescent="0.25">
      <c r="A500" s="5" t="s">
        <v>543</v>
      </c>
      <c r="B500" s="2">
        <v>43247</v>
      </c>
      <c r="C500">
        <v>10</v>
      </c>
      <c r="D500" t="s">
        <v>52</v>
      </c>
      <c r="E500" t="s">
        <v>40</v>
      </c>
      <c r="F500" t="s">
        <v>20</v>
      </c>
      <c r="G500" t="s">
        <v>2042</v>
      </c>
      <c r="H500" s="8">
        <v>289</v>
      </c>
      <c r="I500">
        <v>8</v>
      </c>
      <c r="J500" s="10">
        <v>2312</v>
      </c>
    </row>
    <row r="501" spans="1:10" x14ac:dyDescent="0.25">
      <c r="A501" s="5" t="s">
        <v>551</v>
      </c>
      <c r="B501" s="2">
        <v>43250</v>
      </c>
      <c r="C501">
        <v>19</v>
      </c>
      <c r="D501" t="s">
        <v>50</v>
      </c>
      <c r="E501" t="s">
        <v>23</v>
      </c>
      <c r="F501" t="s">
        <v>24</v>
      </c>
      <c r="G501" t="s">
        <v>2042</v>
      </c>
      <c r="H501" s="8">
        <v>289</v>
      </c>
      <c r="I501">
        <v>9</v>
      </c>
      <c r="J501" s="10">
        <v>2601</v>
      </c>
    </row>
    <row r="502" spans="1:10" x14ac:dyDescent="0.25">
      <c r="A502" s="5" t="s">
        <v>555</v>
      </c>
      <c r="B502" s="2">
        <v>43252</v>
      </c>
      <c r="C502">
        <v>8</v>
      </c>
      <c r="D502" t="s">
        <v>39</v>
      </c>
      <c r="E502" t="s">
        <v>40</v>
      </c>
      <c r="F502" t="s">
        <v>20</v>
      </c>
      <c r="G502" t="s">
        <v>2042</v>
      </c>
      <c r="H502" s="8">
        <v>289</v>
      </c>
      <c r="I502">
        <v>4</v>
      </c>
      <c r="J502" s="10">
        <v>1156</v>
      </c>
    </row>
    <row r="503" spans="1:10" x14ac:dyDescent="0.25">
      <c r="A503" s="5" t="s">
        <v>556</v>
      </c>
      <c r="B503" s="2">
        <v>43252</v>
      </c>
      <c r="C503">
        <v>4</v>
      </c>
      <c r="D503" t="s">
        <v>45</v>
      </c>
      <c r="E503" t="s">
        <v>62</v>
      </c>
      <c r="F503" t="s">
        <v>16</v>
      </c>
      <c r="G503" t="s">
        <v>2042</v>
      </c>
      <c r="H503" s="8">
        <v>289</v>
      </c>
      <c r="I503">
        <v>3</v>
      </c>
      <c r="J503" s="10">
        <v>867</v>
      </c>
    </row>
    <row r="504" spans="1:10" x14ac:dyDescent="0.25">
      <c r="A504" s="5" t="s">
        <v>557</v>
      </c>
      <c r="B504" s="2">
        <v>43253</v>
      </c>
      <c r="C504">
        <v>19</v>
      </c>
      <c r="D504" t="s">
        <v>50</v>
      </c>
      <c r="E504" t="s">
        <v>23</v>
      </c>
      <c r="F504" t="s">
        <v>24</v>
      </c>
      <c r="G504" t="s">
        <v>2042</v>
      </c>
      <c r="H504" s="8">
        <v>289</v>
      </c>
      <c r="I504">
        <v>4</v>
      </c>
      <c r="J504" s="10">
        <v>1156</v>
      </c>
    </row>
    <row r="505" spans="1:10" x14ac:dyDescent="0.25">
      <c r="A505" s="5" t="s">
        <v>561</v>
      </c>
      <c r="B505" s="2">
        <v>43254</v>
      </c>
      <c r="C505">
        <v>5</v>
      </c>
      <c r="D505" t="s">
        <v>54</v>
      </c>
      <c r="E505" t="s">
        <v>62</v>
      </c>
      <c r="F505" t="s">
        <v>16</v>
      </c>
      <c r="G505" t="s">
        <v>2042</v>
      </c>
      <c r="H505" s="8">
        <v>289</v>
      </c>
      <c r="I505">
        <v>3</v>
      </c>
      <c r="J505" s="10">
        <v>867</v>
      </c>
    </row>
    <row r="506" spans="1:10" x14ac:dyDescent="0.25">
      <c r="A506" s="5" t="s">
        <v>563</v>
      </c>
      <c r="B506" s="2">
        <v>43254</v>
      </c>
      <c r="C506">
        <v>18</v>
      </c>
      <c r="D506" t="s">
        <v>22</v>
      </c>
      <c r="E506" t="s">
        <v>23</v>
      </c>
      <c r="F506" t="s">
        <v>24</v>
      </c>
      <c r="G506" t="s">
        <v>2042</v>
      </c>
      <c r="H506" s="8">
        <v>289</v>
      </c>
      <c r="I506">
        <v>7</v>
      </c>
      <c r="J506" s="10">
        <v>2023</v>
      </c>
    </row>
    <row r="507" spans="1:10" x14ac:dyDescent="0.25">
      <c r="A507" s="5" t="s">
        <v>566</v>
      </c>
      <c r="B507" s="2">
        <v>43254</v>
      </c>
      <c r="C507">
        <v>20</v>
      </c>
      <c r="D507" t="s">
        <v>35</v>
      </c>
      <c r="E507" t="s">
        <v>31</v>
      </c>
      <c r="F507" t="s">
        <v>24</v>
      </c>
      <c r="G507" t="s">
        <v>2042</v>
      </c>
      <c r="H507" s="8">
        <v>289</v>
      </c>
      <c r="I507">
        <v>7</v>
      </c>
      <c r="J507" s="10">
        <v>2023</v>
      </c>
    </row>
    <row r="508" spans="1:10" x14ac:dyDescent="0.25">
      <c r="A508" s="5" t="s">
        <v>567</v>
      </c>
      <c r="B508" s="2">
        <v>43254</v>
      </c>
      <c r="C508">
        <v>1</v>
      </c>
      <c r="D508" t="s">
        <v>14</v>
      </c>
      <c r="E508" t="s">
        <v>62</v>
      </c>
      <c r="F508" t="s">
        <v>16</v>
      </c>
      <c r="G508" t="s">
        <v>2042</v>
      </c>
      <c r="H508" s="8">
        <v>289</v>
      </c>
      <c r="I508">
        <v>7</v>
      </c>
      <c r="J508" s="10">
        <v>2023</v>
      </c>
    </row>
    <row r="509" spans="1:10" x14ac:dyDescent="0.25">
      <c r="A509" s="5" t="s">
        <v>568</v>
      </c>
      <c r="B509" s="2">
        <v>43254</v>
      </c>
      <c r="C509">
        <v>4</v>
      </c>
      <c r="D509" t="s">
        <v>45</v>
      </c>
      <c r="E509" t="s">
        <v>15</v>
      </c>
      <c r="F509" t="s">
        <v>16</v>
      </c>
      <c r="G509" t="s">
        <v>2042</v>
      </c>
      <c r="H509" s="8">
        <v>289</v>
      </c>
      <c r="I509">
        <v>9</v>
      </c>
      <c r="J509" s="10">
        <v>2601</v>
      </c>
    </row>
    <row r="510" spans="1:10" x14ac:dyDescent="0.25">
      <c r="A510" s="5" t="s">
        <v>581</v>
      </c>
      <c r="B510" s="2">
        <v>43259</v>
      </c>
      <c r="C510">
        <v>9</v>
      </c>
      <c r="D510" t="s">
        <v>18</v>
      </c>
      <c r="E510" t="s">
        <v>40</v>
      </c>
      <c r="F510" t="s">
        <v>20</v>
      </c>
      <c r="G510" t="s">
        <v>2042</v>
      </c>
      <c r="H510" s="8">
        <v>289</v>
      </c>
      <c r="I510">
        <v>9</v>
      </c>
      <c r="J510" s="10">
        <v>2601</v>
      </c>
    </row>
    <row r="511" spans="1:10" x14ac:dyDescent="0.25">
      <c r="A511" s="5" t="s">
        <v>584</v>
      </c>
      <c r="B511" s="2">
        <v>43260</v>
      </c>
      <c r="C511">
        <v>9</v>
      </c>
      <c r="D511" t="s">
        <v>18</v>
      </c>
      <c r="E511" t="s">
        <v>40</v>
      </c>
      <c r="F511" t="s">
        <v>20</v>
      </c>
      <c r="G511" t="s">
        <v>2042</v>
      </c>
      <c r="H511" s="8">
        <v>289</v>
      </c>
      <c r="I511">
        <v>6</v>
      </c>
      <c r="J511" s="10">
        <v>1734</v>
      </c>
    </row>
    <row r="512" spans="1:10" x14ac:dyDescent="0.25">
      <c r="A512" s="5" t="s">
        <v>592</v>
      </c>
      <c r="B512" s="2">
        <v>43262</v>
      </c>
      <c r="C512">
        <v>2</v>
      </c>
      <c r="D512" t="s">
        <v>100</v>
      </c>
      <c r="E512" t="s">
        <v>62</v>
      </c>
      <c r="F512" t="s">
        <v>16</v>
      </c>
      <c r="G512" t="s">
        <v>2042</v>
      </c>
      <c r="H512" s="8">
        <v>289</v>
      </c>
      <c r="I512">
        <v>5</v>
      </c>
      <c r="J512" s="10">
        <v>1445</v>
      </c>
    </row>
    <row r="513" spans="1:10" x14ac:dyDescent="0.25">
      <c r="A513" s="5" t="s">
        <v>599</v>
      </c>
      <c r="B513" s="2">
        <v>43264</v>
      </c>
      <c r="C513">
        <v>2</v>
      </c>
      <c r="D513" t="s">
        <v>100</v>
      </c>
      <c r="E513" t="s">
        <v>62</v>
      </c>
      <c r="F513" t="s">
        <v>16</v>
      </c>
      <c r="G513" t="s">
        <v>2042</v>
      </c>
      <c r="H513" s="8">
        <v>289</v>
      </c>
      <c r="I513">
        <v>2</v>
      </c>
      <c r="J513" s="10">
        <v>578</v>
      </c>
    </row>
    <row r="514" spans="1:10" x14ac:dyDescent="0.25">
      <c r="A514" s="5" t="s">
        <v>600</v>
      </c>
      <c r="B514" s="2">
        <v>43264</v>
      </c>
      <c r="C514">
        <v>15</v>
      </c>
      <c r="D514" t="s">
        <v>112</v>
      </c>
      <c r="E514" t="s">
        <v>57</v>
      </c>
      <c r="F514" t="s">
        <v>12</v>
      </c>
      <c r="G514" t="s">
        <v>2042</v>
      </c>
      <c r="H514" s="8">
        <v>289</v>
      </c>
      <c r="I514">
        <v>5</v>
      </c>
      <c r="J514" s="10">
        <v>1445</v>
      </c>
    </row>
    <row r="515" spans="1:10" x14ac:dyDescent="0.25">
      <c r="A515" s="5" t="s">
        <v>601</v>
      </c>
      <c r="B515" s="2">
        <v>43265</v>
      </c>
      <c r="C515">
        <v>13</v>
      </c>
      <c r="D515" t="s">
        <v>28</v>
      </c>
      <c r="E515" t="s">
        <v>11</v>
      </c>
      <c r="F515" t="s">
        <v>12</v>
      </c>
      <c r="G515" t="s">
        <v>2042</v>
      </c>
      <c r="H515" s="8">
        <v>289</v>
      </c>
      <c r="I515">
        <v>3</v>
      </c>
      <c r="J515" s="10">
        <v>867</v>
      </c>
    </row>
    <row r="516" spans="1:10" x14ac:dyDescent="0.25">
      <c r="A516" s="5" t="s">
        <v>602</v>
      </c>
      <c r="B516" s="2">
        <v>43266</v>
      </c>
      <c r="C516">
        <v>17</v>
      </c>
      <c r="D516" t="s">
        <v>30</v>
      </c>
      <c r="E516" t="s">
        <v>31</v>
      </c>
      <c r="F516" t="s">
        <v>24</v>
      </c>
      <c r="G516" t="s">
        <v>2042</v>
      </c>
      <c r="H516" s="8">
        <v>289</v>
      </c>
      <c r="I516">
        <v>6</v>
      </c>
      <c r="J516" s="10">
        <v>1734</v>
      </c>
    </row>
    <row r="517" spans="1:10" x14ac:dyDescent="0.25">
      <c r="A517" s="5" t="s">
        <v>610</v>
      </c>
      <c r="B517" s="2">
        <v>43269</v>
      </c>
      <c r="C517">
        <v>3</v>
      </c>
      <c r="D517" t="s">
        <v>37</v>
      </c>
      <c r="E517" t="s">
        <v>62</v>
      </c>
      <c r="F517" t="s">
        <v>16</v>
      </c>
      <c r="G517" t="s">
        <v>2042</v>
      </c>
      <c r="H517" s="8">
        <v>289</v>
      </c>
      <c r="I517">
        <v>3</v>
      </c>
      <c r="J517" s="10">
        <v>867</v>
      </c>
    </row>
    <row r="518" spans="1:10" x14ac:dyDescent="0.25">
      <c r="A518" s="5" t="s">
        <v>611</v>
      </c>
      <c r="B518" s="2">
        <v>43269</v>
      </c>
      <c r="C518">
        <v>3</v>
      </c>
      <c r="D518" t="s">
        <v>37</v>
      </c>
      <c r="E518" t="s">
        <v>62</v>
      </c>
      <c r="F518" t="s">
        <v>16</v>
      </c>
      <c r="G518" t="s">
        <v>2042</v>
      </c>
      <c r="H518" s="8">
        <v>289</v>
      </c>
      <c r="I518">
        <v>1</v>
      </c>
      <c r="J518" s="10">
        <v>289</v>
      </c>
    </row>
    <row r="519" spans="1:10" x14ac:dyDescent="0.25">
      <c r="A519" s="5" t="s">
        <v>626</v>
      </c>
      <c r="B519" s="2">
        <v>43273</v>
      </c>
      <c r="C519">
        <v>4</v>
      </c>
      <c r="D519" t="s">
        <v>45</v>
      </c>
      <c r="E519" t="s">
        <v>15</v>
      </c>
      <c r="F519" t="s">
        <v>16</v>
      </c>
      <c r="G519" t="s">
        <v>2042</v>
      </c>
      <c r="H519" s="8">
        <v>289</v>
      </c>
      <c r="I519">
        <v>5</v>
      </c>
      <c r="J519" s="10">
        <v>1445</v>
      </c>
    </row>
    <row r="520" spans="1:10" x14ac:dyDescent="0.25">
      <c r="A520" s="5" t="s">
        <v>631</v>
      </c>
      <c r="B520" s="2">
        <v>43276</v>
      </c>
      <c r="C520">
        <v>4</v>
      </c>
      <c r="D520" t="s">
        <v>45</v>
      </c>
      <c r="E520" t="s">
        <v>62</v>
      </c>
      <c r="F520" t="s">
        <v>16</v>
      </c>
      <c r="G520" t="s">
        <v>2042</v>
      </c>
      <c r="H520" s="8">
        <v>289</v>
      </c>
      <c r="I520">
        <v>3</v>
      </c>
      <c r="J520" s="10">
        <v>867</v>
      </c>
    </row>
    <row r="521" spans="1:10" x14ac:dyDescent="0.25">
      <c r="A521" s="5" t="s">
        <v>632</v>
      </c>
      <c r="B521" s="2">
        <v>43277</v>
      </c>
      <c r="C521">
        <v>6</v>
      </c>
      <c r="D521" t="s">
        <v>42</v>
      </c>
      <c r="E521" t="s">
        <v>40</v>
      </c>
      <c r="F521" t="s">
        <v>20</v>
      </c>
      <c r="G521" t="s">
        <v>2042</v>
      </c>
      <c r="H521" s="8">
        <v>289</v>
      </c>
      <c r="I521">
        <v>9</v>
      </c>
      <c r="J521" s="10">
        <v>2601</v>
      </c>
    </row>
    <row r="522" spans="1:10" x14ac:dyDescent="0.25">
      <c r="A522" s="5" t="s">
        <v>634</v>
      </c>
      <c r="B522" s="2">
        <v>43277</v>
      </c>
      <c r="C522">
        <v>2</v>
      </c>
      <c r="D522" t="s">
        <v>100</v>
      </c>
      <c r="E522" t="s">
        <v>62</v>
      </c>
      <c r="F522" t="s">
        <v>16</v>
      </c>
      <c r="G522" t="s">
        <v>2042</v>
      </c>
      <c r="H522" s="8">
        <v>289</v>
      </c>
      <c r="I522">
        <v>1</v>
      </c>
      <c r="J522" s="10">
        <v>289</v>
      </c>
    </row>
    <row r="523" spans="1:10" x14ac:dyDescent="0.25">
      <c r="A523" s="5" t="s">
        <v>640</v>
      </c>
      <c r="B523" s="2">
        <v>43279</v>
      </c>
      <c r="C523">
        <v>5</v>
      </c>
      <c r="D523" t="s">
        <v>54</v>
      </c>
      <c r="E523" t="s">
        <v>15</v>
      </c>
      <c r="F523" t="s">
        <v>16</v>
      </c>
      <c r="G523" t="s">
        <v>2042</v>
      </c>
      <c r="H523" s="8">
        <v>289</v>
      </c>
      <c r="I523">
        <v>0</v>
      </c>
      <c r="J523" s="10">
        <v>0</v>
      </c>
    </row>
    <row r="524" spans="1:10" x14ac:dyDescent="0.25">
      <c r="A524" s="5" t="s">
        <v>643</v>
      </c>
      <c r="B524" s="2">
        <v>43279</v>
      </c>
      <c r="C524">
        <v>11</v>
      </c>
      <c r="D524" t="s">
        <v>10</v>
      </c>
      <c r="E524" t="s">
        <v>11</v>
      </c>
      <c r="F524" t="s">
        <v>12</v>
      </c>
      <c r="G524" t="s">
        <v>2042</v>
      </c>
      <c r="H524" s="8">
        <v>289</v>
      </c>
      <c r="I524">
        <v>7</v>
      </c>
      <c r="J524" s="10">
        <v>2023</v>
      </c>
    </row>
    <row r="525" spans="1:10" x14ac:dyDescent="0.25">
      <c r="A525" s="5" t="s">
        <v>644</v>
      </c>
      <c r="B525" s="2">
        <v>43279</v>
      </c>
      <c r="C525">
        <v>1</v>
      </c>
      <c r="D525" t="s">
        <v>14</v>
      </c>
      <c r="E525" t="s">
        <v>62</v>
      </c>
      <c r="F525" t="s">
        <v>16</v>
      </c>
      <c r="G525" t="s">
        <v>2042</v>
      </c>
      <c r="H525" s="8">
        <v>289</v>
      </c>
      <c r="I525">
        <v>8</v>
      </c>
      <c r="J525" s="10">
        <v>2312</v>
      </c>
    </row>
    <row r="526" spans="1:10" x14ac:dyDescent="0.25">
      <c r="A526" s="5" t="s">
        <v>646</v>
      </c>
      <c r="B526" s="2">
        <v>43281</v>
      </c>
      <c r="C526">
        <v>12</v>
      </c>
      <c r="D526" t="s">
        <v>60</v>
      </c>
      <c r="E526" t="s">
        <v>11</v>
      </c>
      <c r="F526" t="s">
        <v>12</v>
      </c>
      <c r="G526" t="s">
        <v>2042</v>
      </c>
      <c r="H526" s="8">
        <v>289</v>
      </c>
      <c r="I526">
        <v>3</v>
      </c>
      <c r="J526" s="10">
        <v>867</v>
      </c>
    </row>
    <row r="527" spans="1:10" x14ac:dyDescent="0.25">
      <c r="A527" s="5" t="s">
        <v>651</v>
      </c>
      <c r="B527" s="2">
        <v>43282</v>
      </c>
      <c r="C527">
        <v>10</v>
      </c>
      <c r="D527" t="s">
        <v>52</v>
      </c>
      <c r="E527" t="s">
        <v>40</v>
      </c>
      <c r="F527" t="s">
        <v>20</v>
      </c>
      <c r="G527" t="s">
        <v>2042</v>
      </c>
      <c r="H527" s="8">
        <v>289</v>
      </c>
      <c r="I527">
        <v>9</v>
      </c>
      <c r="J527" s="10">
        <v>2601</v>
      </c>
    </row>
    <row r="528" spans="1:10" x14ac:dyDescent="0.25">
      <c r="A528" s="5" t="s">
        <v>652</v>
      </c>
      <c r="B528" s="2">
        <v>43282</v>
      </c>
      <c r="C528">
        <v>17</v>
      </c>
      <c r="D528" t="s">
        <v>30</v>
      </c>
      <c r="E528" t="s">
        <v>23</v>
      </c>
      <c r="F528" t="s">
        <v>24</v>
      </c>
      <c r="G528" t="s">
        <v>2042</v>
      </c>
      <c r="H528" s="8">
        <v>289</v>
      </c>
      <c r="I528">
        <v>9</v>
      </c>
      <c r="J528" s="10">
        <v>2601</v>
      </c>
    </row>
    <row r="529" spans="1:10" x14ac:dyDescent="0.25">
      <c r="A529" s="5" t="s">
        <v>654</v>
      </c>
      <c r="B529" s="2">
        <v>43284</v>
      </c>
      <c r="C529">
        <v>20</v>
      </c>
      <c r="D529" t="s">
        <v>35</v>
      </c>
      <c r="E529" t="s">
        <v>31</v>
      </c>
      <c r="F529" t="s">
        <v>24</v>
      </c>
      <c r="G529" t="s">
        <v>2042</v>
      </c>
      <c r="H529" s="8">
        <v>289</v>
      </c>
      <c r="I529">
        <v>0</v>
      </c>
      <c r="J529" s="10">
        <v>0</v>
      </c>
    </row>
    <row r="530" spans="1:10" x14ac:dyDescent="0.25">
      <c r="A530" s="5" t="s">
        <v>659</v>
      </c>
      <c r="B530" s="2">
        <v>43288</v>
      </c>
      <c r="C530">
        <v>17</v>
      </c>
      <c r="D530" t="s">
        <v>30</v>
      </c>
      <c r="E530" t="s">
        <v>31</v>
      </c>
      <c r="F530" t="s">
        <v>24</v>
      </c>
      <c r="G530" t="s">
        <v>2042</v>
      </c>
      <c r="H530" s="8">
        <v>289</v>
      </c>
      <c r="I530">
        <v>6</v>
      </c>
      <c r="J530" s="10">
        <v>1734</v>
      </c>
    </row>
    <row r="531" spans="1:10" x14ac:dyDescent="0.25">
      <c r="A531" s="5" t="s">
        <v>666</v>
      </c>
      <c r="B531" s="2">
        <v>43289</v>
      </c>
      <c r="C531">
        <v>1</v>
      </c>
      <c r="D531" t="s">
        <v>14</v>
      </c>
      <c r="E531" t="s">
        <v>15</v>
      </c>
      <c r="F531" t="s">
        <v>16</v>
      </c>
      <c r="G531" t="s">
        <v>2042</v>
      </c>
      <c r="H531" s="8">
        <v>289</v>
      </c>
      <c r="I531">
        <v>0</v>
      </c>
      <c r="J531" s="10">
        <v>0</v>
      </c>
    </row>
    <row r="532" spans="1:10" x14ac:dyDescent="0.25">
      <c r="A532" s="5" t="s">
        <v>680</v>
      </c>
      <c r="B532" s="2">
        <v>43295</v>
      </c>
      <c r="C532">
        <v>20</v>
      </c>
      <c r="D532" t="s">
        <v>35</v>
      </c>
      <c r="E532" t="s">
        <v>31</v>
      </c>
      <c r="F532" t="s">
        <v>24</v>
      </c>
      <c r="G532" t="s">
        <v>2042</v>
      </c>
      <c r="H532" s="8">
        <v>289</v>
      </c>
      <c r="I532">
        <v>4</v>
      </c>
      <c r="J532" s="10">
        <v>1156</v>
      </c>
    </row>
    <row r="533" spans="1:10" x14ac:dyDescent="0.25">
      <c r="A533" s="5" t="s">
        <v>687</v>
      </c>
      <c r="B533" s="2">
        <v>43297</v>
      </c>
      <c r="C533">
        <v>13</v>
      </c>
      <c r="D533" t="s">
        <v>28</v>
      </c>
      <c r="E533" t="s">
        <v>11</v>
      </c>
      <c r="F533" t="s">
        <v>12</v>
      </c>
      <c r="G533" t="s">
        <v>2042</v>
      </c>
      <c r="H533" s="8">
        <v>289</v>
      </c>
      <c r="I533">
        <v>3</v>
      </c>
      <c r="J533" s="10">
        <v>867</v>
      </c>
    </row>
    <row r="534" spans="1:10" x14ac:dyDescent="0.25">
      <c r="A534" s="5" t="s">
        <v>690</v>
      </c>
      <c r="B534" s="2">
        <v>43298</v>
      </c>
      <c r="C534">
        <v>13</v>
      </c>
      <c r="D534" t="s">
        <v>28</v>
      </c>
      <c r="E534" t="s">
        <v>57</v>
      </c>
      <c r="F534" t="s">
        <v>12</v>
      </c>
      <c r="G534" t="s">
        <v>2042</v>
      </c>
      <c r="H534" s="8">
        <v>289</v>
      </c>
      <c r="I534">
        <v>3</v>
      </c>
      <c r="J534" s="10">
        <v>867</v>
      </c>
    </row>
    <row r="535" spans="1:10" x14ac:dyDescent="0.25">
      <c r="A535" s="5" t="s">
        <v>695</v>
      </c>
      <c r="B535" s="2">
        <v>43299</v>
      </c>
      <c r="C535">
        <v>2</v>
      </c>
      <c r="D535" t="s">
        <v>100</v>
      </c>
      <c r="E535" t="s">
        <v>15</v>
      </c>
      <c r="F535" t="s">
        <v>16</v>
      </c>
      <c r="G535" t="s">
        <v>2042</v>
      </c>
      <c r="H535" s="8">
        <v>289</v>
      </c>
      <c r="I535">
        <v>2</v>
      </c>
      <c r="J535" s="10">
        <v>578</v>
      </c>
    </row>
    <row r="536" spans="1:10" x14ac:dyDescent="0.25">
      <c r="A536" s="5" t="s">
        <v>700</v>
      </c>
      <c r="B536" s="2">
        <v>43300</v>
      </c>
      <c r="C536">
        <v>1</v>
      </c>
      <c r="D536" t="s">
        <v>14</v>
      </c>
      <c r="E536" t="s">
        <v>15</v>
      </c>
      <c r="F536" t="s">
        <v>16</v>
      </c>
      <c r="G536" t="s">
        <v>2042</v>
      </c>
      <c r="H536" s="8">
        <v>289</v>
      </c>
      <c r="I536">
        <v>4</v>
      </c>
      <c r="J536" s="10">
        <v>1156</v>
      </c>
    </row>
    <row r="537" spans="1:10" x14ac:dyDescent="0.25">
      <c r="A537" s="5" t="s">
        <v>714</v>
      </c>
      <c r="B537" s="2">
        <v>43307</v>
      </c>
      <c r="C537">
        <v>18</v>
      </c>
      <c r="D537" t="s">
        <v>22</v>
      </c>
      <c r="E537" t="s">
        <v>31</v>
      </c>
      <c r="F537" t="s">
        <v>24</v>
      </c>
      <c r="G537" t="s">
        <v>2042</v>
      </c>
      <c r="H537" s="8">
        <v>289</v>
      </c>
      <c r="I537">
        <v>8</v>
      </c>
      <c r="J537" s="10">
        <v>2312</v>
      </c>
    </row>
    <row r="538" spans="1:10" x14ac:dyDescent="0.25">
      <c r="A538" s="5" t="s">
        <v>722</v>
      </c>
      <c r="B538" s="2">
        <v>43308</v>
      </c>
      <c r="C538">
        <v>18</v>
      </c>
      <c r="D538" t="s">
        <v>22</v>
      </c>
      <c r="E538" t="s">
        <v>23</v>
      </c>
      <c r="F538" t="s">
        <v>24</v>
      </c>
      <c r="G538" t="s">
        <v>2042</v>
      </c>
      <c r="H538" s="8">
        <v>289</v>
      </c>
      <c r="I538">
        <v>3</v>
      </c>
      <c r="J538" s="10">
        <v>867</v>
      </c>
    </row>
    <row r="539" spans="1:10" x14ac:dyDescent="0.25">
      <c r="A539" s="5" t="s">
        <v>723</v>
      </c>
      <c r="B539" s="2">
        <v>43308</v>
      </c>
      <c r="C539">
        <v>16</v>
      </c>
      <c r="D539" t="s">
        <v>26</v>
      </c>
      <c r="E539" t="s">
        <v>31</v>
      </c>
      <c r="F539" t="s">
        <v>24</v>
      </c>
      <c r="G539" t="s">
        <v>2042</v>
      </c>
      <c r="H539" s="8">
        <v>289</v>
      </c>
      <c r="I539">
        <v>6</v>
      </c>
      <c r="J539" s="10">
        <v>1734</v>
      </c>
    </row>
    <row r="540" spans="1:10" x14ac:dyDescent="0.25">
      <c r="A540" s="5" t="s">
        <v>731</v>
      </c>
      <c r="B540" s="2">
        <v>43308</v>
      </c>
      <c r="C540">
        <v>19</v>
      </c>
      <c r="D540" t="s">
        <v>50</v>
      </c>
      <c r="E540" t="s">
        <v>23</v>
      </c>
      <c r="F540" t="s">
        <v>24</v>
      </c>
      <c r="G540" t="s">
        <v>2042</v>
      </c>
      <c r="H540" s="8">
        <v>289</v>
      </c>
      <c r="I540">
        <v>2</v>
      </c>
      <c r="J540" s="10">
        <v>578</v>
      </c>
    </row>
    <row r="541" spans="1:10" x14ac:dyDescent="0.25">
      <c r="A541" s="5" t="s">
        <v>732</v>
      </c>
      <c r="B541" s="2">
        <v>43308</v>
      </c>
      <c r="C541">
        <v>7</v>
      </c>
      <c r="D541" t="s">
        <v>82</v>
      </c>
      <c r="E541" t="s">
        <v>40</v>
      </c>
      <c r="F541" t="s">
        <v>20</v>
      </c>
      <c r="G541" t="s">
        <v>2042</v>
      </c>
      <c r="H541" s="8">
        <v>289</v>
      </c>
      <c r="I541">
        <v>4</v>
      </c>
      <c r="J541" s="10">
        <v>1156</v>
      </c>
    </row>
    <row r="542" spans="1:10" x14ac:dyDescent="0.25">
      <c r="A542" s="5" t="s">
        <v>735</v>
      </c>
      <c r="B542" s="2">
        <v>43309</v>
      </c>
      <c r="C542">
        <v>12</v>
      </c>
      <c r="D542" t="s">
        <v>60</v>
      </c>
      <c r="E542" t="s">
        <v>57</v>
      </c>
      <c r="F542" t="s">
        <v>12</v>
      </c>
      <c r="G542" t="s">
        <v>2042</v>
      </c>
      <c r="H542" s="8">
        <v>289</v>
      </c>
      <c r="I542">
        <v>7</v>
      </c>
      <c r="J542" s="10">
        <v>2023</v>
      </c>
    </row>
    <row r="543" spans="1:10" x14ac:dyDescent="0.25">
      <c r="A543" s="5" t="s">
        <v>738</v>
      </c>
      <c r="B543" s="2">
        <v>43311</v>
      </c>
      <c r="C543">
        <v>8</v>
      </c>
      <c r="D543" t="s">
        <v>39</v>
      </c>
      <c r="E543" t="s">
        <v>40</v>
      </c>
      <c r="F543" t="s">
        <v>20</v>
      </c>
      <c r="G543" t="s">
        <v>2042</v>
      </c>
      <c r="H543" s="8">
        <v>289</v>
      </c>
      <c r="I543">
        <v>9</v>
      </c>
      <c r="J543" s="10">
        <v>2601</v>
      </c>
    </row>
    <row r="544" spans="1:10" x14ac:dyDescent="0.25">
      <c r="A544" s="5" t="s">
        <v>740</v>
      </c>
      <c r="B544" s="2">
        <v>43313</v>
      </c>
      <c r="C544">
        <v>20</v>
      </c>
      <c r="D544" t="s">
        <v>35</v>
      </c>
      <c r="E544" t="s">
        <v>31</v>
      </c>
      <c r="F544" t="s">
        <v>24</v>
      </c>
      <c r="G544" t="s">
        <v>2042</v>
      </c>
      <c r="H544" s="8">
        <v>289</v>
      </c>
      <c r="I544">
        <v>0</v>
      </c>
      <c r="J544" s="10">
        <v>0</v>
      </c>
    </row>
    <row r="545" spans="1:10" x14ac:dyDescent="0.25">
      <c r="A545" s="5" t="s">
        <v>741</v>
      </c>
      <c r="B545" s="2">
        <v>43314</v>
      </c>
      <c r="C545">
        <v>15</v>
      </c>
      <c r="D545" t="s">
        <v>112</v>
      </c>
      <c r="E545" t="s">
        <v>11</v>
      </c>
      <c r="F545" t="s">
        <v>12</v>
      </c>
      <c r="G545" t="s">
        <v>2042</v>
      </c>
      <c r="H545" s="8">
        <v>289</v>
      </c>
      <c r="I545">
        <v>2</v>
      </c>
      <c r="J545" s="10">
        <v>578</v>
      </c>
    </row>
    <row r="546" spans="1:10" x14ac:dyDescent="0.25">
      <c r="A546" s="5" t="s">
        <v>743</v>
      </c>
      <c r="B546" s="2">
        <v>43315</v>
      </c>
      <c r="C546">
        <v>19</v>
      </c>
      <c r="D546" t="s">
        <v>50</v>
      </c>
      <c r="E546" t="s">
        <v>31</v>
      </c>
      <c r="F546" t="s">
        <v>24</v>
      </c>
      <c r="G546" t="s">
        <v>2042</v>
      </c>
      <c r="H546" s="8">
        <v>289</v>
      </c>
      <c r="I546">
        <v>9</v>
      </c>
      <c r="J546" s="10">
        <v>2601</v>
      </c>
    </row>
    <row r="547" spans="1:10" x14ac:dyDescent="0.25">
      <c r="A547" s="5" t="s">
        <v>744</v>
      </c>
      <c r="B547" s="2">
        <v>43315</v>
      </c>
      <c r="C547">
        <v>15</v>
      </c>
      <c r="D547" t="s">
        <v>112</v>
      </c>
      <c r="E547" t="s">
        <v>11</v>
      </c>
      <c r="F547" t="s">
        <v>12</v>
      </c>
      <c r="G547" t="s">
        <v>2042</v>
      </c>
      <c r="H547" s="8">
        <v>289</v>
      </c>
      <c r="I547">
        <v>6</v>
      </c>
      <c r="J547" s="10">
        <v>1734</v>
      </c>
    </row>
    <row r="548" spans="1:10" x14ac:dyDescent="0.25">
      <c r="A548" s="5" t="s">
        <v>745</v>
      </c>
      <c r="B548" s="2">
        <v>43315</v>
      </c>
      <c r="C548">
        <v>14</v>
      </c>
      <c r="D548" t="s">
        <v>33</v>
      </c>
      <c r="E548" t="s">
        <v>11</v>
      </c>
      <c r="F548" t="s">
        <v>12</v>
      </c>
      <c r="G548" t="s">
        <v>2042</v>
      </c>
      <c r="H548" s="8">
        <v>289</v>
      </c>
      <c r="I548">
        <v>0</v>
      </c>
      <c r="J548" s="10">
        <v>0</v>
      </c>
    </row>
    <row r="549" spans="1:10" x14ac:dyDescent="0.25">
      <c r="A549" s="5" t="s">
        <v>748</v>
      </c>
      <c r="B549" s="2">
        <v>43315</v>
      </c>
      <c r="C549">
        <v>1</v>
      </c>
      <c r="D549" t="s">
        <v>14</v>
      </c>
      <c r="E549" t="s">
        <v>15</v>
      </c>
      <c r="F549" t="s">
        <v>16</v>
      </c>
      <c r="G549" t="s">
        <v>2042</v>
      </c>
      <c r="H549" s="8">
        <v>289</v>
      </c>
      <c r="I549">
        <v>4</v>
      </c>
      <c r="J549" s="10">
        <v>1156</v>
      </c>
    </row>
    <row r="550" spans="1:10" x14ac:dyDescent="0.25">
      <c r="A550" s="5" t="s">
        <v>750</v>
      </c>
      <c r="B550" s="2">
        <v>43315</v>
      </c>
      <c r="C550">
        <v>13</v>
      </c>
      <c r="D550" t="s">
        <v>28</v>
      </c>
      <c r="E550" t="s">
        <v>11</v>
      </c>
      <c r="F550" t="s">
        <v>12</v>
      </c>
      <c r="G550" t="s">
        <v>2042</v>
      </c>
      <c r="H550" s="8">
        <v>289</v>
      </c>
      <c r="I550">
        <v>8</v>
      </c>
      <c r="J550" s="10">
        <v>2312</v>
      </c>
    </row>
    <row r="551" spans="1:10" x14ac:dyDescent="0.25">
      <c r="A551" s="5" t="s">
        <v>754</v>
      </c>
      <c r="B551" s="2">
        <v>43317</v>
      </c>
      <c r="C551">
        <v>4</v>
      </c>
      <c r="D551" t="s">
        <v>45</v>
      </c>
      <c r="E551" t="s">
        <v>15</v>
      </c>
      <c r="F551" t="s">
        <v>16</v>
      </c>
      <c r="G551" t="s">
        <v>2042</v>
      </c>
      <c r="H551" s="8">
        <v>289</v>
      </c>
      <c r="I551">
        <v>6</v>
      </c>
      <c r="J551" s="10">
        <v>1734</v>
      </c>
    </row>
    <row r="552" spans="1:10" x14ac:dyDescent="0.25">
      <c r="A552" s="5" t="s">
        <v>760</v>
      </c>
      <c r="B552" s="2">
        <v>43319</v>
      </c>
      <c r="C552">
        <v>9</v>
      </c>
      <c r="D552" t="s">
        <v>18</v>
      </c>
      <c r="E552" t="s">
        <v>40</v>
      </c>
      <c r="F552" t="s">
        <v>20</v>
      </c>
      <c r="G552" t="s">
        <v>2042</v>
      </c>
      <c r="H552" s="8">
        <v>289</v>
      </c>
      <c r="I552">
        <v>9</v>
      </c>
      <c r="J552" s="10">
        <v>2601</v>
      </c>
    </row>
    <row r="553" spans="1:10" x14ac:dyDescent="0.25">
      <c r="A553" s="5" t="s">
        <v>764</v>
      </c>
      <c r="B553" s="2">
        <v>43320</v>
      </c>
      <c r="C553">
        <v>7</v>
      </c>
      <c r="D553" t="s">
        <v>82</v>
      </c>
      <c r="E553" t="s">
        <v>40</v>
      </c>
      <c r="F553" t="s">
        <v>20</v>
      </c>
      <c r="G553" t="s">
        <v>2042</v>
      </c>
      <c r="H553" s="8">
        <v>289</v>
      </c>
      <c r="I553">
        <v>5</v>
      </c>
      <c r="J553" s="10">
        <v>1445</v>
      </c>
    </row>
    <row r="554" spans="1:10" x14ac:dyDescent="0.25">
      <c r="A554" s="5" t="s">
        <v>765</v>
      </c>
      <c r="B554" s="2">
        <v>43320</v>
      </c>
      <c r="C554">
        <v>8</v>
      </c>
      <c r="D554" t="s">
        <v>39</v>
      </c>
      <c r="E554" t="s">
        <v>19</v>
      </c>
      <c r="F554" t="s">
        <v>20</v>
      </c>
      <c r="G554" t="s">
        <v>2042</v>
      </c>
      <c r="H554" s="8">
        <v>289</v>
      </c>
      <c r="I554">
        <v>2</v>
      </c>
      <c r="J554" s="10">
        <v>578</v>
      </c>
    </row>
    <row r="555" spans="1:10" x14ac:dyDescent="0.25">
      <c r="A555" s="5" t="s">
        <v>766</v>
      </c>
      <c r="B555" s="2">
        <v>43320</v>
      </c>
      <c r="C555">
        <v>8</v>
      </c>
      <c r="D555" t="s">
        <v>39</v>
      </c>
      <c r="E555" t="s">
        <v>40</v>
      </c>
      <c r="F555" t="s">
        <v>20</v>
      </c>
      <c r="G555" t="s">
        <v>2042</v>
      </c>
      <c r="H555" s="8">
        <v>289</v>
      </c>
      <c r="I555">
        <v>1</v>
      </c>
      <c r="J555" s="10">
        <v>289</v>
      </c>
    </row>
    <row r="556" spans="1:10" x14ac:dyDescent="0.25">
      <c r="A556" s="5" t="s">
        <v>768</v>
      </c>
      <c r="B556" s="2">
        <v>43321</v>
      </c>
      <c r="C556">
        <v>10</v>
      </c>
      <c r="D556" t="s">
        <v>52</v>
      </c>
      <c r="E556" t="s">
        <v>19</v>
      </c>
      <c r="F556" t="s">
        <v>20</v>
      </c>
      <c r="G556" t="s">
        <v>2042</v>
      </c>
      <c r="H556" s="8">
        <v>289</v>
      </c>
      <c r="I556">
        <v>7</v>
      </c>
      <c r="J556" s="10">
        <v>2023</v>
      </c>
    </row>
    <row r="557" spans="1:10" x14ac:dyDescent="0.25">
      <c r="A557" s="5" t="s">
        <v>772</v>
      </c>
      <c r="B557" s="2">
        <v>43322</v>
      </c>
      <c r="C557">
        <v>1</v>
      </c>
      <c r="D557" t="s">
        <v>14</v>
      </c>
      <c r="E557" t="s">
        <v>62</v>
      </c>
      <c r="F557" t="s">
        <v>16</v>
      </c>
      <c r="G557" t="s">
        <v>2042</v>
      </c>
      <c r="H557" s="8">
        <v>289</v>
      </c>
      <c r="I557">
        <v>6</v>
      </c>
      <c r="J557" s="10">
        <v>1734</v>
      </c>
    </row>
    <row r="558" spans="1:10" x14ac:dyDescent="0.25">
      <c r="A558" s="5" t="s">
        <v>774</v>
      </c>
      <c r="B558" s="2">
        <v>43322</v>
      </c>
      <c r="C558">
        <v>3</v>
      </c>
      <c r="D558" t="s">
        <v>37</v>
      </c>
      <c r="E558" t="s">
        <v>15</v>
      </c>
      <c r="F558" t="s">
        <v>16</v>
      </c>
      <c r="G558" t="s">
        <v>2042</v>
      </c>
      <c r="H558" s="8">
        <v>289</v>
      </c>
      <c r="I558">
        <v>2</v>
      </c>
      <c r="J558" s="10">
        <v>578</v>
      </c>
    </row>
    <row r="559" spans="1:10" x14ac:dyDescent="0.25">
      <c r="A559" s="5" t="s">
        <v>781</v>
      </c>
      <c r="B559" s="2">
        <v>43326</v>
      </c>
      <c r="C559">
        <v>1</v>
      </c>
      <c r="D559" t="s">
        <v>14</v>
      </c>
      <c r="E559" t="s">
        <v>62</v>
      </c>
      <c r="F559" t="s">
        <v>16</v>
      </c>
      <c r="G559" t="s">
        <v>2042</v>
      </c>
      <c r="H559" s="8">
        <v>289</v>
      </c>
      <c r="I559">
        <v>7</v>
      </c>
      <c r="J559" s="10">
        <v>2023</v>
      </c>
    </row>
    <row r="560" spans="1:10" x14ac:dyDescent="0.25">
      <c r="A560" s="5" t="s">
        <v>782</v>
      </c>
      <c r="B560" s="2">
        <v>43326</v>
      </c>
      <c r="C560">
        <v>18</v>
      </c>
      <c r="D560" t="s">
        <v>22</v>
      </c>
      <c r="E560" t="s">
        <v>31</v>
      </c>
      <c r="F560" t="s">
        <v>24</v>
      </c>
      <c r="G560" t="s">
        <v>2042</v>
      </c>
      <c r="H560" s="8">
        <v>289</v>
      </c>
      <c r="I560">
        <v>0</v>
      </c>
      <c r="J560" s="10">
        <v>0</v>
      </c>
    </row>
    <row r="561" spans="1:10" x14ac:dyDescent="0.25">
      <c r="A561" s="5" t="s">
        <v>789</v>
      </c>
      <c r="B561" s="2">
        <v>43330</v>
      </c>
      <c r="C561">
        <v>11</v>
      </c>
      <c r="D561" t="s">
        <v>10</v>
      </c>
      <c r="E561" t="s">
        <v>57</v>
      </c>
      <c r="F561" t="s">
        <v>12</v>
      </c>
      <c r="G561" t="s">
        <v>2042</v>
      </c>
      <c r="H561" s="8">
        <v>289</v>
      </c>
      <c r="I561">
        <v>3</v>
      </c>
      <c r="J561" s="10">
        <v>867</v>
      </c>
    </row>
    <row r="562" spans="1:10" x14ac:dyDescent="0.25">
      <c r="A562" s="5" t="s">
        <v>791</v>
      </c>
      <c r="B562" s="2">
        <v>43330</v>
      </c>
      <c r="C562">
        <v>10</v>
      </c>
      <c r="D562" t="s">
        <v>52</v>
      </c>
      <c r="E562" t="s">
        <v>19</v>
      </c>
      <c r="F562" t="s">
        <v>20</v>
      </c>
      <c r="G562" t="s">
        <v>2042</v>
      </c>
      <c r="H562" s="8">
        <v>289</v>
      </c>
      <c r="I562">
        <v>5</v>
      </c>
      <c r="J562" s="10">
        <v>1445</v>
      </c>
    </row>
    <row r="563" spans="1:10" x14ac:dyDescent="0.25">
      <c r="A563" s="5" t="s">
        <v>797</v>
      </c>
      <c r="B563" s="2">
        <v>43332</v>
      </c>
      <c r="C563">
        <v>13</v>
      </c>
      <c r="D563" t="s">
        <v>28</v>
      </c>
      <c r="E563" t="s">
        <v>57</v>
      </c>
      <c r="F563" t="s">
        <v>12</v>
      </c>
      <c r="G563" t="s">
        <v>2042</v>
      </c>
      <c r="H563" s="8">
        <v>289</v>
      </c>
      <c r="I563">
        <v>0</v>
      </c>
      <c r="J563" s="10">
        <v>0</v>
      </c>
    </row>
    <row r="564" spans="1:10" x14ac:dyDescent="0.25">
      <c r="A564" s="5" t="s">
        <v>799</v>
      </c>
      <c r="B564" s="2">
        <v>43332</v>
      </c>
      <c r="C564">
        <v>3</v>
      </c>
      <c r="D564" t="s">
        <v>37</v>
      </c>
      <c r="E564" t="s">
        <v>62</v>
      </c>
      <c r="F564" t="s">
        <v>16</v>
      </c>
      <c r="G564" t="s">
        <v>2042</v>
      </c>
      <c r="H564" s="8">
        <v>289</v>
      </c>
      <c r="I564">
        <v>1</v>
      </c>
      <c r="J564" s="10">
        <v>289</v>
      </c>
    </row>
    <row r="565" spans="1:10" x14ac:dyDescent="0.25">
      <c r="A565" s="5" t="s">
        <v>802</v>
      </c>
      <c r="B565" s="2">
        <v>43333</v>
      </c>
      <c r="C565">
        <v>16</v>
      </c>
      <c r="D565" t="s">
        <v>26</v>
      </c>
      <c r="E565" t="s">
        <v>31</v>
      </c>
      <c r="F565" t="s">
        <v>24</v>
      </c>
      <c r="G565" t="s">
        <v>2042</v>
      </c>
      <c r="H565" s="8">
        <v>289</v>
      </c>
      <c r="I565">
        <v>2</v>
      </c>
      <c r="J565" s="10">
        <v>578</v>
      </c>
    </row>
    <row r="566" spans="1:10" x14ac:dyDescent="0.25">
      <c r="A566" s="5" t="s">
        <v>811</v>
      </c>
      <c r="B566" s="2">
        <v>43338</v>
      </c>
      <c r="C566">
        <v>4</v>
      </c>
      <c r="D566" t="s">
        <v>45</v>
      </c>
      <c r="E566" t="s">
        <v>15</v>
      </c>
      <c r="F566" t="s">
        <v>16</v>
      </c>
      <c r="G566" t="s">
        <v>2042</v>
      </c>
      <c r="H566" s="8">
        <v>289</v>
      </c>
      <c r="I566">
        <v>2</v>
      </c>
      <c r="J566" s="10">
        <v>578</v>
      </c>
    </row>
    <row r="567" spans="1:10" x14ac:dyDescent="0.25">
      <c r="A567" s="5" t="s">
        <v>812</v>
      </c>
      <c r="B567" s="2">
        <v>43338</v>
      </c>
      <c r="C567">
        <v>6</v>
      </c>
      <c r="D567" t="s">
        <v>42</v>
      </c>
      <c r="E567" t="s">
        <v>40</v>
      </c>
      <c r="F567" t="s">
        <v>20</v>
      </c>
      <c r="G567" t="s">
        <v>2042</v>
      </c>
      <c r="H567" s="8">
        <v>289</v>
      </c>
      <c r="I567">
        <v>3</v>
      </c>
      <c r="J567" s="10">
        <v>867</v>
      </c>
    </row>
    <row r="568" spans="1:10" x14ac:dyDescent="0.25">
      <c r="A568" s="5" t="s">
        <v>818</v>
      </c>
      <c r="B568" s="2">
        <v>43339</v>
      </c>
      <c r="C568">
        <v>2</v>
      </c>
      <c r="D568" t="s">
        <v>100</v>
      </c>
      <c r="E568" t="s">
        <v>15</v>
      </c>
      <c r="F568" t="s">
        <v>16</v>
      </c>
      <c r="G568" t="s">
        <v>2042</v>
      </c>
      <c r="H568" s="8">
        <v>289</v>
      </c>
      <c r="I568">
        <v>5</v>
      </c>
      <c r="J568" s="10">
        <v>1445</v>
      </c>
    </row>
    <row r="569" spans="1:10" x14ac:dyDescent="0.25">
      <c r="A569" s="5" t="s">
        <v>819</v>
      </c>
      <c r="B569" s="2">
        <v>43339</v>
      </c>
      <c r="C569">
        <v>14</v>
      </c>
      <c r="D569" t="s">
        <v>33</v>
      </c>
      <c r="E569" t="s">
        <v>57</v>
      </c>
      <c r="F569" t="s">
        <v>12</v>
      </c>
      <c r="G569" t="s">
        <v>2042</v>
      </c>
      <c r="H569" s="8">
        <v>289</v>
      </c>
      <c r="I569">
        <v>6</v>
      </c>
      <c r="J569" s="10">
        <v>1734</v>
      </c>
    </row>
    <row r="570" spans="1:10" x14ac:dyDescent="0.25">
      <c r="A570" s="5" t="s">
        <v>826</v>
      </c>
      <c r="B570" s="2">
        <v>43341</v>
      </c>
      <c r="C570">
        <v>4</v>
      </c>
      <c r="D570" t="s">
        <v>45</v>
      </c>
      <c r="E570" t="s">
        <v>62</v>
      </c>
      <c r="F570" t="s">
        <v>16</v>
      </c>
      <c r="G570" t="s">
        <v>2042</v>
      </c>
      <c r="H570" s="8">
        <v>289</v>
      </c>
      <c r="I570">
        <v>6</v>
      </c>
      <c r="J570" s="10">
        <v>1734</v>
      </c>
    </row>
    <row r="571" spans="1:10" x14ac:dyDescent="0.25">
      <c r="A571" s="5" t="s">
        <v>836</v>
      </c>
      <c r="B571" s="2">
        <v>43344</v>
      </c>
      <c r="C571">
        <v>18</v>
      </c>
      <c r="D571" t="s">
        <v>22</v>
      </c>
      <c r="E571" t="s">
        <v>31</v>
      </c>
      <c r="F571" t="s">
        <v>24</v>
      </c>
      <c r="G571" t="s">
        <v>2042</v>
      </c>
      <c r="H571" s="8">
        <v>289</v>
      </c>
      <c r="I571">
        <v>4</v>
      </c>
      <c r="J571" s="10">
        <v>1156</v>
      </c>
    </row>
    <row r="572" spans="1:10" x14ac:dyDescent="0.25">
      <c r="A572" s="5" t="s">
        <v>841</v>
      </c>
      <c r="B572" s="2">
        <v>43346</v>
      </c>
      <c r="C572">
        <v>10</v>
      </c>
      <c r="D572" t="s">
        <v>52</v>
      </c>
      <c r="E572" t="s">
        <v>40</v>
      </c>
      <c r="F572" t="s">
        <v>20</v>
      </c>
      <c r="G572" t="s">
        <v>2042</v>
      </c>
      <c r="H572" s="8">
        <v>289</v>
      </c>
      <c r="I572">
        <v>7</v>
      </c>
      <c r="J572" s="10">
        <v>2023</v>
      </c>
    </row>
    <row r="573" spans="1:10" x14ac:dyDescent="0.25">
      <c r="A573" s="5" t="s">
        <v>859</v>
      </c>
      <c r="B573" s="2">
        <v>43352</v>
      </c>
      <c r="C573">
        <v>6</v>
      </c>
      <c r="D573" t="s">
        <v>42</v>
      </c>
      <c r="E573" t="s">
        <v>19</v>
      </c>
      <c r="F573" t="s">
        <v>20</v>
      </c>
      <c r="G573" t="s">
        <v>2042</v>
      </c>
      <c r="H573" s="8">
        <v>289</v>
      </c>
      <c r="I573">
        <v>0</v>
      </c>
      <c r="J573" s="10">
        <v>0</v>
      </c>
    </row>
    <row r="574" spans="1:10" x14ac:dyDescent="0.25">
      <c r="A574" s="5" t="s">
        <v>864</v>
      </c>
      <c r="B574" s="2">
        <v>43353</v>
      </c>
      <c r="C574">
        <v>8</v>
      </c>
      <c r="D574" t="s">
        <v>39</v>
      </c>
      <c r="E574" t="s">
        <v>19</v>
      </c>
      <c r="F574" t="s">
        <v>20</v>
      </c>
      <c r="G574" t="s">
        <v>2042</v>
      </c>
      <c r="H574" s="8">
        <v>289</v>
      </c>
      <c r="I574">
        <v>0</v>
      </c>
      <c r="J574" s="10">
        <v>0</v>
      </c>
    </row>
    <row r="575" spans="1:10" x14ac:dyDescent="0.25">
      <c r="A575" s="5" t="s">
        <v>866</v>
      </c>
      <c r="B575" s="2">
        <v>43354</v>
      </c>
      <c r="C575">
        <v>15</v>
      </c>
      <c r="D575" t="s">
        <v>112</v>
      </c>
      <c r="E575" t="s">
        <v>57</v>
      </c>
      <c r="F575" t="s">
        <v>12</v>
      </c>
      <c r="G575" t="s">
        <v>2042</v>
      </c>
      <c r="H575" s="8">
        <v>289</v>
      </c>
      <c r="I575">
        <v>1</v>
      </c>
      <c r="J575" s="10">
        <v>289</v>
      </c>
    </row>
    <row r="576" spans="1:10" x14ac:dyDescent="0.25">
      <c r="A576" s="5" t="s">
        <v>872</v>
      </c>
      <c r="B576" s="2">
        <v>43357</v>
      </c>
      <c r="C576">
        <v>3</v>
      </c>
      <c r="D576" t="s">
        <v>37</v>
      </c>
      <c r="E576" t="s">
        <v>62</v>
      </c>
      <c r="F576" t="s">
        <v>16</v>
      </c>
      <c r="G576" t="s">
        <v>2042</v>
      </c>
      <c r="H576" s="8">
        <v>289</v>
      </c>
      <c r="I576">
        <v>1</v>
      </c>
      <c r="J576" s="10">
        <v>289</v>
      </c>
    </row>
    <row r="577" spans="1:10" x14ac:dyDescent="0.25">
      <c r="A577" s="5" t="s">
        <v>879</v>
      </c>
      <c r="B577" s="2">
        <v>43362</v>
      </c>
      <c r="C577">
        <v>20</v>
      </c>
      <c r="D577" t="s">
        <v>35</v>
      </c>
      <c r="E577" t="s">
        <v>31</v>
      </c>
      <c r="F577" t="s">
        <v>24</v>
      </c>
      <c r="G577" t="s">
        <v>2042</v>
      </c>
      <c r="H577" s="8">
        <v>289</v>
      </c>
      <c r="I577">
        <v>4</v>
      </c>
      <c r="J577" s="10">
        <v>1156</v>
      </c>
    </row>
    <row r="578" spans="1:10" x14ac:dyDescent="0.25">
      <c r="A578" s="5" t="s">
        <v>881</v>
      </c>
      <c r="B578" s="2">
        <v>43363</v>
      </c>
      <c r="C578">
        <v>7</v>
      </c>
      <c r="D578" t="s">
        <v>82</v>
      </c>
      <c r="E578" t="s">
        <v>19</v>
      </c>
      <c r="F578" t="s">
        <v>20</v>
      </c>
      <c r="G578" t="s">
        <v>2042</v>
      </c>
      <c r="H578" s="8">
        <v>289</v>
      </c>
      <c r="I578">
        <v>2</v>
      </c>
      <c r="J578" s="10">
        <v>578</v>
      </c>
    </row>
    <row r="579" spans="1:10" x14ac:dyDescent="0.25">
      <c r="A579" s="5" t="s">
        <v>884</v>
      </c>
      <c r="B579" s="2">
        <v>43364</v>
      </c>
      <c r="C579">
        <v>11</v>
      </c>
      <c r="D579" t="s">
        <v>10</v>
      </c>
      <c r="E579" t="s">
        <v>11</v>
      </c>
      <c r="F579" t="s">
        <v>12</v>
      </c>
      <c r="G579" t="s">
        <v>2042</v>
      </c>
      <c r="H579" s="8">
        <v>289</v>
      </c>
      <c r="I579">
        <v>6</v>
      </c>
      <c r="J579" s="10">
        <v>1734</v>
      </c>
    </row>
    <row r="580" spans="1:10" x14ac:dyDescent="0.25">
      <c r="A580" s="5" t="s">
        <v>888</v>
      </c>
      <c r="B580" s="2">
        <v>43365</v>
      </c>
      <c r="C580">
        <v>15</v>
      </c>
      <c r="D580" t="s">
        <v>112</v>
      </c>
      <c r="E580" t="s">
        <v>11</v>
      </c>
      <c r="F580" t="s">
        <v>12</v>
      </c>
      <c r="G580" t="s">
        <v>2042</v>
      </c>
      <c r="H580" s="8">
        <v>289</v>
      </c>
      <c r="I580">
        <v>3</v>
      </c>
      <c r="J580" s="10">
        <v>867</v>
      </c>
    </row>
    <row r="581" spans="1:10" x14ac:dyDescent="0.25">
      <c r="A581" s="5" t="s">
        <v>890</v>
      </c>
      <c r="B581" s="2">
        <v>43365</v>
      </c>
      <c r="C581">
        <v>10</v>
      </c>
      <c r="D581" t="s">
        <v>52</v>
      </c>
      <c r="E581" t="s">
        <v>40</v>
      </c>
      <c r="F581" t="s">
        <v>20</v>
      </c>
      <c r="G581" t="s">
        <v>2042</v>
      </c>
      <c r="H581" s="8">
        <v>289</v>
      </c>
      <c r="I581">
        <v>0</v>
      </c>
      <c r="J581" s="10">
        <v>0</v>
      </c>
    </row>
    <row r="582" spans="1:10" x14ac:dyDescent="0.25">
      <c r="A582" s="5" t="s">
        <v>891</v>
      </c>
      <c r="B582" s="2">
        <v>43365</v>
      </c>
      <c r="C582">
        <v>17</v>
      </c>
      <c r="D582" t="s">
        <v>30</v>
      </c>
      <c r="E582" t="s">
        <v>23</v>
      </c>
      <c r="F582" t="s">
        <v>24</v>
      </c>
      <c r="G582" t="s">
        <v>2042</v>
      </c>
      <c r="H582" s="8">
        <v>289</v>
      </c>
      <c r="I582">
        <v>0</v>
      </c>
      <c r="J582" s="10">
        <v>0</v>
      </c>
    </row>
    <row r="583" spans="1:10" x14ac:dyDescent="0.25">
      <c r="A583" s="5" t="s">
        <v>895</v>
      </c>
      <c r="B583" s="2">
        <v>43365</v>
      </c>
      <c r="C583">
        <v>9</v>
      </c>
      <c r="D583" t="s">
        <v>18</v>
      </c>
      <c r="E583" t="s">
        <v>19</v>
      </c>
      <c r="F583" t="s">
        <v>20</v>
      </c>
      <c r="G583" t="s">
        <v>2042</v>
      </c>
      <c r="H583" s="8">
        <v>289</v>
      </c>
      <c r="I583">
        <v>7</v>
      </c>
      <c r="J583" s="10">
        <v>2023</v>
      </c>
    </row>
    <row r="584" spans="1:10" x14ac:dyDescent="0.25">
      <c r="A584" s="5" t="s">
        <v>897</v>
      </c>
      <c r="B584" s="2">
        <v>43366</v>
      </c>
      <c r="C584">
        <v>19</v>
      </c>
      <c r="D584" t="s">
        <v>50</v>
      </c>
      <c r="E584" t="s">
        <v>23</v>
      </c>
      <c r="F584" t="s">
        <v>24</v>
      </c>
      <c r="G584" t="s">
        <v>2042</v>
      </c>
      <c r="H584" s="8">
        <v>289</v>
      </c>
      <c r="I584">
        <v>8</v>
      </c>
      <c r="J584" s="10">
        <v>2312</v>
      </c>
    </row>
    <row r="585" spans="1:10" x14ac:dyDescent="0.25">
      <c r="A585" s="5" t="s">
        <v>899</v>
      </c>
      <c r="B585" s="2">
        <v>43367</v>
      </c>
      <c r="C585">
        <v>19</v>
      </c>
      <c r="D585" t="s">
        <v>50</v>
      </c>
      <c r="E585" t="s">
        <v>31</v>
      </c>
      <c r="F585" t="s">
        <v>24</v>
      </c>
      <c r="G585" t="s">
        <v>2042</v>
      </c>
      <c r="H585" s="8">
        <v>289</v>
      </c>
      <c r="I585">
        <v>4</v>
      </c>
      <c r="J585" s="10">
        <v>1156</v>
      </c>
    </row>
    <row r="586" spans="1:10" x14ac:dyDescent="0.25">
      <c r="A586" s="5" t="s">
        <v>904</v>
      </c>
      <c r="B586" s="2">
        <v>43368</v>
      </c>
      <c r="C586">
        <v>3</v>
      </c>
      <c r="D586" t="s">
        <v>37</v>
      </c>
      <c r="E586" t="s">
        <v>62</v>
      </c>
      <c r="F586" t="s">
        <v>16</v>
      </c>
      <c r="G586" t="s">
        <v>2042</v>
      </c>
      <c r="H586" s="8">
        <v>289</v>
      </c>
      <c r="I586">
        <v>4</v>
      </c>
      <c r="J586" s="10">
        <v>1156</v>
      </c>
    </row>
    <row r="587" spans="1:10" x14ac:dyDescent="0.25">
      <c r="A587" s="5" t="s">
        <v>914</v>
      </c>
      <c r="B587" s="2">
        <v>43372</v>
      </c>
      <c r="C587">
        <v>3</v>
      </c>
      <c r="D587" t="s">
        <v>37</v>
      </c>
      <c r="E587" t="s">
        <v>62</v>
      </c>
      <c r="F587" t="s">
        <v>16</v>
      </c>
      <c r="G587" t="s">
        <v>2042</v>
      </c>
      <c r="H587" s="8">
        <v>289</v>
      </c>
      <c r="I587">
        <v>8</v>
      </c>
      <c r="J587" s="10">
        <v>2312</v>
      </c>
    </row>
    <row r="588" spans="1:10" x14ac:dyDescent="0.25">
      <c r="A588" s="5" t="s">
        <v>916</v>
      </c>
      <c r="B588" s="2">
        <v>43372</v>
      </c>
      <c r="C588">
        <v>7</v>
      </c>
      <c r="D588" t="s">
        <v>82</v>
      </c>
      <c r="E588" t="s">
        <v>40</v>
      </c>
      <c r="F588" t="s">
        <v>20</v>
      </c>
      <c r="G588" t="s">
        <v>2042</v>
      </c>
      <c r="H588" s="8">
        <v>289</v>
      </c>
      <c r="I588">
        <v>0</v>
      </c>
      <c r="J588" s="10">
        <v>0</v>
      </c>
    </row>
    <row r="589" spans="1:10" x14ac:dyDescent="0.25">
      <c r="A589" s="5" t="s">
        <v>917</v>
      </c>
      <c r="B589" s="2">
        <v>43373</v>
      </c>
      <c r="C589">
        <v>11</v>
      </c>
      <c r="D589" t="s">
        <v>10</v>
      </c>
      <c r="E589" t="s">
        <v>11</v>
      </c>
      <c r="F589" t="s">
        <v>12</v>
      </c>
      <c r="G589" t="s">
        <v>2042</v>
      </c>
      <c r="H589" s="8">
        <v>289</v>
      </c>
      <c r="I589">
        <v>1</v>
      </c>
      <c r="J589" s="10">
        <v>289</v>
      </c>
    </row>
    <row r="590" spans="1:10" x14ac:dyDescent="0.25">
      <c r="A590" s="5" t="s">
        <v>924</v>
      </c>
      <c r="B590" s="2">
        <v>43375</v>
      </c>
      <c r="C590">
        <v>14</v>
      </c>
      <c r="D590" t="s">
        <v>33</v>
      </c>
      <c r="E590" t="s">
        <v>57</v>
      </c>
      <c r="F590" t="s">
        <v>12</v>
      </c>
      <c r="G590" t="s">
        <v>2042</v>
      </c>
      <c r="H590" s="8">
        <v>289</v>
      </c>
      <c r="I590">
        <v>9</v>
      </c>
      <c r="J590" s="10">
        <v>2601</v>
      </c>
    </row>
    <row r="591" spans="1:10" x14ac:dyDescent="0.25">
      <c r="A591" s="5" t="s">
        <v>927</v>
      </c>
      <c r="B591" s="2">
        <v>43377</v>
      </c>
      <c r="C591">
        <v>20</v>
      </c>
      <c r="D591" t="s">
        <v>35</v>
      </c>
      <c r="E591" t="s">
        <v>31</v>
      </c>
      <c r="F591" t="s">
        <v>24</v>
      </c>
      <c r="G591" t="s">
        <v>2042</v>
      </c>
      <c r="H591" s="8">
        <v>289</v>
      </c>
      <c r="I591">
        <v>1</v>
      </c>
      <c r="J591" s="10">
        <v>289</v>
      </c>
    </row>
    <row r="592" spans="1:10" x14ac:dyDescent="0.25">
      <c r="A592" s="5" t="s">
        <v>930</v>
      </c>
      <c r="B592" s="2">
        <v>43378</v>
      </c>
      <c r="C592">
        <v>9</v>
      </c>
      <c r="D592" t="s">
        <v>18</v>
      </c>
      <c r="E592" t="s">
        <v>40</v>
      </c>
      <c r="F592" t="s">
        <v>20</v>
      </c>
      <c r="G592" t="s">
        <v>2042</v>
      </c>
      <c r="H592" s="8">
        <v>289</v>
      </c>
      <c r="I592">
        <v>9</v>
      </c>
      <c r="J592" s="10">
        <v>2601</v>
      </c>
    </row>
    <row r="593" spans="1:10" x14ac:dyDescent="0.25">
      <c r="A593" s="5" t="s">
        <v>943</v>
      </c>
      <c r="B593" s="2">
        <v>43383</v>
      </c>
      <c r="C593">
        <v>6</v>
      </c>
      <c r="D593" t="s">
        <v>42</v>
      </c>
      <c r="E593" t="s">
        <v>19</v>
      </c>
      <c r="F593" t="s">
        <v>20</v>
      </c>
      <c r="G593" t="s">
        <v>2042</v>
      </c>
      <c r="H593" s="8">
        <v>289</v>
      </c>
      <c r="I593">
        <v>3</v>
      </c>
      <c r="J593" s="10">
        <v>867</v>
      </c>
    </row>
    <row r="594" spans="1:10" x14ac:dyDescent="0.25">
      <c r="A594" s="5" t="s">
        <v>944</v>
      </c>
      <c r="B594" s="2">
        <v>43383</v>
      </c>
      <c r="C594">
        <v>5</v>
      </c>
      <c r="D594" t="s">
        <v>54</v>
      </c>
      <c r="E594" t="s">
        <v>15</v>
      </c>
      <c r="F594" t="s">
        <v>16</v>
      </c>
      <c r="G594" t="s">
        <v>2042</v>
      </c>
      <c r="H594" s="8">
        <v>289</v>
      </c>
      <c r="I594">
        <v>1</v>
      </c>
      <c r="J594" s="10">
        <v>289</v>
      </c>
    </row>
    <row r="595" spans="1:10" x14ac:dyDescent="0.25">
      <c r="A595" s="5" t="s">
        <v>945</v>
      </c>
      <c r="B595" s="2">
        <v>43384</v>
      </c>
      <c r="C595">
        <v>13</v>
      </c>
      <c r="D595" t="s">
        <v>28</v>
      </c>
      <c r="E595" t="s">
        <v>11</v>
      </c>
      <c r="F595" t="s">
        <v>12</v>
      </c>
      <c r="G595" t="s">
        <v>2042</v>
      </c>
      <c r="H595" s="8">
        <v>289</v>
      </c>
      <c r="I595">
        <v>7</v>
      </c>
      <c r="J595" s="10">
        <v>2023</v>
      </c>
    </row>
    <row r="596" spans="1:10" x14ac:dyDescent="0.25">
      <c r="A596" s="5" t="s">
        <v>948</v>
      </c>
      <c r="B596" s="2">
        <v>43385</v>
      </c>
      <c r="C596">
        <v>20</v>
      </c>
      <c r="D596" t="s">
        <v>35</v>
      </c>
      <c r="E596" t="s">
        <v>23</v>
      </c>
      <c r="F596" t="s">
        <v>24</v>
      </c>
      <c r="G596" t="s">
        <v>2042</v>
      </c>
      <c r="H596" s="8">
        <v>289</v>
      </c>
      <c r="I596">
        <v>3</v>
      </c>
      <c r="J596" s="10">
        <v>867</v>
      </c>
    </row>
    <row r="597" spans="1:10" x14ac:dyDescent="0.25">
      <c r="A597" s="5" t="s">
        <v>952</v>
      </c>
      <c r="B597" s="2">
        <v>43386</v>
      </c>
      <c r="C597">
        <v>13</v>
      </c>
      <c r="D597" t="s">
        <v>28</v>
      </c>
      <c r="E597" t="s">
        <v>11</v>
      </c>
      <c r="F597" t="s">
        <v>12</v>
      </c>
      <c r="G597" t="s">
        <v>2042</v>
      </c>
      <c r="H597" s="8">
        <v>289</v>
      </c>
      <c r="I597">
        <v>8</v>
      </c>
      <c r="J597" s="10">
        <v>2312</v>
      </c>
    </row>
    <row r="598" spans="1:10" x14ac:dyDescent="0.25">
      <c r="A598" s="5" t="s">
        <v>956</v>
      </c>
      <c r="B598" s="2">
        <v>43387</v>
      </c>
      <c r="C598">
        <v>10</v>
      </c>
      <c r="D598" t="s">
        <v>52</v>
      </c>
      <c r="E598" t="s">
        <v>40</v>
      </c>
      <c r="F598" t="s">
        <v>20</v>
      </c>
      <c r="G598" t="s">
        <v>2042</v>
      </c>
      <c r="H598" s="8">
        <v>289</v>
      </c>
      <c r="I598">
        <v>5</v>
      </c>
      <c r="J598" s="10">
        <v>1445</v>
      </c>
    </row>
    <row r="599" spans="1:10" x14ac:dyDescent="0.25">
      <c r="A599" s="5" t="s">
        <v>962</v>
      </c>
      <c r="B599" s="2">
        <v>43389</v>
      </c>
      <c r="C599">
        <v>1</v>
      </c>
      <c r="D599" t="s">
        <v>14</v>
      </c>
      <c r="E599" t="s">
        <v>15</v>
      </c>
      <c r="F599" t="s">
        <v>16</v>
      </c>
      <c r="G599" t="s">
        <v>2042</v>
      </c>
      <c r="H599" s="8">
        <v>289</v>
      </c>
      <c r="I599">
        <v>7</v>
      </c>
      <c r="J599" s="10">
        <v>2023</v>
      </c>
    </row>
    <row r="600" spans="1:10" x14ac:dyDescent="0.25">
      <c r="A600" s="5" t="s">
        <v>964</v>
      </c>
      <c r="B600" s="2">
        <v>43389</v>
      </c>
      <c r="C600">
        <v>11</v>
      </c>
      <c r="D600" t="s">
        <v>10</v>
      </c>
      <c r="E600" t="s">
        <v>11</v>
      </c>
      <c r="F600" t="s">
        <v>12</v>
      </c>
      <c r="G600" t="s">
        <v>2042</v>
      </c>
      <c r="H600" s="8">
        <v>289</v>
      </c>
      <c r="I600">
        <v>9</v>
      </c>
      <c r="J600" s="10">
        <v>2601</v>
      </c>
    </row>
    <row r="601" spans="1:10" x14ac:dyDescent="0.25">
      <c r="A601" s="5" t="s">
        <v>975</v>
      </c>
      <c r="B601" s="2">
        <v>43393</v>
      </c>
      <c r="C601">
        <v>18</v>
      </c>
      <c r="D601" t="s">
        <v>22</v>
      </c>
      <c r="E601" t="s">
        <v>23</v>
      </c>
      <c r="F601" t="s">
        <v>24</v>
      </c>
      <c r="G601" t="s">
        <v>2042</v>
      </c>
      <c r="H601" s="8">
        <v>289</v>
      </c>
      <c r="I601">
        <v>5</v>
      </c>
      <c r="J601" s="10">
        <v>1445</v>
      </c>
    </row>
    <row r="602" spans="1:10" x14ac:dyDescent="0.25">
      <c r="A602" s="5" t="s">
        <v>979</v>
      </c>
      <c r="B602" s="2">
        <v>43395</v>
      </c>
      <c r="C602">
        <v>1</v>
      </c>
      <c r="D602" t="s">
        <v>14</v>
      </c>
      <c r="E602" t="s">
        <v>62</v>
      </c>
      <c r="F602" t="s">
        <v>16</v>
      </c>
      <c r="G602" t="s">
        <v>2042</v>
      </c>
      <c r="H602" s="8">
        <v>289</v>
      </c>
      <c r="I602">
        <v>7</v>
      </c>
      <c r="J602" s="10">
        <v>2023</v>
      </c>
    </row>
    <row r="603" spans="1:10" x14ac:dyDescent="0.25">
      <c r="A603" s="5" t="s">
        <v>997</v>
      </c>
      <c r="B603" s="2">
        <v>43402</v>
      </c>
      <c r="C603">
        <v>17</v>
      </c>
      <c r="D603" t="s">
        <v>30</v>
      </c>
      <c r="E603" t="s">
        <v>31</v>
      </c>
      <c r="F603" t="s">
        <v>24</v>
      </c>
      <c r="G603" t="s">
        <v>2042</v>
      </c>
      <c r="H603" s="8">
        <v>289</v>
      </c>
      <c r="I603">
        <v>9</v>
      </c>
      <c r="J603" s="10">
        <v>2601</v>
      </c>
    </row>
    <row r="604" spans="1:10" x14ac:dyDescent="0.25">
      <c r="A604" s="5" t="s">
        <v>1020</v>
      </c>
      <c r="B604" s="2">
        <v>43411</v>
      </c>
      <c r="C604">
        <v>9</v>
      </c>
      <c r="D604" t="s">
        <v>18</v>
      </c>
      <c r="E604" t="s">
        <v>40</v>
      </c>
      <c r="F604" t="s">
        <v>20</v>
      </c>
      <c r="G604" t="s">
        <v>2042</v>
      </c>
      <c r="H604" s="8">
        <v>289</v>
      </c>
      <c r="I604">
        <v>9</v>
      </c>
      <c r="J604" s="10">
        <v>2601</v>
      </c>
    </row>
    <row r="605" spans="1:10" x14ac:dyDescent="0.25">
      <c r="A605" s="5" t="s">
        <v>1030</v>
      </c>
      <c r="B605" s="2">
        <v>43413</v>
      </c>
      <c r="C605">
        <v>16</v>
      </c>
      <c r="D605" t="s">
        <v>26</v>
      </c>
      <c r="E605" t="s">
        <v>31</v>
      </c>
      <c r="F605" t="s">
        <v>24</v>
      </c>
      <c r="G605" t="s">
        <v>2042</v>
      </c>
      <c r="H605" s="8">
        <v>289</v>
      </c>
      <c r="I605">
        <v>4</v>
      </c>
      <c r="J605" s="10">
        <v>1156</v>
      </c>
    </row>
    <row r="606" spans="1:10" x14ac:dyDescent="0.25">
      <c r="A606" s="5" t="s">
        <v>1041</v>
      </c>
      <c r="B606" s="2">
        <v>43419</v>
      </c>
      <c r="C606">
        <v>15</v>
      </c>
      <c r="D606" t="s">
        <v>112</v>
      </c>
      <c r="E606" t="s">
        <v>11</v>
      </c>
      <c r="F606" t="s">
        <v>12</v>
      </c>
      <c r="G606" t="s">
        <v>2042</v>
      </c>
      <c r="H606" s="8">
        <v>289</v>
      </c>
      <c r="I606">
        <v>7</v>
      </c>
      <c r="J606" s="10">
        <v>2023</v>
      </c>
    </row>
    <row r="607" spans="1:10" x14ac:dyDescent="0.25">
      <c r="A607" s="5" t="s">
        <v>1048</v>
      </c>
      <c r="B607" s="2">
        <v>43420</v>
      </c>
      <c r="C607">
        <v>15</v>
      </c>
      <c r="D607" t="s">
        <v>112</v>
      </c>
      <c r="E607" t="s">
        <v>11</v>
      </c>
      <c r="F607" t="s">
        <v>12</v>
      </c>
      <c r="G607" t="s">
        <v>2042</v>
      </c>
      <c r="H607" s="8">
        <v>289</v>
      </c>
      <c r="I607">
        <v>1</v>
      </c>
      <c r="J607" s="10">
        <v>289</v>
      </c>
    </row>
    <row r="608" spans="1:10" x14ac:dyDescent="0.25">
      <c r="A608" s="5" t="s">
        <v>1051</v>
      </c>
      <c r="B608" s="2">
        <v>43421</v>
      </c>
      <c r="C608">
        <v>7</v>
      </c>
      <c r="D608" t="s">
        <v>82</v>
      </c>
      <c r="E608" t="s">
        <v>40</v>
      </c>
      <c r="F608" t="s">
        <v>20</v>
      </c>
      <c r="G608" t="s">
        <v>2042</v>
      </c>
      <c r="H608" s="8">
        <v>289</v>
      </c>
      <c r="I608">
        <v>0</v>
      </c>
      <c r="J608" s="10">
        <v>0</v>
      </c>
    </row>
    <row r="609" spans="1:10" x14ac:dyDescent="0.25">
      <c r="A609" s="5" t="s">
        <v>1052</v>
      </c>
      <c r="B609" s="2">
        <v>43421</v>
      </c>
      <c r="C609">
        <v>3</v>
      </c>
      <c r="D609" t="s">
        <v>37</v>
      </c>
      <c r="E609" t="s">
        <v>62</v>
      </c>
      <c r="F609" t="s">
        <v>16</v>
      </c>
      <c r="G609" t="s">
        <v>2042</v>
      </c>
      <c r="H609" s="8">
        <v>289</v>
      </c>
      <c r="I609">
        <v>4</v>
      </c>
      <c r="J609" s="10">
        <v>1156</v>
      </c>
    </row>
    <row r="610" spans="1:10" x14ac:dyDescent="0.25">
      <c r="A610" s="5" t="s">
        <v>1056</v>
      </c>
      <c r="B610" s="2">
        <v>43423</v>
      </c>
      <c r="C610">
        <v>6</v>
      </c>
      <c r="D610" t="s">
        <v>42</v>
      </c>
      <c r="E610" t="s">
        <v>19</v>
      </c>
      <c r="F610" t="s">
        <v>20</v>
      </c>
      <c r="G610" t="s">
        <v>2042</v>
      </c>
      <c r="H610" s="8">
        <v>289</v>
      </c>
      <c r="I610">
        <v>5</v>
      </c>
      <c r="J610" s="10">
        <v>1445</v>
      </c>
    </row>
    <row r="611" spans="1:10" x14ac:dyDescent="0.25">
      <c r="A611" s="5" t="s">
        <v>1077</v>
      </c>
      <c r="B611" s="2">
        <v>43427</v>
      </c>
      <c r="C611">
        <v>12</v>
      </c>
      <c r="D611" t="s">
        <v>60</v>
      </c>
      <c r="E611" t="s">
        <v>11</v>
      </c>
      <c r="F611" t="s">
        <v>12</v>
      </c>
      <c r="G611" t="s">
        <v>2042</v>
      </c>
      <c r="H611" s="8">
        <v>289</v>
      </c>
      <c r="I611">
        <v>6</v>
      </c>
      <c r="J611" s="10">
        <v>1734</v>
      </c>
    </row>
    <row r="612" spans="1:10" x14ac:dyDescent="0.25">
      <c r="A612" s="5" t="s">
        <v>1079</v>
      </c>
      <c r="B612" s="2">
        <v>43428</v>
      </c>
      <c r="C612">
        <v>13</v>
      </c>
      <c r="D612" t="s">
        <v>28</v>
      </c>
      <c r="E612" t="s">
        <v>57</v>
      </c>
      <c r="F612" t="s">
        <v>12</v>
      </c>
      <c r="G612" t="s">
        <v>2042</v>
      </c>
      <c r="H612" s="8">
        <v>289</v>
      </c>
      <c r="I612">
        <v>1</v>
      </c>
      <c r="J612" s="10">
        <v>289</v>
      </c>
    </row>
    <row r="613" spans="1:10" x14ac:dyDescent="0.25">
      <c r="A613" s="5" t="s">
        <v>1082</v>
      </c>
      <c r="B613" s="2">
        <v>43428</v>
      </c>
      <c r="C613">
        <v>14</v>
      </c>
      <c r="D613" t="s">
        <v>33</v>
      </c>
      <c r="E613" t="s">
        <v>57</v>
      </c>
      <c r="F613" t="s">
        <v>12</v>
      </c>
      <c r="G613" t="s">
        <v>2042</v>
      </c>
      <c r="H613" s="8">
        <v>289</v>
      </c>
      <c r="I613">
        <v>2</v>
      </c>
      <c r="J613" s="10">
        <v>578</v>
      </c>
    </row>
    <row r="614" spans="1:10" x14ac:dyDescent="0.25">
      <c r="A614" s="5" t="s">
        <v>1087</v>
      </c>
      <c r="B614" s="2">
        <v>43430</v>
      </c>
      <c r="C614">
        <v>6</v>
      </c>
      <c r="D614" t="s">
        <v>42</v>
      </c>
      <c r="E614" t="s">
        <v>40</v>
      </c>
      <c r="F614" t="s">
        <v>20</v>
      </c>
      <c r="G614" t="s">
        <v>2042</v>
      </c>
      <c r="H614" s="8">
        <v>289</v>
      </c>
      <c r="I614">
        <v>1</v>
      </c>
      <c r="J614" s="10">
        <v>289</v>
      </c>
    </row>
    <row r="615" spans="1:10" x14ac:dyDescent="0.25">
      <c r="A615" s="5" t="s">
        <v>1088</v>
      </c>
      <c r="B615" s="2">
        <v>43430</v>
      </c>
      <c r="C615">
        <v>13</v>
      </c>
      <c r="D615" t="s">
        <v>28</v>
      </c>
      <c r="E615" t="s">
        <v>57</v>
      </c>
      <c r="F615" t="s">
        <v>12</v>
      </c>
      <c r="G615" t="s">
        <v>2042</v>
      </c>
      <c r="H615" s="8">
        <v>289</v>
      </c>
      <c r="I615">
        <v>7</v>
      </c>
      <c r="J615" s="10">
        <v>2023</v>
      </c>
    </row>
    <row r="616" spans="1:10" x14ac:dyDescent="0.25">
      <c r="A616" s="5" t="s">
        <v>1095</v>
      </c>
      <c r="B616" s="2">
        <v>43432</v>
      </c>
      <c r="C616">
        <v>11</v>
      </c>
      <c r="D616" t="s">
        <v>10</v>
      </c>
      <c r="E616" t="s">
        <v>11</v>
      </c>
      <c r="F616" t="s">
        <v>12</v>
      </c>
      <c r="G616" t="s">
        <v>2042</v>
      </c>
      <c r="H616" s="8">
        <v>289</v>
      </c>
      <c r="I616">
        <v>8</v>
      </c>
      <c r="J616" s="10">
        <v>2312</v>
      </c>
    </row>
    <row r="617" spans="1:10" x14ac:dyDescent="0.25">
      <c r="A617" s="5" t="s">
        <v>1096</v>
      </c>
      <c r="B617" s="2">
        <v>43432</v>
      </c>
      <c r="C617">
        <v>4</v>
      </c>
      <c r="D617" t="s">
        <v>45</v>
      </c>
      <c r="E617" t="s">
        <v>15</v>
      </c>
      <c r="F617" t="s">
        <v>16</v>
      </c>
      <c r="G617" t="s">
        <v>2042</v>
      </c>
      <c r="H617" s="8">
        <v>289</v>
      </c>
      <c r="I617">
        <v>7</v>
      </c>
      <c r="J617" s="10">
        <v>2023</v>
      </c>
    </row>
    <row r="618" spans="1:10" x14ac:dyDescent="0.25">
      <c r="A618" s="5" t="s">
        <v>1099</v>
      </c>
      <c r="B618" s="2">
        <v>43433</v>
      </c>
      <c r="C618">
        <v>12</v>
      </c>
      <c r="D618" t="s">
        <v>60</v>
      </c>
      <c r="E618" t="s">
        <v>57</v>
      </c>
      <c r="F618" t="s">
        <v>12</v>
      </c>
      <c r="G618" t="s">
        <v>2042</v>
      </c>
      <c r="H618" s="8">
        <v>289</v>
      </c>
      <c r="I618">
        <v>9</v>
      </c>
      <c r="J618" s="10">
        <v>2601</v>
      </c>
    </row>
    <row r="619" spans="1:10" x14ac:dyDescent="0.25">
      <c r="A619" s="5" t="s">
        <v>1102</v>
      </c>
      <c r="B619" s="2">
        <v>43435</v>
      </c>
      <c r="C619">
        <v>17</v>
      </c>
      <c r="D619" t="s">
        <v>30</v>
      </c>
      <c r="E619" t="s">
        <v>31</v>
      </c>
      <c r="F619" t="s">
        <v>24</v>
      </c>
      <c r="G619" t="s">
        <v>2042</v>
      </c>
      <c r="H619" s="8">
        <v>289</v>
      </c>
      <c r="I619">
        <v>0</v>
      </c>
      <c r="J619" s="10">
        <v>0</v>
      </c>
    </row>
    <row r="620" spans="1:10" x14ac:dyDescent="0.25">
      <c r="A620" s="5" t="s">
        <v>1104</v>
      </c>
      <c r="B620" s="2">
        <v>43437</v>
      </c>
      <c r="C620">
        <v>1</v>
      </c>
      <c r="D620" t="s">
        <v>14</v>
      </c>
      <c r="E620" t="s">
        <v>62</v>
      </c>
      <c r="F620" t="s">
        <v>16</v>
      </c>
      <c r="G620" t="s">
        <v>2042</v>
      </c>
      <c r="H620" s="8">
        <v>289</v>
      </c>
      <c r="I620">
        <v>4</v>
      </c>
      <c r="J620" s="10">
        <v>1156</v>
      </c>
    </row>
    <row r="621" spans="1:10" x14ac:dyDescent="0.25">
      <c r="A621" s="5" t="s">
        <v>1105</v>
      </c>
      <c r="B621" s="2">
        <v>43437</v>
      </c>
      <c r="C621">
        <v>19</v>
      </c>
      <c r="D621" t="s">
        <v>50</v>
      </c>
      <c r="E621" t="s">
        <v>23</v>
      </c>
      <c r="F621" t="s">
        <v>24</v>
      </c>
      <c r="G621" t="s">
        <v>2042</v>
      </c>
      <c r="H621" s="8">
        <v>289</v>
      </c>
      <c r="I621">
        <v>2</v>
      </c>
      <c r="J621" s="10">
        <v>578</v>
      </c>
    </row>
    <row r="622" spans="1:10" x14ac:dyDescent="0.25">
      <c r="A622" s="5" t="s">
        <v>1113</v>
      </c>
      <c r="B622" s="2">
        <v>43441</v>
      </c>
      <c r="C622">
        <v>9</v>
      </c>
      <c r="D622" t="s">
        <v>18</v>
      </c>
      <c r="E622" t="s">
        <v>19</v>
      </c>
      <c r="F622" t="s">
        <v>20</v>
      </c>
      <c r="G622" t="s">
        <v>2042</v>
      </c>
      <c r="H622" s="8">
        <v>289</v>
      </c>
      <c r="I622">
        <v>7</v>
      </c>
      <c r="J622" s="10">
        <v>2023</v>
      </c>
    </row>
    <row r="623" spans="1:10" x14ac:dyDescent="0.25">
      <c r="A623" s="5" t="s">
        <v>1116</v>
      </c>
      <c r="B623" s="2">
        <v>43443</v>
      </c>
      <c r="C623">
        <v>20</v>
      </c>
      <c r="D623" t="s">
        <v>35</v>
      </c>
      <c r="E623" t="s">
        <v>23</v>
      </c>
      <c r="F623" t="s">
        <v>24</v>
      </c>
      <c r="G623" t="s">
        <v>2042</v>
      </c>
      <c r="H623" s="8">
        <v>289</v>
      </c>
      <c r="I623">
        <v>8</v>
      </c>
      <c r="J623" s="10">
        <v>2312</v>
      </c>
    </row>
    <row r="624" spans="1:10" x14ac:dyDescent="0.25">
      <c r="A624" s="5" t="s">
        <v>1117</v>
      </c>
      <c r="B624" s="2">
        <v>43444</v>
      </c>
      <c r="C624">
        <v>11</v>
      </c>
      <c r="D624" t="s">
        <v>10</v>
      </c>
      <c r="E624" t="s">
        <v>11</v>
      </c>
      <c r="F624" t="s">
        <v>12</v>
      </c>
      <c r="G624" t="s">
        <v>2042</v>
      </c>
      <c r="H624" s="8">
        <v>289</v>
      </c>
      <c r="I624">
        <v>9</v>
      </c>
      <c r="J624" s="10">
        <v>2601</v>
      </c>
    </row>
    <row r="625" spans="1:10" x14ac:dyDescent="0.25">
      <c r="A625" s="5" t="s">
        <v>1118</v>
      </c>
      <c r="B625" s="2">
        <v>43445</v>
      </c>
      <c r="C625">
        <v>13</v>
      </c>
      <c r="D625" t="s">
        <v>28</v>
      </c>
      <c r="E625" t="s">
        <v>11</v>
      </c>
      <c r="F625" t="s">
        <v>12</v>
      </c>
      <c r="G625" t="s">
        <v>2042</v>
      </c>
      <c r="H625" s="8">
        <v>289</v>
      </c>
      <c r="I625">
        <v>8</v>
      </c>
      <c r="J625" s="10">
        <v>2312</v>
      </c>
    </row>
    <row r="626" spans="1:10" x14ac:dyDescent="0.25">
      <c r="A626" s="5" t="s">
        <v>1120</v>
      </c>
      <c r="B626" s="2">
        <v>43445</v>
      </c>
      <c r="C626">
        <v>19</v>
      </c>
      <c r="D626" t="s">
        <v>50</v>
      </c>
      <c r="E626" t="s">
        <v>23</v>
      </c>
      <c r="F626" t="s">
        <v>24</v>
      </c>
      <c r="G626" t="s">
        <v>2042</v>
      </c>
      <c r="H626" s="8">
        <v>289</v>
      </c>
      <c r="I626">
        <v>9</v>
      </c>
      <c r="J626" s="10">
        <v>2601</v>
      </c>
    </row>
    <row r="627" spans="1:10" x14ac:dyDescent="0.25">
      <c r="A627" s="5" t="s">
        <v>1121</v>
      </c>
      <c r="B627" s="2">
        <v>43446</v>
      </c>
      <c r="C627">
        <v>14</v>
      </c>
      <c r="D627" t="s">
        <v>33</v>
      </c>
      <c r="E627" t="s">
        <v>11</v>
      </c>
      <c r="F627" t="s">
        <v>12</v>
      </c>
      <c r="G627" t="s">
        <v>2042</v>
      </c>
      <c r="H627" s="8">
        <v>289</v>
      </c>
      <c r="I627">
        <v>5</v>
      </c>
      <c r="J627" s="10">
        <v>1445</v>
      </c>
    </row>
    <row r="628" spans="1:10" x14ac:dyDescent="0.25">
      <c r="A628" s="5" t="s">
        <v>1123</v>
      </c>
      <c r="B628" s="2">
        <v>43447</v>
      </c>
      <c r="C628">
        <v>13</v>
      </c>
      <c r="D628" t="s">
        <v>28</v>
      </c>
      <c r="E628" t="s">
        <v>11</v>
      </c>
      <c r="F628" t="s">
        <v>12</v>
      </c>
      <c r="G628" t="s">
        <v>2042</v>
      </c>
      <c r="H628" s="8">
        <v>289</v>
      </c>
      <c r="I628">
        <v>5</v>
      </c>
      <c r="J628" s="10">
        <v>1445</v>
      </c>
    </row>
    <row r="629" spans="1:10" x14ac:dyDescent="0.25">
      <c r="A629" s="5" t="s">
        <v>1130</v>
      </c>
      <c r="B629" s="2">
        <v>43448</v>
      </c>
      <c r="C629">
        <v>18</v>
      </c>
      <c r="D629" t="s">
        <v>22</v>
      </c>
      <c r="E629" t="s">
        <v>23</v>
      </c>
      <c r="F629" t="s">
        <v>24</v>
      </c>
      <c r="G629" t="s">
        <v>2042</v>
      </c>
      <c r="H629" s="8">
        <v>289</v>
      </c>
      <c r="I629">
        <v>9</v>
      </c>
      <c r="J629" s="10">
        <v>2601</v>
      </c>
    </row>
    <row r="630" spans="1:10" x14ac:dyDescent="0.25">
      <c r="A630" s="5" t="s">
        <v>1131</v>
      </c>
      <c r="B630" s="2">
        <v>43449</v>
      </c>
      <c r="C630">
        <v>15</v>
      </c>
      <c r="D630" t="s">
        <v>112</v>
      </c>
      <c r="E630" t="s">
        <v>57</v>
      </c>
      <c r="F630" t="s">
        <v>12</v>
      </c>
      <c r="G630" t="s">
        <v>2042</v>
      </c>
      <c r="H630" s="8">
        <v>289</v>
      </c>
      <c r="I630">
        <v>9</v>
      </c>
      <c r="J630" s="10">
        <v>2601</v>
      </c>
    </row>
    <row r="631" spans="1:10" x14ac:dyDescent="0.25">
      <c r="A631" s="5" t="s">
        <v>1132</v>
      </c>
      <c r="B631" s="2">
        <v>43449</v>
      </c>
      <c r="C631">
        <v>8</v>
      </c>
      <c r="D631" t="s">
        <v>39</v>
      </c>
      <c r="E631" t="s">
        <v>19</v>
      </c>
      <c r="F631" t="s">
        <v>20</v>
      </c>
      <c r="G631" t="s">
        <v>2042</v>
      </c>
      <c r="H631" s="8">
        <v>289</v>
      </c>
      <c r="I631">
        <v>2</v>
      </c>
      <c r="J631" s="10">
        <v>578</v>
      </c>
    </row>
    <row r="632" spans="1:10" x14ac:dyDescent="0.25">
      <c r="A632" s="5" t="s">
        <v>1135</v>
      </c>
      <c r="B632" s="2">
        <v>43450</v>
      </c>
      <c r="C632">
        <v>20</v>
      </c>
      <c r="D632" t="s">
        <v>35</v>
      </c>
      <c r="E632" t="s">
        <v>31</v>
      </c>
      <c r="F632" t="s">
        <v>24</v>
      </c>
      <c r="G632" t="s">
        <v>2042</v>
      </c>
      <c r="H632" s="8">
        <v>289</v>
      </c>
      <c r="I632">
        <v>3</v>
      </c>
      <c r="J632" s="10">
        <v>867</v>
      </c>
    </row>
    <row r="633" spans="1:10" x14ac:dyDescent="0.25">
      <c r="A633" s="5" t="s">
        <v>1146</v>
      </c>
      <c r="B633" s="2">
        <v>43452</v>
      </c>
      <c r="C633">
        <v>20</v>
      </c>
      <c r="D633" t="s">
        <v>35</v>
      </c>
      <c r="E633" t="s">
        <v>23</v>
      </c>
      <c r="F633" t="s">
        <v>24</v>
      </c>
      <c r="G633" t="s">
        <v>2042</v>
      </c>
      <c r="H633" s="8">
        <v>289</v>
      </c>
      <c r="I633">
        <v>4</v>
      </c>
      <c r="J633" s="10">
        <v>1156</v>
      </c>
    </row>
    <row r="634" spans="1:10" x14ac:dyDescent="0.25">
      <c r="A634" s="5" t="s">
        <v>1157</v>
      </c>
      <c r="B634" s="2">
        <v>43454</v>
      </c>
      <c r="C634">
        <v>9</v>
      </c>
      <c r="D634" t="s">
        <v>18</v>
      </c>
      <c r="E634" t="s">
        <v>19</v>
      </c>
      <c r="F634" t="s">
        <v>20</v>
      </c>
      <c r="G634" t="s">
        <v>2042</v>
      </c>
      <c r="H634" s="8">
        <v>289</v>
      </c>
      <c r="I634">
        <v>5</v>
      </c>
      <c r="J634" s="10">
        <v>1445</v>
      </c>
    </row>
    <row r="635" spans="1:10" x14ac:dyDescent="0.25">
      <c r="A635" s="5" t="s">
        <v>1166</v>
      </c>
      <c r="B635" s="2">
        <v>43457</v>
      </c>
      <c r="C635">
        <v>11</v>
      </c>
      <c r="D635" t="s">
        <v>10</v>
      </c>
      <c r="E635" t="s">
        <v>11</v>
      </c>
      <c r="F635" t="s">
        <v>12</v>
      </c>
      <c r="G635" t="s">
        <v>2042</v>
      </c>
      <c r="H635" s="8">
        <v>289</v>
      </c>
      <c r="I635">
        <v>9</v>
      </c>
      <c r="J635" s="10">
        <v>2601</v>
      </c>
    </row>
    <row r="636" spans="1:10" x14ac:dyDescent="0.25">
      <c r="A636" s="5" t="s">
        <v>1175</v>
      </c>
      <c r="B636" s="2">
        <v>43459</v>
      </c>
      <c r="C636">
        <v>5</v>
      </c>
      <c r="D636" t="s">
        <v>54</v>
      </c>
      <c r="E636" t="s">
        <v>15</v>
      </c>
      <c r="F636" t="s">
        <v>16</v>
      </c>
      <c r="G636" t="s">
        <v>2042</v>
      </c>
      <c r="H636" s="8">
        <v>289</v>
      </c>
      <c r="I636">
        <v>4</v>
      </c>
      <c r="J636" s="10">
        <v>1156</v>
      </c>
    </row>
    <row r="637" spans="1:10" x14ac:dyDescent="0.25">
      <c r="A637" s="5" t="s">
        <v>1177</v>
      </c>
      <c r="B637" s="2">
        <v>43459</v>
      </c>
      <c r="C637">
        <v>3</v>
      </c>
      <c r="D637" t="s">
        <v>37</v>
      </c>
      <c r="E637" t="s">
        <v>62</v>
      </c>
      <c r="F637" t="s">
        <v>16</v>
      </c>
      <c r="G637" t="s">
        <v>2042</v>
      </c>
      <c r="H637" s="8">
        <v>289</v>
      </c>
      <c r="I637">
        <v>6</v>
      </c>
      <c r="J637" s="10">
        <v>1734</v>
      </c>
    </row>
    <row r="638" spans="1:10" x14ac:dyDescent="0.25">
      <c r="A638" s="5" t="s">
        <v>1179</v>
      </c>
      <c r="B638" s="2">
        <v>43460</v>
      </c>
      <c r="C638">
        <v>11</v>
      </c>
      <c r="D638" t="s">
        <v>10</v>
      </c>
      <c r="E638" t="s">
        <v>11</v>
      </c>
      <c r="F638" t="s">
        <v>12</v>
      </c>
      <c r="G638" t="s">
        <v>2042</v>
      </c>
      <c r="H638" s="8">
        <v>289</v>
      </c>
      <c r="I638">
        <v>2</v>
      </c>
      <c r="J638" s="10">
        <v>578</v>
      </c>
    </row>
    <row r="639" spans="1:10" x14ac:dyDescent="0.25">
      <c r="A639" s="5" t="s">
        <v>1191</v>
      </c>
      <c r="B639" s="2">
        <v>43468</v>
      </c>
      <c r="C639">
        <v>1</v>
      </c>
      <c r="D639" t="s">
        <v>14</v>
      </c>
      <c r="E639" t="s">
        <v>62</v>
      </c>
      <c r="F639" t="s">
        <v>16</v>
      </c>
      <c r="G639" t="s">
        <v>2042</v>
      </c>
      <c r="H639" s="8">
        <v>289</v>
      </c>
      <c r="I639">
        <v>4</v>
      </c>
      <c r="J639" s="10">
        <v>1156</v>
      </c>
    </row>
    <row r="640" spans="1:10" x14ac:dyDescent="0.25">
      <c r="A640" s="5" t="s">
        <v>1196</v>
      </c>
      <c r="B640" s="2">
        <v>43470</v>
      </c>
      <c r="C640">
        <v>15</v>
      </c>
      <c r="D640" t="s">
        <v>112</v>
      </c>
      <c r="E640" t="s">
        <v>57</v>
      </c>
      <c r="F640" t="s">
        <v>12</v>
      </c>
      <c r="G640" t="s">
        <v>2042</v>
      </c>
      <c r="H640" s="8">
        <v>289</v>
      </c>
      <c r="I640">
        <v>0</v>
      </c>
      <c r="J640" s="10">
        <v>0</v>
      </c>
    </row>
    <row r="641" spans="1:10" x14ac:dyDescent="0.25">
      <c r="A641" s="5" t="s">
        <v>1201</v>
      </c>
      <c r="B641" s="2">
        <v>43471</v>
      </c>
      <c r="C641">
        <v>10</v>
      </c>
      <c r="D641" t="s">
        <v>52</v>
      </c>
      <c r="E641" t="s">
        <v>40</v>
      </c>
      <c r="F641" t="s">
        <v>20</v>
      </c>
      <c r="G641" t="s">
        <v>2042</v>
      </c>
      <c r="H641" s="8">
        <v>289</v>
      </c>
      <c r="I641">
        <v>3</v>
      </c>
      <c r="J641" s="10">
        <v>867</v>
      </c>
    </row>
    <row r="642" spans="1:10" x14ac:dyDescent="0.25">
      <c r="A642" s="5" t="s">
        <v>1206</v>
      </c>
      <c r="B642" s="2">
        <v>43472</v>
      </c>
      <c r="C642">
        <v>13</v>
      </c>
      <c r="D642" t="s">
        <v>28</v>
      </c>
      <c r="E642" t="s">
        <v>57</v>
      </c>
      <c r="F642" t="s">
        <v>12</v>
      </c>
      <c r="G642" t="s">
        <v>2042</v>
      </c>
      <c r="H642" s="8">
        <v>289</v>
      </c>
      <c r="I642">
        <v>9</v>
      </c>
      <c r="J642" s="10">
        <v>2601</v>
      </c>
    </row>
    <row r="643" spans="1:10" x14ac:dyDescent="0.25">
      <c r="A643" s="5" t="s">
        <v>1222</v>
      </c>
      <c r="B643" s="2">
        <v>43478</v>
      </c>
      <c r="C643">
        <v>15</v>
      </c>
      <c r="D643" t="s">
        <v>112</v>
      </c>
      <c r="E643" t="s">
        <v>57</v>
      </c>
      <c r="F643" t="s">
        <v>12</v>
      </c>
      <c r="G643" t="s">
        <v>2042</v>
      </c>
      <c r="H643" s="8">
        <v>289</v>
      </c>
      <c r="I643">
        <v>2</v>
      </c>
      <c r="J643" s="10">
        <v>578</v>
      </c>
    </row>
    <row r="644" spans="1:10" x14ac:dyDescent="0.25">
      <c r="A644" s="5" t="s">
        <v>1234</v>
      </c>
      <c r="B644" s="2">
        <v>43479</v>
      </c>
      <c r="C644">
        <v>12</v>
      </c>
      <c r="D644" t="s">
        <v>60</v>
      </c>
      <c r="E644" t="s">
        <v>57</v>
      </c>
      <c r="F644" t="s">
        <v>12</v>
      </c>
      <c r="G644" t="s">
        <v>2042</v>
      </c>
      <c r="H644" s="8">
        <v>289</v>
      </c>
      <c r="I644">
        <v>7</v>
      </c>
      <c r="J644" s="10">
        <v>2023</v>
      </c>
    </row>
    <row r="645" spans="1:10" x14ac:dyDescent="0.25">
      <c r="A645" s="5" t="s">
        <v>1236</v>
      </c>
      <c r="B645" s="2">
        <v>43480</v>
      </c>
      <c r="C645">
        <v>16</v>
      </c>
      <c r="D645" t="s">
        <v>26</v>
      </c>
      <c r="E645" t="s">
        <v>31</v>
      </c>
      <c r="F645" t="s">
        <v>24</v>
      </c>
      <c r="G645" t="s">
        <v>2042</v>
      </c>
      <c r="H645" s="8">
        <v>289</v>
      </c>
      <c r="I645">
        <v>9</v>
      </c>
      <c r="J645" s="10">
        <v>2601</v>
      </c>
    </row>
    <row r="646" spans="1:10" x14ac:dyDescent="0.25">
      <c r="A646" s="5" t="s">
        <v>1242</v>
      </c>
      <c r="B646" s="2">
        <v>43482</v>
      </c>
      <c r="C646">
        <v>18</v>
      </c>
      <c r="D646" t="s">
        <v>22</v>
      </c>
      <c r="E646" t="s">
        <v>31</v>
      </c>
      <c r="F646" t="s">
        <v>24</v>
      </c>
      <c r="G646" t="s">
        <v>2042</v>
      </c>
      <c r="H646" s="8">
        <v>289</v>
      </c>
      <c r="I646">
        <v>2</v>
      </c>
      <c r="J646" s="10">
        <v>578</v>
      </c>
    </row>
    <row r="647" spans="1:10" x14ac:dyDescent="0.25">
      <c r="A647" s="5" t="s">
        <v>1245</v>
      </c>
      <c r="B647" s="2">
        <v>43482</v>
      </c>
      <c r="C647">
        <v>7</v>
      </c>
      <c r="D647" t="s">
        <v>82</v>
      </c>
      <c r="E647" t="s">
        <v>19</v>
      </c>
      <c r="F647" t="s">
        <v>20</v>
      </c>
      <c r="G647" t="s">
        <v>2042</v>
      </c>
      <c r="H647" s="8">
        <v>289</v>
      </c>
      <c r="I647">
        <v>5</v>
      </c>
      <c r="J647" s="10">
        <v>1445</v>
      </c>
    </row>
    <row r="648" spans="1:10" x14ac:dyDescent="0.25">
      <c r="A648" s="5" t="s">
        <v>1254</v>
      </c>
      <c r="B648" s="2">
        <v>43486</v>
      </c>
      <c r="C648">
        <v>8</v>
      </c>
      <c r="D648" t="s">
        <v>39</v>
      </c>
      <c r="E648" t="s">
        <v>40</v>
      </c>
      <c r="F648" t="s">
        <v>20</v>
      </c>
      <c r="G648" t="s">
        <v>2042</v>
      </c>
      <c r="H648" s="8">
        <v>289</v>
      </c>
      <c r="I648">
        <v>4</v>
      </c>
      <c r="J648" s="10">
        <v>1156</v>
      </c>
    </row>
    <row r="649" spans="1:10" x14ac:dyDescent="0.25">
      <c r="A649" s="5" t="s">
        <v>1259</v>
      </c>
      <c r="B649" s="2">
        <v>43487</v>
      </c>
      <c r="C649">
        <v>2</v>
      </c>
      <c r="D649" t="s">
        <v>100</v>
      </c>
      <c r="E649" t="s">
        <v>62</v>
      </c>
      <c r="F649" t="s">
        <v>16</v>
      </c>
      <c r="G649" t="s">
        <v>2042</v>
      </c>
      <c r="H649" s="8">
        <v>289</v>
      </c>
      <c r="I649">
        <v>5</v>
      </c>
      <c r="J649" s="10">
        <v>1445</v>
      </c>
    </row>
    <row r="650" spans="1:10" x14ac:dyDescent="0.25">
      <c r="A650" s="5" t="s">
        <v>1260</v>
      </c>
      <c r="B650" s="2">
        <v>43487</v>
      </c>
      <c r="C650">
        <v>7</v>
      </c>
      <c r="D650" t="s">
        <v>82</v>
      </c>
      <c r="E650" t="s">
        <v>19</v>
      </c>
      <c r="F650" t="s">
        <v>20</v>
      </c>
      <c r="G650" t="s">
        <v>2042</v>
      </c>
      <c r="H650" s="8">
        <v>289</v>
      </c>
      <c r="I650">
        <v>7</v>
      </c>
      <c r="J650" s="10">
        <v>2023</v>
      </c>
    </row>
    <row r="651" spans="1:10" x14ac:dyDescent="0.25">
      <c r="A651" s="5" t="s">
        <v>1268</v>
      </c>
      <c r="B651" s="2">
        <v>43492</v>
      </c>
      <c r="C651">
        <v>17</v>
      </c>
      <c r="D651" t="s">
        <v>30</v>
      </c>
      <c r="E651" t="s">
        <v>23</v>
      </c>
      <c r="F651" t="s">
        <v>24</v>
      </c>
      <c r="G651" t="s">
        <v>2042</v>
      </c>
      <c r="H651" s="8">
        <v>289</v>
      </c>
      <c r="I651">
        <v>2</v>
      </c>
      <c r="J651" s="10">
        <v>578</v>
      </c>
    </row>
    <row r="652" spans="1:10" x14ac:dyDescent="0.25">
      <c r="A652" s="5" t="s">
        <v>1275</v>
      </c>
      <c r="B652" s="2">
        <v>43494</v>
      </c>
      <c r="C652">
        <v>9</v>
      </c>
      <c r="D652" t="s">
        <v>18</v>
      </c>
      <c r="E652" t="s">
        <v>40</v>
      </c>
      <c r="F652" t="s">
        <v>20</v>
      </c>
      <c r="G652" t="s">
        <v>2042</v>
      </c>
      <c r="H652" s="8">
        <v>289</v>
      </c>
      <c r="I652">
        <v>1</v>
      </c>
      <c r="J652" s="10">
        <v>289</v>
      </c>
    </row>
    <row r="653" spans="1:10" x14ac:dyDescent="0.25">
      <c r="A653" s="5" t="s">
        <v>1278</v>
      </c>
      <c r="B653" s="2">
        <v>43497</v>
      </c>
      <c r="C653">
        <v>13</v>
      </c>
      <c r="D653" t="s">
        <v>28</v>
      </c>
      <c r="E653" t="s">
        <v>57</v>
      </c>
      <c r="F653" t="s">
        <v>12</v>
      </c>
      <c r="G653" t="s">
        <v>2042</v>
      </c>
      <c r="H653" s="8">
        <v>289</v>
      </c>
      <c r="I653">
        <v>9</v>
      </c>
      <c r="J653" s="10">
        <v>2601</v>
      </c>
    </row>
    <row r="654" spans="1:10" x14ac:dyDescent="0.25">
      <c r="A654" s="5" t="s">
        <v>1279</v>
      </c>
      <c r="B654" s="2">
        <v>43498</v>
      </c>
      <c r="C654">
        <v>8</v>
      </c>
      <c r="D654" t="s">
        <v>39</v>
      </c>
      <c r="E654" t="s">
        <v>19</v>
      </c>
      <c r="F654" t="s">
        <v>20</v>
      </c>
      <c r="G654" t="s">
        <v>2042</v>
      </c>
      <c r="H654" s="8">
        <v>289</v>
      </c>
      <c r="I654">
        <v>3</v>
      </c>
      <c r="J654" s="10">
        <v>867</v>
      </c>
    </row>
    <row r="655" spans="1:10" x14ac:dyDescent="0.25">
      <c r="A655" s="5" t="s">
        <v>1282</v>
      </c>
      <c r="B655" s="2">
        <v>43500</v>
      </c>
      <c r="C655">
        <v>9</v>
      </c>
      <c r="D655" t="s">
        <v>18</v>
      </c>
      <c r="E655" t="s">
        <v>40</v>
      </c>
      <c r="F655" t="s">
        <v>20</v>
      </c>
      <c r="G655" t="s">
        <v>2042</v>
      </c>
      <c r="H655" s="8">
        <v>289</v>
      </c>
      <c r="I655">
        <v>0</v>
      </c>
      <c r="J655" s="10">
        <v>0</v>
      </c>
    </row>
    <row r="656" spans="1:10" x14ac:dyDescent="0.25">
      <c r="A656" s="5" t="s">
        <v>1283</v>
      </c>
      <c r="B656" s="2">
        <v>43501</v>
      </c>
      <c r="C656">
        <v>16</v>
      </c>
      <c r="D656" t="s">
        <v>26</v>
      </c>
      <c r="E656" t="s">
        <v>31</v>
      </c>
      <c r="F656" t="s">
        <v>24</v>
      </c>
      <c r="G656" t="s">
        <v>2042</v>
      </c>
      <c r="H656" s="8">
        <v>289</v>
      </c>
      <c r="I656">
        <v>9</v>
      </c>
      <c r="J656" s="10">
        <v>2601</v>
      </c>
    </row>
    <row r="657" spans="1:10" x14ac:dyDescent="0.25">
      <c r="A657" s="5" t="s">
        <v>1284</v>
      </c>
      <c r="B657" s="2">
        <v>43501</v>
      </c>
      <c r="C657">
        <v>16</v>
      </c>
      <c r="D657" t="s">
        <v>26</v>
      </c>
      <c r="E657" t="s">
        <v>23</v>
      </c>
      <c r="F657" t="s">
        <v>24</v>
      </c>
      <c r="G657" t="s">
        <v>2042</v>
      </c>
      <c r="H657" s="8">
        <v>289</v>
      </c>
      <c r="I657">
        <v>9</v>
      </c>
      <c r="J657" s="10">
        <v>2601</v>
      </c>
    </row>
    <row r="658" spans="1:10" x14ac:dyDescent="0.25">
      <c r="A658" s="5" t="s">
        <v>1286</v>
      </c>
      <c r="B658" s="2">
        <v>43501</v>
      </c>
      <c r="C658">
        <v>3</v>
      </c>
      <c r="D658" t="s">
        <v>37</v>
      </c>
      <c r="E658" t="s">
        <v>62</v>
      </c>
      <c r="F658" t="s">
        <v>16</v>
      </c>
      <c r="G658" t="s">
        <v>2042</v>
      </c>
      <c r="H658" s="8">
        <v>289</v>
      </c>
      <c r="I658">
        <v>9</v>
      </c>
      <c r="J658" s="10">
        <v>2601</v>
      </c>
    </row>
    <row r="659" spans="1:10" x14ac:dyDescent="0.25">
      <c r="A659" s="5" t="s">
        <v>1292</v>
      </c>
      <c r="B659" s="2">
        <v>43502</v>
      </c>
      <c r="C659">
        <v>9</v>
      </c>
      <c r="D659" t="s">
        <v>18</v>
      </c>
      <c r="E659" t="s">
        <v>19</v>
      </c>
      <c r="F659" t="s">
        <v>20</v>
      </c>
      <c r="G659" t="s">
        <v>2042</v>
      </c>
      <c r="H659" s="8">
        <v>289</v>
      </c>
      <c r="I659">
        <v>4</v>
      </c>
      <c r="J659" s="10">
        <v>1156</v>
      </c>
    </row>
    <row r="660" spans="1:10" x14ac:dyDescent="0.25">
      <c r="A660" s="5" t="s">
        <v>1310</v>
      </c>
      <c r="B660" s="2">
        <v>43511</v>
      </c>
      <c r="C660">
        <v>1</v>
      </c>
      <c r="D660" t="s">
        <v>14</v>
      </c>
      <c r="E660" t="s">
        <v>62</v>
      </c>
      <c r="F660" t="s">
        <v>16</v>
      </c>
      <c r="G660" t="s">
        <v>2042</v>
      </c>
      <c r="H660" s="8">
        <v>289</v>
      </c>
      <c r="I660">
        <v>7</v>
      </c>
      <c r="J660" s="10">
        <v>2023</v>
      </c>
    </row>
    <row r="661" spans="1:10" x14ac:dyDescent="0.25">
      <c r="A661" s="5" t="s">
        <v>1312</v>
      </c>
      <c r="B661" s="2">
        <v>43513</v>
      </c>
      <c r="C661">
        <v>11</v>
      </c>
      <c r="D661" t="s">
        <v>10</v>
      </c>
      <c r="E661" t="s">
        <v>57</v>
      </c>
      <c r="F661" t="s">
        <v>12</v>
      </c>
      <c r="G661" t="s">
        <v>2042</v>
      </c>
      <c r="H661" s="8">
        <v>289</v>
      </c>
      <c r="I661">
        <v>4</v>
      </c>
      <c r="J661" s="10">
        <v>1156</v>
      </c>
    </row>
    <row r="662" spans="1:10" x14ac:dyDescent="0.25">
      <c r="A662" s="5" t="s">
        <v>1314</v>
      </c>
      <c r="B662" s="2">
        <v>43514</v>
      </c>
      <c r="C662">
        <v>5</v>
      </c>
      <c r="D662" t="s">
        <v>54</v>
      </c>
      <c r="E662" t="s">
        <v>62</v>
      </c>
      <c r="F662" t="s">
        <v>16</v>
      </c>
      <c r="G662" t="s">
        <v>2042</v>
      </c>
      <c r="H662" s="8">
        <v>289</v>
      </c>
      <c r="I662">
        <v>0</v>
      </c>
      <c r="J662" s="10">
        <v>0</v>
      </c>
    </row>
    <row r="663" spans="1:10" x14ac:dyDescent="0.25">
      <c r="A663" s="5" t="s">
        <v>1320</v>
      </c>
      <c r="B663" s="2">
        <v>43515</v>
      </c>
      <c r="C663">
        <v>3</v>
      </c>
      <c r="D663" t="s">
        <v>37</v>
      </c>
      <c r="E663" t="s">
        <v>15</v>
      </c>
      <c r="F663" t="s">
        <v>16</v>
      </c>
      <c r="G663" t="s">
        <v>2042</v>
      </c>
      <c r="H663" s="8">
        <v>289</v>
      </c>
      <c r="I663">
        <v>7</v>
      </c>
      <c r="J663" s="10">
        <v>2023</v>
      </c>
    </row>
    <row r="664" spans="1:10" x14ac:dyDescent="0.25">
      <c r="A664" s="5" t="s">
        <v>1326</v>
      </c>
      <c r="B664" s="2">
        <v>43515</v>
      </c>
      <c r="C664">
        <v>3</v>
      </c>
      <c r="D664" t="s">
        <v>37</v>
      </c>
      <c r="E664" t="s">
        <v>15</v>
      </c>
      <c r="F664" t="s">
        <v>16</v>
      </c>
      <c r="G664" t="s">
        <v>2042</v>
      </c>
      <c r="H664" s="8">
        <v>289</v>
      </c>
      <c r="I664">
        <v>7</v>
      </c>
      <c r="J664" s="10">
        <v>2023</v>
      </c>
    </row>
    <row r="665" spans="1:10" x14ac:dyDescent="0.25">
      <c r="A665" s="5" t="s">
        <v>1330</v>
      </c>
      <c r="B665" s="2">
        <v>43515</v>
      </c>
      <c r="C665">
        <v>14</v>
      </c>
      <c r="D665" t="s">
        <v>33</v>
      </c>
      <c r="E665" t="s">
        <v>57</v>
      </c>
      <c r="F665" t="s">
        <v>12</v>
      </c>
      <c r="G665" t="s">
        <v>2042</v>
      </c>
      <c r="H665" s="8">
        <v>289</v>
      </c>
      <c r="I665">
        <v>9</v>
      </c>
      <c r="J665" s="10">
        <v>2601</v>
      </c>
    </row>
    <row r="666" spans="1:10" x14ac:dyDescent="0.25">
      <c r="A666" s="5" t="s">
        <v>1331</v>
      </c>
      <c r="B666" s="2">
        <v>43516</v>
      </c>
      <c r="C666">
        <v>8</v>
      </c>
      <c r="D666" t="s">
        <v>39</v>
      </c>
      <c r="E666" t="s">
        <v>40</v>
      </c>
      <c r="F666" t="s">
        <v>20</v>
      </c>
      <c r="G666" t="s">
        <v>2042</v>
      </c>
      <c r="H666" s="8">
        <v>289</v>
      </c>
      <c r="I666">
        <v>5</v>
      </c>
      <c r="J666" s="10">
        <v>1445</v>
      </c>
    </row>
    <row r="667" spans="1:10" x14ac:dyDescent="0.25">
      <c r="A667" s="5" t="s">
        <v>1334</v>
      </c>
      <c r="B667" s="2">
        <v>43517</v>
      </c>
      <c r="C667">
        <v>8</v>
      </c>
      <c r="D667" t="s">
        <v>39</v>
      </c>
      <c r="E667" t="s">
        <v>40</v>
      </c>
      <c r="F667" t="s">
        <v>20</v>
      </c>
      <c r="G667" t="s">
        <v>2042</v>
      </c>
      <c r="H667" s="8">
        <v>289</v>
      </c>
      <c r="I667">
        <v>1</v>
      </c>
      <c r="J667" s="10">
        <v>289</v>
      </c>
    </row>
    <row r="668" spans="1:10" x14ac:dyDescent="0.25">
      <c r="A668" s="5" t="s">
        <v>1336</v>
      </c>
      <c r="B668" s="2">
        <v>43518</v>
      </c>
      <c r="C668">
        <v>20</v>
      </c>
      <c r="D668" t="s">
        <v>35</v>
      </c>
      <c r="E668" t="s">
        <v>23</v>
      </c>
      <c r="F668" t="s">
        <v>24</v>
      </c>
      <c r="G668" t="s">
        <v>2042</v>
      </c>
      <c r="H668" s="8">
        <v>289</v>
      </c>
      <c r="I668">
        <v>0</v>
      </c>
      <c r="J668" s="10">
        <v>0</v>
      </c>
    </row>
    <row r="669" spans="1:10" x14ac:dyDescent="0.25">
      <c r="A669" s="5" t="s">
        <v>1337</v>
      </c>
      <c r="B669" s="2">
        <v>43518</v>
      </c>
      <c r="C669">
        <v>13</v>
      </c>
      <c r="D669" t="s">
        <v>28</v>
      </c>
      <c r="E669" t="s">
        <v>11</v>
      </c>
      <c r="F669" t="s">
        <v>12</v>
      </c>
      <c r="G669" t="s">
        <v>2042</v>
      </c>
      <c r="H669" s="8">
        <v>289</v>
      </c>
      <c r="I669">
        <v>7</v>
      </c>
      <c r="J669" s="10">
        <v>2023</v>
      </c>
    </row>
    <row r="670" spans="1:10" x14ac:dyDescent="0.25">
      <c r="A670" s="5" t="s">
        <v>1340</v>
      </c>
      <c r="B670" s="2">
        <v>43518</v>
      </c>
      <c r="C670">
        <v>16</v>
      </c>
      <c r="D670" t="s">
        <v>26</v>
      </c>
      <c r="E670" t="s">
        <v>23</v>
      </c>
      <c r="F670" t="s">
        <v>24</v>
      </c>
      <c r="G670" t="s">
        <v>2042</v>
      </c>
      <c r="H670" s="8">
        <v>289</v>
      </c>
      <c r="I670">
        <v>3</v>
      </c>
      <c r="J670" s="10">
        <v>867</v>
      </c>
    </row>
    <row r="671" spans="1:10" x14ac:dyDescent="0.25">
      <c r="A671" s="5" t="s">
        <v>1342</v>
      </c>
      <c r="B671" s="2">
        <v>43518</v>
      </c>
      <c r="C671">
        <v>20</v>
      </c>
      <c r="D671" t="s">
        <v>35</v>
      </c>
      <c r="E671" t="s">
        <v>31</v>
      </c>
      <c r="F671" t="s">
        <v>24</v>
      </c>
      <c r="G671" t="s">
        <v>2042</v>
      </c>
      <c r="H671" s="8">
        <v>289</v>
      </c>
      <c r="I671">
        <v>0</v>
      </c>
      <c r="J671" s="10">
        <v>0</v>
      </c>
    </row>
    <row r="672" spans="1:10" x14ac:dyDescent="0.25">
      <c r="A672" s="5" t="s">
        <v>1343</v>
      </c>
      <c r="B672" s="2">
        <v>43518</v>
      </c>
      <c r="C672">
        <v>3</v>
      </c>
      <c r="D672" t="s">
        <v>37</v>
      </c>
      <c r="E672" t="s">
        <v>15</v>
      </c>
      <c r="F672" t="s">
        <v>16</v>
      </c>
      <c r="G672" t="s">
        <v>2042</v>
      </c>
      <c r="H672" s="8">
        <v>289</v>
      </c>
      <c r="I672">
        <v>7</v>
      </c>
      <c r="J672" s="10">
        <v>2023</v>
      </c>
    </row>
    <row r="673" spans="1:10" x14ac:dyDescent="0.25">
      <c r="A673" s="5" t="s">
        <v>1350</v>
      </c>
      <c r="B673" s="2">
        <v>43520</v>
      </c>
      <c r="C673">
        <v>8</v>
      </c>
      <c r="D673" t="s">
        <v>39</v>
      </c>
      <c r="E673" t="s">
        <v>40</v>
      </c>
      <c r="F673" t="s">
        <v>20</v>
      </c>
      <c r="G673" t="s">
        <v>2042</v>
      </c>
      <c r="H673" s="8">
        <v>289</v>
      </c>
      <c r="I673">
        <v>0</v>
      </c>
      <c r="J673" s="10">
        <v>0</v>
      </c>
    </row>
    <row r="674" spans="1:10" x14ac:dyDescent="0.25">
      <c r="A674" s="5" t="s">
        <v>1357</v>
      </c>
      <c r="B674" s="2">
        <v>43522</v>
      </c>
      <c r="C674">
        <v>3</v>
      </c>
      <c r="D674" t="s">
        <v>37</v>
      </c>
      <c r="E674" t="s">
        <v>15</v>
      </c>
      <c r="F674" t="s">
        <v>16</v>
      </c>
      <c r="G674" t="s">
        <v>2042</v>
      </c>
      <c r="H674" s="8">
        <v>289</v>
      </c>
      <c r="I674">
        <v>3</v>
      </c>
      <c r="J674" s="10">
        <v>867</v>
      </c>
    </row>
    <row r="675" spans="1:10" x14ac:dyDescent="0.25">
      <c r="A675" s="5" t="s">
        <v>1363</v>
      </c>
      <c r="B675" s="2">
        <v>43524</v>
      </c>
      <c r="C675">
        <v>12</v>
      </c>
      <c r="D675" t="s">
        <v>60</v>
      </c>
      <c r="E675" t="s">
        <v>11</v>
      </c>
      <c r="F675" t="s">
        <v>12</v>
      </c>
      <c r="G675" t="s">
        <v>2042</v>
      </c>
      <c r="H675" s="8">
        <v>289</v>
      </c>
      <c r="I675">
        <v>1</v>
      </c>
      <c r="J675" s="10">
        <v>289</v>
      </c>
    </row>
    <row r="676" spans="1:10" x14ac:dyDescent="0.25">
      <c r="A676" s="5" t="s">
        <v>1369</v>
      </c>
      <c r="B676" s="2">
        <v>43526</v>
      </c>
      <c r="C676">
        <v>19</v>
      </c>
      <c r="D676" t="s">
        <v>50</v>
      </c>
      <c r="E676" t="s">
        <v>31</v>
      </c>
      <c r="F676" t="s">
        <v>24</v>
      </c>
      <c r="G676" t="s">
        <v>2042</v>
      </c>
      <c r="H676" s="8">
        <v>289</v>
      </c>
      <c r="I676">
        <v>7</v>
      </c>
      <c r="J676" s="10">
        <v>2023</v>
      </c>
    </row>
    <row r="677" spans="1:10" x14ac:dyDescent="0.25">
      <c r="A677" s="5" t="s">
        <v>1371</v>
      </c>
      <c r="B677" s="2">
        <v>43527</v>
      </c>
      <c r="C677">
        <v>5</v>
      </c>
      <c r="D677" t="s">
        <v>54</v>
      </c>
      <c r="E677" t="s">
        <v>62</v>
      </c>
      <c r="F677" t="s">
        <v>16</v>
      </c>
      <c r="G677" t="s">
        <v>2042</v>
      </c>
      <c r="H677" s="8">
        <v>289</v>
      </c>
      <c r="I677">
        <v>5</v>
      </c>
      <c r="J677" s="10">
        <v>1445</v>
      </c>
    </row>
    <row r="678" spans="1:10" x14ac:dyDescent="0.25">
      <c r="A678" s="5" t="s">
        <v>1372</v>
      </c>
      <c r="B678" s="2">
        <v>43528</v>
      </c>
      <c r="C678">
        <v>2</v>
      </c>
      <c r="D678" t="s">
        <v>100</v>
      </c>
      <c r="E678" t="s">
        <v>15</v>
      </c>
      <c r="F678" t="s">
        <v>16</v>
      </c>
      <c r="G678" t="s">
        <v>2042</v>
      </c>
      <c r="H678" s="8">
        <v>289</v>
      </c>
      <c r="I678">
        <v>0</v>
      </c>
      <c r="J678" s="10">
        <v>0</v>
      </c>
    </row>
    <row r="679" spans="1:10" x14ac:dyDescent="0.25">
      <c r="A679" s="5" t="s">
        <v>1391</v>
      </c>
      <c r="B679" s="2">
        <v>43534</v>
      </c>
      <c r="C679">
        <v>8</v>
      </c>
      <c r="D679" t="s">
        <v>39</v>
      </c>
      <c r="E679" t="s">
        <v>40</v>
      </c>
      <c r="F679" t="s">
        <v>20</v>
      </c>
      <c r="G679" t="s">
        <v>2042</v>
      </c>
      <c r="H679" s="8">
        <v>289</v>
      </c>
      <c r="I679">
        <v>9</v>
      </c>
      <c r="J679" s="10">
        <v>2601</v>
      </c>
    </row>
    <row r="680" spans="1:10" x14ac:dyDescent="0.25">
      <c r="A680" s="5" t="s">
        <v>1395</v>
      </c>
      <c r="B680" s="2">
        <v>43535</v>
      </c>
      <c r="C680">
        <v>16</v>
      </c>
      <c r="D680" t="s">
        <v>26</v>
      </c>
      <c r="E680" t="s">
        <v>23</v>
      </c>
      <c r="F680" t="s">
        <v>24</v>
      </c>
      <c r="G680" t="s">
        <v>2042</v>
      </c>
      <c r="H680" s="8">
        <v>289</v>
      </c>
      <c r="I680">
        <v>6</v>
      </c>
      <c r="J680" s="10">
        <v>1734</v>
      </c>
    </row>
    <row r="681" spans="1:10" x14ac:dyDescent="0.25">
      <c r="A681" s="5" t="s">
        <v>1397</v>
      </c>
      <c r="B681" s="2">
        <v>43535</v>
      </c>
      <c r="C681">
        <v>4</v>
      </c>
      <c r="D681" t="s">
        <v>45</v>
      </c>
      <c r="E681" t="s">
        <v>15</v>
      </c>
      <c r="F681" t="s">
        <v>16</v>
      </c>
      <c r="G681" t="s">
        <v>2042</v>
      </c>
      <c r="H681" s="8">
        <v>289</v>
      </c>
      <c r="I681">
        <v>6</v>
      </c>
      <c r="J681" s="10">
        <v>1734</v>
      </c>
    </row>
    <row r="682" spans="1:10" x14ac:dyDescent="0.25">
      <c r="A682" s="5" t="s">
        <v>1399</v>
      </c>
      <c r="B682" s="2">
        <v>43535</v>
      </c>
      <c r="C682">
        <v>4</v>
      </c>
      <c r="D682" t="s">
        <v>45</v>
      </c>
      <c r="E682" t="s">
        <v>15</v>
      </c>
      <c r="F682" t="s">
        <v>16</v>
      </c>
      <c r="G682" t="s">
        <v>2042</v>
      </c>
      <c r="H682" s="8">
        <v>289</v>
      </c>
      <c r="I682">
        <v>2</v>
      </c>
      <c r="J682" s="10">
        <v>578</v>
      </c>
    </row>
    <row r="683" spans="1:10" x14ac:dyDescent="0.25">
      <c r="A683" s="5" t="s">
        <v>1401</v>
      </c>
      <c r="B683" s="2">
        <v>43535</v>
      </c>
      <c r="C683">
        <v>3</v>
      </c>
      <c r="D683" t="s">
        <v>37</v>
      </c>
      <c r="E683" t="s">
        <v>15</v>
      </c>
      <c r="F683" t="s">
        <v>16</v>
      </c>
      <c r="G683" t="s">
        <v>2042</v>
      </c>
      <c r="H683" s="8">
        <v>289</v>
      </c>
      <c r="I683">
        <v>5</v>
      </c>
      <c r="J683" s="10">
        <v>1445</v>
      </c>
    </row>
    <row r="684" spans="1:10" x14ac:dyDescent="0.25">
      <c r="A684" s="5" t="s">
        <v>1419</v>
      </c>
      <c r="B684" s="2">
        <v>43541</v>
      </c>
      <c r="C684">
        <v>14</v>
      </c>
      <c r="D684" t="s">
        <v>33</v>
      </c>
      <c r="E684" t="s">
        <v>11</v>
      </c>
      <c r="F684" t="s">
        <v>12</v>
      </c>
      <c r="G684" t="s">
        <v>2042</v>
      </c>
      <c r="H684" s="8">
        <v>289</v>
      </c>
      <c r="I684">
        <v>6</v>
      </c>
      <c r="J684" s="10">
        <v>1734</v>
      </c>
    </row>
    <row r="685" spans="1:10" x14ac:dyDescent="0.25">
      <c r="A685" s="5" t="s">
        <v>1434</v>
      </c>
      <c r="B685" s="2">
        <v>43544</v>
      </c>
      <c r="C685">
        <v>1</v>
      </c>
      <c r="D685" t="s">
        <v>14</v>
      </c>
      <c r="E685" t="s">
        <v>62</v>
      </c>
      <c r="F685" t="s">
        <v>16</v>
      </c>
      <c r="G685" t="s">
        <v>2042</v>
      </c>
      <c r="H685" s="8">
        <v>289</v>
      </c>
      <c r="I685">
        <v>3</v>
      </c>
      <c r="J685" s="10">
        <v>867</v>
      </c>
    </row>
    <row r="686" spans="1:10" x14ac:dyDescent="0.25">
      <c r="A686" s="5" t="s">
        <v>1438</v>
      </c>
      <c r="B686" s="2">
        <v>43547</v>
      </c>
      <c r="C686">
        <v>17</v>
      </c>
      <c r="D686" t="s">
        <v>30</v>
      </c>
      <c r="E686" t="s">
        <v>23</v>
      </c>
      <c r="F686" t="s">
        <v>24</v>
      </c>
      <c r="G686" t="s">
        <v>2042</v>
      </c>
      <c r="H686" s="8">
        <v>289</v>
      </c>
      <c r="I686">
        <v>2</v>
      </c>
      <c r="J686" s="10">
        <v>578</v>
      </c>
    </row>
    <row r="687" spans="1:10" x14ac:dyDescent="0.25">
      <c r="A687" s="5" t="s">
        <v>1441</v>
      </c>
      <c r="B687" s="2">
        <v>43547</v>
      </c>
      <c r="C687">
        <v>15</v>
      </c>
      <c r="D687" t="s">
        <v>112</v>
      </c>
      <c r="E687" t="s">
        <v>57</v>
      </c>
      <c r="F687" t="s">
        <v>12</v>
      </c>
      <c r="G687" t="s">
        <v>2042</v>
      </c>
      <c r="H687" s="8">
        <v>289</v>
      </c>
      <c r="I687">
        <v>6</v>
      </c>
      <c r="J687" s="10">
        <v>1734</v>
      </c>
    </row>
    <row r="688" spans="1:10" x14ac:dyDescent="0.25">
      <c r="A688" s="5" t="s">
        <v>1444</v>
      </c>
      <c r="B688" s="2">
        <v>43547</v>
      </c>
      <c r="C688">
        <v>5</v>
      </c>
      <c r="D688" t="s">
        <v>54</v>
      </c>
      <c r="E688" t="s">
        <v>15</v>
      </c>
      <c r="F688" t="s">
        <v>16</v>
      </c>
      <c r="G688" t="s">
        <v>2042</v>
      </c>
      <c r="H688" s="8">
        <v>289</v>
      </c>
      <c r="I688">
        <v>6</v>
      </c>
      <c r="J688" s="10">
        <v>1734</v>
      </c>
    </row>
    <row r="689" spans="1:10" x14ac:dyDescent="0.25">
      <c r="A689" s="5" t="s">
        <v>1450</v>
      </c>
      <c r="B689" s="2">
        <v>43549</v>
      </c>
      <c r="C689">
        <v>12</v>
      </c>
      <c r="D689" t="s">
        <v>60</v>
      </c>
      <c r="E689" t="s">
        <v>57</v>
      </c>
      <c r="F689" t="s">
        <v>12</v>
      </c>
      <c r="G689" t="s">
        <v>2042</v>
      </c>
      <c r="H689" s="8">
        <v>289</v>
      </c>
      <c r="I689">
        <v>6</v>
      </c>
      <c r="J689" s="10">
        <v>1734</v>
      </c>
    </row>
    <row r="690" spans="1:10" x14ac:dyDescent="0.25">
      <c r="A690" s="5" t="s">
        <v>1452</v>
      </c>
      <c r="B690" s="2">
        <v>43550</v>
      </c>
      <c r="C690">
        <v>19</v>
      </c>
      <c r="D690" t="s">
        <v>50</v>
      </c>
      <c r="E690" t="s">
        <v>31</v>
      </c>
      <c r="F690" t="s">
        <v>24</v>
      </c>
      <c r="G690" t="s">
        <v>2042</v>
      </c>
      <c r="H690" s="8">
        <v>289</v>
      </c>
      <c r="I690">
        <v>3</v>
      </c>
      <c r="J690" s="10">
        <v>867</v>
      </c>
    </row>
    <row r="691" spans="1:10" x14ac:dyDescent="0.25">
      <c r="A691" s="5" t="s">
        <v>1454</v>
      </c>
      <c r="B691" s="2">
        <v>43551</v>
      </c>
      <c r="C691">
        <v>6</v>
      </c>
      <c r="D691" t="s">
        <v>42</v>
      </c>
      <c r="E691" t="s">
        <v>40</v>
      </c>
      <c r="F691" t="s">
        <v>20</v>
      </c>
      <c r="G691" t="s">
        <v>2042</v>
      </c>
      <c r="H691" s="8">
        <v>289</v>
      </c>
      <c r="I691">
        <v>7</v>
      </c>
      <c r="J691" s="10">
        <v>2023</v>
      </c>
    </row>
    <row r="692" spans="1:10" x14ac:dyDescent="0.25">
      <c r="A692" s="5" t="s">
        <v>1456</v>
      </c>
      <c r="B692" s="2">
        <v>43551</v>
      </c>
      <c r="C692">
        <v>13</v>
      </c>
      <c r="D692" t="s">
        <v>28</v>
      </c>
      <c r="E692" t="s">
        <v>57</v>
      </c>
      <c r="F692" t="s">
        <v>12</v>
      </c>
      <c r="G692" t="s">
        <v>2042</v>
      </c>
      <c r="H692" s="8">
        <v>289</v>
      </c>
      <c r="I692">
        <v>9</v>
      </c>
      <c r="J692" s="10">
        <v>2601</v>
      </c>
    </row>
    <row r="693" spans="1:10" x14ac:dyDescent="0.25">
      <c r="A693" s="5" t="s">
        <v>1458</v>
      </c>
      <c r="B693" s="2">
        <v>43552</v>
      </c>
      <c r="C693">
        <v>1</v>
      </c>
      <c r="D693" t="s">
        <v>14</v>
      </c>
      <c r="E693" t="s">
        <v>62</v>
      </c>
      <c r="F693" t="s">
        <v>16</v>
      </c>
      <c r="G693" t="s">
        <v>2042</v>
      </c>
      <c r="H693" s="8">
        <v>289</v>
      </c>
      <c r="I693">
        <v>9</v>
      </c>
      <c r="J693" s="10">
        <v>2601</v>
      </c>
    </row>
    <row r="694" spans="1:10" x14ac:dyDescent="0.25">
      <c r="A694" s="5" t="s">
        <v>1464</v>
      </c>
      <c r="B694" s="2">
        <v>43555</v>
      </c>
      <c r="C694">
        <v>19</v>
      </c>
      <c r="D694" t="s">
        <v>50</v>
      </c>
      <c r="E694" t="s">
        <v>31</v>
      </c>
      <c r="F694" t="s">
        <v>24</v>
      </c>
      <c r="G694" t="s">
        <v>2042</v>
      </c>
      <c r="H694" s="8">
        <v>289</v>
      </c>
      <c r="I694">
        <v>8</v>
      </c>
      <c r="J694" s="10">
        <v>2312</v>
      </c>
    </row>
    <row r="695" spans="1:10" x14ac:dyDescent="0.25">
      <c r="A695" s="5" t="s">
        <v>1475</v>
      </c>
      <c r="B695" s="2">
        <v>43559</v>
      </c>
      <c r="C695">
        <v>19</v>
      </c>
      <c r="D695" t="s">
        <v>50</v>
      </c>
      <c r="E695" t="s">
        <v>23</v>
      </c>
      <c r="F695" t="s">
        <v>24</v>
      </c>
      <c r="G695" t="s">
        <v>2042</v>
      </c>
      <c r="H695" s="8">
        <v>289</v>
      </c>
      <c r="I695">
        <v>2</v>
      </c>
      <c r="J695" s="10">
        <v>578</v>
      </c>
    </row>
    <row r="696" spans="1:10" x14ac:dyDescent="0.25">
      <c r="A696" s="5" t="s">
        <v>1483</v>
      </c>
      <c r="B696" s="2">
        <v>43560</v>
      </c>
      <c r="C696">
        <v>15</v>
      </c>
      <c r="D696" t="s">
        <v>112</v>
      </c>
      <c r="E696" t="s">
        <v>57</v>
      </c>
      <c r="F696" t="s">
        <v>12</v>
      </c>
      <c r="G696" t="s">
        <v>2042</v>
      </c>
      <c r="H696" s="8">
        <v>289</v>
      </c>
      <c r="I696">
        <v>8</v>
      </c>
      <c r="J696" s="10">
        <v>2312</v>
      </c>
    </row>
    <row r="697" spans="1:10" x14ac:dyDescent="0.25">
      <c r="A697" s="5" t="s">
        <v>1484</v>
      </c>
      <c r="B697" s="2">
        <v>43561</v>
      </c>
      <c r="C697">
        <v>3</v>
      </c>
      <c r="D697" t="s">
        <v>37</v>
      </c>
      <c r="E697" t="s">
        <v>15</v>
      </c>
      <c r="F697" t="s">
        <v>16</v>
      </c>
      <c r="G697" t="s">
        <v>2042</v>
      </c>
      <c r="H697" s="8">
        <v>289</v>
      </c>
      <c r="I697">
        <v>2</v>
      </c>
      <c r="J697" s="10">
        <v>578</v>
      </c>
    </row>
    <row r="698" spans="1:10" x14ac:dyDescent="0.25">
      <c r="A698" s="5" t="s">
        <v>1494</v>
      </c>
      <c r="B698" s="2">
        <v>43564</v>
      </c>
      <c r="C698">
        <v>7</v>
      </c>
      <c r="D698" t="s">
        <v>82</v>
      </c>
      <c r="E698" t="s">
        <v>40</v>
      </c>
      <c r="F698" t="s">
        <v>20</v>
      </c>
      <c r="G698" t="s">
        <v>2042</v>
      </c>
      <c r="H698" s="8">
        <v>289</v>
      </c>
      <c r="I698">
        <v>3</v>
      </c>
      <c r="J698" s="10">
        <v>867</v>
      </c>
    </row>
    <row r="699" spans="1:10" x14ac:dyDescent="0.25">
      <c r="A699" s="5" t="s">
        <v>1502</v>
      </c>
      <c r="B699" s="2">
        <v>43567</v>
      </c>
      <c r="C699">
        <v>19</v>
      </c>
      <c r="D699" t="s">
        <v>50</v>
      </c>
      <c r="E699" t="s">
        <v>31</v>
      </c>
      <c r="F699" t="s">
        <v>24</v>
      </c>
      <c r="G699" t="s">
        <v>2042</v>
      </c>
      <c r="H699" s="8">
        <v>289</v>
      </c>
      <c r="I699">
        <v>3</v>
      </c>
      <c r="J699" s="10">
        <v>867</v>
      </c>
    </row>
    <row r="700" spans="1:10" x14ac:dyDescent="0.25">
      <c r="A700" s="5" t="s">
        <v>1504</v>
      </c>
      <c r="B700" s="2">
        <v>43567</v>
      </c>
      <c r="C700">
        <v>5</v>
      </c>
      <c r="D700" t="s">
        <v>54</v>
      </c>
      <c r="E700" t="s">
        <v>62</v>
      </c>
      <c r="F700" t="s">
        <v>16</v>
      </c>
      <c r="G700" t="s">
        <v>2042</v>
      </c>
      <c r="H700" s="8">
        <v>289</v>
      </c>
      <c r="I700">
        <v>5</v>
      </c>
      <c r="J700" s="10">
        <v>1445</v>
      </c>
    </row>
    <row r="701" spans="1:10" x14ac:dyDescent="0.25">
      <c r="A701" s="5" t="s">
        <v>1513</v>
      </c>
      <c r="B701" s="2">
        <v>43573</v>
      </c>
      <c r="C701">
        <v>12</v>
      </c>
      <c r="D701" t="s">
        <v>60</v>
      </c>
      <c r="E701" t="s">
        <v>11</v>
      </c>
      <c r="F701" t="s">
        <v>12</v>
      </c>
      <c r="G701" t="s">
        <v>2042</v>
      </c>
      <c r="H701" s="8">
        <v>289</v>
      </c>
      <c r="I701">
        <v>5</v>
      </c>
      <c r="J701" s="10">
        <v>1445</v>
      </c>
    </row>
    <row r="702" spans="1:10" x14ac:dyDescent="0.25">
      <c r="A702" s="5" t="s">
        <v>1525</v>
      </c>
      <c r="B702" s="2">
        <v>43576</v>
      </c>
      <c r="C702">
        <v>6</v>
      </c>
      <c r="D702" t="s">
        <v>42</v>
      </c>
      <c r="E702" t="s">
        <v>40</v>
      </c>
      <c r="F702" t="s">
        <v>20</v>
      </c>
      <c r="G702" t="s">
        <v>2042</v>
      </c>
      <c r="H702" s="8">
        <v>289</v>
      </c>
      <c r="I702">
        <v>5</v>
      </c>
      <c r="J702" s="10">
        <v>1445</v>
      </c>
    </row>
    <row r="703" spans="1:10" x14ac:dyDescent="0.25">
      <c r="A703" s="5" t="s">
        <v>1534</v>
      </c>
      <c r="B703" s="2">
        <v>43579</v>
      </c>
      <c r="C703">
        <v>3</v>
      </c>
      <c r="D703" t="s">
        <v>37</v>
      </c>
      <c r="E703" t="s">
        <v>62</v>
      </c>
      <c r="F703" t="s">
        <v>16</v>
      </c>
      <c r="G703" t="s">
        <v>2042</v>
      </c>
      <c r="H703" s="8">
        <v>289</v>
      </c>
      <c r="I703">
        <v>6</v>
      </c>
      <c r="J703" s="10">
        <v>1734</v>
      </c>
    </row>
    <row r="704" spans="1:10" x14ac:dyDescent="0.25">
      <c r="A704" s="5" t="s">
        <v>1538</v>
      </c>
      <c r="B704" s="2">
        <v>43581</v>
      </c>
      <c r="C704">
        <v>1</v>
      </c>
      <c r="D704" t="s">
        <v>14</v>
      </c>
      <c r="E704" t="s">
        <v>62</v>
      </c>
      <c r="F704" t="s">
        <v>16</v>
      </c>
      <c r="G704" t="s">
        <v>2042</v>
      </c>
      <c r="H704" s="8">
        <v>289</v>
      </c>
      <c r="I704">
        <v>4</v>
      </c>
      <c r="J704" s="10">
        <v>1156</v>
      </c>
    </row>
    <row r="705" spans="1:10" x14ac:dyDescent="0.25">
      <c r="A705" s="5" t="s">
        <v>1540</v>
      </c>
      <c r="B705" s="2">
        <v>43582</v>
      </c>
      <c r="C705">
        <v>18</v>
      </c>
      <c r="D705" t="s">
        <v>22</v>
      </c>
      <c r="E705" t="s">
        <v>31</v>
      </c>
      <c r="F705" t="s">
        <v>24</v>
      </c>
      <c r="G705" t="s">
        <v>2042</v>
      </c>
      <c r="H705" s="8">
        <v>289</v>
      </c>
      <c r="I705">
        <v>8</v>
      </c>
      <c r="J705" s="10">
        <v>2312</v>
      </c>
    </row>
    <row r="706" spans="1:10" x14ac:dyDescent="0.25">
      <c r="A706" s="5" t="s">
        <v>1543</v>
      </c>
      <c r="B706" s="2">
        <v>43585</v>
      </c>
      <c r="C706">
        <v>6</v>
      </c>
      <c r="D706" t="s">
        <v>42</v>
      </c>
      <c r="E706" t="s">
        <v>40</v>
      </c>
      <c r="F706" t="s">
        <v>20</v>
      </c>
      <c r="G706" t="s">
        <v>2042</v>
      </c>
      <c r="H706" s="8">
        <v>289</v>
      </c>
      <c r="I706">
        <v>7</v>
      </c>
      <c r="J706" s="10">
        <v>2023</v>
      </c>
    </row>
    <row r="707" spans="1:10" x14ac:dyDescent="0.25">
      <c r="A707" s="5" t="s">
        <v>1545</v>
      </c>
      <c r="B707" s="2">
        <v>43585</v>
      </c>
      <c r="C707">
        <v>9</v>
      </c>
      <c r="D707" t="s">
        <v>18</v>
      </c>
      <c r="E707" t="s">
        <v>19</v>
      </c>
      <c r="F707" t="s">
        <v>20</v>
      </c>
      <c r="G707" t="s">
        <v>2042</v>
      </c>
      <c r="H707" s="8">
        <v>289</v>
      </c>
      <c r="I707">
        <v>6</v>
      </c>
      <c r="J707" s="10">
        <v>1734</v>
      </c>
    </row>
    <row r="708" spans="1:10" x14ac:dyDescent="0.25">
      <c r="A708" s="5" t="s">
        <v>1547</v>
      </c>
      <c r="B708" s="2">
        <v>43586</v>
      </c>
      <c r="C708">
        <v>1</v>
      </c>
      <c r="D708" t="s">
        <v>14</v>
      </c>
      <c r="E708" t="s">
        <v>62</v>
      </c>
      <c r="F708" t="s">
        <v>16</v>
      </c>
      <c r="G708" t="s">
        <v>2042</v>
      </c>
      <c r="H708" s="8">
        <v>289</v>
      </c>
      <c r="I708">
        <v>6</v>
      </c>
      <c r="J708" s="10">
        <v>1734</v>
      </c>
    </row>
    <row r="709" spans="1:10" x14ac:dyDescent="0.25">
      <c r="A709" s="5" t="s">
        <v>1549</v>
      </c>
      <c r="B709" s="2">
        <v>43587</v>
      </c>
      <c r="C709">
        <v>17</v>
      </c>
      <c r="D709" t="s">
        <v>30</v>
      </c>
      <c r="E709" t="s">
        <v>23</v>
      </c>
      <c r="F709" t="s">
        <v>24</v>
      </c>
      <c r="G709" t="s">
        <v>2042</v>
      </c>
      <c r="H709" s="8">
        <v>289</v>
      </c>
      <c r="I709">
        <v>7</v>
      </c>
      <c r="J709" s="10">
        <v>2023</v>
      </c>
    </row>
    <row r="710" spans="1:10" x14ac:dyDescent="0.25">
      <c r="A710" s="5" t="s">
        <v>1552</v>
      </c>
      <c r="B710" s="2">
        <v>43588</v>
      </c>
      <c r="C710">
        <v>12</v>
      </c>
      <c r="D710" t="s">
        <v>60</v>
      </c>
      <c r="E710" t="s">
        <v>57</v>
      </c>
      <c r="F710" t="s">
        <v>12</v>
      </c>
      <c r="G710" t="s">
        <v>2042</v>
      </c>
      <c r="H710" s="8">
        <v>289</v>
      </c>
      <c r="I710">
        <v>1</v>
      </c>
      <c r="J710" s="10">
        <v>289</v>
      </c>
    </row>
    <row r="711" spans="1:10" x14ac:dyDescent="0.25">
      <c r="A711" s="5" t="s">
        <v>1566</v>
      </c>
      <c r="B711" s="2">
        <v>43592</v>
      </c>
      <c r="C711">
        <v>4</v>
      </c>
      <c r="D711" t="s">
        <v>45</v>
      </c>
      <c r="E711" t="s">
        <v>62</v>
      </c>
      <c r="F711" t="s">
        <v>16</v>
      </c>
      <c r="G711" t="s">
        <v>2042</v>
      </c>
      <c r="H711" s="8">
        <v>289</v>
      </c>
      <c r="I711">
        <v>5</v>
      </c>
      <c r="J711" s="10">
        <v>1445</v>
      </c>
    </row>
    <row r="712" spans="1:10" x14ac:dyDescent="0.25">
      <c r="A712" s="5" t="s">
        <v>1572</v>
      </c>
      <c r="B712" s="2">
        <v>43594</v>
      </c>
      <c r="C712">
        <v>11</v>
      </c>
      <c r="D712" t="s">
        <v>10</v>
      </c>
      <c r="E712" t="s">
        <v>57</v>
      </c>
      <c r="F712" t="s">
        <v>12</v>
      </c>
      <c r="G712" t="s">
        <v>2042</v>
      </c>
      <c r="H712" s="8">
        <v>289</v>
      </c>
      <c r="I712">
        <v>1</v>
      </c>
      <c r="J712" s="10">
        <v>289</v>
      </c>
    </row>
    <row r="713" spans="1:10" x14ac:dyDescent="0.25">
      <c r="A713" s="5" t="s">
        <v>1581</v>
      </c>
      <c r="B713" s="2">
        <v>43597</v>
      </c>
      <c r="C713">
        <v>3</v>
      </c>
      <c r="D713" t="s">
        <v>37</v>
      </c>
      <c r="E713" t="s">
        <v>15</v>
      </c>
      <c r="F713" t="s">
        <v>16</v>
      </c>
      <c r="G713" t="s">
        <v>2042</v>
      </c>
      <c r="H713" s="8">
        <v>289</v>
      </c>
      <c r="I713">
        <v>9</v>
      </c>
      <c r="J713" s="10">
        <v>2601</v>
      </c>
    </row>
    <row r="714" spans="1:10" x14ac:dyDescent="0.25">
      <c r="A714" s="5" t="s">
        <v>1589</v>
      </c>
      <c r="B714" s="2">
        <v>43601</v>
      </c>
      <c r="C714">
        <v>3</v>
      </c>
      <c r="D714" t="s">
        <v>37</v>
      </c>
      <c r="E714" t="s">
        <v>15</v>
      </c>
      <c r="F714" t="s">
        <v>16</v>
      </c>
      <c r="G714" t="s">
        <v>2042</v>
      </c>
      <c r="H714" s="8">
        <v>289</v>
      </c>
      <c r="I714">
        <v>4</v>
      </c>
      <c r="J714" s="10">
        <v>1156</v>
      </c>
    </row>
    <row r="715" spans="1:10" x14ac:dyDescent="0.25">
      <c r="A715" s="5" t="s">
        <v>1592</v>
      </c>
      <c r="B715" s="2">
        <v>43602</v>
      </c>
      <c r="C715">
        <v>1</v>
      </c>
      <c r="D715" t="s">
        <v>14</v>
      </c>
      <c r="E715" t="s">
        <v>15</v>
      </c>
      <c r="F715" t="s">
        <v>16</v>
      </c>
      <c r="G715" t="s">
        <v>2042</v>
      </c>
      <c r="H715" s="8">
        <v>289</v>
      </c>
      <c r="I715">
        <v>9</v>
      </c>
      <c r="J715" s="10">
        <v>2601</v>
      </c>
    </row>
    <row r="716" spans="1:10" x14ac:dyDescent="0.25">
      <c r="A716" s="5" t="s">
        <v>1593</v>
      </c>
      <c r="B716" s="2">
        <v>43602</v>
      </c>
      <c r="C716">
        <v>10</v>
      </c>
      <c r="D716" t="s">
        <v>52</v>
      </c>
      <c r="E716" t="s">
        <v>40</v>
      </c>
      <c r="F716" t="s">
        <v>20</v>
      </c>
      <c r="G716" t="s">
        <v>2042</v>
      </c>
      <c r="H716" s="8">
        <v>289</v>
      </c>
      <c r="I716">
        <v>2</v>
      </c>
      <c r="J716" s="10">
        <v>578</v>
      </c>
    </row>
    <row r="717" spans="1:10" x14ac:dyDescent="0.25">
      <c r="A717" s="5" t="s">
        <v>1595</v>
      </c>
      <c r="B717" s="2">
        <v>43602</v>
      </c>
      <c r="C717">
        <v>14</v>
      </c>
      <c r="D717" t="s">
        <v>33</v>
      </c>
      <c r="E717" t="s">
        <v>11</v>
      </c>
      <c r="F717" t="s">
        <v>12</v>
      </c>
      <c r="G717" t="s">
        <v>2042</v>
      </c>
      <c r="H717" s="8">
        <v>289</v>
      </c>
      <c r="I717">
        <v>6</v>
      </c>
      <c r="J717" s="10">
        <v>1734</v>
      </c>
    </row>
    <row r="718" spans="1:10" x14ac:dyDescent="0.25">
      <c r="A718" s="5" t="s">
        <v>1601</v>
      </c>
      <c r="B718" s="2">
        <v>43604</v>
      </c>
      <c r="C718">
        <v>1</v>
      </c>
      <c r="D718" t="s">
        <v>14</v>
      </c>
      <c r="E718" t="s">
        <v>15</v>
      </c>
      <c r="F718" t="s">
        <v>16</v>
      </c>
      <c r="G718" t="s">
        <v>2042</v>
      </c>
      <c r="H718" s="8">
        <v>289</v>
      </c>
      <c r="I718">
        <v>1</v>
      </c>
      <c r="J718" s="10">
        <v>289</v>
      </c>
    </row>
    <row r="719" spans="1:10" x14ac:dyDescent="0.25">
      <c r="A719" s="5" t="s">
        <v>1605</v>
      </c>
      <c r="B719" s="2">
        <v>43605</v>
      </c>
      <c r="C719">
        <v>7</v>
      </c>
      <c r="D719" t="s">
        <v>82</v>
      </c>
      <c r="E719" t="s">
        <v>19</v>
      </c>
      <c r="F719" t="s">
        <v>20</v>
      </c>
      <c r="G719" t="s">
        <v>2042</v>
      </c>
      <c r="H719" s="8">
        <v>289</v>
      </c>
      <c r="I719">
        <v>8</v>
      </c>
      <c r="J719" s="10">
        <v>2312</v>
      </c>
    </row>
    <row r="720" spans="1:10" x14ac:dyDescent="0.25">
      <c r="A720" s="5" t="s">
        <v>1606</v>
      </c>
      <c r="B720" s="2">
        <v>43606</v>
      </c>
      <c r="C720">
        <v>5</v>
      </c>
      <c r="D720" t="s">
        <v>54</v>
      </c>
      <c r="E720" t="s">
        <v>15</v>
      </c>
      <c r="F720" t="s">
        <v>16</v>
      </c>
      <c r="G720" t="s">
        <v>2042</v>
      </c>
      <c r="H720" s="8">
        <v>289</v>
      </c>
      <c r="I720">
        <v>2</v>
      </c>
      <c r="J720" s="10">
        <v>578</v>
      </c>
    </row>
    <row r="721" spans="1:10" x14ac:dyDescent="0.25">
      <c r="A721" s="5" t="s">
        <v>1608</v>
      </c>
      <c r="B721" s="2">
        <v>43607</v>
      </c>
      <c r="C721">
        <v>10</v>
      </c>
      <c r="D721" t="s">
        <v>52</v>
      </c>
      <c r="E721" t="s">
        <v>19</v>
      </c>
      <c r="F721" t="s">
        <v>20</v>
      </c>
      <c r="G721" t="s">
        <v>2042</v>
      </c>
      <c r="H721" s="8">
        <v>289</v>
      </c>
      <c r="I721">
        <v>7</v>
      </c>
      <c r="J721" s="10">
        <v>2023</v>
      </c>
    </row>
    <row r="722" spans="1:10" x14ac:dyDescent="0.25">
      <c r="A722" s="5" t="s">
        <v>1614</v>
      </c>
      <c r="B722" s="2">
        <v>43610</v>
      </c>
      <c r="C722">
        <v>17</v>
      </c>
      <c r="D722" t="s">
        <v>30</v>
      </c>
      <c r="E722" t="s">
        <v>23</v>
      </c>
      <c r="F722" t="s">
        <v>24</v>
      </c>
      <c r="G722" t="s">
        <v>2042</v>
      </c>
      <c r="H722" s="8">
        <v>289</v>
      </c>
      <c r="I722">
        <v>3</v>
      </c>
      <c r="J722" s="10">
        <v>867</v>
      </c>
    </row>
    <row r="723" spans="1:10" x14ac:dyDescent="0.25">
      <c r="A723" s="5" t="s">
        <v>1622</v>
      </c>
      <c r="B723" s="2">
        <v>43610</v>
      </c>
      <c r="C723">
        <v>16</v>
      </c>
      <c r="D723" t="s">
        <v>26</v>
      </c>
      <c r="E723" t="s">
        <v>23</v>
      </c>
      <c r="F723" t="s">
        <v>24</v>
      </c>
      <c r="G723" t="s">
        <v>2042</v>
      </c>
      <c r="H723" s="8">
        <v>289</v>
      </c>
      <c r="I723">
        <v>1</v>
      </c>
      <c r="J723" s="10">
        <v>289</v>
      </c>
    </row>
    <row r="724" spans="1:10" x14ac:dyDescent="0.25">
      <c r="A724" s="5" t="s">
        <v>1623</v>
      </c>
      <c r="B724" s="2">
        <v>43610</v>
      </c>
      <c r="C724">
        <v>1</v>
      </c>
      <c r="D724" t="s">
        <v>14</v>
      </c>
      <c r="E724" t="s">
        <v>62</v>
      </c>
      <c r="F724" t="s">
        <v>16</v>
      </c>
      <c r="G724" t="s">
        <v>2042</v>
      </c>
      <c r="H724" s="8">
        <v>289</v>
      </c>
      <c r="I724">
        <v>9</v>
      </c>
      <c r="J724" s="10">
        <v>2601</v>
      </c>
    </row>
    <row r="725" spans="1:10" x14ac:dyDescent="0.25">
      <c r="A725" s="5" t="s">
        <v>1626</v>
      </c>
      <c r="B725" s="2">
        <v>43611</v>
      </c>
      <c r="C725">
        <v>4</v>
      </c>
      <c r="D725" t="s">
        <v>45</v>
      </c>
      <c r="E725" t="s">
        <v>15</v>
      </c>
      <c r="F725" t="s">
        <v>16</v>
      </c>
      <c r="G725" t="s">
        <v>2042</v>
      </c>
      <c r="H725" s="8">
        <v>289</v>
      </c>
      <c r="I725">
        <v>2</v>
      </c>
      <c r="J725" s="10">
        <v>578</v>
      </c>
    </row>
    <row r="726" spans="1:10" x14ac:dyDescent="0.25">
      <c r="A726" s="5" t="s">
        <v>1633</v>
      </c>
      <c r="B726" s="2">
        <v>43611</v>
      </c>
      <c r="C726">
        <v>16</v>
      </c>
      <c r="D726" t="s">
        <v>26</v>
      </c>
      <c r="E726" t="s">
        <v>31</v>
      </c>
      <c r="F726" t="s">
        <v>24</v>
      </c>
      <c r="G726" t="s">
        <v>2042</v>
      </c>
      <c r="H726" s="8">
        <v>289</v>
      </c>
      <c r="I726">
        <v>9</v>
      </c>
      <c r="J726" s="10">
        <v>2601</v>
      </c>
    </row>
    <row r="727" spans="1:10" x14ac:dyDescent="0.25">
      <c r="A727" s="5" t="s">
        <v>1647</v>
      </c>
      <c r="B727" s="2">
        <v>43615</v>
      </c>
      <c r="C727">
        <v>5</v>
      </c>
      <c r="D727" t="s">
        <v>54</v>
      </c>
      <c r="E727" t="s">
        <v>15</v>
      </c>
      <c r="F727" t="s">
        <v>16</v>
      </c>
      <c r="G727" t="s">
        <v>2042</v>
      </c>
      <c r="H727" s="8">
        <v>289</v>
      </c>
      <c r="I727">
        <v>3</v>
      </c>
      <c r="J727" s="10">
        <v>867</v>
      </c>
    </row>
    <row r="728" spans="1:10" x14ac:dyDescent="0.25">
      <c r="A728" s="5" t="s">
        <v>1653</v>
      </c>
      <c r="B728" s="2">
        <v>43617</v>
      </c>
      <c r="C728">
        <v>17</v>
      </c>
      <c r="D728" t="s">
        <v>30</v>
      </c>
      <c r="E728" t="s">
        <v>31</v>
      </c>
      <c r="F728" t="s">
        <v>24</v>
      </c>
      <c r="G728" t="s">
        <v>2042</v>
      </c>
      <c r="H728" s="8">
        <v>289</v>
      </c>
      <c r="I728">
        <v>0</v>
      </c>
      <c r="J728" s="10">
        <v>0</v>
      </c>
    </row>
    <row r="729" spans="1:10" x14ac:dyDescent="0.25">
      <c r="A729" s="5" t="s">
        <v>1654</v>
      </c>
      <c r="B729" s="2">
        <v>43618</v>
      </c>
      <c r="C729">
        <v>8</v>
      </c>
      <c r="D729" t="s">
        <v>39</v>
      </c>
      <c r="E729" t="s">
        <v>40</v>
      </c>
      <c r="F729" t="s">
        <v>20</v>
      </c>
      <c r="G729" t="s">
        <v>2042</v>
      </c>
      <c r="H729" s="8">
        <v>289</v>
      </c>
      <c r="I729">
        <v>4</v>
      </c>
      <c r="J729" s="10">
        <v>1156</v>
      </c>
    </row>
    <row r="730" spans="1:10" x14ac:dyDescent="0.25">
      <c r="A730" s="5" t="s">
        <v>1662</v>
      </c>
      <c r="B730" s="2">
        <v>43621</v>
      </c>
      <c r="C730">
        <v>11</v>
      </c>
      <c r="D730" t="s">
        <v>10</v>
      </c>
      <c r="E730" t="s">
        <v>11</v>
      </c>
      <c r="F730" t="s">
        <v>12</v>
      </c>
      <c r="G730" t="s">
        <v>2042</v>
      </c>
      <c r="H730" s="8">
        <v>289</v>
      </c>
      <c r="I730">
        <v>2</v>
      </c>
      <c r="J730" s="10">
        <v>578</v>
      </c>
    </row>
    <row r="731" spans="1:10" x14ac:dyDescent="0.25">
      <c r="A731" s="5" t="s">
        <v>1664</v>
      </c>
      <c r="B731" s="2">
        <v>43622</v>
      </c>
      <c r="C731">
        <v>6</v>
      </c>
      <c r="D731" t="s">
        <v>42</v>
      </c>
      <c r="E731" t="s">
        <v>40</v>
      </c>
      <c r="F731" t="s">
        <v>20</v>
      </c>
      <c r="G731" t="s">
        <v>2042</v>
      </c>
      <c r="H731" s="8">
        <v>289</v>
      </c>
      <c r="I731">
        <v>1</v>
      </c>
      <c r="J731" s="10">
        <v>289</v>
      </c>
    </row>
    <row r="732" spans="1:10" x14ac:dyDescent="0.25">
      <c r="A732" s="5" t="s">
        <v>1675</v>
      </c>
      <c r="B732" s="2">
        <v>43622</v>
      </c>
      <c r="C732">
        <v>3</v>
      </c>
      <c r="D732" t="s">
        <v>37</v>
      </c>
      <c r="E732" t="s">
        <v>15</v>
      </c>
      <c r="F732" t="s">
        <v>16</v>
      </c>
      <c r="G732" t="s">
        <v>2042</v>
      </c>
      <c r="H732" s="8">
        <v>289</v>
      </c>
      <c r="I732">
        <v>9</v>
      </c>
      <c r="J732" s="10">
        <v>2601</v>
      </c>
    </row>
    <row r="733" spans="1:10" x14ac:dyDescent="0.25">
      <c r="A733" s="5" t="s">
        <v>1696</v>
      </c>
      <c r="B733" s="2">
        <v>43630</v>
      </c>
      <c r="C733">
        <v>16</v>
      </c>
      <c r="D733" t="s">
        <v>26</v>
      </c>
      <c r="E733" t="s">
        <v>31</v>
      </c>
      <c r="F733" t="s">
        <v>24</v>
      </c>
      <c r="G733" t="s">
        <v>2042</v>
      </c>
      <c r="H733" s="8">
        <v>289</v>
      </c>
      <c r="I733">
        <v>9</v>
      </c>
      <c r="J733" s="10">
        <v>2601</v>
      </c>
    </row>
    <row r="734" spans="1:10" x14ac:dyDescent="0.25">
      <c r="A734" s="5" t="s">
        <v>1700</v>
      </c>
      <c r="B734" s="2">
        <v>43631</v>
      </c>
      <c r="C734">
        <v>13</v>
      </c>
      <c r="D734" t="s">
        <v>28</v>
      </c>
      <c r="E734" t="s">
        <v>11</v>
      </c>
      <c r="F734" t="s">
        <v>12</v>
      </c>
      <c r="G734" t="s">
        <v>2042</v>
      </c>
      <c r="H734" s="8">
        <v>289</v>
      </c>
      <c r="I734">
        <v>4</v>
      </c>
      <c r="J734" s="10">
        <v>1156</v>
      </c>
    </row>
    <row r="735" spans="1:10" x14ac:dyDescent="0.25">
      <c r="A735" s="5" t="s">
        <v>1703</v>
      </c>
      <c r="B735" s="2">
        <v>43631</v>
      </c>
      <c r="C735">
        <v>2</v>
      </c>
      <c r="D735" t="s">
        <v>100</v>
      </c>
      <c r="E735" t="s">
        <v>15</v>
      </c>
      <c r="F735" t="s">
        <v>16</v>
      </c>
      <c r="G735" t="s">
        <v>2042</v>
      </c>
      <c r="H735" s="8">
        <v>289</v>
      </c>
      <c r="I735">
        <v>5</v>
      </c>
      <c r="J735" s="10">
        <v>1445</v>
      </c>
    </row>
    <row r="736" spans="1:10" x14ac:dyDescent="0.25">
      <c r="A736" s="5" t="s">
        <v>1710</v>
      </c>
      <c r="B736" s="2">
        <v>43633</v>
      </c>
      <c r="C736">
        <v>1</v>
      </c>
      <c r="D736" t="s">
        <v>14</v>
      </c>
      <c r="E736" t="s">
        <v>15</v>
      </c>
      <c r="F736" t="s">
        <v>16</v>
      </c>
      <c r="G736" t="s">
        <v>2042</v>
      </c>
      <c r="H736" s="8">
        <v>289</v>
      </c>
      <c r="I736">
        <v>5</v>
      </c>
      <c r="J736" s="10">
        <v>1445</v>
      </c>
    </row>
    <row r="737" spans="1:10" x14ac:dyDescent="0.25">
      <c r="A737" s="5" t="s">
        <v>1711</v>
      </c>
      <c r="B737" s="2">
        <v>43633</v>
      </c>
      <c r="C737">
        <v>17</v>
      </c>
      <c r="D737" t="s">
        <v>30</v>
      </c>
      <c r="E737" t="s">
        <v>31</v>
      </c>
      <c r="F737" t="s">
        <v>24</v>
      </c>
      <c r="G737" t="s">
        <v>2042</v>
      </c>
      <c r="H737" s="8">
        <v>289</v>
      </c>
      <c r="I737">
        <v>1</v>
      </c>
      <c r="J737" s="10">
        <v>289</v>
      </c>
    </row>
    <row r="738" spans="1:10" x14ac:dyDescent="0.25">
      <c r="A738" s="5" t="s">
        <v>1731</v>
      </c>
      <c r="B738" s="2">
        <v>43642</v>
      </c>
      <c r="C738">
        <v>2</v>
      </c>
      <c r="D738" t="s">
        <v>100</v>
      </c>
      <c r="E738" t="s">
        <v>62</v>
      </c>
      <c r="F738" t="s">
        <v>16</v>
      </c>
      <c r="G738" t="s">
        <v>2042</v>
      </c>
      <c r="H738" s="8">
        <v>289</v>
      </c>
      <c r="I738">
        <v>7</v>
      </c>
      <c r="J738" s="10">
        <v>2023</v>
      </c>
    </row>
    <row r="739" spans="1:10" x14ac:dyDescent="0.25">
      <c r="A739" s="5" t="s">
        <v>1733</v>
      </c>
      <c r="B739" s="2">
        <v>43644</v>
      </c>
      <c r="C739">
        <v>20</v>
      </c>
      <c r="D739" t="s">
        <v>35</v>
      </c>
      <c r="E739" t="s">
        <v>31</v>
      </c>
      <c r="F739" t="s">
        <v>24</v>
      </c>
      <c r="G739" t="s">
        <v>2042</v>
      </c>
      <c r="H739" s="8">
        <v>289</v>
      </c>
      <c r="I739">
        <v>8</v>
      </c>
      <c r="J739" s="10">
        <v>2312</v>
      </c>
    </row>
    <row r="740" spans="1:10" x14ac:dyDescent="0.25">
      <c r="A740" s="5" t="s">
        <v>1740</v>
      </c>
      <c r="B740" s="2">
        <v>43649</v>
      </c>
      <c r="C740">
        <v>12</v>
      </c>
      <c r="D740" t="s">
        <v>60</v>
      </c>
      <c r="E740" t="s">
        <v>11</v>
      </c>
      <c r="F740" t="s">
        <v>12</v>
      </c>
      <c r="G740" t="s">
        <v>2042</v>
      </c>
      <c r="H740" s="8">
        <v>289</v>
      </c>
      <c r="I740">
        <v>5</v>
      </c>
      <c r="J740" s="10">
        <v>1445</v>
      </c>
    </row>
    <row r="741" spans="1:10" x14ac:dyDescent="0.25">
      <c r="A741" s="5" t="s">
        <v>1759</v>
      </c>
      <c r="B741" s="2">
        <v>43658</v>
      </c>
      <c r="C741">
        <v>5</v>
      </c>
      <c r="D741" t="s">
        <v>54</v>
      </c>
      <c r="E741" t="s">
        <v>62</v>
      </c>
      <c r="F741" t="s">
        <v>16</v>
      </c>
      <c r="G741" t="s">
        <v>2042</v>
      </c>
      <c r="H741" s="8">
        <v>289</v>
      </c>
      <c r="I741">
        <v>0</v>
      </c>
      <c r="J741" s="10">
        <v>0</v>
      </c>
    </row>
    <row r="742" spans="1:10" x14ac:dyDescent="0.25">
      <c r="A742" s="5" t="s">
        <v>1760</v>
      </c>
      <c r="B742" s="2">
        <v>43658</v>
      </c>
      <c r="C742">
        <v>1</v>
      </c>
      <c r="D742" t="s">
        <v>14</v>
      </c>
      <c r="E742" t="s">
        <v>62</v>
      </c>
      <c r="F742" t="s">
        <v>16</v>
      </c>
      <c r="G742" t="s">
        <v>2042</v>
      </c>
      <c r="H742" s="8">
        <v>289</v>
      </c>
      <c r="I742">
        <v>3</v>
      </c>
      <c r="J742" s="10">
        <v>867</v>
      </c>
    </row>
    <row r="743" spans="1:10" x14ac:dyDescent="0.25">
      <c r="A743" s="5" t="s">
        <v>1765</v>
      </c>
      <c r="B743" s="2">
        <v>43660</v>
      </c>
      <c r="C743">
        <v>4</v>
      </c>
      <c r="D743" t="s">
        <v>45</v>
      </c>
      <c r="E743" t="s">
        <v>15</v>
      </c>
      <c r="F743" t="s">
        <v>16</v>
      </c>
      <c r="G743" t="s">
        <v>2042</v>
      </c>
      <c r="H743" s="8">
        <v>289</v>
      </c>
      <c r="I743">
        <v>8</v>
      </c>
      <c r="J743" s="10">
        <v>2312</v>
      </c>
    </row>
    <row r="744" spans="1:10" x14ac:dyDescent="0.25">
      <c r="A744" s="5" t="s">
        <v>1776</v>
      </c>
      <c r="B744" s="2">
        <v>43664</v>
      </c>
      <c r="C744">
        <v>7</v>
      </c>
      <c r="D744" t="s">
        <v>82</v>
      </c>
      <c r="E744" t="s">
        <v>40</v>
      </c>
      <c r="F744" t="s">
        <v>20</v>
      </c>
      <c r="G744" t="s">
        <v>2042</v>
      </c>
      <c r="H744" s="8">
        <v>289</v>
      </c>
      <c r="I744">
        <v>7</v>
      </c>
      <c r="J744" s="10">
        <v>2023</v>
      </c>
    </row>
    <row r="745" spans="1:10" x14ac:dyDescent="0.25">
      <c r="A745" s="5" t="s">
        <v>1781</v>
      </c>
      <c r="B745" s="2">
        <v>43666</v>
      </c>
      <c r="C745">
        <v>17</v>
      </c>
      <c r="D745" t="s">
        <v>30</v>
      </c>
      <c r="E745" t="s">
        <v>23</v>
      </c>
      <c r="F745" t="s">
        <v>24</v>
      </c>
      <c r="G745" t="s">
        <v>2042</v>
      </c>
      <c r="H745" s="8">
        <v>289</v>
      </c>
      <c r="I745">
        <v>2</v>
      </c>
      <c r="J745" s="10">
        <v>578</v>
      </c>
    </row>
    <row r="746" spans="1:10" x14ac:dyDescent="0.25">
      <c r="A746" s="5" t="s">
        <v>1782</v>
      </c>
      <c r="B746" s="2">
        <v>43667</v>
      </c>
      <c r="C746">
        <v>14</v>
      </c>
      <c r="D746" t="s">
        <v>33</v>
      </c>
      <c r="E746" t="s">
        <v>57</v>
      </c>
      <c r="F746" t="s">
        <v>12</v>
      </c>
      <c r="G746" t="s">
        <v>2042</v>
      </c>
      <c r="H746" s="8">
        <v>289</v>
      </c>
      <c r="I746">
        <v>9</v>
      </c>
      <c r="J746" s="10">
        <v>2601</v>
      </c>
    </row>
    <row r="747" spans="1:10" x14ac:dyDescent="0.25">
      <c r="A747" s="5" t="s">
        <v>1792</v>
      </c>
      <c r="B747" s="2">
        <v>43671</v>
      </c>
      <c r="C747">
        <v>6</v>
      </c>
      <c r="D747" t="s">
        <v>42</v>
      </c>
      <c r="E747" t="s">
        <v>19</v>
      </c>
      <c r="F747" t="s">
        <v>20</v>
      </c>
      <c r="G747" t="s">
        <v>2042</v>
      </c>
      <c r="H747" s="8">
        <v>289</v>
      </c>
      <c r="I747">
        <v>7</v>
      </c>
      <c r="J747" s="10">
        <v>2023</v>
      </c>
    </row>
    <row r="748" spans="1:10" x14ac:dyDescent="0.25">
      <c r="A748" s="5" t="s">
        <v>1795</v>
      </c>
      <c r="B748" s="2">
        <v>43671</v>
      </c>
      <c r="C748">
        <v>15</v>
      </c>
      <c r="D748" t="s">
        <v>112</v>
      </c>
      <c r="E748" t="s">
        <v>57</v>
      </c>
      <c r="F748" t="s">
        <v>12</v>
      </c>
      <c r="G748" t="s">
        <v>2042</v>
      </c>
      <c r="H748" s="8">
        <v>289</v>
      </c>
      <c r="I748">
        <v>4</v>
      </c>
      <c r="J748" s="10">
        <v>1156</v>
      </c>
    </row>
    <row r="749" spans="1:10" x14ac:dyDescent="0.25">
      <c r="A749" s="5" t="s">
        <v>1797</v>
      </c>
      <c r="B749" s="2">
        <v>43671</v>
      </c>
      <c r="C749">
        <v>4</v>
      </c>
      <c r="D749" t="s">
        <v>45</v>
      </c>
      <c r="E749" t="s">
        <v>15</v>
      </c>
      <c r="F749" t="s">
        <v>16</v>
      </c>
      <c r="G749" t="s">
        <v>2042</v>
      </c>
      <c r="H749" s="8">
        <v>289</v>
      </c>
      <c r="I749">
        <v>2</v>
      </c>
      <c r="J749" s="10">
        <v>578</v>
      </c>
    </row>
    <row r="750" spans="1:10" x14ac:dyDescent="0.25">
      <c r="A750" s="5" t="s">
        <v>1816</v>
      </c>
      <c r="B750" s="2">
        <v>43682</v>
      </c>
      <c r="C750">
        <v>2</v>
      </c>
      <c r="D750" t="s">
        <v>100</v>
      </c>
      <c r="E750" t="s">
        <v>15</v>
      </c>
      <c r="F750" t="s">
        <v>16</v>
      </c>
      <c r="G750" t="s">
        <v>2042</v>
      </c>
      <c r="H750" s="8">
        <v>289</v>
      </c>
      <c r="I750">
        <v>8</v>
      </c>
      <c r="J750" s="10">
        <v>2312</v>
      </c>
    </row>
    <row r="751" spans="1:10" x14ac:dyDescent="0.25">
      <c r="A751" s="5" t="s">
        <v>1820</v>
      </c>
      <c r="B751" s="2">
        <v>43684</v>
      </c>
      <c r="C751">
        <v>18</v>
      </c>
      <c r="D751" t="s">
        <v>22</v>
      </c>
      <c r="E751" t="s">
        <v>31</v>
      </c>
      <c r="F751" t="s">
        <v>24</v>
      </c>
      <c r="G751" t="s">
        <v>2042</v>
      </c>
      <c r="H751" s="8">
        <v>289</v>
      </c>
      <c r="I751">
        <v>0</v>
      </c>
      <c r="J751" s="10">
        <v>0</v>
      </c>
    </row>
    <row r="752" spans="1:10" x14ac:dyDescent="0.25">
      <c r="A752" s="5" t="s">
        <v>1821</v>
      </c>
      <c r="B752" s="2">
        <v>43684</v>
      </c>
      <c r="C752">
        <v>19</v>
      </c>
      <c r="D752" t="s">
        <v>50</v>
      </c>
      <c r="E752" t="s">
        <v>23</v>
      </c>
      <c r="F752" t="s">
        <v>24</v>
      </c>
      <c r="G752" t="s">
        <v>2042</v>
      </c>
      <c r="H752" s="8">
        <v>289</v>
      </c>
      <c r="I752">
        <v>8</v>
      </c>
      <c r="J752" s="10">
        <v>2312</v>
      </c>
    </row>
    <row r="753" spans="1:10" x14ac:dyDescent="0.25">
      <c r="A753" s="5" t="s">
        <v>1827</v>
      </c>
      <c r="B753" s="2">
        <v>43686</v>
      </c>
      <c r="C753">
        <v>15</v>
      </c>
      <c r="D753" t="s">
        <v>112</v>
      </c>
      <c r="E753" t="s">
        <v>57</v>
      </c>
      <c r="F753" t="s">
        <v>12</v>
      </c>
      <c r="G753" t="s">
        <v>2042</v>
      </c>
      <c r="H753" s="8">
        <v>289</v>
      </c>
      <c r="I753">
        <v>8</v>
      </c>
      <c r="J753" s="10">
        <v>2312</v>
      </c>
    </row>
    <row r="754" spans="1:10" x14ac:dyDescent="0.25">
      <c r="A754" s="5" t="s">
        <v>1836</v>
      </c>
      <c r="B754" s="2">
        <v>43689</v>
      </c>
      <c r="C754">
        <v>2</v>
      </c>
      <c r="D754" t="s">
        <v>100</v>
      </c>
      <c r="E754" t="s">
        <v>62</v>
      </c>
      <c r="F754" t="s">
        <v>16</v>
      </c>
      <c r="G754" t="s">
        <v>2042</v>
      </c>
      <c r="H754" s="8">
        <v>289</v>
      </c>
      <c r="I754">
        <v>5</v>
      </c>
      <c r="J754" s="10">
        <v>1445</v>
      </c>
    </row>
    <row r="755" spans="1:10" x14ac:dyDescent="0.25">
      <c r="A755" s="5" t="s">
        <v>1838</v>
      </c>
      <c r="B755" s="2">
        <v>43689</v>
      </c>
      <c r="C755">
        <v>13</v>
      </c>
      <c r="D755" t="s">
        <v>28</v>
      </c>
      <c r="E755" t="s">
        <v>57</v>
      </c>
      <c r="F755" t="s">
        <v>12</v>
      </c>
      <c r="G755" t="s">
        <v>2042</v>
      </c>
      <c r="H755" s="8">
        <v>289</v>
      </c>
      <c r="I755">
        <v>4</v>
      </c>
      <c r="J755" s="10">
        <v>1156</v>
      </c>
    </row>
    <row r="756" spans="1:10" x14ac:dyDescent="0.25">
      <c r="A756" s="5" t="s">
        <v>1850</v>
      </c>
      <c r="B756" s="2">
        <v>43691</v>
      </c>
      <c r="C756">
        <v>3</v>
      </c>
      <c r="D756" t="s">
        <v>37</v>
      </c>
      <c r="E756" t="s">
        <v>62</v>
      </c>
      <c r="F756" t="s">
        <v>16</v>
      </c>
      <c r="G756" t="s">
        <v>2042</v>
      </c>
      <c r="H756" s="8">
        <v>289</v>
      </c>
      <c r="I756">
        <v>3</v>
      </c>
      <c r="J756" s="10">
        <v>867</v>
      </c>
    </row>
    <row r="757" spans="1:10" x14ac:dyDescent="0.25">
      <c r="A757" s="5" t="s">
        <v>1862</v>
      </c>
      <c r="B757" s="2">
        <v>43695</v>
      </c>
      <c r="C757">
        <v>17</v>
      </c>
      <c r="D757" t="s">
        <v>30</v>
      </c>
      <c r="E757" t="s">
        <v>23</v>
      </c>
      <c r="F757" t="s">
        <v>24</v>
      </c>
      <c r="G757" t="s">
        <v>2042</v>
      </c>
      <c r="H757" s="8">
        <v>289</v>
      </c>
      <c r="I757">
        <v>7</v>
      </c>
      <c r="J757" s="10">
        <v>2023</v>
      </c>
    </row>
    <row r="758" spans="1:10" x14ac:dyDescent="0.25">
      <c r="A758" s="5" t="s">
        <v>1866</v>
      </c>
      <c r="B758" s="2">
        <v>43696</v>
      </c>
      <c r="C758">
        <v>18</v>
      </c>
      <c r="D758" t="s">
        <v>22</v>
      </c>
      <c r="E758" t="s">
        <v>31</v>
      </c>
      <c r="F758" t="s">
        <v>24</v>
      </c>
      <c r="G758" t="s">
        <v>2042</v>
      </c>
      <c r="H758" s="8">
        <v>289</v>
      </c>
      <c r="I758">
        <v>4</v>
      </c>
      <c r="J758" s="10">
        <v>1156</v>
      </c>
    </row>
    <row r="759" spans="1:10" x14ac:dyDescent="0.25">
      <c r="A759" s="5" t="s">
        <v>1867</v>
      </c>
      <c r="B759" s="2">
        <v>43696</v>
      </c>
      <c r="C759">
        <v>2</v>
      </c>
      <c r="D759" t="s">
        <v>100</v>
      </c>
      <c r="E759" t="s">
        <v>15</v>
      </c>
      <c r="F759" t="s">
        <v>16</v>
      </c>
      <c r="G759" t="s">
        <v>2042</v>
      </c>
      <c r="H759" s="8">
        <v>289</v>
      </c>
      <c r="I759">
        <v>2</v>
      </c>
      <c r="J759" s="10">
        <v>578</v>
      </c>
    </row>
    <row r="760" spans="1:10" x14ac:dyDescent="0.25">
      <c r="A760" s="5" t="s">
        <v>1870</v>
      </c>
      <c r="B760" s="2">
        <v>43697</v>
      </c>
      <c r="C760">
        <v>5</v>
      </c>
      <c r="D760" t="s">
        <v>54</v>
      </c>
      <c r="E760" t="s">
        <v>15</v>
      </c>
      <c r="F760" t="s">
        <v>16</v>
      </c>
      <c r="G760" t="s">
        <v>2042</v>
      </c>
      <c r="H760" s="8">
        <v>289</v>
      </c>
      <c r="I760">
        <v>2</v>
      </c>
      <c r="J760" s="10">
        <v>578</v>
      </c>
    </row>
    <row r="761" spans="1:10" x14ac:dyDescent="0.25">
      <c r="A761" s="5" t="s">
        <v>1875</v>
      </c>
      <c r="B761" s="2">
        <v>43698</v>
      </c>
      <c r="C761">
        <v>5</v>
      </c>
      <c r="D761" t="s">
        <v>54</v>
      </c>
      <c r="E761" t="s">
        <v>62</v>
      </c>
      <c r="F761" t="s">
        <v>16</v>
      </c>
      <c r="G761" t="s">
        <v>2042</v>
      </c>
      <c r="H761" s="8">
        <v>289</v>
      </c>
      <c r="I761">
        <v>3</v>
      </c>
      <c r="J761" s="10">
        <v>867</v>
      </c>
    </row>
    <row r="762" spans="1:10" x14ac:dyDescent="0.25">
      <c r="A762" s="5" t="s">
        <v>1879</v>
      </c>
      <c r="B762" s="2">
        <v>43699</v>
      </c>
      <c r="C762">
        <v>19</v>
      </c>
      <c r="D762" t="s">
        <v>50</v>
      </c>
      <c r="E762" t="s">
        <v>23</v>
      </c>
      <c r="F762" t="s">
        <v>24</v>
      </c>
      <c r="G762" t="s">
        <v>2042</v>
      </c>
      <c r="H762" s="8">
        <v>289</v>
      </c>
      <c r="I762">
        <v>5</v>
      </c>
      <c r="J762" s="10">
        <v>1445</v>
      </c>
    </row>
    <row r="763" spans="1:10" x14ac:dyDescent="0.25">
      <c r="A763" s="5" t="s">
        <v>1902</v>
      </c>
      <c r="B763" s="2">
        <v>43707</v>
      </c>
      <c r="C763">
        <v>10</v>
      </c>
      <c r="D763" t="s">
        <v>52</v>
      </c>
      <c r="E763" t="s">
        <v>19</v>
      </c>
      <c r="F763" t="s">
        <v>20</v>
      </c>
      <c r="G763" t="s">
        <v>2042</v>
      </c>
      <c r="H763" s="8">
        <v>289</v>
      </c>
      <c r="I763">
        <v>3</v>
      </c>
      <c r="J763" s="10">
        <v>867</v>
      </c>
    </row>
    <row r="764" spans="1:10" x14ac:dyDescent="0.25">
      <c r="A764" s="5" t="s">
        <v>1904</v>
      </c>
      <c r="B764" s="2">
        <v>43709</v>
      </c>
      <c r="C764">
        <v>16</v>
      </c>
      <c r="D764" t="s">
        <v>26</v>
      </c>
      <c r="E764" t="s">
        <v>23</v>
      </c>
      <c r="F764" t="s">
        <v>24</v>
      </c>
      <c r="G764" t="s">
        <v>2042</v>
      </c>
      <c r="H764" s="8">
        <v>289</v>
      </c>
      <c r="I764">
        <v>3</v>
      </c>
      <c r="J764" s="10">
        <v>867</v>
      </c>
    </row>
    <row r="765" spans="1:10" x14ac:dyDescent="0.25">
      <c r="A765" s="5" t="s">
        <v>1907</v>
      </c>
      <c r="B765" s="2">
        <v>43710</v>
      </c>
      <c r="C765">
        <v>3</v>
      </c>
      <c r="D765" t="s">
        <v>37</v>
      </c>
      <c r="E765" t="s">
        <v>15</v>
      </c>
      <c r="F765" t="s">
        <v>16</v>
      </c>
      <c r="G765" t="s">
        <v>2042</v>
      </c>
      <c r="H765" s="8">
        <v>289</v>
      </c>
      <c r="I765">
        <v>6</v>
      </c>
      <c r="J765" s="10">
        <v>1734</v>
      </c>
    </row>
    <row r="766" spans="1:10" x14ac:dyDescent="0.25">
      <c r="A766" s="5" t="s">
        <v>1914</v>
      </c>
      <c r="B766" s="2">
        <v>43714</v>
      </c>
      <c r="C766">
        <v>9</v>
      </c>
      <c r="D766" t="s">
        <v>18</v>
      </c>
      <c r="E766" t="s">
        <v>19</v>
      </c>
      <c r="F766" t="s">
        <v>20</v>
      </c>
      <c r="G766" t="s">
        <v>2042</v>
      </c>
      <c r="H766" s="8">
        <v>289</v>
      </c>
      <c r="I766">
        <v>2</v>
      </c>
      <c r="J766" s="10">
        <v>578</v>
      </c>
    </row>
    <row r="767" spans="1:10" x14ac:dyDescent="0.25">
      <c r="A767" s="5" t="s">
        <v>1926</v>
      </c>
      <c r="B767" s="2">
        <v>43716</v>
      </c>
      <c r="C767">
        <v>10</v>
      </c>
      <c r="D767" t="s">
        <v>52</v>
      </c>
      <c r="E767" t="s">
        <v>40</v>
      </c>
      <c r="F767" t="s">
        <v>20</v>
      </c>
      <c r="G767" t="s">
        <v>2042</v>
      </c>
      <c r="H767" s="8">
        <v>289</v>
      </c>
      <c r="I767">
        <v>2</v>
      </c>
      <c r="J767" s="10">
        <v>578</v>
      </c>
    </row>
    <row r="768" spans="1:10" x14ac:dyDescent="0.25">
      <c r="A768" s="5" t="s">
        <v>1936</v>
      </c>
      <c r="B768" s="2">
        <v>43720</v>
      </c>
      <c r="C768">
        <v>20</v>
      </c>
      <c r="D768" t="s">
        <v>35</v>
      </c>
      <c r="E768" t="s">
        <v>31</v>
      </c>
      <c r="F768" t="s">
        <v>24</v>
      </c>
      <c r="G768" t="s">
        <v>2042</v>
      </c>
      <c r="H768" s="8">
        <v>289</v>
      </c>
      <c r="I768">
        <v>0</v>
      </c>
      <c r="J768" s="10">
        <v>0</v>
      </c>
    </row>
    <row r="769" spans="1:10" x14ac:dyDescent="0.25">
      <c r="A769" s="5" t="s">
        <v>1952</v>
      </c>
      <c r="B769" s="2">
        <v>43727</v>
      </c>
      <c r="C769">
        <v>6</v>
      </c>
      <c r="D769" t="s">
        <v>42</v>
      </c>
      <c r="E769" t="s">
        <v>19</v>
      </c>
      <c r="F769" t="s">
        <v>20</v>
      </c>
      <c r="G769" t="s">
        <v>2042</v>
      </c>
      <c r="H769" s="8">
        <v>289</v>
      </c>
      <c r="I769">
        <v>7</v>
      </c>
      <c r="J769" s="10">
        <v>2023</v>
      </c>
    </row>
    <row r="770" spans="1:10" x14ac:dyDescent="0.25">
      <c r="A770" s="5" t="s">
        <v>1957</v>
      </c>
      <c r="B770" s="2">
        <v>43728</v>
      </c>
      <c r="C770">
        <v>4</v>
      </c>
      <c r="D770" t="s">
        <v>45</v>
      </c>
      <c r="E770" t="s">
        <v>15</v>
      </c>
      <c r="F770" t="s">
        <v>16</v>
      </c>
      <c r="G770" t="s">
        <v>2042</v>
      </c>
      <c r="H770" s="8">
        <v>289</v>
      </c>
      <c r="I770">
        <v>8</v>
      </c>
      <c r="J770" s="10">
        <v>2312</v>
      </c>
    </row>
    <row r="771" spans="1:10" x14ac:dyDescent="0.25">
      <c r="A771" s="5" t="s">
        <v>1965</v>
      </c>
      <c r="B771" s="2">
        <v>43729</v>
      </c>
      <c r="C771">
        <v>19</v>
      </c>
      <c r="D771" t="s">
        <v>50</v>
      </c>
      <c r="E771" t="s">
        <v>23</v>
      </c>
      <c r="F771" t="s">
        <v>24</v>
      </c>
      <c r="G771" t="s">
        <v>2042</v>
      </c>
      <c r="H771" s="8">
        <v>289</v>
      </c>
      <c r="I771">
        <v>1</v>
      </c>
      <c r="J771" s="10">
        <v>289</v>
      </c>
    </row>
    <row r="772" spans="1:10" x14ac:dyDescent="0.25">
      <c r="A772" s="5" t="s">
        <v>1967</v>
      </c>
      <c r="B772" s="2">
        <v>43730</v>
      </c>
      <c r="C772">
        <v>6</v>
      </c>
      <c r="D772" t="s">
        <v>42</v>
      </c>
      <c r="E772" t="s">
        <v>40</v>
      </c>
      <c r="F772" t="s">
        <v>20</v>
      </c>
      <c r="G772" t="s">
        <v>2042</v>
      </c>
      <c r="H772" s="8">
        <v>289</v>
      </c>
      <c r="I772">
        <v>2</v>
      </c>
      <c r="J772" s="10">
        <v>578</v>
      </c>
    </row>
    <row r="773" spans="1:10" x14ac:dyDescent="0.25">
      <c r="A773" s="5" t="s">
        <v>1974</v>
      </c>
      <c r="B773" s="2">
        <v>43733</v>
      </c>
      <c r="C773">
        <v>6</v>
      </c>
      <c r="D773" t="s">
        <v>42</v>
      </c>
      <c r="E773" t="s">
        <v>40</v>
      </c>
      <c r="F773" t="s">
        <v>20</v>
      </c>
      <c r="G773" t="s">
        <v>2042</v>
      </c>
      <c r="H773" s="8">
        <v>289</v>
      </c>
      <c r="I773">
        <v>8</v>
      </c>
      <c r="J773" s="10">
        <v>2312</v>
      </c>
    </row>
    <row r="774" spans="1:10" x14ac:dyDescent="0.25">
      <c r="A774" s="5" t="s">
        <v>1975</v>
      </c>
      <c r="B774" s="2">
        <v>43733</v>
      </c>
      <c r="C774">
        <v>12</v>
      </c>
      <c r="D774" t="s">
        <v>60</v>
      </c>
      <c r="E774" t="s">
        <v>11</v>
      </c>
      <c r="F774" t="s">
        <v>12</v>
      </c>
      <c r="G774" t="s">
        <v>2042</v>
      </c>
      <c r="H774" s="8">
        <v>289</v>
      </c>
      <c r="I774">
        <v>5</v>
      </c>
      <c r="J774" s="10">
        <v>1445</v>
      </c>
    </row>
    <row r="775" spans="1:10" x14ac:dyDescent="0.25">
      <c r="A775" s="5" t="s">
        <v>1976</v>
      </c>
      <c r="B775" s="2">
        <v>43734</v>
      </c>
      <c r="C775">
        <v>17</v>
      </c>
      <c r="D775" t="s">
        <v>30</v>
      </c>
      <c r="E775" t="s">
        <v>31</v>
      </c>
      <c r="F775" t="s">
        <v>24</v>
      </c>
      <c r="G775" t="s">
        <v>2042</v>
      </c>
      <c r="H775" s="8">
        <v>289</v>
      </c>
      <c r="I775">
        <v>6</v>
      </c>
      <c r="J775" s="10">
        <v>1734</v>
      </c>
    </row>
    <row r="776" spans="1:10" x14ac:dyDescent="0.25">
      <c r="A776" s="5" t="s">
        <v>1977</v>
      </c>
      <c r="B776" s="2">
        <v>43735</v>
      </c>
      <c r="C776">
        <v>15</v>
      </c>
      <c r="D776" t="s">
        <v>112</v>
      </c>
      <c r="E776" t="s">
        <v>11</v>
      </c>
      <c r="F776" t="s">
        <v>12</v>
      </c>
      <c r="G776" t="s">
        <v>2042</v>
      </c>
      <c r="H776" s="8">
        <v>289</v>
      </c>
      <c r="I776">
        <v>2</v>
      </c>
      <c r="J776" s="10">
        <v>578</v>
      </c>
    </row>
    <row r="777" spans="1:10" x14ac:dyDescent="0.25">
      <c r="A777" s="5" t="s">
        <v>1978</v>
      </c>
      <c r="B777" s="2">
        <v>43735</v>
      </c>
      <c r="C777">
        <v>13</v>
      </c>
      <c r="D777" t="s">
        <v>28</v>
      </c>
      <c r="E777" t="s">
        <v>57</v>
      </c>
      <c r="F777" t="s">
        <v>12</v>
      </c>
      <c r="G777" t="s">
        <v>2042</v>
      </c>
      <c r="H777" s="8">
        <v>289</v>
      </c>
      <c r="I777">
        <v>5</v>
      </c>
      <c r="J777" s="10">
        <v>1445</v>
      </c>
    </row>
    <row r="778" spans="1:10" x14ac:dyDescent="0.25">
      <c r="A778" s="5" t="s">
        <v>1985</v>
      </c>
      <c r="B778" s="2">
        <v>43737</v>
      </c>
      <c r="C778">
        <v>19</v>
      </c>
      <c r="D778" t="s">
        <v>50</v>
      </c>
      <c r="E778" t="s">
        <v>23</v>
      </c>
      <c r="F778" t="s">
        <v>24</v>
      </c>
      <c r="G778" t="s">
        <v>2042</v>
      </c>
      <c r="H778" s="8">
        <v>289</v>
      </c>
      <c r="I778">
        <v>0</v>
      </c>
      <c r="J778" s="10">
        <v>0</v>
      </c>
    </row>
    <row r="779" spans="1:10" x14ac:dyDescent="0.25">
      <c r="A779" s="5" t="s">
        <v>1988</v>
      </c>
      <c r="B779" s="2">
        <v>43737</v>
      </c>
      <c r="C779">
        <v>1</v>
      </c>
      <c r="D779" t="s">
        <v>14</v>
      </c>
      <c r="E779" t="s">
        <v>15</v>
      </c>
      <c r="F779" t="s">
        <v>16</v>
      </c>
      <c r="G779" t="s">
        <v>2042</v>
      </c>
      <c r="H779" s="8">
        <v>289</v>
      </c>
      <c r="I779">
        <v>8</v>
      </c>
      <c r="J779" s="10">
        <v>2312</v>
      </c>
    </row>
    <row r="780" spans="1:10" x14ac:dyDescent="0.25">
      <c r="A780" s="5" t="s">
        <v>1992</v>
      </c>
      <c r="B780" s="2">
        <v>43739</v>
      </c>
      <c r="C780">
        <v>8</v>
      </c>
      <c r="D780" t="s">
        <v>39</v>
      </c>
      <c r="E780" t="s">
        <v>19</v>
      </c>
      <c r="F780" t="s">
        <v>20</v>
      </c>
      <c r="G780" t="s">
        <v>2042</v>
      </c>
      <c r="H780" s="8">
        <v>289</v>
      </c>
      <c r="I780">
        <v>5</v>
      </c>
      <c r="J780" s="10">
        <v>1445</v>
      </c>
    </row>
    <row r="781" spans="1:10" x14ac:dyDescent="0.25">
      <c r="A781" s="5" t="s">
        <v>1997</v>
      </c>
      <c r="B781" s="2">
        <v>43740</v>
      </c>
      <c r="C781">
        <v>17</v>
      </c>
      <c r="D781" t="s">
        <v>30</v>
      </c>
      <c r="E781" t="s">
        <v>23</v>
      </c>
      <c r="F781" t="s">
        <v>24</v>
      </c>
      <c r="G781" t="s">
        <v>2042</v>
      </c>
      <c r="H781" s="8">
        <v>289</v>
      </c>
      <c r="I781">
        <v>6</v>
      </c>
      <c r="J781" s="10">
        <v>1734</v>
      </c>
    </row>
    <row r="782" spans="1:10" x14ac:dyDescent="0.25">
      <c r="A782" s="5" t="s">
        <v>2001</v>
      </c>
      <c r="B782" s="2">
        <v>43742</v>
      </c>
      <c r="C782">
        <v>9</v>
      </c>
      <c r="D782" t="s">
        <v>18</v>
      </c>
      <c r="E782" t="s">
        <v>19</v>
      </c>
      <c r="F782" t="s">
        <v>20</v>
      </c>
      <c r="G782" t="s">
        <v>2042</v>
      </c>
      <c r="H782" s="8">
        <v>289</v>
      </c>
      <c r="I782">
        <v>8</v>
      </c>
      <c r="J782" s="10">
        <v>2312</v>
      </c>
    </row>
    <row r="783" spans="1:10" x14ac:dyDescent="0.25">
      <c r="A783" s="5" t="s">
        <v>2003</v>
      </c>
      <c r="B783" s="2">
        <v>43743</v>
      </c>
      <c r="C783">
        <v>20</v>
      </c>
      <c r="D783" t="s">
        <v>35</v>
      </c>
      <c r="E783" t="s">
        <v>31</v>
      </c>
      <c r="F783" t="s">
        <v>24</v>
      </c>
      <c r="G783" t="s">
        <v>2042</v>
      </c>
      <c r="H783" s="8">
        <v>289</v>
      </c>
      <c r="I783">
        <v>1</v>
      </c>
      <c r="J783" s="10">
        <v>289</v>
      </c>
    </row>
    <row r="784" spans="1:10" x14ac:dyDescent="0.25">
      <c r="A784" s="5" t="s">
        <v>2004</v>
      </c>
      <c r="B784" s="2">
        <v>43743</v>
      </c>
      <c r="C784">
        <v>4</v>
      </c>
      <c r="D784" t="s">
        <v>45</v>
      </c>
      <c r="E784" t="s">
        <v>15</v>
      </c>
      <c r="F784" t="s">
        <v>16</v>
      </c>
      <c r="G784" t="s">
        <v>2042</v>
      </c>
      <c r="H784" s="8">
        <v>289</v>
      </c>
      <c r="I784">
        <v>3</v>
      </c>
      <c r="J784" s="10">
        <v>867</v>
      </c>
    </row>
    <row r="785" spans="1:10" x14ac:dyDescent="0.25">
      <c r="A785" s="5" t="s">
        <v>2014</v>
      </c>
      <c r="B785" s="2">
        <v>43744</v>
      </c>
      <c r="C785">
        <v>19</v>
      </c>
      <c r="D785" t="s">
        <v>50</v>
      </c>
      <c r="E785" t="s">
        <v>23</v>
      </c>
      <c r="F785" t="s">
        <v>24</v>
      </c>
      <c r="G785" t="s">
        <v>2042</v>
      </c>
      <c r="H785" s="8">
        <v>289</v>
      </c>
      <c r="I785">
        <v>1</v>
      </c>
      <c r="J785" s="10">
        <v>289</v>
      </c>
    </row>
    <row r="786" spans="1:10" x14ac:dyDescent="0.25">
      <c r="A786" s="5" t="s">
        <v>2021</v>
      </c>
      <c r="B786" s="2">
        <v>43747</v>
      </c>
      <c r="C786">
        <v>12</v>
      </c>
      <c r="D786" t="s">
        <v>60</v>
      </c>
      <c r="E786" t="s">
        <v>11</v>
      </c>
      <c r="F786" t="s">
        <v>12</v>
      </c>
      <c r="G786" t="s">
        <v>2042</v>
      </c>
      <c r="H786" s="8">
        <v>289</v>
      </c>
      <c r="I786">
        <v>0</v>
      </c>
      <c r="J786" s="10">
        <v>0</v>
      </c>
    </row>
    <row r="787" spans="1:10" x14ac:dyDescent="0.25">
      <c r="A787" s="5" t="s">
        <v>2027</v>
      </c>
      <c r="B787" s="2">
        <v>43751</v>
      </c>
      <c r="C787">
        <v>9</v>
      </c>
      <c r="D787" t="s">
        <v>18</v>
      </c>
      <c r="E787" t="s">
        <v>19</v>
      </c>
      <c r="F787" t="s">
        <v>20</v>
      </c>
      <c r="G787" t="s">
        <v>2042</v>
      </c>
      <c r="H787" s="8">
        <v>289</v>
      </c>
      <c r="I787">
        <v>0</v>
      </c>
      <c r="J787" s="10">
        <v>0</v>
      </c>
    </row>
    <row r="788" spans="1:10" x14ac:dyDescent="0.25">
      <c r="A788" s="5" t="s">
        <v>2029</v>
      </c>
      <c r="B788" s="2">
        <v>43751</v>
      </c>
      <c r="C788">
        <v>12</v>
      </c>
      <c r="D788" t="s">
        <v>60</v>
      </c>
      <c r="E788" t="s">
        <v>57</v>
      </c>
      <c r="F788" t="s">
        <v>12</v>
      </c>
      <c r="G788" t="s">
        <v>2042</v>
      </c>
      <c r="H788" s="8">
        <v>289</v>
      </c>
      <c r="I788">
        <v>3</v>
      </c>
      <c r="J788" s="10">
        <v>867</v>
      </c>
    </row>
    <row r="789" spans="1:10" x14ac:dyDescent="0.25">
      <c r="A789" s="5" t="s">
        <v>2039</v>
      </c>
      <c r="B789" s="2">
        <v>43754</v>
      </c>
      <c r="C789">
        <v>6</v>
      </c>
      <c r="D789" t="s">
        <v>42</v>
      </c>
      <c r="E789" t="s">
        <v>40</v>
      </c>
      <c r="F789" t="s">
        <v>20</v>
      </c>
      <c r="G789" t="s">
        <v>2042</v>
      </c>
      <c r="H789" s="8">
        <v>289</v>
      </c>
      <c r="I789">
        <v>1</v>
      </c>
      <c r="J789" s="10">
        <v>289</v>
      </c>
    </row>
    <row r="790" spans="1:10" x14ac:dyDescent="0.25">
      <c r="A790" s="5" t="s">
        <v>9</v>
      </c>
      <c r="B790" s="2">
        <v>43101</v>
      </c>
      <c r="C790">
        <v>11</v>
      </c>
      <c r="D790" t="s">
        <v>10</v>
      </c>
      <c r="E790" t="s">
        <v>11</v>
      </c>
      <c r="F790" t="s">
        <v>12</v>
      </c>
      <c r="G790" t="s">
        <v>2041</v>
      </c>
      <c r="H790" s="8">
        <v>199</v>
      </c>
      <c r="I790">
        <v>3</v>
      </c>
      <c r="J790" s="10">
        <v>597</v>
      </c>
    </row>
    <row r="791" spans="1:10" x14ac:dyDescent="0.25">
      <c r="A791" s="5" t="s">
        <v>27</v>
      </c>
      <c r="B791" s="2">
        <v>43104</v>
      </c>
      <c r="C791">
        <v>13</v>
      </c>
      <c r="D791" t="s">
        <v>28</v>
      </c>
      <c r="E791" t="s">
        <v>11</v>
      </c>
      <c r="F791" t="s">
        <v>12</v>
      </c>
      <c r="G791" t="s">
        <v>2041</v>
      </c>
      <c r="H791" s="8">
        <v>199</v>
      </c>
      <c r="I791">
        <v>2</v>
      </c>
      <c r="J791" s="10">
        <v>398</v>
      </c>
    </row>
    <row r="792" spans="1:10" x14ac:dyDescent="0.25">
      <c r="A792" s="5" t="s">
        <v>32</v>
      </c>
      <c r="B792" s="2">
        <v>43105</v>
      </c>
      <c r="C792">
        <v>14</v>
      </c>
      <c r="D792" t="s">
        <v>33</v>
      </c>
      <c r="E792" t="s">
        <v>11</v>
      </c>
      <c r="F792" t="s">
        <v>12</v>
      </c>
      <c r="G792" t="s">
        <v>2041</v>
      </c>
      <c r="H792" s="8">
        <v>199</v>
      </c>
      <c r="I792">
        <v>5</v>
      </c>
      <c r="J792" s="10">
        <v>995</v>
      </c>
    </row>
    <row r="793" spans="1:10" x14ac:dyDescent="0.25">
      <c r="A793" s="5" t="s">
        <v>36</v>
      </c>
      <c r="B793" s="2">
        <v>43105</v>
      </c>
      <c r="C793">
        <v>3</v>
      </c>
      <c r="D793" t="s">
        <v>37</v>
      </c>
      <c r="E793" t="s">
        <v>15</v>
      </c>
      <c r="F793" t="s">
        <v>16</v>
      </c>
      <c r="G793" t="s">
        <v>2041</v>
      </c>
      <c r="H793" s="8">
        <v>199</v>
      </c>
      <c r="I793">
        <v>0</v>
      </c>
      <c r="J793" s="10">
        <v>0</v>
      </c>
    </row>
    <row r="794" spans="1:10" x14ac:dyDescent="0.25">
      <c r="A794" s="5" t="s">
        <v>43</v>
      </c>
      <c r="B794" s="2">
        <v>43105</v>
      </c>
      <c r="C794">
        <v>9</v>
      </c>
      <c r="D794" t="s">
        <v>18</v>
      </c>
      <c r="E794" t="s">
        <v>19</v>
      </c>
      <c r="F794" t="s">
        <v>20</v>
      </c>
      <c r="G794" t="s">
        <v>2041</v>
      </c>
      <c r="H794" s="8">
        <v>199</v>
      </c>
      <c r="I794">
        <v>6</v>
      </c>
      <c r="J794" s="10">
        <v>1194</v>
      </c>
    </row>
    <row r="795" spans="1:10" x14ac:dyDescent="0.25">
      <c r="A795" s="5" t="s">
        <v>46</v>
      </c>
      <c r="B795" s="2">
        <v>43105</v>
      </c>
      <c r="C795">
        <v>6</v>
      </c>
      <c r="D795" t="s">
        <v>42</v>
      </c>
      <c r="E795" t="s">
        <v>19</v>
      </c>
      <c r="F795" t="s">
        <v>20</v>
      </c>
      <c r="G795" t="s">
        <v>2041</v>
      </c>
      <c r="H795" s="8">
        <v>199</v>
      </c>
      <c r="I795">
        <v>2</v>
      </c>
      <c r="J795" s="10">
        <v>398</v>
      </c>
    </row>
    <row r="796" spans="1:10" x14ac:dyDescent="0.25">
      <c r="A796" s="5" t="s">
        <v>64</v>
      </c>
      <c r="B796" s="2">
        <v>43108</v>
      </c>
      <c r="C796">
        <v>14</v>
      </c>
      <c r="D796" t="s">
        <v>33</v>
      </c>
      <c r="E796" t="s">
        <v>57</v>
      </c>
      <c r="F796" t="s">
        <v>12</v>
      </c>
      <c r="G796" t="s">
        <v>2041</v>
      </c>
      <c r="H796" s="8">
        <v>199</v>
      </c>
      <c r="I796">
        <v>1</v>
      </c>
      <c r="J796" s="10">
        <v>199</v>
      </c>
    </row>
    <row r="797" spans="1:10" x14ac:dyDescent="0.25">
      <c r="A797" s="5" t="s">
        <v>66</v>
      </c>
      <c r="B797" s="2">
        <v>43109</v>
      </c>
      <c r="C797">
        <v>10</v>
      </c>
      <c r="D797" t="s">
        <v>52</v>
      </c>
      <c r="E797" t="s">
        <v>40</v>
      </c>
      <c r="F797" t="s">
        <v>20</v>
      </c>
      <c r="G797" t="s">
        <v>2041</v>
      </c>
      <c r="H797" s="8">
        <v>199</v>
      </c>
      <c r="I797">
        <v>3</v>
      </c>
      <c r="J797" s="10">
        <v>597</v>
      </c>
    </row>
    <row r="798" spans="1:10" x14ac:dyDescent="0.25">
      <c r="A798" s="5" t="s">
        <v>71</v>
      </c>
      <c r="B798" s="2">
        <v>43111</v>
      </c>
      <c r="C798">
        <v>1</v>
      </c>
      <c r="D798" t="s">
        <v>14</v>
      </c>
      <c r="E798" t="s">
        <v>62</v>
      </c>
      <c r="F798" t="s">
        <v>16</v>
      </c>
      <c r="G798" t="s">
        <v>2041</v>
      </c>
      <c r="H798" s="8">
        <v>199</v>
      </c>
      <c r="I798">
        <v>8</v>
      </c>
      <c r="J798" s="10">
        <v>1592</v>
      </c>
    </row>
    <row r="799" spans="1:10" x14ac:dyDescent="0.25">
      <c r="A799" s="5" t="s">
        <v>72</v>
      </c>
      <c r="B799" s="2">
        <v>43111</v>
      </c>
      <c r="C799">
        <v>16</v>
      </c>
      <c r="D799" t="s">
        <v>26</v>
      </c>
      <c r="E799" t="s">
        <v>31</v>
      </c>
      <c r="F799" t="s">
        <v>24</v>
      </c>
      <c r="G799" t="s">
        <v>2041</v>
      </c>
      <c r="H799" s="8">
        <v>199</v>
      </c>
      <c r="I799">
        <v>5</v>
      </c>
      <c r="J799" s="10">
        <v>995</v>
      </c>
    </row>
    <row r="800" spans="1:10" x14ac:dyDescent="0.25">
      <c r="A800" s="5" t="s">
        <v>95</v>
      </c>
      <c r="B800" s="2">
        <v>43115</v>
      </c>
      <c r="C800">
        <v>8</v>
      </c>
      <c r="D800" t="s">
        <v>39</v>
      </c>
      <c r="E800" t="s">
        <v>40</v>
      </c>
      <c r="F800" t="s">
        <v>20</v>
      </c>
      <c r="G800" t="s">
        <v>2041</v>
      </c>
      <c r="H800" s="8">
        <v>199</v>
      </c>
      <c r="I800">
        <v>5</v>
      </c>
      <c r="J800" s="10">
        <v>995</v>
      </c>
    </row>
    <row r="801" spans="1:10" x14ac:dyDescent="0.25">
      <c r="A801" s="5" t="s">
        <v>98</v>
      </c>
      <c r="B801" s="2">
        <v>43115</v>
      </c>
      <c r="C801">
        <v>10</v>
      </c>
      <c r="D801" t="s">
        <v>52</v>
      </c>
      <c r="E801" t="s">
        <v>40</v>
      </c>
      <c r="F801" t="s">
        <v>20</v>
      </c>
      <c r="G801" t="s">
        <v>2041</v>
      </c>
      <c r="H801" s="8">
        <v>199</v>
      </c>
      <c r="I801">
        <v>3</v>
      </c>
      <c r="J801" s="10">
        <v>597</v>
      </c>
    </row>
    <row r="802" spans="1:10" x14ac:dyDescent="0.25">
      <c r="A802" s="5" t="s">
        <v>104</v>
      </c>
      <c r="B802" s="2">
        <v>43119</v>
      </c>
      <c r="C802">
        <v>9</v>
      </c>
      <c r="D802" t="s">
        <v>18</v>
      </c>
      <c r="E802" t="s">
        <v>40</v>
      </c>
      <c r="F802" t="s">
        <v>20</v>
      </c>
      <c r="G802" t="s">
        <v>2041</v>
      </c>
      <c r="H802" s="8">
        <v>199</v>
      </c>
      <c r="I802">
        <v>6</v>
      </c>
      <c r="J802" s="10">
        <v>1194</v>
      </c>
    </row>
    <row r="803" spans="1:10" x14ac:dyDescent="0.25">
      <c r="A803" s="5" t="s">
        <v>107</v>
      </c>
      <c r="B803" s="2">
        <v>43120</v>
      </c>
      <c r="C803">
        <v>13</v>
      </c>
      <c r="D803" t="s">
        <v>28</v>
      </c>
      <c r="E803" t="s">
        <v>57</v>
      </c>
      <c r="F803" t="s">
        <v>12</v>
      </c>
      <c r="G803" t="s">
        <v>2041</v>
      </c>
      <c r="H803" s="8">
        <v>199</v>
      </c>
      <c r="I803">
        <v>8</v>
      </c>
      <c r="J803" s="10">
        <v>1592</v>
      </c>
    </row>
    <row r="804" spans="1:10" x14ac:dyDescent="0.25">
      <c r="A804" s="5" t="s">
        <v>108</v>
      </c>
      <c r="B804" s="2">
        <v>43121</v>
      </c>
      <c r="C804">
        <v>19</v>
      </c>
      <c r="D804" t="s">
        <v>50</v>
      </c>
      <c r="E804" t="s">
        <v>31</v>
      </c>
      <c r="F804" t="s">
        <v>24</v>
      </c>
      <c r="G804" t="s">
        <v>2041</v>
      </c>
      <c r="H804" s="8">
        <v>199</v>
      </c>
      <c r="I804">
        <v>8</v>
      </c>
      <c r="J804" s="10">
        <v>1592</v>
      </c>
    </row>
    <row r="805" spans="1:10" x14ac:dyDescent="0.25">
      <c r="A805" s="5" t="s">
        <v>109</v>
      </c>
      <c r="B805" s="2">
        <v>43121</v>
      </c>
      <c r="C805">
        <v>6</v>
      </c>
      <c r="D805" t="s">
        <v>42</v>
      </c>
      <c r="E805" t="s">
        <v>40</v>
      </c>
      <c r="F805" t="s">
        <v>20</v>
      </c>
      <c r="G805" t="s">
        <v>2041</v>
      </c>
      <c r="H805" s="8">
        <v>199</v>
      </c>
      <c r="I805">
        <v>0</v>
      </c>
      <c r="J805" s="10">
        <v>0</v>
      </c>
    </row>
    <row r="806" spans="1:10" x14ac:dyDescent="0.25">
      <c r="A806" s="5" t="s">
        <v>129</v>
      </c>
      <c r="B806" s="2">
        <v>43127</v>
      </c>
      <c r="C806">
        <v>8</v>
      </c>
      <c r="D806" t="s">
        <v>39</v>
      </c>
      <c r="E806" t="s">
        <v>19</v>
      </c>
      <c r="F806" t="s">
        <v>20</v>
      </c>
      <c r="G806" t="s">
        <v>2041</v>
      </c>
      <c r="H806" s="8">
        <v>199</v>
      </c>
      <c r="I806">
        <v>5</v>
      </c>
      <c r="J806" s="10">
        <v>995</v>
      </c>
    </row>
    <row r="807" spans="1:10" x14ac:dyDescent="0.25">
      <c r="A807" s="5" t="s">
        <v>134</v>
      </c>
      <c r="B807" s="2">
        <v>43129</v>
      </c>
      <c r="C807">
        <v>8</v>
      </c>
      <c r="D807" t="s">
        <v>39</v>
      </c>
      <c r="E807" t="s">
        <v>19</v>
      </c>
      <c r="F807" t="s">
        <v>20</v>
      </c>
      <c r="G807" t="s">
        <v>2041</v>
      </c>
      <c r="H807" s="8">
        <v>199</v>
      </c>
      <c r="I807">
        <v>2</v>
      </c>
      <c r="J807" s="10">
        <v>398</v>
      </c>
    </row>
    <row r="808" spans="1:10" x14ac:dyDescent="0.25">
      <c r="A808" s="5" t="s">
        <v>139</v>
      </c>
      <c r="B808" s="2">
        <v>43130</v>
      </c>
      <c r="C808">
        <v>8</v>
      </c>
      <c r="D808" t="s">
        <v>39</v>
      </c>
      <c r="E808" t="s">
        <v>40</v>
      </c>
      <c r="F808" t="s">
        <v>20</v>
      </c>
      <c r="G808" t="s">
        <v>2041</v>
      </c>
      <c r="H808" s="8">
        <v>199</v>
      </c>
      <c r="I808">
        <v>9</v>
      </c>
      <c r="J808" s="10">
        <v>1791</v>
      </c>
    </row>
    <row r="809" spans="1:10" x14ac:dyDescent="0.25">
      <c r="A809" s="5" t="s">
        <v>140</v>
      </c>
      <c r="B809" s="2">
        <v>43130</v>
      </c>
      <c r="C809">
        <v>12</v>
      </c>
      <c r="D809" t="s">
        <v>60</v>
      </c>
      <c r="E809" t="s">
        <v>11</v>
      </c>
      <c r="F809" t="s">
        <v>12</v>
      </c>
      <c r="G809" t="s">
        <v>2041</v>
      </c>
      <c r="H809" s="8">
        <v>199</v>
      </c>
      <c r="I809">
        <v>5</v>
      </c>
      <c r="J809" s="10">
        <v>995</v>
      </c>
    </row>
    <row r="810" spans="1:10" x14ac:dyDescent="0.25">
      <c r="A810" s="5" t="s">
        <v>150</v>
      </c>
      <c r="B810" s="2">
        <v>43134</v>
      </c>
      <c r="C810">
        <v>16</v>
      </c>
      <c r="D810" t="s">
        <v>26</v>
      </c>
      <c r="E810" t="s">
        <v>23</v>
      </c>
      <c r="F810" t="s">
        <v>24</v>
      </c>
      <c r="G810" t="s">
        <v>2041</v>
      </c>
      <c r="H810" s="8">
        <v>199</v>
      </c>
      <c r="I810">
        <v>6</v>
      </c>
      <c r="J810" s="10">
        <v>1194</v>
      </c>
    </row>
    <row r="811" spans="1:10" x14ac:dyDescent="0.25">
      <c r="A811" s="5" t="s">
        <v>159</v>
      </c>
      <c r="B811" s="2">
        <v>43137</v>
      </c>
      <c r="C811">
        <v>5</v>
      </c>
      <c r="D811" t="s">
        <v>54</v>
      </c>
      <c r="E811" t="s">
        <v>15</v>
      </c>
      <c r="F811" t="s">
        <v>16</v>
      </c>
      <c r="G811" t="s">
        <v>2041</v>
      </c>
      <c r="H811" s="8">
        <v>199</v>
      </c>
      <c r="I811">
        <v>2</v>
      </c>
      <c r="J811" s="10">
        <v>398</v>
      </c>
    </row>
    <row r="812" spans="1:10" x14ac:dyDescent="0.25">
      <c r="A812" s="5" t="s">
        <v>161</v>
      </c>
      <c r="B812" s="2">
        <v>43138</v>
      </c>
      <c r="C812">
        <v>15</v>
      </c>
      <c r="D812" t="s">
        <v>112</v>
      </c>
      <c r="E812" t="s">
        <v>11</v>
      </c>
      <c r="F812" t="s">
        <v>12</v>
      </c>
      <c r="G812" t="s">
        <v>2041</v>
      </c>
      <c r="H812" s="8">
        <v>199</v>
      </c>
      <c r="I812">
        <v>3</v>
      </c>
      <c r="J812" s="10">
        <v>597</v>
      </c>
    </row>
    <row r="813" spans="1:10" x14ac:dyDescent="0.25">
      <c r="A813" s="5" t="s">
        <v>168</v>
      </c>
      <c r="B813" s="2">
        <v>43140</v>
      </c>
      <c r="C813">
        <v>11</v>
      </c>
      <c r="D813" t="s">
        <v>10</v>
      </c>
      <c r="E813" t="s">
        <v>57</v>
      </c>
      <c r="F813" t="s">
        <v>12</v>
      </c>
      <c r="G813" t="s">
        <v>2041</v>
      </c>
      <c r="H813" s="8">
        <v>199</v>
      </c>
      <c r="I813">
        <v>0</v>
      </c>
      <c r="J813" s="10">
        <v>0</v>
      </c>
    </row>
    <row r="814" spans="1:10" x14ac:dyDescent="0.25">
      <c r="A814" s="5" t="s">
        <v>169</v>
      </c>
      <c r="B814" s="2">
        <v>43141</v>
      </c>
      <c r="C814">
        <v>6</v>
      </c>
      <c r="D814" t="s">
        <v>42</v>
      </c>
      <c r="E814" t="s">
        <v>19</v>
      </c>
      <c r="F814" t="s">
        <v>20</v>
      </c>
      <c r="G814" t="s">
        <v>2041</v>
      </c>
      <c r="H814" s="8">
        <v>199</v>
      </c>
      <c r="I814">
        <v>8</v>
      </c>
      <c r="J814" s="10">
        <v>1592</v>
      </c>
    </row>
    <row r="815" spans="1:10" x14ac:dyDescent="0.25">
      <c r="A815" s="5" t="s">
        <v>170</v>
      </c>
      <c r="B815" s="2">
        <v>43142</v>
      </c>
      <c r="C815">
        <v>16</v>
      </c>
      <c r="D815" t="s">
        <v>26</v>
      </c>
      <c r="E815" t="s">
        <v>23</v>
      </c>
      <c r="F815" t="s">
        <v>24</v>
      </c>
      <c r="G815" t="s">
        <v>2041</v>
      </c>
      <c r="H815" s="8">
        <v>199</v>
      </c>
      <c r="I815">
        <v>0</v>
      </c>
      <c r="J815" s="10">
        <v>0</v>
      </c>
    </row>
    <row r="816" spans="1:10" x14ac:dyDescent="0.25">
      <c r="A816" s="5" t="s">
        <v>176</v>
      </c>
      <c r="B816" s="2">
        <v>43144</v>
      </c>
      <c r="C816">
        <v>6</v>
      </c>
      <c r="D816" t="s">
        <v>42</v>
      </c>
      <c r="E816" t="s">
        <v>40</v>
      </c>
      <c r="F816" t="s">
        <v>20</v>
      </c>
      <c r="G816" t="s">
        <v>2041</v>
      </c>
      <c r="H816" s="8">
        <v>199</v>
      </c>
      <c r="I816">
        <v>9</v>
      </c>
      <c r="J816" s="10">
        <v>1791</v>
      </c>
    </row>
    <row r="817" spans="1:10" x14ac:dyDescent="0.25">
      <c r="A817" s="5" t="s">
        <v>185</v>
      </c>
      <c r="B817" s="2">
        <v>43144</v>
      </c>
      <c r="C817">
        <v>6</v>
      </c>
      <c r="D817" t="s">
        <v>42</v>
      </c>
      <c r="E817" t="s">
        <v>19</v>
      </c>
      <c r="F817" t="s">
        <v>20</v>
      </c>
      <c r="G817" t="s">
        <v>2041</v>
      </c>
      <c r="H817" s="8">
        <v>199</v>
      </c>
      <c r="I817">
        <v>6</v>
      </c>
      <c r="J817" s="10">
        <v>1194</v>
      </c>
    </row>
    <row r="818" spans="1:10" x14ac:dyDescent="0.25">
      <c r="A818" s="5" t="s">
        <v>186</v>
      </c>
      <c r="B818" s="2">
        <v>43144</v>
      </c>
      <c r="C818">
        <v>8</v>
      </c>
      <c r="D818" t="s">
        <v>39</v>
      </c>
      <c r="E818" t="s">
        <v>40</v>
      </c>
      <c r="F818" t="s">
        <v>20</v>
      </c>
      <c r="G818" t="s">
        <v>2041</v>
      </c>
      <c r="H818" s="8">
        <v>199</v>
      </c>
      <c r="I818">
        <v>2</v>
      </c>
      <c r="J818" s="10">
        <v>398</v>
      </c>
    </row>
    <row r="819" spans="1:10" x14ac:dyDescent="0.25">
      <c r="A819" s="5" t="s">
        <v>190</v>
      </c>
      <c r="B819" s="2">
        <v>43144</v>
      </c>
      <c r="C819">
        <v>8</v>
      </c>
      <c r="D819" t="s">
        <v>39</v>
      </c>
      <c r="E819" t="s">
        <v>40</v>
      </c>
      <c r="F819" t="s">
        <v>20</v>
      </c>
      <c r="G819" t="s">
        <v>2041</v>
      </c>
      <c r="H819" s="8">
        <v>199</v>
      </c>
      <c r="I819">
        <v>1</v>
      </c>
      <c r="J819" s="10">
        <v>199</v>
      </c>
    </row>
    <row r="820" spans="1:10" x14ac:dyDescent="0.25">
      <c r="A820" s="5" t="s">
        <v>191</v>
      </c>
      <c r="B820" s="2">
        <v>43144</v>
      </c>
      <c r="C820">
        <v>20</v>
      </c>
      <c r="D820" t="s">
        <v>35</v>
      </c>
      <c r="E820" t="s">
        <v>23</v>
      </c>
      <c r="F820" t="s">
        <v>24</v>
      </c>
      <c r="G820" t="s">
        <v>2041</v>
      </c>
      <c r="H820" s="8">
        <v>199</v>
      </c>
      <c r="I820">
        <v>8</v>
      </c>
      <c r="J820" s="10">
        <v>1592</v>
      </c>
    </row>
    <row r="821" spans="1:10" x14ac:dyDescent="0.25">
      <c r="A821" s="5" t="s">
        <v>195</v>
      </c>
      <c r="B821" s="2">
        <v>43146</v>
      </c>
      <c r="C821">
        <v>15</v>
      </c>
      <c r="D821" t="s">
        <v>112</v>
      </c>
      <c r="E821" t="s">
        <v>11</v>
      </c>
      <c r="F821" t="s">
        <v>12</v>
      </c>
      <c r="G821" t="s">
        <v>2041</v>
      </c>
      <c r="H821" s="8">
        <v>199</v>
      </c>
      <c r="I821">
        <v>9</v>
      </c>
      <c r="J821" s="10">
        <v>1791</v>
      </c>
    </row>
    <row r="822" spans="1:10" x14ac:dyDescent="0.25">
      <c r="A822" s="5" t="s">
        <v>198</v>
      </c>
      <c r="B822" s="2">
        <v>43147</v>
      </c>
      <c r="C822">
        <v>11</v>
      </c>
      <c r="D822" t="s">
        <v>10</v>
      </c>
      <c r="E822" t="s">
        <v>57</v>
      </c>
      <c r="F822" t="s">
        <v>12</v>
      </c>
      <c r="G822" t="s">
        <v>2041</v>
      </c>
      <c r="H822" s="8">
        <v>199</v>
      </c>
      <c r="I822">
        <v>4</v>
      </c>
      <c r="J822" s="10">
        <v>796</v>
      </c>
    </row>
    <row r="823" spans="1:10" x14ac:dyDescent="0.25">
      <c r="A823" s="5" t="s">
        <v>200</v>
      </c>
      <c r="B823" s="2">
        <v>43147</v>
      </c>
      <c r="C823">
        <v>1</v>
      </c>
      <c r="D823" t="s">
        <v>14</v>
      </c>
      <c r="E823" t="s">
        <v>15</v>
      </c>
      <c r="F823" t="s">
        <v>16</v>
      </c>
      <c r="G823" t="s">
        <v>2041</v>
      </c>
      <c r="H823" s="8">
        <v>199</v>
      </c>
      <c r="I823">
        <v>9</v>
      </c>
      <c r="J823" s="10">
        <v>1791</v>
      </c>
    </row>
    <row r="824" spans="1:10" x14ac:dyDescent="0.25">
      <c r="A824" s="5" t="s">
        <v>201</v>
      </c>
      <c r="B824" s="2">
        <v>43147</v>
      </c>
      <c r="C824">
        <v>8</v>
      </c>
      <c r="D824" t="s">
        <v>39</v>
      </c>
      <c r="E824" t="s">
        <v>40</v>
      </c>
      <c r="F824" t="s">
        <v>20</v>
      </c>
      <c r="G824" t="s">
        <v>2041</v>
      </c>
      <c r="H824" s="8">
        <v>199</v>
      </c>
      <c r="I824">
        <v>2</v>
      </c>
      <c r="J824" s="10">
        <v>398</v>
      </c>
    </row>
    <row r="825" spans="1:10" x14ac:dyDescent="0.25">
      <c r="A825" s="5" t="s">
        <v>216</v>
      </c>
      <c r="B825" s="2">
        <v>43152</v>
      </c>
      <c r="C825">
        <v>13</v>
      </c>
      <c r="D825" t="s">
        <v>28</v>
      </c>
      <c r="E825" t="s">
        <v>57</v>
      </c>
      <c r="F825" t="s">
        <v>12</v>
      </c>
      <c r="G825" t="s">
        <v>2041</v>
      </c>
      <c r="H825" s="8">
        <v>199</v>
      </c>
      <c r="I825">
        <v>6</v>
      </c>
      <c r="J825" s="10">
        <v>1194</v>
      </c>
    </row>
    <row r="826" spans="1:10" x14ac:dyDescent="0.25">
      <c r="A826" s="5" t="s">
        <v>223</v>
      </c>
      <c r="B826" s="2">
        <v>43153</v>
      </c>
      <c r="C826">
        <v>10</v>
      </c>
      <c r="D826" t="s">
        <v>52</v>
      </c>
      <c r="E826" t="s">
        <v>19</v>
      </c>
      <c r="F826" t="s">
        <v>20</v>
      </c>
      <c r="G826" t="s">
        <v>2041</v>
      </c>
      <c r="H826" s="8">
        <v>199</v>
      </c>
      <c r="I826">
        <v>2</v>
      </c>
      <c r="J826" s="10">
        <v>398</v>
      </c>
    </row>
    <row r="827" spans="1:10" x14ac:dyDescent="0.25">
      <c r="A827" s="5" t="s">
        <v>228</v>
      </c>
      <c r="B827" s="2">
        <v>43155</v>
      </c>
      <c r="C827">
        <v>17</v>
      </c>
      <c r="D827" t="s">
        <v>30</v>
      </c>
      <c r="E827" t="s">
        <v>31</v>
      </c>
      <c r="F827" t="s">
        <v>24</v>
      </c>
      <c r="G827" t="s">
        <v>2041</v>
      </c>
      <c r="H827" s="8">
        <v>199</v>
      </c>
      <c r="I827">
        <v>6</v>
      </c>
      <c r="J827" s="10">
        <v>1194</v>
      </c>
    </row>
    <row r="828" spans="1:10" x14ac:dyDescent="0.25">
      <c r="A828" s="5" t="s">
        <v>230</v>
      </c>
      <c r="B828" s="2">
        <v>43156</v>
      </c>
      <c r="C828">
        <v>5</v>
      </c>
      <c r="D828" t="s">
        <v>54</v>
      </c>
      <c r="E828" t="s">
        <v>15</v>
      </c>
      <c r="F828" t="s">
        <v>16</v>
      </c>
      <c r="G828" t="s">
        <v>2041</v>
      </c>
      <c r="H828" s="8">
        <v>199</v>
      </c>
      <c r="I828">
        <v>5</v>
      </c>
      <c r="J828" s="10">
        <v>995</v>
      </c>
    </row>
    <row r="829" spans="1:10" x14ac:dyDescent="0.25">
      <c r="A829" s="5" t="s">
        <v>234</v>
      </c>
      <c r="B829" s="2">
        <v>43158</v>
      </c>
      <c r="C829">
        <v>4</v>
      </c>
      <c r="D829" t="s">
        <v>45</v>
      </c>
      <c r="E829" t="s">
        <v>15</v>
      </c>
      <c r="F829" t="s">
        <v>16</v>
      </c>
      <c r="G829" t="s">
        <v>2041</v>
      </c>
      <c r="H829" s="8">
        <v>199</v>
      </c>
      <c r="I829">
        <v>0</v>
      </c>
      <c r="J829" s="10">
        <v>0</v>
      </c>
    </row>
    <row r="830" spans="1:10" x14ac:dyDescent="0.25">
      <c r="A830" s="5" t="s">
        <v>240</v>
      </c>
      <c r="B830" s="2">
        <v>43162</v>
      </c>
      <c r="C830">
        <v>12</v>
      </c>
      <c r="D830" t="s">
        <v>60</v>
      </c>
      <c r="E830" t="s">
        <v>57</v>
      </c>
      <c r="F830" t="s">
        <v>12</v>
      </c>
      <c r="G830" t="s">
        <v>2041</v>
      </c>
      <c r="H830" s="8">
        <v>199</v>
      </c>
      <c r="I830">
        <v>4</v>
      </c>
      <c r="J830" s="10">
        <v>796</v>
      </c>
    </row>
    <row r="831" spans="1:10" x14ac:dyDescent="0.25">
      <c r="A831" s="5" t="s">
        <v>242</v>
      </c>
      <c r="B831" s="2">
        <v>43164</v>
      </c>
      <c r="C831">
        <v>9</v>
      </c>
      <c r="D831" t="s">
        <v>18</v>
      </c>
      <c r="E831" t="s">
        <v>19</v>
      </c>
      <c r="F831" t="s">
        <v>20</v>
      </c>
      <c r="G831" t="s">
        <v>2041</v>
      </c>
      <c r="H831" s="8">
        <v>199</v>
      </c>
      <c r="I831">
        <v>0</v>
      </c>
      <c r="J831" s="10">
        <v>0</v>
      </c>
    </row>
    <row r="832" spans="1:10" x14ac:dyDescent="0.25">
      <c r="A832" s="5" t="s">
        <v>244</v>
      </c>
      <c r="B832" s="2">
        <v>43166</v>
      </c>
      <c r="C832">
        <v>2</v>
      </c>
      <c r="D832" t="s">
        <v>100</v>
      </c>
      <c r="E832" t="s">
        <v>15</v>
      </c>
      <c r="F832" t="s">
        <v>16</v>
      </c>
      <c r="G832" t="s">
        <v>2041</v>
      </c>
      <c r="H832" s="8">
        <v>199</v>
      </c>
      <c r="I832">
        <v>2</v>
      </c>
      <c r="J832" s="10">
        <v>398</v>
      </c>
    </row>
    <row r="833" spans="1:10" x14ac:dyDescent="0.25">
      <c r="A833" s="5" t="s">
        <v>245</v>
      </c>
      <c r="B833" s="2">
        <v>43167</v>
      </c>
      <c r="C833">
        <v>19</v>
      </c>
      <c r="D833" t="s">
        <v>50</v>
      </c>
      <c r="E833" t="s">
        <v>31</v>
      </c>
      <c r="F833" t="s">
        <v>24</v>
      </c>
      <c r="G833" t="s">
        <v>2041</v>
      </c>
      <c r="H833" s="8">
        <v>199</v>
      </c>
      <c r="I833">
        <v>5</v>
      </c>
      <c r="J833" s="10">
        <v>995</v>
      </c>
    </row>
    <row r="834" spans="1:10" x14ac:dyDescent="0.25">
      <c r="A834" s="5" t="s">
        <v>247</v>
      </c>
      <c r="B834" s="2">
        <v>43167</v>
      </c>
      <c r="C834">
        <v>18</v>
      </c>
      <c r="D834" t="s">
        <v>22</v>
      </c>
      <c r="E834" t="s">
        <v>23</v>
      </c>
      <c r="F834" t="s">
        <v>24</v>
      </c>
      <c r="G834" t="s">
        <v>2041</v>
      </c>
      <c r="H834" s="8">
        <v>199</v>
      </c>
      <c r="I834">
        <v>6</v>
      </c>
      <c r="J834" s="10">
        <v>1194</v>
      </c>
    </row>
    <row r="835" spans="1:10" x14ac:dyDescent="0.25">
      <c r="A835" s="5" t="s">
        <v>248</v>
      </c>
      <c r="B835" s="2">
        <v>43167</v>
      </c>
      <c r="C835">
        <v>6</v>
      </c>
      <c r="D835" t="s">
        <v>42</v>
      </c>
      <c r="E835" t="s">
        <v>19</v>
      </c>
      <c r="F835" t="s">
        <v>20</v>
      </c>
      <c r="G835" t="s">
        <v>2041</v>
      </c>
      <c r="H835" s="8">
        <v>199</v>
      </c>
      <c r="I835">
        <v>9</v>
      </c>
      <c r="J835" s="10">
        <v>1791</v>
      </c>
    </row>
    <row r="836" spans="1:10" x14ac:dyDescent="0.25">
      <c r="A836" s="5" t="s">
        <v>252</v>
      </c>
      <c r="B836" s="2">
        <v>43167</v>
      </c>
      <c r="C836">
        <v>2</v>
      </c>
      <c r="D836" t="s">
        <v>100</v>
      </c>
      <c r="E836" t="s">
        <v>15</v>
      </c>
      <c r="F836" t="s">
        <v>16</v>
      </c>
      <c r="G836" t="s">
        <v>2041</v>
      </c>
      <c r="H836" s="8">
        <v>199</v>
      </c>
      <c r="I836">
        <v>0</v>
      </c>
      <c r="J836" s="10">
        <v>0</v>
      </c>
    </row>
    <row r="837" spans="1:10" x14ac:dyDescent="0.25">
      <c r="A837" s="5" t="s">
        <v>255</v>
      </c>
      <c r="B837" s="2">
        <v>43170</v>
      </c>
      <c r="C837">
        <v>3</v>
      </c>
      <c r="D837" t="s">
        <v>37</v>
      </c>
      <c r="E837" t="s">
        <v>15</v>
      </c>
      <c r="F837" t="s">
        <v>16</v>
      </c>
      <c r="G837" t="s">
        <v>2041</v>
      </c>
      <c r="H837" s="8">
        <v>199</v>
      </c>
      <c r="I837">
        <v>3</v>
      </c>
      <c r="J837" s="10">
        <v>597</v>
      </c>
    </row>
    <row r="838" spans="1:10" x14ac:dyDescent="0.25">
      <c r="A838" s="5" t="s">
        <v>262</v>
      </c>
      <c r="B838" s="2">
        <v>43170</v>
      </c>
      <c r="C838">
        <v>4</v>
      </c>
      <c r="D838" t="s">
        <v>45</v>
      </c>
      <c r="E838" t="s">
        <v>15</v>
      </c>
      <c r="F838" t="s">
        <v>16</v>
      </c>
      <c r="G838" t="s">
        <v>2041</v>
      </c>
      <c r="H838" s="8">
        <v>199</v>
      </c>
      <c r="I838">
        <v>8</v>
      </c>
      <c r="J838" s="10">
        <v>1592</v>
      </c>
    </row>
    <row r="839" spans="1:10" x14ac:dyDescent="0.25">
      <c r="A839" s="5" t="s">
        <v>271</v>
      </c>
      <c r="B839" s="2">
        <v>43174</v>
      </c>
      <c r="C839">
        <v>19</v>
      </c>
      <c r="D839" t="s">
        <v>50</v>
      </c>
      <c r="E839" t="s">
        <v>23</v>
      </c>
      <c r="F839" t="s">
        <v>24</v>
      </c>
      <c r="G839" t="s">
        <v>2041</v>
      </c>
      <c r="H839" s="8">
        <v>199</v>
      </c>
      <c r="I839">
        <v>6</v>
      </c>
      <c r="J839" s="10">
        <v>1194</v>
      </c>
    </row>
    <row r="840" spans="1:10" x14ac:dyDescent="0.25">
      <c r="A840" s="5" t="s">
        <v>274</v>
      </c>
      <c r="B840" s="2">
        <v>43175</v>
      </c>
      <c r="C840">
        <v>15</v>
      </c>
      <c r="D840" t="s">
        <v>112</v>
      </c>
      <c r="E840" t="s">
        <v>57</v>
      </c>
      <c r="F840" t="s">
        <v>12</v>
      </c>
      <c r="G840" t="s">
        <v>2041</v>
      </c>
      <c r="H840" s="8">
        <v>199</v>
      </c>
      <c r="I840">
        <v>2</v>
      </c>
      <c r="J840" s="10">
        <v>398</v>
      </c>
    </row>
    <row r="841" spans="1:10" x14ac:dyDescent="0.25">
      <c r="A841" s="5" t="s">
        <v>278</v>
      </c>
      <c r="B841" s="2">
        <v>43175</v>
      </c>
      <c r="C841">
        <v>7</v>
      </c>
      <c r="D841" t="s">
        <v>82</v>
      </c>
      <c r="E841" t="s">
        <v>19</v>
      </c>
      <c r="F841" t="s">
        <v>20</v>
      </c>
      <c r="G841" t="s">
        <v>2041</v>
      </c>
      <c r="H841" s="8">
        <v>199</v>
      </c>
      <c r="I841">
        <v>3</v>
      </c>
      <c r="J841" s="10">
        <v>597</v>
      </c>
    </row>
    <row r="842" spans="1:10" x14ac:dyDescent="0.25">
      <c r="A842" s="5" t="s">
        <v>280</v>
      </c>
      <c r="B842" s="2">
        <v>43175</v>
      </c>
      <c r="C842">
        <v>18</v>
      </c>
      <c r="D842" t="s">
        <v>22</v>
      </c>
      <c r="E842" t="s">
        <v>31</v>
      </c>
      <c r="F842" t="s">
        <v>24</v>
      </c>
      <c r="G842" t="s">
        <v>2041</v>
      </c>
      <c r="H842" s="8">
        <v>199</v>
      </c>
      <c r="I842">
        <v>5</v>
      </c>
      <c r="J842" s="10">
        <v>995</v>
      </c>
    </row>
    <row r="843" spans="1:10" x14ac:dyDescent="0.25">
      <c r="A843" s="5" t="s">
        <v>283</v>
      </c>
      <c r="B843" s="2">
        <v>43176</v>
      </c>
      <c r="C843">
        <v>20</v>
      </c>
      <c r="D843" t="s">
        <v>35</v>
      </c>
      <c r="E843" t="s">
        <v>23</v>
      </c>
      <c r="F843" t="s">
        <v>24</v>
      </c>
      <c r="G843" t="s">
        <v>2041</v>
      </c>
      <c r="H843" s="8">
        <v>199</v>
      </c>
      <c r="I843">
        <v>4</v>
      </c>
      <c r="J843" s="10">
        <v>796</v>
      </c>
    </row>
    <row r="844" spans="1:10" x14ac:dyDescent="0.25">
      <c r="A844" s="5" t="s">
        <v>292</v>
      </c>
      <c r="B844" s="2">
        <v>43177</v>
      </c>
      <c r="C844">
        <v>14</v>
      </c>
      <c r="D844" t="s">
        <v>33</v>
      </c>
      <c r="E844" t="s">
        <v>11</v>
      </c>
      <c r="F844" t="s">
        <v>12</v>
      </c>
      <c r="G844" t="s">
        <v>2041</v>
      </c>
      <c r="H844" s="8">
        <v>199</v>
      </c>
      <c r="I844">
        <v>2</v>
      </c>
      <c r="J844" s="10">
        <v>398</v>
      </c>
    </row>
    <row r="845" spans="1:10" x14ac:dyDescent="0.25">
      <c r="A845" s="5" t="s">
        <v>295</v>
      </c>
      <c r="B845" s="2">
        <v>43178</v>
      </c>
      <c r="C845">
        <v>5</v>
      </c>
      <c r="D845" t="s">
        <v>54</v>
      </c>
      <c r="E845" t="s">
        <v>62</v>
      </c>
      <c r="F845" t="s">
        <v>16</v>
      </c>
      <c r="G845" t="s">
        <v>2041</v>
      </c>
      <c r="H845" s="8">
        <v>199</v>
      </c>
      <c r="I845">
        <v>9</v>
      </c>
      <c r="J845" s="10">
        <v>1791</v>
      </c>
    </row>
    <row r="846" spans="1:10" x14ac:dyDescent="0.25">
      <c r="A846" s="5" t="s">
        <v>301</v>
      </c>
      <c r="B846" s="2">
        <v>43180</v>
      </c>
      <c r="C846">
        <v>4</v>
      </c>
      <c r="D846" t="s">
        <v>45</v>
      </c>
      <c r="E846" t="s">
        <v>15</v>
      </c>
      <c r="F846" t="s">
        <v>16</v>
      </c>
      <c r="G846" t="s">
        <v>2041</v>
      </c>
      <c r="H846" s="8">
        <v>199</v>
      </c>
      <c r="I846">
        <v>8</v>
      </c>
      <c r="J846" s="10">
        <v>1592</v>
      </c>
    </row>
    <row r="847" spans="1:10" x14ac:dyDescent="0.25">
      <c r="A847" s="5" t="s">
        <v>304</v>
      </c>
      <c r="B847" s="2">
        <v>43183</v>
      </c>
      <c r="C847">
        <v>17</v>
      </c>
      <c r="D847" t="s">
        <v>30</v>
      </c>
      <c r="E847" t="s">
        <v>31</v>
      </c>
      <c r="F847" t="s">
        <v>24</v>
      </c>
      <c r="G847" t="s">
        <v>2041</v>
      </c>
      <c r="H847" s="8">
        <v>199</v>
      </c>
      <c r="I847">
        <v>1</v>
      </c>
      <c r="J847" s="10">
        <v>199</v>
      </c>
    </row>
    <row r="848" spans="1:10" x14ac:dyDescent="0.25">
      <c r="A848" s="5" t="s">
        <v>307</v>
      </c>
      <c r="B848" s="2">
        <v>43184</v>
      </c>
      <c r="C848">
        <v>16</v>
      </c>
      <c r="D848" t="s">
        <v>26</v>
      </c>
      <c r="E848" t="s">
        <v>23</v>
      </c>
      <c r="F848" t="s">
        <v>24</v>
      </c>
      <c r="G848" t="s">
        <v>2041</v>
      </c>
      <c r="H848" s="8">
        <v>199</v>
      </c>
      <c r="I848">
        <v>8</v>
      </c>
      <c r="J848" s="10">
        <v>1592</v>
      </c>
    </row>
    <row r="849" spans="1:10" x14ac:dyDescent="0.25">
      <c r="A849" s="5" t="s">
        <v>308</v>
      </c>
      <c r="B849" s="2">
        <v>43184</v>
      </c>
      <c r="C849">
        <v>4</v>
      </c>
      <c r="D849" t="s">
        <v>45</v>
      </c>
      <c r="E849" t="s">
        <v>62</v>
      </c>
      <c r="F849" t="s">
        <v>16</v>
      </c>
      <c r="G849" t="s">
        <v>2041</v>
      </c>
      <c r="H849" s="8">
        <v>199</v>
      </c>
      <c r="I849">
        <v>1</v>
      </c>
      <c r="J849" s="10">
        <v>199</v>
      </c>
    </row>
    <row r="850" spans="1:10" x14ac:dyDescent="0.25">
      <c r="A850" s="5" t="s">
        <v>309</v>
      </c>
      <c r="B850" s="2">
        <v>43184</v>
      </c>
      <c r="C850">
        <v>20</v>
      </c>
      <c r="D850" t="s">
        <v>35</v>
      </c>
      <c r="E850" t="s">
        <v>23</v>
      </c>
      <c r="F850" t="s">
        <v>24</v>
      </c>
      <c r="G850" t="s">
        <v>2041</v>
      </c>
      <c r="H850" s="8">
        <v>199</v>
      </c>
      <c r="I850">
        <v>6</v>
      </c>
      <c r="J850" s="10">
        <v>1194</v>
      </c>
    </row>
    <row r="851" spans="1:10" x14ac:dyDescent="0.25">
      <c r="A851" s="5" t="s">
        <v>311</v>
      </c>
      <c r="B851" s="2">
        <v>43184</v>
      </c>
      <c r="C851">
        <v>14</v>
      </c>
      <c r="D851" t="s">
        <v>33</v>
      </c>
      <c r="E851" t="s">
        <v>11</v>
      </c>
      <c r="F851" t="s">
        <v>12</v>
      </c>
      <c r="G851" t="s">
        <v>2041</v>
      </c>
      <c r="H851" s="8">
        <v>199</v>
      </c>
      <c r="I851">
        <v>3</v>
      </c>
      <c r="J851" s="10">
        <v>597</v>
      </c>
    </row>
    <row r="852" spans="1:10" x14ac:dyDescent="0.25">
      <c r="A852" s="5" t="s">
        <v>313</v>
      </c>
      <c r="B852" s="2">
        <v>43184</v>
      </c>
      <c r="C852">
        <v>3</v>
      </c>
      <c r="D852" t="s">
        <v>37</v>
      </c>
      <c r="E852" t="s">
        <v>62</v>
      </c>
      <c r="F852" t="s">
        <v>16</v>
      </c>
      <c r="G852" t="s">
        <v>2041</v>
      </c>
      <c r="H852" s="8">
        <v>199</v>
      </c>
      <c r="I852">
        <v>9</v>
      </c>
      <c r="J852" s="10">
        <v>1791</v>
      </c>
    </row>
    <row r="853" spans="1:10" x14ac:dyDescent="0.25">
      <c r="A853" s="5" t="s">
        <v>314</v>
      </c>
      <c r="B853" s="2">
        <v>43184</v>
      </c>
      <c r="C853">
        <v>7</v>
      </c>
      <c r="D853" t="s">
        <v>82</v>
      </c>
      <c r="E853" t="s">
        <v>19</v>
      </c>
      <c r="F853" t="s">
        <v>20</v>
      </c>
      <c r="G853" t="s">
        <v>2041</v>
      </c>
      <c r="H853" s="8">
        <v>199</v>
      </c>
      <c r="I853">
        <v>3</v>
      </c>
      <c r="J853" s="10">
        <v>597</v>
      </c>
    </row>
    <row r="854" spans="1:10" x14ac:dyDescent="0.25">
      <c r="A854" s="5" t="s">
        <v>320</v>
      </c>
      <c r="B854" s="2">
        <v>43185</v>
      </c>
      <c r="C854">
        <v>16</v>
      </c>
      <c r="D854" t="s">
        <v>26</v>
      </c>
      <c r="E854" t="s">
        <v>31</v>
      </c>
      <c r="F854" t="s">
        <v>24</v>
      </c>
      <c r="G854" t="s">
        <v>2041</v>
      </c>
      <c r="H854" s="8">
        <v>199</v>
      </c>
      <c r="I854">
        <v>1</v>
      </c>
      <c r="J854" s="10">
        <v>199</v>
      </c>
    </row>
    <row r="855" spans="1:10" x14ac:dyDescent="0.25">
      <c r="A855" s="5" t="s">
        <v>333</v>
      </c>
      <c r="B855" s="2">
        <v>43189</v>
      </c>
      <c r="C855">
        <v>2</v>
      </c>
      <c r="D855" t="s">
        <v>100</v>
      </c>
      <c r="E855" t="s">
        <v>15</v>
      </c>
      <c r="F855" t="s">
        <v>16</v>
      </c>
      <c r="G855" t="s">
        <v>2041</v>
      </c>
      <c r="H855" s="8">
        <v>199</v>
      </c>
      <c r="I855">
        <v>7</v>
      </c>
      <c r="J855" s="10">
        <v>1393</v>
      </c>
    </row>
    <row r="856" spans="1:10" x14ac:dyDescent="0.25">
      <c r="A856" s="5" t="s">
        <v>339</v>
      </c>
      <c r="B856" s="2">
        <v>43190</v>
      </c>
      <c r="C856">
        <v>12</v>
      </c>
      <c r="D856" t="s">
        <v>60</v>
      </c>
      <c r="E856" t="s">
        <v>11</v>
      </c>
      <c r="F856" t="s">
        <v>12</v>
      </c>
      <c r="G856" t="s">
        <v>2041</v>
      </c>
      <c r="H856" s="8">
        <v>199</v>
      </c>
      <c r="I856">
        <v>8</v>
      </c>
      <c r="J856" s="10">
        <v>1592</v>
      </c>
    </row>
    <row r="857" spans="1:10" x14ac:dyDescent="0.25">
      <c r="A857" s="5" t="s">
        <v>347</v>
      </c>
      <c r="B857" s="2">
        <v>43195</v>
      </c>
      <c r="C857">
        <v>4</v>
      </c>
      <c r="D857" t="s">
        <v>45</v>
      </c>
      <c r="E857" t="s">
        <v>15</v>
      </c>
      <c r="F857" t="s">
        <v>16</v>
      </c>
      <c r="G857" t="s">
        <v>2041</v>
      </c>
      <c r="H857" s="8">
        <v>199</v>
      </c>
      <c r="I857">
        <v>5</v>
      </c>
      <c r="J857" s="10">
        <v>995</v>
      </c>
    </row>
    <row r="858" spans="1:10" x14ac:dyDescent="0.25">
      <c r="A858" s="5" t="s">
        <v>348</v>
      </c>
      <c r="B858" s="2">
        <v>43195</v>
      </c>
      <c r="C858">
        <v>12</v>
      </c>
      <c r="D858" t="s">
        <v>60</v>
      </c>
      <c r="E858" t="s">
        <v>11</v>
      </c>
      <c r="F858" t="s">
        <v>12</v>
      </c>
      <c r="G858" t="s">
        <v>2041</v>
      </c>
      <c r="H858" s="8">
        <v>199</v>
      </c>
      <c r="I858">
        <v>6</v>
      </c>
      <c r="J858" s="10">
        <v>1194</v>
      </c>
    </row>
    <row r="859" spans="1:10" x14ac:dyDescent="0.25">
      <c r="A859" s="5" t="s">
        <v>352</v>
      </c>
      <c r="B859" s="2">
        <v>43197</v>
      </c>
      <c r="C859">
        <v>18</v>
      </c>
      <c r="D859" t="s">
        <v>22</v>
      </c>
      <c r="E859" t="s">
        <v>23</v>
      </c>
      <c r="F859" t="s">
        <v>24</v>
      </c>
      <c r="G859" t="s">
        <v>2041</v>
      </c>
      <c r="H859" s="8">
        <v>199</v>
      </c>
      <c r="I859">
        <v>0</v>
      </c>
      <c r="J859" s="10">
        <v>0</v>
      </c>
    </row>
    <row r="860" spans="1:10" x14ac:dyDescent="0.25">
      <c r="A860" s="5" t="s">
        <v>353</v>
      </c>
      <c r="B860" s="2">
        <v>43197</v>
      </c>
      <c r="C860">
        <v>7</v>
      </c>
      <c r="D860" t="s">
        <v>82</v>
      </c>
      <c r="E860" t="s">
        <v>19</v>
      </c>
      <c r="F860" t="s">
        <v>20</v>
      </c>
      <c r="G860" t="s">
        <v>2041</v>
      </c>
      <c r="H860" s="8">
        <v>199</v>
      </c>
      <c r="I860">
        <v>9</v>
      </c>
      <c r="J860" s="10">
        <v>1791</v>
      </c>
    </row>
    <row r="861" spans="1:10" x14ac:dyDescent="0.25">
      <c r="A861" s="5" t="s">
        <v>354</v>
      </c>
      <c r="B861" s="2">
        <v>43197</v>
      </c>
      <c r="C861">
        <v>2</v>
      </c>
      <c r="D861" t="s">
        <v>100</v>
      </c>
      <c r="E861" t="s">
        <v>62</v>
      </c>
      <c r="F861" t="s">
        <v>16</v>
      </c>
      <c r="G861" t="s">
        <v>2041</v>
      </c>
      <c r="H861" s="8">
        <v>199</v>
      </c>
      <c r="I861">
        <v>5</v>
      </c>
      <c r="J861" s="10">
        <v>995</v>
      </c>
    </row>
    <row r="862" spans="1:10" x14ac:dyDescent="0.25">
      <c r="A862" s="5" t="s">
        <v>355</v>
      </c>
      <c r="B862" s="2">
        <v>43198</v>
      </c>
      <c r="C862">
        <v>19</v>
      </c>
      <c r="D862" t="s">
        <v>50</v>
      </c>
      <c r="E862" t="s">
        <v>23</v>
      </c>
      <c r="F862" t="s">
        <v>24</v>
      </c>
      <c r="G862" t="s">
        <v>2041</v>
      </c>
      <c r="H862" s="8">
        <v>199</v>
      </c>
      <c r="I862">
        <v>9</v>
      </c>
      <c r="J862" s="10">
        <v>1791</v>
      </c>
    </row>
    <row r="863" spans="1:10" x14ac:dyDescent="0.25">
      <c r="A863" s="5" t="s">
        <v>356</v>
      </c>
      <c r="B863" s="2">
        <v>43198</v>
      </c>
      <c r="C863">
        <v>19</v>
      </c>
      <c r="D863" t="s">
        <v>50</v>
      </c>
      <c r="E863" t="s">
        <v>23</v>
      </c>
      <c r="F863" t="s">
        <v>24</v>
      </c>
      <c r="G863" t="s">
        <v>2041</v>
      </c>
      <c r="H863" s="8">
        <v>199</v>
      </c>
      <c r="I863">
        <v>8</v>
      </c>
      <c r="J863" s="10">
        <v>1592</v>
      </c>
    </row>
    <row r="864" spans="1:10" x14ac:dyDescent="0.25">
      <c r="A864" s="5" t="s">
        <v>357</v>
      </c>
      <c r="B864" s="2">
        <v>43199</v>
      </c>
      <c r="C864">
        <v>2</v>
      </c>
      <c r="D864" t="s">
        <v>100</v>
      </c>
      <c r="E864" t="s">
        <v>15</v>
      </c>
      <c r="F864" t="s">
        <v>16</v>
      </c>
      <c r="G864" t="s">
        <v>2041</v>
      </c>
      <c r="H864" s="8">
        <v>199</v>
      </c>
      <c r="I864">
        <v>3</v>
      </c>
      <c r="J864" s="10">
        <v>597</v>
      </c>
    </row>
    <row r="865" spans="1:10" x14ac:dyDescent="0.25">
      <c r="A865" s="5" t="s">
        <v>358</v>
      </c>
      <c r="B865" s="2">
        <v>43199</v>
      </c>
      <c r="C865">
        <v>5</v>
      </c>
      <c r="D865" t="s">
        <v>54</v>
      </c>
      <c r="E865" t="s">
        <v>62</v>
      </c>
      <c r="F865" t="s">
        <v>16</v>
      </c>
      <c r="G865" t="s">
        <v>2041</v>
      </c>
      <c r="H865" s="8">
        <v>199</v>
      </c>
      <c r="I865">
        <v>4</v>
      </c>
      <c r="J865" s="10">
        <v>796</v>
      </c>
    </row>
    <row r="866" spans="1:10" x14ac:dyDescent="0.25">
      <c r="A866" s="5" t="s">
        <v>367</v>
      </c>
      <c r="B866" s="2">
        <v>43204</v>
      </c>
      <c r="C866">
        <v>9</v>
      </c>
      <c r="D866" t="s">
        <v>18</v>
      </c>
      <c r="E866" t="s">
        <v>40</v>
      </c>
      <c r="F866" t="s">
        <v>20</v>
      </c>
      <c r="G866" t="s">
        <v>2041</v>
      </c>
      <c r="H866" s="8">
        <v>199</v>
      </c>
      <c r="I866">
        <v>9</v>
      </c>
      <c r="J866" s="10">
        <v>1791</v>
      </c>
    </row>
    <row r="867" spans="1:10" x14ac:dyDescent="0.25">
      <c r="A867" s="5" t="s">
        <v>368</v>
      </c>
      <c r="B867" s="2">
        <v>43204</v>
      </c>
      <c r="C867">
        <v>8</v>
      </c>
      <c r="D867" t="s">
        <v>39</v>
      </c>
      <c r="E867" t="s">
        <v>19</v>
      </c>
      <c r="F867" t="s">
        <v>20</v>
      </c>
      <c r="G867" t="s">
        <v>2041</v>
      </c>
      <c r="H867" s="8">
        <v>199</v>
      </c>
      <c r="I867">
        <v>2</v>
      </c>
      <c r="J867" s="10">
        <v>398</v>
      </c>
    </row>
    <row r="868" spans="1:10" x14ac:dyDescent="0.25">
      <c r="A868" s="5" t="s">
        <v>372</v>
      </c>
      <c r="B868" s="2">
        <v>43204</v>
      </c>
      <c r="C868">
        <v>6</v>
      </c>
      <c r="D868" t="s">
        <v>42</v>
      </c>
      <c r="E868" t="s">
        <v>40</v>
      </c>
      <c r="F868" t="s">
        <v>20</v>
      </c>
      <c r="G868" t="s">
        <v>2041</v>
      </c>
      <c r="H868" s="8">
        <v>199</v>
      </c>
      <c r="I868">
        <v>8</v>
      </c>
      <c r="J868" s="10">
        <v>1592</v>
      </c>
    </row>
    <row r="869" spans="1:10" x14ac:dyDescent="0.25">
      <c r="A869" s="5" t="s">
        <v>384</v>
      </c>
      <c r="B869" s="2">
        <v>43209</v>
      </c>
      <c r="C869">
        <v>9</v>
      </c>
      <c r="D869" t="s">
        <v>18</v>
      </c>
      <c r="E869" t="s">
        <v>19</v>
      </c>
      <c r="F869" t="s">
        <v>20</v>
      </c>
      <c r="G869" t="s">
        <v>2041</v>
      </c>
      <c r="H869" s="8">
        <v>199</v>
      </c>
      <c r="I869">
        <v>6</v>
      </c>
      <c r="J869" s="10">
        <v>1194</v>
      </c>
    </row>
    <row r="870" spans="1:10" x14ac:dyDescent="0.25">
      <c r="A870" s="5" t="s">
        <v>385</v>
      </c>
      <c r="B870" s="2">
        <v>43209</v>
      </c>
      <c r="C870">
        <v>13</v>
      </c>
      <c r="D870" t="s">
        <v>28</v>
      </c>
      <c r="E870" t="s">
        <v>11</v>
      </c>
      <c r="F870" t="s">
        <v>12</v>
      </c>
      <c r="G870" t="s">
        <v>2041</v>
      </c>
      <c r="H870" s="8">
        <v>199</v>
      </c>
      <c r="I870">
        <v>2</v>
      </c>
      <c r="J870" s="10">
        <v>398</v>
      </c>
    </row>
    <row r="871" spans="1:10" x14ac:dyDescent="0.25">
      <c r="A871" s="5" t="s">
        <v>387</v>
      </c>
      <c r="B871" s="2">
        <v>43209</v>
      </c>
      <c r="C871">
        <v>18</v>
      </c>
      <c r="D871" t="s">
        <v>22</v>
      </c>
      <c r="E871" t="s">
        <v>23</v>
      </c>
      <c r="F871" t="s">
        <v>24</v>
      </c>
      <c r="G871" t="s">
        <v>2041</v>
      </c>
      <c r="H871" s="8">
        <v>199</v>
      </c>
      <c r="I871">
        <v>0</v>
      </c>
      <c r="J871" s="10">
        <v>0</v>
      </c>
    </row>
    <row r="872" spans="1:10" x14ac:dyDescent="0.25">
      <c r="A872" s="5" t="s">
        <v>396</v>
      </c>
      <c r="B872" s="2">
        <v>43211</v>
      </c>
      <c r="C872">
        <v>18</v>
      </c>
      <c r="D872" t="s">
        <v>22</v>
      </c>
      <c r="E872" t="s">
        <v>31</v>
      </c>
      <c r="F872" t="s">
        <v>24</v>
      </c>
      <c r="G872" t="s">
        <v>2041</v>
      </c>
      <c r="H872" s="8">
        <v>199</v>
      </c>
      <c r="I872">
        <v>8</v>
      </c>
      <c r="J872" s="10">
        <v>1592</v>
      </c>
    </row>
    <row r="873" spans="1:10" x14ac:dyDescent="0.25">
      <c r="A873" s="5" t="s">
        <v>400</v>
      </c>
      <c r="B873" s="2">
        <v>43212</v>
      </c>
      <c r="C873">
        <v>19</v>
      </c>
      <c r="D873" t="s">
        <v>50</v>
      </c>
      <c r="E873" t="s">
        <v>23</v>
      </c>
      <c r="F873" t="s">
        <v>24</v>
      </c>
      <c r="G873" t="s">
        <v>2041</v>
      </c>
      <c r="H873" s="8">
        <v>199</v>
      </c>
      <c r="I873">
        <v>9</v>
      </c>
      <c r="J873" s="10">
        <v>1791</v>
      </c>
    </row>
    <row r="874" spans="1:10" x14ac:dyDescent="0.25">
      <c r="A874" s="5" t="s">
        <v>410</v>
      </c>
      <c r="B874" s="2">
        <v>43214</v>
      </c>
      <c r="C874">
        <v>15</v>
      </c>
      <c r="D874" t="s">
        <v>112</v>
      </c>
      <c r="E874" t="s">
        <v>57</v>
      </c>
      <c r="F874" t="s">
        <v>12</v>
      </c>
      <c r="G874" t="s">
        <v>2041</v>
      </c>
      <c r="H874" s="8">
        <v>199</v>
      </c>
      <c r="I874">
        <v>4</v>
      </c>
      <c r="J874" s="10">
        <v>796</v>
      </c>
    </row>
    <row r="875" spans="1:10" x14ac:dyDescent="0.25">
      <c r="A875" s="5" t="s">
        <v>413</v>
      </c>
      <c r="B875" s="2">
        <v>43214</v>
      </c>
      <c r="C875">
        <v>15</v>
      </c>
      <c r="D875" t="s">
        <v>112</v>
      </c>
      <c r="E875" t="s">
        <v>11</v>
      </c>
      <c r="F875" t="s">
        <v>12</v>
      </c>
      <c r="G875" t="s">
        <v>2041</v>
      </c>
      <c r="H875" s="8">
        <v>199</v>
      </c>
      <c r="I875">
        <v>6</v>
      </c>
      <c r="J875" s="10">
        <v>1194</v>
      </c>
    </row>
    <row r="876" spans="1:10" x14ac:dyDescent="0.25">
      <c r="A876" s="5" t="s">
        <v>417</v>
      </c>
      <c r="B876" s="2">
        <v>43215</v>
      </c>
      <c r="C876">
        <v>12</v>
      </c>
      <c r="D876" t="s">
        <v>60</v>
      </c>
      <c r="E876" t="s">
        <v>57</v>
      </c>
      <c r="F876" t="s">
        <v>12</v>
      </c>
      <c r="G876" t="s">
        <v>2041</v>
      </c>
      <c r="H876" s="8">
        <v>199</v>
      </c>
      <c r="I876">
        <v>6</v>
      </c>
      <c r="J876" s="10">
        <v>1194</v>
      </c>
    </row>
    <row r="877" spans="1:10" x14ac:dyDescent="0.25">
      <c r="A877" s="5" t="s">
        <v>431</v>
      </c>
      <c r="B877" s="2">
        <v>43218</v>
      </c>
      <c r="C877">
        <v>10</v>
      </c>
      <c r="D877" t="s">
        <v>52</v>
      </c>
      <c r="E877" t="s">
        <v>40</v>
      </c>
      <c r="F877" t="s">
        <v>20</v>
      </c>
      <c r="G877" t="s">
        <v>2041</v>
      </c>
      <c r="H877" s="8">
        <v>199</v>
      </c>
      <c r="I877">
        <v>0</v>
      </c>
      <c r="J877" s="10">
        <v>0</v>
      </c>
    </row>
    <row r="878" spans="1:10" x14ac:dyDescent="0.25">
      <c r="A878" s="5" t="s">
        <v>434</v>
      </c>
      <c r="B878" s="2">
        <v>43220</v>
      </c>
      <c r="C878">
        <v>18</v>
      </c>
      <c r="D878" t="s">
        <v>22</v>
      </c>
      <c r="E878" t="s">
        <v>23</v>
      </c>
      <c r="F878" t="s">
        <v>24</v>
      </c>
      <c r="G878" t="s">
        <v>2041</v>
      </c>
      <c r="H878" s="8">
        <v>199</v>
      </c>
      <c r="I878">
        <v>3</v>
      </c>
      <c r="J878" s="10">
        <v>597</v>
      </c>
    </row>
    <row r="879" spans="1:10" x14ac:dyDescent="0.25">
      <c r="A879" s="5" t="s">
        <v>449</v>
      </c>
      <c r="B879" s="2">
        <v>43226</v>
      </c>
      <c r="C879">
        <v>16</v>
      </c>
      <c r="D879" t="s">
        <v>26</v>
      </c>
      <c r="E879" t="s">
        <v>23</v>
      </c>
      <c r="F879" t="s">
        <v>24</v>
      </c>
      <c r="G879" t="s">
        <v>2041</v>
      </c>
      <c r="H879" s="8">
        <v>199</v>
      </c>
      <c r="I879">
        <v>3</v>
      </c>
      <c r="J879" s="10">
        <v>597</v>
      </c>
    </row>
    <row r="880" spans="1:10" x14ac:dyDescent="0.25">
      <c r="A880" s="5" t="s">
        <v>453</v>
      </c>
      <c r="B880" s="2">
        <v>43226</v>
      </c>
      <c r="C880">
        <v>3</v>
      </c>
      <c r="D880" t="s">
        <v>37</v>
      </c>
      <c r="E880" t="s">
        <v>62</v>
      </c>
      <c r="F880" t="s">
        <v>16</v>
      </c>
      <c r="G880" t="s">
        <v>2041</v>
      </c>
      <c r="H880" s="8">
        <v>199</v>
      </c>
      <c r="I880">
        <v>1</v>
      </c>
      <c r="J880" s="10">
        <v>199</v>
      </c>
    </row>
    <row r="881" spans="1:10" x14ac:dyDescent="0.25">
      <c r="A881" s="5" t="s">
        <v>456</v>
      </c>
      <c r="B881" s="2">
        <v>43228</v>
      </c>
      <c r="C881">
        <v>13</v>
      </c>
      <c r="D881" t="s">
        <v>28</v>
      </c>
      <c r="E881" t="s">
        <v>11</v>
      </c>
      <c r="F881" t="s">
        <v>12</v>
      </c>
      <c r="G881" t="s">
        <v>2041</v>
      </c>
      <c r="H881" s="8">
        <v>199</v>
      </c>
      <c r="I881">
        <v>1</v>
      </c>
      <c r="J881" s="10">
        <v>199</v>
      </c>
    </row>
    <row r="882" spans="1:10" x14ac:dyDescent="0.25">
      <c r="A882" s="5" t="s">
        <v>459</v>
      </c>
      <c r="B882" s="2">
        <v>43230</v>
      </c>
      <c r="C882">
        <v>14</v>
      </c>
      <c r="D882" t="s">
        <v>33</v>
      </c>
      <c r="E882" t="s">
        <v>11</v>
      </c>
      <c r="F882" t="s">
        <v>12</v>
      </c>
      <c r="G882" t="s">
        <v>2041</v>
      </c>
      <c r="H882" s="8">
        <v>199</v>
      </c>
      <c r="I882">
        <v>3</v>
      </c>
      <c r="J882" s="10">
        <v>597</v>
      </c>
    </row>
    <row r="883" spans="1:10" x14ac:dyDescent="0.25">
      <c r="A883" s="5" t="s">
        <v>466</v>
      </c>
      <c r="B883" s="2">
        <v>43232</v>
      </c>
      <c r="C883">
        <v>17</v>
      </c>
      <c r="D883" t="s">
        <v>30</v>
      </c>
      <c r="E883" t="s">
        <v>31</v>
      </c>
      <c r="F883" t="s">
        <v>24</v>
      </c>
      <c r="G883" t="s">
        <v>2041</v>
      </c>
      <c r="H883" s="8">
        <v>199</v>
      </c>
      <c r="I883">
        <v>8</v>
      </c>
      <c r="J883" s="10">
        <v>1592</v>
      </c>
    </row>
    <row r="884" spans="1:10" x14ac:dyDescent="0.25">
      <c r="A884" s="5" t="s">
        <v>467</v>
      </c>
      <c r="B884" s="2">
        <v>43233</v>
      </c>
      <c r="C884">
        <v>5</v>
      </c>
      <c r="D884" t="s">
        <v>54</v>
      </c>
      <c r="E884" t="s">
        <v>15</v>
      </c>
      <c r="F884" t="s">
        <v>16</v>
      </c>
      <c r="G884" t="s">
        <v>2041</v>
      </c>
      <c r="H884" s="8">
        <v>199</v>
      </c>
      <c r="I884">
        <v>6</v>
      </c>
      <c r="J884" s="10">
        <v>1194</v>
      </c>
    </row>
    <row r="885" spans="1:10" x14ac:dyDescent="0.25">
      <c r="A885" s="5" t="s">
        <v>476</v>
      </c>
      <c r="B885" s="2">
        <v>43235</v>
      </c>
      <c r="C885">
        <v>17</v>
      </c>
      <c r="D885" t="s">
        <v>30</v>
      </c>
      <c r="E885" t="s">
        <v>31</v>
      </c>
      <c r="F885" t="s">
        <v>24</v>
      </c>
      <c r="G885" t="s">
        <v>2041</v>
      </c>
      <c r="H885" s="8">
        <v>199</v>
      </c>
      <c r="I885">
        <v>0</v>
      </c>
      <c r="J885" s="10">
        <v>0</v>
      </c>
    </row>
    <row r="886" spans="1:10" x14ac:dyDescent="0.25">
      <c r="A886" s="5" t="s">
        <v>481</v>
      </c>
      <c r="B886" s="2">
        <v>43235</v>
      </c>
      <c r="C886">
        <v>18</v>
      </c>
      <c r="D886" t="s">
        <v>22</v>
      </c>
      <c r="E886" t="s">
        <v>31</v>
      </c>
      <c r="F886" t="s">
        <v>24</v>
      </c>
      <c r="G886" t="s">
        <v>2041</v>
      </c>
      <c r="H886" s="8">
        <v>199</v>
      </c>
      <c r="I886">
        <v>6</v>
      </c>
      <c r="J886" s="10">
        <v>1194</v>
      </c>
    </row>
    <row r="887" spans="1:10" x14ac:dyDescent="0.25">
      <c r="A887" s="5" t="s">
        <v>485</v>
      </c>
      <c r="B887" s="2">
        <v>43236</v>
      </c>
      <c r="C887">
        <v>9</v>
      </c>
      <c r="D887" t="s">
        <v>18</v>
      </c>
      <c r="E887" t="s">
        <v>40</v>
      </c>
      <c r="F887" t="s">
        <v>20</v>
      </c>
      <c r="G887" t="s">
        <v>2041</v>
      </c>
      <c r="H887" s="8">
        <v>199</v>
      </c>
      <c r="I887">
        <v>2</v>
      </c>
      <c r="J887" s="10">
        <v>398</v>
      </c>
    </row>
    <row r="888" spans="1:10" x14ac:dyDescent="0.25">
      <c r="A888" s="5" t="s">
        <v>498</v>
      </c>
      <c r="B888" s="2">
        <v>43237</v>
      </c>
      <c r="C888">
        <v>12</v>
      </c>
      <c r="D888" t="s">
        <v>60</v>
      </c>
      <c r="E888" t="s">
        <v>57</v>
      </c>
      <c r="F888" t="s">
        <v>12</v>
      </c>
      <c r="G888" t="s">
        <v>2041</v>
      </c>
      <c r="H888" s="8">
        <v>199</v>
      </c>
      <c r="I888">
        <v>3</v>
      </c>
      <c r="J888" s="10">
        <v>597</v>
      </c>
    </row>
    <row r="889" spans="1:10" x14ac:dyDescent="0.25">
      <c r="A889" s="5" t="s">
        <v>507</v>
      </c>
      <c r="B889" s="2">
        <v>43239</v>
      </c>
      <c r="C889">
        <v>4</v>
      </c>
      <c r="D889" t="s">
        <v>45</v>
      </c>
      <c r="E889" t="s">
        <v>15</v>
      </c>
      <c r="F889" t="s">
        <v>16</v>
      </c>
      <c r="G889" t="s">
        <v>2041</v>
      </c>
      <c r="H889" s="8">
        <v>199</v>
      </c>
      <c r="I889">
        <v>0</v>
      </c>
      <c r="J889" s="10">
        <v>0</v>
      </c>
    </row>
    <row r="890" spans="1:10" x14ac:dyDescent="0.25">
      <c r="A890" s="5" t="s">
        <v>515</v>
      </c>
      <c r="B890" s="2">
        <v>43243</v>
      </c>
      <c r="C890">
        <v>13</v>
      </c>
      <c r="D890" t="s">
        <v>28</v>
      </c>
      <c r="E890" t="s">
        <v>11</v>
      </c>
      <c r="F890" t="s">
        <v>12</v>
      </c>
      <c r="G890" t="s">
        <v>2041</v>
      </c>
      <c r="H890" s="8">
        <v>199</v>
      </c>
      <c r="I890">
        <v>2</v>
      </c>
      <c r="J890" s="10">
        <v>398</v>
      </c>
    </row>
    <row r="891" spans="1:10" x14ac:dyDescent="0.25">
      <c r="A891" s="5" t="s">
        <v>524</v>
      </c>
      <c r="B891" s="2">
        <v>43244</v>
      </c>
      <c r="C891">
        <v>4</v>
      </c>
      <c r="D891" t="s">
        <v>45</v>
      </c>
      <c r="E891" t="s">
        <v>62</v>
      </c>
      <c r="F891" t="s">
        <v>16</v>
      </c>
      <c r="G891" t="s">
        <v>2041</v>
      </c>
      <c r="H891" s="8">
        <v>199</v>
      </c>
      <c r="I891">
        <v>4</v>
      </c>
      <c r="J891" s="10">
        <v>796</v>
      </c>
    </row>
    <row r="892" spans="1:10" x14ac:dyDescent="0.25">
      <c r="A892" s="5" t="s">
        <v>525</v>
      </c>
      <c r="B892" s="2">
        <v>43245</v>
      </c>
      <c r="C892">
        <v>16</v>
      </c>
      <c r="D892" t="s">
        <v>26</v>
      </c>
      <c r="E892" t="s">
        <v>23</v>
      </c>
      <c r="F892" t="s">
        <v>24</v>
      </c>
      <c r="G892" t="s">
        <v>2041</v>
      </c>
      <c r="H892" s="8">
        <v>199</v>
      </c>
      <c r="I892">
        <v>7</v>
      </c>
      <c r="J892" s="10">
        <v>1393</v>
      </c>
    </row>
    <row r="893" spans="1:10" x14ac:dyDescent="0.25">
      <c r="A893" s="5" t="s">
        <v>535</v>
      </c>
      <c r="B893" s="2">
        <v>43246</v>
      </c>
      <c r="C893">
        <v>13</v>
      </c>
      <c r="D893" t="s">
        <v>28</v>
      </c>
      <c r="E893" t="s">
        <v>11</v>
      </c>
      <c r="F893" t="s">
        <v>12</v>
      </c>
      <c r="G893" t="s">
        <v>2041</v>
      </c>
      <c r="H893" s="8">
        <v>199</v>
      </c>
      <c r="I893">
        <v>5</v>
      </c>
      <c r="J893" s="10">
        <v>995</v>
      </c>
    </row>
    <row r="894" spans="1:10" x14ac:dyDescent="0.25">
      <c r="A894" s="5" t="s">
        <v>539</v>
      </c>
      <c r="B894" s="2">
        <v>43246</v>
      </c>
      <c r="C894">
        <v>18</v>
      </c>
      <c r="D894" t="s">
        <v>22</v>
      </c>
      <c r="E894" t="s">
        <v>23</v>
      </c>
      <c r="F894" t="s">
        <v>24</v>
      </c>
      <c r="G894" t="s">
        <v>2041</v>
      </c>
      <c r="H894" s="8">
        <v>199</v>
      </c>
      <c r="I894">
        <v>8</v>
      </c>
      <c r="J894" s="10">
        <v>1592</v>
      </c>
    </row>
    <row r="895" spans="1:10" x14ac:dyDescent="0.25">
      <c r="A895" s="5" t="s">
        <v>541</v>
      </c>
      <c r="B895" s="2">
        <v>43247</v>
      </c>
      <c r="C895">
        <v>2</v>
      </c>
      <c r="D895" t="s">
        <v>100</v>
      </c>
      <c r="E895" t="s">
        <v>15</v>
      </c>
      <c r="F895" t="s">
        <v>16</v>
      </c>
      <c r="G895" t="s">
        <v>2041</v>
      </c>
      <c r="H895" s="8">
        <v>199</v>
      </c>
      <c r="I895">
        <v>5</v>
      </c>
      <c r="J895" s="10">
        <v>995</v>
      </c>
    </row>
    <row r="896" spans="1:10" x14ac:dyDescent="0.25">
      <c r="A896" s="5" t="s">
        <v>542</v>
      </c>
      <c r="B896" s="2">
        <v>43247</v>
      </c>
      <c r="C896">
        <v>2</v>
      </c>
      <c r="D896" t="s">
        <v>100</v>
      </c>
      <c r="E896" t="s">
        <v>15</v>
      </c>
      <c r="F896" t="s">
        <v>16</v>
      </c>
      <c r="G896" t="s">
        <v>2041</v>
      </c>
      <c r="H896" s="8">
        <v>199</v>
      </c>
      <c r="I896">
        <v>0</v>
      </c>
      <c r="J896" s="10">
        <v>0</v>
      </c>
    </row>
    <row r="897" spans="1:10" x14ac:dyDescent="0.25">
      <c r="A897" s="5" t="s">
        <v>544</v>
      </c>
      <c r="B897" s="2">
        <v>43248</v>
      </c>
      <c r="C897">
        <v>9</v>
      </c>
      <c r="D897" t="s">
        <v>18</v>
      </c>
      <c r="E897" t="s">
        <v>19</v>
      </c>
      <c r="F897" t="s">
        <v>20</v>
      </c>
      <c r="G897" t="s">
        <v>2041</v>
      </c>
      <c r="H897" s="8">
        <v>199</v>
      </c>
      <c r="I897">
        <v>6</v>
      </c>
      <c r="J897" s="10">
        <v>1194</v>
      </c>
    </row>
    <row r="898" spans="1:10" x14ac:dyDescent="0.25">
      <c r="A898" s="5" t="s">
        <v>545</v>
      </c>
      <c r="B898" s="2">
        <v>43249</v>
      </c>
      <c r="C898">
        <v>12</v>
      </c>
      <c r="D898" t="s">
        <v>60</v>
      </c>
      <c r="E898" t="s">
        <v>57</v>
      </c>
      <c r="F898" t="s">
        <v>12</v>
      </c>
      <c r="G898" t="s">
        <v>2041</v>
      </c>
      <c r="H898" s="8">
        <v>199</v>
      </c>
      <c r="I898">
        <v>2</v>
      </c>
      <c r="J898" s="10">
        <v>398</v>
      </c>
    </row>
    <row r="899" spans="1:10" x14ac:dyDescent="0.25">
      <c r="A899" s="5" t="s">
        <v>558</v>
      </c>
      <c r="B899" s="2">
        <v>43253</v>
      </c>
      <c r="C899">
        <v>9</v>
      </c>
      <c r="D899" t="s">
        <v>18</v>
      </c>
      <c r="E899" t="s">
        <v>19</v>
      </c>
      <c r="F899" t="s">
        <v>20</v>
      </c>
      <c r="G899" t="s">
        <v>2041</v>
      </c>
      <c r="H899" s="8">
        <v>199</v>
      </c>
      <c r="I899">
        <v>7</v>
      </c>
      <c r="J899" s="10">
        <v>1393</v>
      </c>
    </row>
    <row r="900" spans="1:10" x14ac:dyDescent="0.25">
      <c r="A900" s="5" t="s">
        <v>559</v>
      </c>
      <c r="B900" s="2">
        <v>43254</v>
      </c>
      <c r="C900">
        <v>5</v>
      </c>
      <c r="D900" t="s">
        <v>54</v>
      </c>
      <c r="E900" t="s">
        <v>62</v>
      </c>
      <c r="F900" t="s">
        <v>16</v>
      </c>
      <c r="G900" t="s">
        <v>2041</v>
      </c>
      <c r="H900" s="8">
        <v>199</v>
      </c>
      <c r="I900">
        <v>9</v>
      </c>
      <c r="J900" s="10">
        <v>1791</v>
      </c>
    </row>
    <row r="901" spans="1:10" x14ac:dyDescent="0.25">
      <c r="A901" s="5" t="s">
        <v>562</v>
      </c>
      <c r="B901" s="2">
        <v>43254</v>
      </c>
      <c r="C901">
        <v>12</v>
      </c>
      <c r="D901" t="s">
        <v>60</v>
      </c>
      <c r="E901" t="s">
        <v>57</v>
      </c>
      <c r="F901" t="s">
        <v>12</v>
      </c>
      <c r="G901" t="s">
        <v>2041</v>
      </c>
      <c r="H901" s="8">
        <v>199</v>
      </c>
      <c r="I901">
        <v>9</v>
      </c>
      <c r="J901" s="10">
        <v>1791</v>
      </c>
    </row>
    <row r="902" spans="1:10" x14ac:dyDescent="0.25">
      <c r="A902" s="5" t="s">
        <v>569</v>
      </c>
      <c r="B902" s="2">
        <v>43254</v>
      </c>
      <c r="C902">
        <v>13</v>
      </c>
      <c r="D902" t="s">
        <v>28</v>
      </c>
      <c r="E902" t="s">
        <v>57</v>
      </c>
      <c r="F902" t="s">
        <v>12</v>
      </c>
      <c r="G902" t="s">
        <v>2041</v>
      </c>
      <c r="H902" s="8">
        <v>199</v>
      </c>
      <c r="I902">
        <v>8</v>
      </c>
      <c r="J902" s="10">
        <v>1592</v>
      </c>
    </row>
    <row r="903" spans="1:10" x14ac:dyDescent="0.25">
      <c r="A903" s="5" t="s">
        <v>571</v>
      </c>
      <c r="B903" s="2">
        <v>43255</v>
      </c>
      <c r="C903">
        <v>8</v>
      </c>
      <c r="D903" t="s">
        <v>39</v>
      </c>
      <c r="E903" t="s">
        <v>19</v>
      </c>
      <c r="F903" t="s">
        <v>20</v>
      </c>
      <c r="G903" t="s">
        <v>2041</v>
      </c>
      <c r="H903" s="8">
        <v>199</v>
      </c>
      <c r="I903">
        <v>3</v>
      </c>
      <c r="J903" s="10">
        <v>597</v>
      </c>
    </row>
    <row r="904" spans="1:10" x14ac:dyDescent="0.25">
      <c r="A904" s="5" t="s">
        <v>573</v>
      </c>
      <c r="B904" s="2">
        <v>43256</v>
      </c>
      <c r="C904">
        <v>8</v>
      </c>
      <c r="D904" t="s">
        <v>39</v>
      </c>
      <c r="E904" t="s">
        <v>40</v>
      </c>
      <c r="F904" t="s">
        <v>20</v>
      </c>
      <c r="G904" t="s">
        <v>2041</v>
      </c>
      <c r="H904" s="8">
        <v>199</v>
      </c>
      <c r="I904">
        <v>5</v>
      </c>
      <c r="J904" s="10">
        <v>995</v>
      </c>
    </row>
    <row r="905" spans="1:10" x14ac:dyDescent="0.25">
      <c r="A905" s="5" t="s">
        <v>575</v>
      </c>
      <c r="B905" s="2">
        <v>43256</v>
      </c>
      <c r="C905">
        <v>19</v>
      </c>
      <c r="D905" t="s">
        <v>50</v>
      </c>
      <c r="E905" t="s">
        <v>23</v>
      </c>
      <c r="F905" t="s">
        <v>24</v>
      </c>
      <c r="G905" t="s">
        <v>2041</v>
      </c>
      <c r="H905" s="8">
        <v>199</v>
      </c>
      <c r="I905">
        <v>2</v>
      </c>
      <c r="J905" s="10">
        <v>398</v>
      </c>
    </row>
    <row r="906" spans="1:10" x14ac:dyDescent="0.25">
      <c r="A906" s="5" t="s">
        <v>577</v>
      </c>
      <c r="B906" s="2">
        <v>43257</v>
      </c>
      <c r="C906">
        <v>9</v>
      </c>
      <c r="D906" t="s">
        <v>18</v>
      </c>
      <c r="E906" t="s">
        <v>40</v>
      </c>
      <c r="F906" t="s">
        <v>20</v>
      </c>
      <c r="G906" t="s">
        <v>2041</v>
      </c>
      <c r="H906" s="8">
        <v>199</v>
      </c>
      <c r="I906">
        <v>1</v>
      </c>
      <c r="J906" s="10">
        <v>199</v>
      </c>
    </row>
    <row r="907" spans="1:10" x14ac:dyDescent="0.25">
      <c r="A907" s="5" t="s">
        <v>578</v>
      </c>
      <c r="B907" s="2">
        <v>43257</v>
      </c>
      <c r="C907">
        <v>8</v>
      </c>
      <c r="D907" t="s">
        <v>39</v>
      </c>
      <c r="E907" t="s">
        <v>40</v>
      </c>
      <c r="F907" t="s">
        <v>20</v>
      </c>
      <c r="G907" t="s">
        <v>2041</v>
      </c>
      <c r="H907" s="8">
        <v>199</v>
      </c>
      <c r="I907">
        <v>2</v>
      </c>
      <c r="J907" s="10">
        <v>398</v>
      </c>
    </row>
    <row r="908" spans="1:10" x14ac:dyDescent="0.25">
      <c r="A908" s="5" t="s">
        <v>579</v>
      </c>
      <c r="B908" s="2">
        <v>43258</v>
      </c>
      <c r="C908">
        <v>19</v>
      </c>
      <c r="D908" t="s">
        <v>50</v>
      </c>
      <c r="E908" t="s">
        <v>23</v>
      </c>
      <c r="F908" t="s">
        <v>24</v>
      </c>
      <c r="G908" t="s">
        <v>2041</v>
      </c>
      <c r="H908" s="8">
        <v>199</v>
      </c>
      <c r="I908">
        <v>0</v>
      </c>
      <c r="J908" s="10">
        <v>0</v>
      </c>
    </row>
    <row r="909" spans="1:10" x14ac:dyDescent="0.25">
      <c r="A909" s="5" t="s">
        <v>586</v>
      </c>
      <c r="B909" s="2">
        <v>43261</v>
      </c>
      <c r="C909">
        <v>4</v>
      </c>
      <c r="D909" t="s">
        <v>45</v>
      </c>
      <c r="E909" t="s">
        <v>62</v>
      </c>
      <c r="F909" t="s">
        <v>16</v>
      </c>
      <c r="G909" t="s">
        <v>2041</v>
      </c>
      <c r="H909" s="8">
        <v>199</v>
      </c>
      <c r="I909">
        <v>5</v>
      </c>
      <c r="J909" s="10">
        <v>995</v>
      </c>
    </row>
    <row r="910" spans="1:10" x14ac:dyDescent="0.25">
      <c r="A910" s="5" t="s">
        <v>588</v>
      </c>
      <c r="B910" s="2">
        <v>43262</v>
      </c>
      <c r="C910">
        <v>2</v>
      </c>
      <c r="D910" t="s">
        <v>100</v>
      </c>
      <c r="E910" t="s">
        <v>62</v>
      </c>
      <c r="F910" t="s">
        <v>16</v>
      </c>
      <c r="G910" t="s">
        <v>2041</v>
      </c>
      <c r="H910" s="8">
        <v>199</v>
      </c>
      <c r="I910">
        <v>7</v>
      </c>
      <c r="J910" s="10">
        <v>1393</v>
      </c>
    </row>
    <row r="911" spans="1:10" x14ac:dyDescent="0.25">
      <c r="A911" s="5" t="s">
        <v>589</v>
      </c>
      <c r="B911" s="2">
        <v>43262</v>
      </c>
      <c r="C911">
        <v>17</v>
      </c>
      <c r="D911" t="s">
        <v>30</v>
      </c>
      <c r="E911" t="s">
        <v>23</v>
      </c>
      <c r="F911" t="s">
        <v>24</v>
      </c>
      <c r="G911" t="s">
        <v>2041</v>
      </c>
      <c r="H911" s="8">
        <v>199</v>
      </c>
      <c r="I911">
        <v>2</v>
      </c>
      <c r="J911" s="10">
        <v>398</v>
      </c>
    </row>
    <row r="912" spans="1:10" x14ac:dyDescent="0.25">
      <c r="A912" s="5" t="s">
        <v>594</v>
      </c>
      <c r="B912" s="2">
        <v>43263</v>
      </c>
      <c r="C912">
        <v>19</v>
      </c>
      <c r="D912" t="s">
        <v>50</v>
      </c>
      <c r="E912" t="s">
        <v>23</v>
      </c>
      <c r="F912" t="s">
        <v>24</v>
      </c>
      <c r="G912" t="s">
        <v>2041</v>
      </c>
      <c r="H912" s="8">
        <v>199</v>
      </c>
      <c r="I912">
        <v>4</v>
      </c>
      <c r="J912" s="10">
        <v>796</v>
      </c>
    </row>
    <row r="913" spans="1:10" x14ac:dyDescent="0.25">
      <c r="A913" s="5" t="s">
        <v>595</v>
      </c>
      <c r="B913" s="2">
        <v>43263</v>
      </c>
      <c r="C913">
        <v>6</v>
      </c>
      <c r="D913" t="s">
        <v>42</v>
      </c>
      <c r="E913" t="s">
        <v>19</v>
      </c>
      <c r="F913" t="s">
        <v>20</v>
      </c>
      <c r="G913" t="s">
        <v>2041</v>
      </c>
      <c r="H913" s="8">
        <v>199</v>
      </c>
      <c r="I913">
        <v>9</v>
      </c>
      <c r="J913" s="10">
        <v>1791</v>
      </c>
    </row>
    <row r="914" spans="1:10" x14ac:dyDescent="0.25">
      <c r="A914" s="5" t="s">
        <v>605</v>
      </c>
      <c r="B914" s="2">
        <v>43267</v>
      </c>
      <c r="C914">
        <v>1</v>
      </c>
      <c r="D914" t="s">
        <v>14</v>
      </c>
      <c r="E914" t="s">
        <v>15</v>
      </c>
      <c r="F914" t="s">
        <v>16</v>
      </c>
      <c r="G914" t="s">
        <v>2041</v>
      </c>
      <c r="H914" s="8">
        <v>199</v>
      </c>
      <c r="I914">
        <v>0</v>
      </c>
      <c r="J914" s="10">
        <v>0</v>
      </c>
    </row>
    <row r="915" spans="1:10" x14ac:dyDescent="0.25">
      <c r="A915" s="5" t="s">
        <v>625</v>
      </c>
      <c r="B915" s="2">
        <v>43273</v>
      </c>
      <c r="C915">
        <v>5</v>
      </c>
      <c r="D915" t="s">
        <v>54</v>
      </c>
      <c r="E915" t="s">
        <v>15</v>
      </c>
      <c r="F915" t="s">
        <v>16</v>
      </c>
      <c r="G915" t="s">
        <v>2041</v>
      </c>
      <c r="H915" s="8">
        <v>199</v>
      </c>
      <c r="I915">
        <v>1</v>
      </c>
      <c r="J915" s="10">
        <v>199</v>
      </c>
    </row>
    <row r="916" spans="1:10" x14ac:dyDescent="0.25">
      <c r="A916" s="5" t="s">
        <v>635</v>
      </c>
      <c r="B916" s="2">
        <v>43277</v>
      </c>
      <c r="C916">
        <v>10</v>
      </c>
      <c r="D916" t="s">
        <v>52</v>
      </c>
      <c r="E916" t="s">
        <v>40</v>
      </c>
      <c r="F916" t="s">
        <v>20</v>
      </c>
      <c r="G916" t="s">
        <v>2041</v>
      </c>
      <c r="H916" s="8">
        <v>199</v>
      </c>
      <c r="I916">
        <v>6</v>
      </c>
      <c r="J916" s="10">
        <v>1194</v>
      </c>
    </row>
    <row r="917" spans="1:10" x14ac:dyDescent="0.25">
      <c r="A917" s="5" t="s">
        <v>642</v>
      </c>
      <c r="B917" s="2">
        <v>43279</v>
      </c>
      <c r="C917">
        <v>12</v>
      </c>
      <c r="D917" t="s">
        <v>60</v>
      </c>
      <c r="E917" t="s">
        <v>57</v>
      </c>
      <c r="F917" t="s">
        <v>12</v>
      </c>
      <c r="G917" t="s">
        <v>2041</v>
      </c>
      <c r="H917" s="8">
        <v>199</v>
      </c>
      <c r="I917">
        <v>3</v>
      </c>
      <c r="J917" s="10">
        <v>597</v>
      </c>
    </row>
    <row r="918" spans="1:10" x14ac:dyDescent="0.25">
      <c r="A918" s="5" t="s">
        <v>657</v>
      </c>
      <c r="B918" s="2">
        <v>43287</v>
      </c>
      <c r="C918">
        <v>19</v>
      </c>
      <c r="D918" t="s">
        <v>50</v>
      </c>
      <c r="E918" t="s">
        <v>31</v>
      </c>
      <c r="F918" t="s">
        <v>24</v>
      </c>
      <c r="G918" t="s">
        <v>2041</v>
      </c>
      <c r="H918" s="8">
        <v>199</v>
      </c>
      <c r="I918">
        <v>8</v>
      </c>
      <c r="J918" s="10">
        <v>1592</v>
      </c>
    </row>
    <row r="919" spans="1:10" x14ac:dyDescent="0.25">
      <c r="A919" s="5" t="s">
        <v>663</v>
      </c>
      <c r="B919" s="2">
        <v>43288</v>
      </c>
      <c r="C919">
        <v>14</v>
      </c>
      <c r="D919" t="s">
        <v>33</v>
      </c>
      <c r="E919" t="s">
        <v>57</v>
      </c>
      <c r="F919" t="s">
        <v>12</v>
      </c>
      <c r="G919" t="s">
        <v>2041</v>
      </c>
      <c r="H919" s="8">
        <v>199</v>
      </c>
      <c r="I919">
        <v>0</v>
      </c>
      <c r="J919" s="10">
        <v>0</v>
      </c>
    </row>
    <row r="920" spans="1:10" x14ac:dyDescent="0.25">
      <c r="A920" s="5" t="s">
        <v>664</v>
      </c>
      <c r="B920" s="2">
        <v>43289</v>
      </c>
      <c r="C920">
        <v>3</v>
      </c>
      <c r="D920" t="s">
        <v>37</v>
      </c>
      <c r="E920" t="s">
        <v>62</v>
      </c>
      <c r="F920" t="s">
        <v>16</v>
      </c>
      <c r="G920" t="s">
        <v>2041</v>
      </c>
      <c r="H920" s="8">
        <v>199</v>
      </c>
      <c r="I920">
        <v>4</v>
      </c>
      <c r="J920" s="10">
        <v>796</v>
      </c>
    </row>
    <row r="921" spans="1:10" x14ac:dyDescent="0.25">
      <c r="A921" s="5" t="s">
        <v>671</v>
      </c>
      <c r="B921" s="2">
        <v>43291</v>
      </c>
      <c r="C921">
        <v>13</v>
      </c>
      <c r="D921" t="s">
        <v>28</v>
      </c>
      <c r="E921" t="s">
        <v>11</v>
      </c>
      <c r="F921" t="s">
        <v>12</v>
      </c>
      <c r="G921" t="s">
        <v>2041</v>
      </c>
      <c r="H921" s="8">
        <v>199</v>
      </c>
      <c r="I921">
        <v>4</v>
      </c>
      <c r="J921" s="10">
        <v>796</v>
      </c>
    </row>
    <row r="922" spans="1:10" x14ac:dyDescent="0.25">
      <c r="A922" s="5" t="s">
        <v>684</v>
      </c>
      <c r="B922" s="2">
        <v>43297</v>
      </c>
      <c r="C922">
        <v>6</v>
      </c>
      <c r="D922" t="s">
        <v>42</v>
      </c>
      <c r="E922" t="s">
        <v>40</v>
      </c>
      <c r="F922" t="s">
        <v>20</v>
      </c>
      <c r="G922" t="s">
        <v>2041</v>
      </c>
      <c r="H922" s="8">
        <v>199</v>
      </c>
      <c r="I922">
        <v>6</v>
      </c>
      <c r="J922" s="10">
        <v>1194</v>
      </c>
    </row>
    <row r="923" spans="1:10" x14ac:dyDescent="0.25">
      <c r="A923" s="5" t="s">
        <v>686</v>
      </c>
      <c r="B923" s="2">
        <v>43297</v>
      </c>
      <c r="C923">
        <v>14</v>
      </c>
      <c r="D923" t="s">
        <v>33</v>
      </c>
      <c r="E923" t="s">
        <v>11</v>
      </c>
      <c r="F923" t="s">
        <v>12</v>
      </c>
      <c r="G923" t="s">
        <v>2041</v>
      </c>
      <c r="H923" s="8">
        <v>199</v>
      </c>
      <c r="I923">
        <v>0</v>
      </c>
      <c r="J923" s="10">
        <v>0</v>
      </c>
    </row>
    <row r="924" spans="1:10" x14ac:dyDescent="0.25">
      <c r="A924" s="5" t="s">
        <v>688</v>
      </c>
      <c r="B924" s="2">
        <v>43297</v>
      </c>
      <c r="C924">
        <v>8</v>
      </c>
      <c r="D924" t="s">
        <v>39</v>
      </c>
      <c r="E924" t="s">
        <v>19</v>
      </c>
      <c r="F924" t="s">
        <v>20</v>
      </c>
      <c r="G924" t="s">
        <v>2041</v>
      </c>
      <c r="H924" s="8">
        <v>199</v>
      </c>
      <c r="I924">
        <v>1</v>
      </c>
      <c r="J924" s="10">
        <v>199</v>
      </c>
    </row>
    <row r="925" spans="1:10" x14ac:dyDescent="0.25">
      <c r="A925" s="5" t="s">
        <v>699</v>
      </c>
      <c r="B925" s="2">
        <v>43300</v>
      </c>
      <c r="C925">
        <v>15</v>
      </c>
      <c r="D925" t="s">
        <v>112</v>
      </c>
      <c r="E925" t="s">
        <v>57</v>
      </c>
      <c r="F925" t="s">
        <v>12</v>
      </c>
      <c r="G925" t="s">
        <v>2041</v>
      </c>
      <c r="H925" s="8">
        <v>199</v>
      </c>
      <c r="I925">
        <v>1</v>
      </c>
      <c r="J925" s="10">
        <v>199</v>
      </c>
    </row>
    <row r="926" spans="1:10" x14ac:dyDescent="0.25">
      <c r="A926" s="5" t="s">
        <v>710</v>
      </c>
      <c r="B926" s="2">
        <v>43305</v>
      </c>
      <c r="C926">
        <v>2</v>
      </c>
      <c r="D926" t="s">
        <v>100</v>
      </c>
      <c r="E926" t="s">
        <v>15</v>
      </c>
      <c r="F926" t="s">
        <v>16</v>
      </c>
      <c r="G926" t="s">
        <v>2041</v>
      </c>
      <c r="H926" s="8">
        <v>199</v>
      </c>
      <c r="I926">
        <v>1</v>
      </c>
      <c r="J926" s="10">
        <v>199</v>
      </c>
    </row>
    <row r="927" spans="1:10" x14ac:dyDescent="0.25">
      <c r="A927" s="5" t="s">
        <v>725</v>
      </c>
      <c r="B927" s="2">
        <v>43308</v>
      </c>
      <c r="C927">
        <v>11</v>
      </c>
      <c r="D927" t="s">
        <v>10</v>
      </c>
      <c r="E927" t="s">
        <v>57</v>
      </c>
      <c r="F927" t="s">
        <v>12</v>
      </c>
      <c r="G927" t="s">
        <v>2041</v>
      </c>
      <c r="H927" s="8">
        <v>199</v>
      </c>
      <c r="I927">
        <v>4</v>
      </c>
      <c r="J927" s="10">
        <v>796</v>
      </c>
    </row>
    <row r="928" spans="1:10" x14ac:dyDescent="0.25">
      <c r="A928" s="5" t="s">
        <v>728</v>
      </c>
      <c r="B928" s="2">
        <v>43308</v>
      </c>
      <c r="C928">
        <v>19</v>
      </c>
      <c r="D928" t="s">
        <v>50</v>
      </c>
      <c r="E928" t="s">
        <v>23</v>
      </c>
      <c r="F928" t="s">
        <v>24</v>
      </c>
      <c r="G928" t="s">
        <v>2041</v>
      </c>
      <c r="H928" s="8">
        <v>199</v>
      </c>
      <c r="I928">
        <v>5</v>
      </c>
      <c r="J928" s="10">
        <v>995</v>
      </c>
    </row>
    <row r="929" spans="1:10" x14ac:dyDescent="0.25">
      <c r="A929" s="5" t="s">
        <v>733</v>
      </c>
      <c r="B929" s="2">
        <v>43308</v>
      </c>
      <c r="C929">
        <v>11</v>
      </c>
      <c r="D929" t="s">
        <v>10</v>
      </c>
      <c r="E929" t="s">
        <v>11</v>
      </c>
      <c r="F929" t="s">
        <v>12</v>
      </c>
      <c r="G929" t="s">
        <v>2041</v>
      </c>
      <c r="H929" s="8">
        <v>199</v>
      </c>
      <c r="I929">
        <v>5</v>
      </c>
      <c r="J929" s="10">
        <v>995</v>
      </c>
    </row>
    <row r="930" spans="1:10" x14ac:dyDescent="0.25">
      <c r="A930" s="5" t="s">
        <v>736</v>
      </c>
      <c r="B930" s="2">
        <v>43310</v>
      </c>
      <c r="C930">
        <v>3</v>
      </c>
      <c r="D930" t="s">
        <v>37</v>
      </c>
      <c r="E930" t="s">
        <v>62</v>
      </c>
      <c r="F930" t="s">
        <v>16</v>
      </c>
      <c r="G930" t="s">
        <v>2041</v>
      </c>
      <c r="H930" s="8">
        <v>199</v>
      </c>
      <c r="I930">
        <v>8</v>
      </c>
      <c r="J930" s="10">
        <v>1592</v>
      </c>
    </row>
    <row r="931" spans="1:10" x14ac:dyDescent="0.25">
      <c r="A931" s="5" t="s">
        <v>739</v>
      </c>
      <c r="B931" s="2">
        <v>43312</v>
      </c>
      <c r="C931">
        <v>5</v>
      </c>
      <c r="D931" t="s">
        <v>54</v>
      </c>
      <c r="E931" t="s">
        <v>62</v>
      </c>
      <c r="F931" t="s">
        <v>16</v>
      </c>
      <c r="G931" t="s">
        <v>2041</v>
      </c>
      <c r="H931" s="8">
        <v>199</v>
      </c>
      <c r="I931">
        <v>3</v>
      </c>
      <c r="J931" s="10">
        <v>597</v>
      </c>
    </row>
    <row r="932" spans="1:10" x14ac:dyDescent="0.25">
      <c r="A932" s="5" t="s">
        <v>742</v>
      </c>
      <c r="B932" s="2">
        <v>43315</v>
      </c>
      <c r="C932">
        <v>6</v>
      </c>
      <c r="D932" t="s">
        <v>42</v>
      </c>
      <c r="E932" t="s">
        <v>40</v>
      </c>
      <c r="F932" t="s">
        <v>20</v>
      </c>
      <c r="G932" t="s">
        <v>2041</v>
      </c>
      <c r="H932" s="8">
        <v>199</v>
      </c>
      <c r="I932">
        <v>3</v>
      </c>
      <c r="J932" s="10">
        <v>597</v>
      </c>
    </row>
    <row r="933" spans="1:10" x14ac:dyDescent="0.25">
      <c r="A933" s="5" t="s">
        <v>747</v>
      </c>
      <c r="B933" s="2">
        <v>43315</v>
      </c>
      <c r="C933">
        <v>10</v>
      </c>
      <c r="D933" t="s">
        <v>52</v>
      </c>
      <c r="E933" t="s">
        <v>40</v>
      </c>
      <c r="F933" t="s">
        <v>20</v>
      </c>
      <c r="G933" t="s">
        <v>2041</v>
      </c>
      <c r="H933" s="8">
        <v>199</v>
      </c>
      <c r="I933">
        <v>1</v>
      </c>
      <c r="J933" s="10">
        <v>199</v>
      </c>
    </row>
    <row r="934" spans="1:10" x14ac:dyDescent="0.25">
      <c r="A934" s="5" t="s">
        <v>751</v>
      </c>
      <c r="B934" s="2">
        <v>43315</v>
      </c>
      <c r="C934">
        <v>19</v>
      </c>
      <c r="D934" t="s">
        <v>50</v>
      </c>
      <c r="E934" t="s">
        <v>23</v>
      </c>
      <c r="F934" t="s">
        <v>24</v>
      </c>
      <c r="G934" t="s">
        <v>2041</v>
      </c>
      <c r="H934" s="8">
        <v>199</v>
      </c>
      <c r="I934">
        <v>1</v>
      </c>
      <c r="J934" s="10">
        <v>199</v>
      </c>
    </row>
    <row r="935" spans="1:10" x14ac:dyDescent="0.25">
      <c r="A935" s="5" t="s">
        <v>757</v>
      </c>
      <c r="B935" s="2">
        <v>43317</v>
      </c>
      <c r="C935">
        <v>12</v>
      </c>
      <c r="D935" t="s">
        <v>60</v>
      </c>
      <c r="E935" t="s">
        <v>11</v>
      </c>
      <c r="F935" t="s">
        <v>12</v>
      </c>
      <c r="G935" t="s">
        <v>2041</v>
      </c>
      <c r="H935" s="8">
        <v>199</v>
      </c>
      <c r="I935">
        <v>2</v>
      </c>
      <c r="J935" s="10">
        <v>398</v>
      </c>
    </row>
    <row r="936" spans="1:10" x14ac:dyDescent="0.25">
      <c r="A936" s="5" t="s">
        <v>769</v>
      </c>
      <c r="B936" s="2">
        <v>43321</v>
      </c>
      <c r="C936">
        <v>6</v>
      </c>
      <c r="D936" t="s">
        <v>42</v>
      </c>
      <c r="E936" t="s">
        <v>40</v>
      </c>
      <c r="F936" t="s">
        <v>20</v>
      </c>
      <c r="G936" t="s">
        <v>2041</v>
      </c>
      <c r="H936" s="8">
        <v>199</v>
      </c>
      <c r="I936">
        <v>7</v>
      </c>
      <c r="J936" s="10">
        <v>1393</v>
      </c>
    </row>
    <row r="937" spans="1:10" x14ac:dyDescent="0.25">
      <c r="A937" s="5" t="s">
        <v>780</v>
      </c>
      <c r="B937" s="2">
        <v>43325</v>
      </c>
      <c r="C937">
        <v>19</v>
      </c>
      <c r="D937" t="s">
        <v>50</v>
      </c>
      <c r="E937" t="s">
        <v>31</v>
      </c>
      <c r="F937" t="s">
        <v>24</v>
      </c>
      <c r="G937" t="s">
        <v>2041</v>
      </c>
      <c r="H937" s="8">
        <v>199</v>
      </c>
      <c r="I937">
        <v>4</v>
      </c>
      <c r="J937" s="10">
        <v>796</v>
      </c>
    </row>
    <row r="938" spans="1:10" x14ac:dyDescent="0.25">
      <c r="A938" s="5" t="s">
        <v>787</v>
      </c>
      <c r="B938" s="2">
        <v>43329</v>
      </c>
      <c r="C938">
        <v>6</v>
      </c>
      <c r="D938" t="s">
        <v>42</v>
      </c>
      <c r="E938" t="s">
        <v>19</v>
      </c>
      <c r="F938" t="s">
        <v>20</v>
      </c>
      <c r="G938" t="s">
        <v>2041</v>
      </c>
      <c r="H938" s="8">
        <v>199</v>
      </c>
      <c r="I938">
        <v>3</v>
      </c>
      <c r="J938" s="10">
        <v>597</v>
      </c>
    </row>
    <row r="939" spans="1:10" x14ac:dyDescent="0.25">
      <c r="A939" s="5" t="s">
        <v>788</v>
      </c>
      <c r="B939" s="2">
        <v>43330</v>
      </c>
      <c r="C939">
        <v>8</v>
      </c>
      <c r="D939" t="s">
        <v>39</v>
      </c>
      <c r="E939" t="s">
        <v>19</v>
      </c>
      <c r="F939" t="s">
        <v>20</v>
      </c>
      <c r="G939" t="s">
        <v>2041</v>
      </c>
      <c r="H939" s="8">
        <v>199</v>
      </c>
      <c r="I939">
        <v>7</v>
      </c>
      <c r="J939" s="10">
        <v>1393</v>
      </c>
    </row>
    <row r="940" spans="1:10" x14ac:dyDescent="0.25">
      <c r="A940" s="5" t="s">
        <v>794</v>
      </c>
      <c r="B940" s="2">
        <v>43332</v>
      </c>
      <c r="C940">
        <v>14</v>
      </c>
      <c r="D940" t="s">
        <v>33</v>
      </c>
      <c r="E940" t="s">
        <v>57</v>
      </c>
      <c r="F940" t="s">
        <v>12</v>
      </c>
      <c r="G940" t="s">
        <v>2041</v>
      </c>
      <c r="H940" s="8">
        <v>199</v>
      </c>
      <c r="I940">
        <v>2</v>
      </c>
      <c r="J940" s="10">
        <v>398</v>
      </c>
    </row>
    <row r="941" spans="1:10" x14ac:dyDescent="0.25">
      <c r="A941" s="5" t="s">
        <v>795</v>
      </c>
      <c r="B941" s="2">
        <v>43332</v>
      </c>
      <c r="C941">
        <v>20</v>
      </c>
      <c r="D941" t="s">
        <v>35</v>
      </c>
      <c r="E941" t="s">
        <v>23</v>
      </c>
      <c r="F941" t="s">
        <v>24</v>
      </c>
      <c r="G941" t="s">
        <v>2041</v>
      </c>
      <c r="H941" s="8">
        <v>199</v>
      </c>
      <c r="I941">
        <v>6</v>
      </c>
      <c r="J941" s="10">
        <v>1194</v>
      </c>
    </row>
    <row r="942" spans="1:10" x14ac:dyDescent="0.25">
      <c r="A942" s="5" t="s">
        <v>807</v>
      </c>
      <c r="B942" s="2">
        <v>43335</v>
      </c>
      <c r="C942">
        <v>13</v>
      </c>
      <c r="D942" t="s">
        <v>28</v>
      </c>
      <c r="E942" t="s">
        <v>11</v>
      </c>
      <c r="F942" t="s">
        <v>12</v>
      </c>
      <c r="G942" t="s">
        <v>2041</v>
      </c>
      <c r="H942" s="8">
        <v>199</v>
      </c>
      <c r="I942">
        <v>1</v>
      </c>
      <c r="J942" s="10">
        <v>199</v>
      </c>
    </row>
    <row r="943" spans="1:10" x14ac:dyDescent="0.25">
      <c r="A943" s="5" t="s">
        <v>824</v>
      </c>
      <c r="B943" s="2">
        <v>43341</v>
      </c>
      <c r="C943">
        <v>2</v>
      </c>
      <c r="D943" t="s">
        <v>100</v>
      </c>
      <c r="E943" t="s">
        <v>15</v>
      </c>
      <c r="F943" t="s">
        <v>16</v>
      </c>
      <c r="G943" t="s">
        <v>2041</v>
      </c>
      <c r="H943" s="8">
        <v>199</v>
      </c>
      <c r="I943">
        <v>5</v>
      </c>
      <c r="J943" s="10">
        <v>995</v>
      </c>
    </row>
    <row r="944" spans="1:10" x14ac:dyDescent="0.25">
      <c r="A944" s="5" t="s">
        <v>828</v>
      </c>
      <c r="B944" s="2">
        <v>43342</v>
      </c>
      <c r="C944">
        <v>14</v>
      </c>
      <c r="D944" t="s">
        <v>33</v>
      </c>
      <c r="E944" t="s">
        <v>57</v>
      </c>
      <c r="F944" t="s">
        <v>12</v>
      </c>
      <c r="G944" t="s">
        <v>2041</v>
      </c>
      <c r="H944" s="8">
        <v>199</v>
      </c>
      <c r="I944">
        <v>6</v>
      </c>
      <c r="J944" s="10">
        <v>1194</v>
      </c>
    </row>
    <row r="945" spans="1:10" x14ac:dyDescent="0.25">
      <c r="A945" s="5" t="s">
        <v>834</v>
      </c>
      <c r="B945" s="2">
        <v>43344</v>
      </c>
      <c r="C945">
        <v>11</v>
      </c>
      <c r="D945" t="s">
        <v>10</v>
      </c>
      <c r="E945" t="s">
        <v>11</v>
      </c>
      <c r="F945" t="s">
        <v>12</v>
      </c>
      <c r="G945" t="s">
        <v>2041</v>
      </c>
      <c r="H945" s="8">
        <v>199</v>
      </c>
      <c r="I945">
        <v>8</v>
      </c>
      <c r="J945" s="10">
        <v>1592</v>
      </c>
    </row>
    <row r="946" spans="1:10" x14ac:dyDescent="0.25">
      <c r="A946" s="5" t="s">
        <v>835</v>
      </c>
      <c r="B946" s="2">
        <v>43344</v>
      </c>
      <c r="C946">
        <v>13</v>
      </c>
      <c r="D946" t="s">
        <v>28</v>
      </c>
      <c r="E946" t="s">
        <v>57</v>
      </c>
      <c r="F946" t="s">
        <v>12</v>
      </c>
      <c r="G946" t="s">
        <v>2041</v>
      </c>
      <c r="H946" s="8">
        <v>199</v>
      </c>
      <c r="I946">
        <v>9</v>
      </c>
      <c r="J946" s="10">
        <v>1791</v>
      </c>
    </row>
    <row r="947" spans="1:10" x14ac:dyDescent="0.25">
      <c r="A947" s="5" t="s">
        <v>843</v>
      </c>
      <c r="B947" s="2">
        <v>43346</v>
      </c>
      <c r="C947">
        <v>17</v>
      </c>
      <c r="D947" t="s">
        <v>30</v>
      </c>
      <c r="E947" t="s">
        <v>31</v>
      </c>
      <c r="F947" t="s">
        <v>24</v>
      </c>
      <c r="G947" t="s">
        <v>2041</v>
      </c>
      <c r="H947" s="8">
        <v>199</v>
      </c>
      <c r="I947">
        <v>5</v>
      </c>
      <c r="J947" s="10">
        <v>995</v>
      </c>
    </row>
    <row r="948" spans="1:10" x14ac:dyDescent="0.25">
      <c r="A948" s="5" t="s">
        <v>849</v>
      </c>
      <c r="B948" s="2">
        <v>43349</v>
      </c>
      <c r="C948">
        <v>19</v>
      </c>
      <c r="D948" t="s">
        <v>50</v>
      </c>
      <c r="E948" t="s">
        <v>23</v>
      </c>
      <c r="F948" t="s">
        <v>24</v>
      </c>
      <c r="G948" t="s">
        <v>2041</v>
      </c>
      <c r="H948" s="8">
        <v>199</v>
      </c>
      <c r="I948">
        <v>9</v>
      </c>
      <c r="J948" s="10">
        <v>1791</v>
      </c>
    </row>
    <row r="949" spans="1:10" x14ac:dyDescent="0.25">
      <c r="A949" s="5" t="s">
        <v>868</v>
      </c>
      <c r="B949" s="2">
        <v>43355</v>
      </c>
      <c r="C949">
        <v>5</v>
      </c>
      <c r="D949" t="s">
        <v>54</v>
      </c>
      <c r="E949" t="s">
        <v>15</v>
      </c>
      <c r="F949" t="s">
        <v>16</v>
      </c>
      <c r="G949" t="s">
        <v>2041</v>
      </c>
      <c r="H949" s="8">
        <v>199</v>
      </c>
      <c r="I949">
        <v>3</v>
      </c>
      <c r="J949" s="10">
        <v>597</v>
      </c>
    </row>
    <row r="950" spans="1:10" x14ac:dyDescent="0.25">
      <c r="A950" s="5" t="s">
        <v>871</v>
      </c>
      <c r="B950" s="2">
        <v>43357</v>
      </c>
      <c r="C950">
        <v>1</v>
      </c>
      <c r="D950" t="s">
        <v>14</v>
      </c>
      <c r="E950" t="s">
        <v>15</v>
      </c>
      <c r="F950" t="s">
        <v>16</v>
      </c>
      <c r="G950" t="s">
        <v>2041</v>
      </c>
      <c r="H950" s="8">
        <v>199</v>
      </c>
      <c r="I950">
        <v>1</v>
      </c>
      <c r="J950" s="10">
        <v>199</v>
      </c>
    </row>
    <row r="951" spans="1:10" x14ac:dyDescent="0.25">
      <c r="A951" s="5" t="s">
        <v>877</v>
      </c>
      <c r="B951" s="2">
        <v>43360</v>
      </c>
      <c r="C951">
        <v>3</v>
      </c>
      <c r="D951" t="s">
        <v>37</v>
      </c>
      <c r="E951" t="s">
        <v>62</v>
      </c>
      <c r="F951" t="s">
        <v>16</v>
      </c>
      <c r="G951" t="s">
        <v>2041</v>
      </c>
      <c r="H951" s="8">
        <v>199</v>
      </c>
      <c r="I951">
        <v>6</v>
      </c>
      <c r="J951" s="10">
        <v>1194</v>
      </c>
    </row>
    <row r="952" spans="1:10" x14ac:dyDescent="0.25">
      <c r="A952" s="5" t="s">
        <v>882</v>
      </c>
      <c r="B952" s="2">
        <v>43363</v>
      </c>
      <c r="C952">
        <v>12</v>
      </c>
      <c r="D952" t="s">
        <v>60</v>
      </c>
      <c r="E952" t="s">
        <v>57</v>
      </c>
      <c r="F952" t="s">
        <v>12</v>
      </c>
      <c r="G952" t="s">
        <v>2041</v>
      </c>
      <c r="H952" s="8">
        <v>199</v>
      </c>
      <c r="I952">
        <v>4</v>
      </c>
      <c r="J952" s="10">
        <v>796</v>
      </c>
    </row>
    <row r="953" spans="1:10" x14ac:dyDescent="0.25">
      <c r="A953" s="5" t="s">
        <v>883</v>
      </c>
      <c r="B953" s="2">
        <v>43363</v>
      </c>
      <c r="C953">
        <v>4</v>
      </c>
      <c r="D953" t="s">
        <v>45</v>
      </c>
      <c r="E953" t="s">
        <v>15</v>
      </c>
      <c r="F953" t="s">
        <v>16</v>
      </c>
      <c r="G953" t="s">
        <v>2041</v>
      </c>
      <c r="H953" s="8">
        <v>199</v>
      </c>
      <c r="I953">
        <v>7</v>
      </c>
      <c r="J953" s="10">
        <v>1393</v>
      </c>
    </row>
    <row r="954" spans="1:10" x14ac:dyDescent="0.25">
      <c r="A954" s="5" t="s">
        <v>886</v>
      </c>
      <c r="B954" s="2">
        <v>43365</v>
      </c>
      <c r="C954">
        <v>8</v>
      </c>
      <c r="D954" t="s">
        <v>39</v>
      </c>
      <c r="E954" t="s">
        <v>40</v>
      </c>
      <c r="F954" t="s">
        <v>20</v>
      </c>
      <c r="G954" t="s">
        <v>2041</v>
      </c>
      <c r="H954" s="8">
        <v>199</v>
      </c>
      <c r="I954">
        <v>8</v>
      </c>
      <c r="J954" s="10">
        <v>1592</v>
      </c>
    </row>
    <row r="955" spans="1:10" x14ac:dyDescent="0.25">
      <c r="A955" s="5" t="s">
        <v>889</v>
      </c>
      <c r="B955" s="2">
        <v>43365</v>
      </c>
      <c r="C955">
        <v>4</v>
      </c>
      <c r="D955" t="s">
        <v>45</v>
      </c>
      <c r="E955" t="s">
        <v>15</v>
      </c>
      <c r="F955" t="s">
        <v>16</v>
      </c>
      <c r="G955" t="s">
        <v>2041</v>
      </c>
      <c r="H955" s="8">
        <v>199</v>
      </c>
      <c r="I955">
        <v>8</v>
      </c>
      <c r="J955" s="10">
        <v>1592</v>
      </c>
    </row>
    <row r="956" spans="1:10" x14ac:dyDescent="0.25">
      <c r="A956" s="5" t="s">
        <v>894</v>
      </c>
      <c r="B956" s="2">
        <v>43365</v>
      </c>
      <c r="C956">
        <v>7</v>
      </c>
      <c r="D956" t="s">
        <v>82</v>
      </c>
      <c r="E956" t="s">
        <v>19</v>
      </c>
      <c r="F956" t="s">
        <v>20</v>
      </c>
      <c r="G956" t="s">
        <v>2041</v>
      </c>
      <c r="H956" s="8">
        <v>199</v>
      </c>
      <c r="I956">
        <v>5</v>
      </c>
      <c r="J956" s="10">
        <v>995</v>
      </c>
    </row>
    <row r="957" spans="1:10" x14ac:dyDescent="0.25">
      <c r="A957" s="5" t="s">
        <v>900</v>
      </c>
      <c r="B957" s="2">
        <v>43367</v>
      </c>
      <c r="C957">
        <v>6</v>
      </c>
      <c r="D957" t="s">
        <v>42</v>
      </c>
      <c r="E957" t="s">
        <v>40</v>
      </c>
      <c r="F957" t="s">
        <v>20</v>
      </c>
      <c r="G957" t="s">
        <v>2041</v>
      </c>
      <c r="H957" s="8">
        <v>199</v>
      </c>
      <c r="I957">
        <v>8</v>
      </c>
      <c r="J957" s="10">
        <v>1592</v>
      </c>
    </row>
    <row r="958" spans="1:10" x14ac:dyDescent="0.25">
      <c r="A958" s="5" t="s">
        <v>903</v>
      </c>
      <c r="B958" s="2">
        <v>43368</v>
      </c>
      <c r="C958">
        <v>16</v>
      </c>
      <c r="D958" t="s">
        <v>26</v>
      </c>
      <c r="E958" t="s">
        <v>23</v>
      </c>
      <c r="F958" t="s">
        <v>24</v>
      </c>
      <c r="G958" t="s">
        <v>2041</v>
      </c>
      <c r="H958" s="8">
        <v>199</v>
      </c>
      <c r="I958">
        <v>0</v>
      </c>
      <c r="J958" s="10">
        <v>0</v>
      </c>
    </row>
    <row r="959" spans="1:10" x14ac:dyDescent="0.25">
      <c r="A959" s="5" t="s">
        <v>907</v>
      </c>
      <c r="B959" s="2">
        <v>43370</v>
      </c>
      <c r="C959">
        <v>7</v>
      </c>
      <c r="D959" t="s">
        <v>82</v>
      </c>
      <c r="E959" t="s">
        <v>40</v>
      </c>
      <c r="F959" t="s">
        <v>20</v>
      </c>
      <c r="G959" t="s">
        <v>2041</v>
      </c>
      <c r="H959" s="8">
        <v>199</v>
      </c>
      <c r="I959">
        <v>6</v>
      </c>
      <c r="J959" s="10">
        <v>1194</v>
      </c>
    </row>
    <row r="960" spans="1:10" x14ac:dyDescent="0.25">
      <c r="A960" s="5" t="s">
        <v>913</v>
      </c>
      <c r="B960" s="2">
        <v>43372</v>
      </c>
      <c r="C960">
        <v>20</v>
      </c>
      <c r="D960" t="s">
        <v>35</v>
      </c>
      <c r="E960" t="s">
        <v>23</v>
      </c>
      <c r="F960" t="s">
        <v>24</v>
      </c>
      <c r="G960" t="s">
        <v>2041</v>
      </c>
      <c r="H960" s="8">
        <v>199</v>
      </c>
      <c r="I960">
        <v>3</v>
      </c>
      <c r="J960" s="10">
        <v>597</v>
      </c>
    </row>
    <row r="961" spans="1:10" x14ac:dyDescent="0.25">
      <c r="A961" s="5" t="s">
        <v>919</v>
      </c>
      <c r="B961" s="2">
        <v>43373</v>
      </c>
      <c r="C961">
        <v>20</v>
      </c>
      <c r="D961" t="s">
        <v>35</v>
      </c>
      <c r="E961" t="s">
        <v>31</v>
      </c>
      <c r="F961" t="s">
        <v>24</v>
      </c>
      <c r="G961" t="s">
        <v>2041</v>
      </c>
      <c r="H961" s="8">
        <v>199</v>
      </c>
      <c r="I961">
        <v>1</v>
      </c>
      <c r="J961" s="10">
        <v>199</v>
      </c>
    </row>
    <row r="962" spans="1:10" x14ac:dyDescent="0.25">
      <c r="A962" s="5" t="s">
        <v>920</v>
      </c>
      <c r="B962" s="2">
        <v>43373</v>
      </c>
      <c r="C962">
        <v>6</v>
      </c>
      <c r="D962" t="s">
        <v>42</v>
      </c>
      <c r="E962" t="s">
        <v>19</v>
      </c>
      <c r="F962" t="s">
        <v>20</v>
      </c>
      <c r="G962" t="s">
        <v>2041</v>
      </c>
      <c r="H962" s="8">
        <v>199</v>
      </c>
      <c r="I962">
        <v>7</v>
      </c>
      <c r="J962" s="10">
        <v>1393</v>
      </c>
    </row>
    <row r="963" spans="1:10" x14ac:dyDescent="0.25">
      <c r="A963" s="5" t="s">
        <v>923</v>
      </c>
      <c r="B963" s="2">
        <v>43375</v>
      </c>
      <c r="C963">
        <v>3</v>
      </c>
      <c r="D963" t="s">
        <v>37</v>
      </c>
      <c r="E963" t="s">
        <v>62</v>
      </c>
      <c r="F963" t="s">
        <v>16</v>
      </c>
      <c r="G963" t="s">
        <v>2041</v>
      </c>
      <c r="H963" s="8">
        <v>199</v>
      </c>
      <c r="I963">
        <v>5</v>
      </c>
      <c r="J963" s="10">
        <v>995</v>
      </c>
    </row>
    <row r="964" spans="1:10" x14ac:dyDescent="0.25">
      <c r="A964" s="5" t="s">
        <v>928</v>
      </c>
      <c r="B964" s="2">
        <v>43377</v>
      </c>
      <c r="C964">
        <v>15</v>
      </c>
      <c r="D964" t="s">
        <v>112</v>
      </c>
      <c r="E964" t="s">
        <v>11</v>
      </c>
      <c r="F964" t="s">
        <v>12</v>
      </c>
      <c r="G964" t="s">
        <v>2041</v>
      </c>
      <c r="H964" s="8">
        <v>199</v>
      </c>
      <c r="I964">
        <v>3</v>
      </c>
      <c r="J964" s="10">
        <v>597</v>
      </c>
    </row>
    <row r="965" spans="1:10" x14ac:dyDescent="0.25">
      <c r="A965" s="5" t="s">
        <v>929</v>
      </c>
      <c r="B965" s="2">
        <v>43378</v>
      </c>
      <c r="C965">
        <v>20</v>
      </c>
      <c r="D965" t="s">
        <v>35</v>
      </c>
      <c r="E965" t="s">
        <v>23</v>
      </c>
      <c r="F965" t="s">
        <v>24</v>
      </c>
      <c r="G965" t="s">
        <v>2041</v>
      </c>
      <c r="H965" s="8">
        <v>199</v>
      </c>
      <c r="I965">
        <v>3</v>
      </c>
      <c r="J965" s="10">
        <v>597</v>
      </c>
    </row>
    <row r="966" spans="1:10" x14ac:dyDescent="0.25">
      <c r="A966" s="5" t="s">
        <v>931</v>
      </c>
      <c r="B966" s="2">
        <v>43378</v>
      </c>
      <c r="C966">
        <v>4</v>
      </c>
      <c r="D966" t="s">
        <v>45</v>
      </c>
      <c r="E966" t="s">
        <v>15</v>
      </c>
      <c r="F966" t="s">
        <v>16</v>
      </c>
      <c r="G966" t="s">
        <v>2041</v>
      </c>
      <c r="H966" s="8">
        <v>199</v>
      </c>
      <c r="I966">
        <v>9</v>
      </c>
      <c r="J966" s="10">
        <v>1791</v>
      </c>
    </row>
    <row r="967" spans="1:10" x14ac:dyDescent="0.25">
      <c r="A967" s="5" t="s">
        <v>935</v>
      </c>
      <c r="B967" s="2">
        <v>43379</v>
      </c>
      <c r="C967">
        <v>9</v>
      </c>
      <c r="D967" t="s">
        <v>18</v>
      </c>
      <c r="E967" t="s">
        <v>19</v>
      </c>
      <c r="F967" t="s">
        <v>20</v>
      </c>
      <c r="G967" t="s">
        <v>2041</v>
      </c>
      <c r="H967" s="8">
        <v>199</v>
      </c>
      <c r="I967">
        <v>2</v>
      </c>
      <c r="J967" s="10">
        <v>398</v>
      </c>
    </row>
    <row r="968" spans="1:10" x14ac:dyDescent="0.25">
      <c r="A968" s="5" t="s">
        <v>936</v>
      </c>
      <c r="B968" s="2">
        <v>43379</v>
      </c>
      <c r="C968">
        <v>6</v>
      </c>
      <c r="D968" t="s">
        <v>42</v>
      </c>
      <c r="E968" t="s">
        <v>40</v>
      </c>
      <c r="F968" t="s">
        <v>20</v>
      </c>
      <c r="G968" t="s">
        <v>2041</v>
      </c>
      <c r="H968" s="8">
        <v>199</v>
      </c>
      <c r="I968">
        <v>8</v>
      </c>
      <c r="J968" s="10">
        <v>1592</v>
      </c>
    </row>
    <row r="969" spans="1:10" x14ac:dyDescent="0.25">
      <c r="A969" s="5" t="s">
        <v>938</v>
      </c>
      <c r="B969" s="2">
        <v>43379</v>
      </c>
      <c r="C969">
        <v>17</v>
      </c>
      <c r="D969" t="s">
        <v>30</v>
      </c>
      <c r="E969" t="s">
        <v>31</v>
      </c>
      <c r="F969" t="s">
        <v>24</v>
      </c>
      <c r="G969" t="s">
        <v>2041</v>
      </c>
      <c r="H969" s="8">
        <v>199</v>
      </c>
      <c r="I969">
        <v>2</v>
      </c>
      <c r="J969" s="10">
        <v>398</v>
      </c>
    </row>
    <row r="970" spans="1:10" x14ac:dyDescent="0.25">
      <c r="A970" s="5" t="s">
        <v>939</v>
      </c>
      <c r="B970" s="2">
        <v>43380</v>
      </c>
      <c r="C970">
        <v>1</v>
      </c>
      <c r="D970" t="s">
        <v>14</v>
      </c>
      <c r="E970" t="s">
        <v>62</v>
      </c>
      <c r="F970" t="s">
        <v>16</v>
      </c>
      <c r="G970" t="s">
        <v>2041</v>
      </c>
      <c r="H970" s="8">
        <v>199</v>
      </c>
      <c r="I970">
        <v>4</v>
      </c>
      <c r="J970" s="10">
        <v>796</v>
      </c>
    </row>
    <row r="971" spans="1:10" x14ac:dyDescent="0.25">
      <c r="A971" s="5" t="s">
        <v>946</v>
      </c>
      <c r="B971" s="2">
        <v>43384</v>
      </c>
      <c r="C971">
        <v>19</v>
      </c>
      <c r="D971" t="s">
        <v>50</v>
      </c>
      <c r="E971" t="s">
        <v>23</v>
      </c>
      <c r="F971" t="s">
        <v>24</v>
      </c>
      <c r="G971" t="s">
        <v>2041</v>
      </c>
      <c r="H971" s="8">
        <v>199</v>
      </c>
      <c r="I971">
        <v>5</v>
      </c>
      <c r="J971" s="10">
        <v>995</v>
      </c>
    </row>
    <row r="972" spans="1:10" x14ac:dyDescent="0.25">
      <c r="A972" s="5" t="s">
        <v>947</v>
      </c>
      <c r="B972" s="2">
        <v>43385</v>
      </c>
      <c r="C972">
        <v>10</v>
      </c>
      <c r="D972" t="s">
        <v>52</v>
      </c>
      <c r="E972" t="s">
        <v>19</v>
      </c>
      <c r="F972" t="s">
        <v>20</v>
      </c>
      <c r="G972" t="s">
        <v>2041</v>
      </c>
      <c r="H972" s="8">
        <v>199</v>
      </c>
      <c r="I972">
        <v>1</v>
      </c>
      <c r="J972" s="10">
        <v>199</v>
      </c>
    </row>
    <row r="973" spans="1:10" x14ac:dyDescent="0.25">
      <c r="A973" s="5" t="s">
        <v>950</v>
      </c>
      <c r="B973" s="2">
        <v>43386</v>
      </c>
      <c r="C973">
        <v>19</v>
      </c>
      <c r="D973" t="s">
        <v>50</v>
      </c>
      <c r="E973" t="s">
        <v>23</v>
      </c>
      <c r="F973" t="s">
        <v>24</v>
      </c>
      <c r="G973" t="s">
        <v>2041</v>
      </c>
      <c r="H973" s="8">
        <v>199</v>
      </c>
      <c r="I973">
        <v>3</v>
      </c>
      <c r="J973" s="10">
        <v>597</v>
      </c>
    </row>
    <row r="974" spans="1:10" x14ac:dyDescent="0.25">
      <c r="A974" s="5" t="s">
        <v>953</v>
      </c>
      <c r="B974" s="2">
        <v>43386</v>
      </c>
      <c r="C974">
        <v>9</v>
      </c>
      <c r="D974" t="s">
        <v>18</v>
      </c>
      <c r="E974" t="s">
        <v>40</v>
      </c>
      <c r="F974" t="s">
        <v>20</v>
      </c>
      <c r="G974" t="s">
        <v>2041</v>
      </c>
      <c r="H974" s="8">
        <v>199</v>
      </c>
      <c r="I974">
        <v>5</v>
      </c>
      <c r="J974" s="10">
        <v>995</v>
      </c>
    </row>
    <row r="975" spans="1:10" x14ac:dyDescent="0.25">
      <c r="A975" s="5" t="s">
        <v>960</v>
      </c>
      <c r="B975" s="2">
        <v>43388</v>
      </c>
      <c r="C975">
        <v>2</v>
      </c>
      <c r="D975" t="s">
        <v>100</v>
      </c>
      <c r="E975" t="s">
        <v>62</v>
      </c>
      <c r="F975" t="s">
        <v>16</v>
      </c>
      <c r="G975" t="s">
        <v>2041</v>
      </c>
      <c r="H975" s="8">
        <v>199</v>
      </c>
      <c r="I975">
        <v>3</v>
      </c>
      <c r="J975" s="10">
        <v>597</v>
      </c>
    </row>
    <row r="976" spans="1:10" x14ac:dyDescent="0.25">
      <c r="A976" s="5" t="s">
        <v>965</v>
      </c>
      <c r="B976" s="2">
        <v>43389</v>
      </c>
      <c r="C976">
        <v>12</v>
      </c>
      <c r="D976" t="s">
        <v>60</v>
      </c>
      <c r="E976" t="s">
        <v>11</v>
      </c>
      <c r="F976" t="s">
        <v>12</v>
      </c>
      <c r="G976" t="s">
        <v>2041</v>
      </c>
      <c r="H976" s="8">
        <v>199</v>
      </c>
      <c r="I976">
        <v>7</v>
      </c>
      <c r="J976" s="10">
        <v>1393</v>
      </c>
    </row>
    <row r="977" spans="1:10" x14ac:dyDescent="0.25">
      <c r="A977" s="5" t="s">
        <v>966</v>
      </c>
      <c r="B977" s="2">
        <v>43390</v>
      </c>
      <c r="C977">
        <v>1</v>
      </c>
      <c r="D977" t="s">
        <v>14</v>
      </c>
      <c r="E977" t="s">
        <v>62</v>
      </c>
      <c r="F977" t="s">
        <v>16</v>
      </c>
      <c r="G977" t="s">
        <v>2041</v>
      </c>
      <c r="H977" s="8">
        <v>199</v>
      </c>
      <c r="I977">
        <v>0</v>
      </c>
      <c r="J977" s="10">
        <v>0</v>
      </c>
    </row>
    <row r="978" spans="1:10" x14ac:dyDescent="0.25">
      <c r="A978" s="5" t="s">
        <v>967</v>
      </c>
      <c r="B978" s="2">
        <v>43390</v>
      </c>
      <c r="C978">
        <v>8</v>
      </c>
      <c r="D978" t="s">
        <v>39</v>
      </c>
      <c r="E978" t="s">
        <v>40</v>
      </c>
      <c r="F978" t="s">
        <v>20</v>
      </c>
      <c r="G978" t="s">
        <v>2041</v>
      </c>
      <c r="H978" s="8">
        <v>199</v>
      </c>
      <c r="I978">
        <v>8</v>
      </c>
      <c r="J978" s="10">
        <v>1592</v>
      </c>
    </row>
    <row r="979" spans="1:10" x14ac:dyDescent="0.25">
      <c r="A979" s="5" t="s">
        <v>970</v>
      </c>
      <c r="B979" s="2">
        <v>43390</v>
      </c>
      <c r="C979">
        <v>10</v>
      </c>
      <c r="D979" t="s">
        <v>52</v>
      </c>
      <c r="E979" t="s">
        <v>40</v>
      </c>
      <c r="F979" t="s">
        <v>20</v>
      </c>
      <c r="G979" t="s">
        <v>2041</v>
      </c>
      <c r="H979" s="8">
        <v>199</v>
      </c>
      <c r="I979">
        <v>3</v>
      </c>
      <c r="J979" s="10">
        <v>597</v>
      </c>
    </row>
    <row r="980" spans="1:10" x14ac:dyDescent="0.25">
      <c r="A980" s="5" t="s">
        <v>972</v>
      </c>
      <c r="B980" s="2">
        <v>43392</v>
      </c>
      <c r="C980">
        <v>5</v>
      </c>
      <c r="D980" t="s">
        <v>54</v>
      </c>
      <c r="E980" t="s">
        <v>62</v>
      </c>
      <c r="F980" t="s">
        <v>16</v>
      </c>
      <c r="G980" t="s">
        <v>2041</v>
      </c>
      <c r="H980" s="8">
        <v>199</v>
      </c>
      <c r="I980">
        <v>6</v>
      </c>
      <c r="J980" s="10">
        <v>1194</v>
      </c>
    </row>
    <row r="981" spans="1:10" x14ac:dyDescent="0.25">
      <c r="A981" s="5" t="s">
        <v>980</v>
      </c>
      <c r="B981" s="2">
        <v>43395</v>
      </c>
      <c r="C981">
        <v>5</v>
      </c>
      <c r="D981" t="s">
        <v>54</v>
      </c>
      <c r="E981" t="s">
        <v>15</v>
      </c>
      <c r="F981" t="s">
        <v>16</v>
      </c>
      <c r="G981" t="s">
        <v>2041</v>
      </c>
      <c r="H981" s="8">
        <v>199</v>
      </c>
      <c r="I981">
        <v>5</v>
      </c>
      <c r="J981" s="10">
        <v>995</v>
      </c>
    </row>
    <row r="982" spans="1:10" x14ac:dyDescent="0.25">
      <c r="A982" s="5" t="s">
        <v>985</v>
      </c>
      <c r="B982" s="2">
        <v>43397</v>
      </c>
      <c r="C982">
        <v>17</v>
      </c>
      <c r="D982" t="s">
        <v>30</v>
      </c>
      <c r="E982" t="s">
        <v>31</v>
      </c>
      <c r="F982" t="s">
        <v>24</v>
      </c>
      <c r="G982" t="s">
        <v>2041</v>
      </c>
      <c r="H982" s="8">
        <v>199</v>
      </c>
      <c r="I982">
        <v>5</v>
      </c>
      <c r="J982" s="10">
        <v>995</v>
      </c>
    </row>
    <row r="983" spans="1:10" x14ac:dyDescent="0.25">
      <c r="A983" s="5" t="s">
        <v>986</v>
      </c>
      <c r="B983" s="2">
        <v>43398</v>
      </c>
      <c r="C983">
        <v>1</v>
      </c>
      <c r="D983" t="s">
        <v>14</v>
      </c>
      <c r="E983" t="s">
        <v>15</v>
      </c>
      <c r="F983" t="s">
        <v>16</v>
      </c>
      <c r="G983" t="s">
        <v>2041</v>
      </c>
      <c r="H983" s="8">
        <v>199</v>
      </c>
      <c r="I983">
        <v>1</v>
      </c>
      <c r="J983" s="10">
        <v>199</v>
      </c>
    </row>
    <row r="984" spans="1:10" x14ac:dyDescent="0.25">
      <c r="A984" s="5" t="s">
        <v>988</v>
      </c>
      <c r="B984" s="2">
        <v>43398</v>
      </c>
      <c r="C984">
        <v>9</v>
      </c>
      <c r="D984" t="s">
        <v>18</v>
      </c>
      <c r="E984" t="s">
        <v>40</v>
      </c>
      <c r="F984" t="s">
        <v>20</v>
      </c>
      <c r="G984" t="s">
        <v>2041</v>
      </c>
      <c r="H984" s="8">
        <v>199</v>
      </c>
      <c r="I984">
        <v>5</v>
      </c>
      <c r="J984" s="10">
        <v>995</v>
      </c>
    </row>
    <row r="985" spans="1:10" x14ac:dyDescent="0.25">
      <c r="A985" s="5" t="s">
        <v>991</v>
      </c>
      <c r="B985" s="2">
        <v>43400</v>
      </c>
      <c r="C985">
        <v>17</v>
      </c>
      <c r="D985" t="s">
        <v>30</v>
      </c>
      <c r="E985" t="s">
        <v>31</v>
      </c>
      <c r="F985" t="s">
        <v>24</v>
      </c>
      <c r="G985" t="s">
        <v>2041</v>
      </c>
      <c r="H985" s="8">
        <v>199</v>
      </c>
      <c r="I985">
        <v>1</v>
      </c>
      <c r="J985" s="10">
        <v>199</v>
      </c>
    </row>
    <row r="986" spans="1:10" x14ac:dyDescent="0.25">
      <c r="A986" s="5" t="s">
        <v>993</v>
      </c>
      <c r="B986" s="2">
        <v>43400</v>
      </c>
      <c r="C986">
        <v>3</v>
      </c>
      <c r="D986" t="s">
        <v>37</v>
      </c>
      <c r="E986" t="s">
        <v>62</v>
      </c>
      <c r="F986" t="s">
        <v>16</v>
      </c>
      <c r="G986" t="s">
        <v>2041</v>
      </c>
      <c r="H986" s="8">
        <v>199</v>
      </c>
      <c r="I986">
        <v>1</v>
      </c>
      <c r="J986" s="10">
        <v>199</v>
      </c>
    </row>
    <row r="987" spans="1:10" x14ac:dyDescent="0.25">
      <c r="A987" s="5" t="s">
        <v>994</v>
      </c>
      <c r="B987" s="2">
        <v>43400</v>
      </c>
      <c r="C987">
        <v>4</v>
      </c>
      <c r="D987" t="s">
        <v>45</v>
      </c>
      <c r="E987" t="s">
        <v>15</v>
      </c>
      <c r="F987" t="s">
        <v>16</v>
      </c>
      <c r="G987" t="s">
        <v>2041</v>
      </c>
      <c r="H987" s="8">
        <v>199</v>
      </c>
      <c r="I987">
        <v>8</v>
      </c>
      <c r="J987" s="10">
        <v>1592</v>
      </c>
    </row>
    <row r="988" spans="1:10" x14ac:dyDescent="0.25">
      <c r="A988" s="5" t="s">
        <v>995</v>
      </c>
      <c r="B988" s="2">
        <v>43401</v>
      </c>
      <c r="C988">
        <v>10</v>
      </c>
      <c r="D988" t="s">
        <v>52</v>
      </c>
      <c r="E988" t="s">
        <v>19</v>
      </c>
      <c r="F988" t="s">
        <v>20</v>
      </c>
      <c r="G988" t="s">
        <v>2041</v>
      </c>
      <c r="H988" s="8">
        <v>199</v>
      </c>
      <c r="I988">
        <v>0</v>
      </c>
      <c r="J988" s="10">
        <v>0</v>
      </c>
    </row>
    <row r="989" spans="1:10" x14ac:dyDescent="0.25">
      <c r="A989" s="5" t="s">
        <v>1005</v>
      </c>
      <c r="B989" s="2">
        <v>43402</v>
      </c>
      <c r="C989">
        <v>2</v>
      </c>
      <c r="D989" t="s">
        <v>100</v>
      </c>
      <c r="E989" t="s">
        <v>62</v>
      </c>
      <c r="F989" t="s">
        <v>16</v>
      </c>
      <c r="G989" t="s">
        <v>2041</v>
      </c>
      <c r="H989" s="8">
        <v>199</v>
      </c>
      <c r="I989">
        <v>7</v>
      </c>
      <c r="J989" s="10">
        <v>1393</v>
      </c>
    </row>
    <row r="990" spans="1:10" x14ac:dyDescent="0.25">
      <c r="A990" s="5" t="s">
        <v>1011</v>
      </c>
      <c r="B990" s="2">
        <v>43405</v>
      </c>
      <c r="C990">
        <v>14</v>
      </c>
      <c r="D990" t="s">
        <v>33</v>
      </c>
      <c r="E990" t="s">
        <v>57</v>
      </c>
      <c r="F990" t="s">
        <v>12</v>
      </c>
      <c r="G990" t="s">
        <v>2041</v>
      </c>
      <c r="H990" s="8">
        <v>199</v>
      </c>
      <c r="I990">
        <v>0</v>
      </c>
      <c r="J990" s="10">
        <v>0</v>
      </c>
    </row>
    <row r="991" spans="1:10" x14ac:dyDescent="0.25">
      <c r="A991" s="5" t="s">
        <v>1017</v>
      </c>
      <c r="B991" s="2">
        <v>43409</v>
      </c>
      <c r="C991">
        <v>5</v>
      </c>
      <c r="D991" t="s">
        <v>54</v>
      </c>
      <c r="E991" t="s">
        <v>62</v>
      </c>
      <c r="F991" t="s">
        <v>16</v>
      </c>
      <c r="G991" t="s">
        <v>2041</v>
      </c>
      <c r="H991" s="8">
        <v>199</v>
      </c>
      <c r="I991">
        <v>9</v>
      </c>
      <c r="J991" s="10">
        <v>1791</v>
      </c>
    </row>
    <row r="992" spans="1:10" x14ac:dyDescent="0.25">
      <c r="A992" s="5" t="s">
        <v>1022</v>
      </c>
      <c r="B992" s="2">
        <v>43412</v>
      </c>
      <c r="C992">
        <v>8</v>
      </c>
      <c r="D992" t="s">
        <v>39</v>
      </c>
      <c r="E992" t="s">
        <v>40</v>
      </c>
      <c r="F992" t="s">
        <v>20</v>
      </c>
      <c r="G992" t="s">
        <v>2041</v>
      </c>
      <c r="H992" s="8">
        <v>199</v>
      </c>
      <c r="I992">
        <v>1</v>
      </c>
      <c r="J992" s="10">
        <v>199</v>
      </c>
    </row>
    <row r="993" spans="1:10" x14ac:dyDescent="0.25">
      <c r="A993" s="5" t="s">
        <v>1027</v>
      </c>
      <c r="B993" s="2">
        <v>43413</v>
      </c>
      <c r="C993">
        <v>8</v>
      </c>
      <c r="D993" t="s">
        <v>39</v>
      </c>
      <c r="E993" t="s">
        <v>19</v>
      </c>
      <c r="F993" t="s">
        <v>20</v>
      </c>
      <c r="G993" t="s">
        <v>2041</v>
      </c>
      <c r="H993" s="8">
        <v>199</v>
      </c>
      <c r="I993">
        <v>7</v>
      </c>
      <c r="J993" s="10">
        <v>1393</v>
      </c>
    </row>
    <row r="994" spans="1:10" x14ac:dyDescent="0.25">
      <c r="A994" s="5" t="s">
        <v>1028</v>
      </c>
      <c r="B994" s="2">
        <v>43413</v>
      </c>
      <c r="C994">
        <v>17</v>
      </c>
      <c r="D994" t="s">
        <v>30</v>
      </c>
      <c r="E994" t="s">
        <v>23</v>
      </c>
      <c r="F994" t="s">
        <v>24</v>
      </c>
      <c r="G994" t="s">
        <v>2041</v>
      </c>
      <c r="H994" s="8">
        <v>199</v>
      </c>
      <c r="I994">
        <v>2</v>
      </c>
      <c r="J994" s="10">
        <v>398</v>
      </c>
    </row>
    <row r="995" spans="1:10" x14ac:dyDescent="0.25">
      <c r="A995" s="5" t="s">
        <v>1032</v>
      </c>
      <c r="B995" s="2">
        <v>43414</v>
      </c>
      <c r="C995">
        <v>19</v>
      </c>
      <c r="D995" t="s">
        <v>50</v>
      </c>
      <c r="E995" t="s">
        <v>31</v>
      </c>
      <c r="F995" t="s">
        <v>24</v>
      </c>
      <c r="G995" t="s">
        <v>2041</v>
      </c>
      <c r="H995" s="8">
        <v>199</v>
      </c>
      <c r="I995">
        <v>8</v>
      </c>
      <c r="J995" s="10">
        <v>1592</v>
      </c>
    </row>
    <row r="996" spans="1:10" x14ac:dyDescent="0.25">
      <c r="A996" s="5" t="s">
        <v>1036</v>
      </c>
      <c r="B996" s="2">
        <v>43415</v>
      </c>
      <c r="C996">
        <v>7</v>
      </c>
      <c r="D996" t="s">
        <v>82</v>
      </c>
      <c r="E996" t="s">
        <v>19</v>
      </c>
      <c r="F996" t="s">
        <v>20</v>
      </c>
      <c r="G996" t="s">
        <v>2041</v>
      </c>
      <c r="H996" s="8">
        <v>199</v>
      </c>
      <c r="I996">
        <v>0</v>
      </c>
      <c r="J996" s="10">
        <v>0</v>
      </c>
    </row>
    <row r="997" spans="1:10" x14ac:dyDescent="0.25">
      <c r="A997" s="5" t="s">
        <v>1037</v>
      </c>
      <c r="B997" s="2">
        <v>43415</v>
      </c>
      <c r="C997">
        <v>13</v>
      </c>
      <c r="D997" t="s">
        <v>28</v>
      </c>
      <c r="E997" t="s">
        <v>57</v>
      </c>
      <c r="F997" t="s">
        <v>12</v>
      </c>
      <c r="G997" t="s">
        <v>2041</v>
      </c>
      <c r="H997" s="8">
        <v>199</v>
      </c>
      <c r="I997">
        <v>9</v>
      </c>
      <c r="J997" s="10">
        <v>1791</v>
      </c>
    </row>
    <row r="998" spans="1:10" x14ac:dyDescent="0.25">
      <c r="A998" s="5" t="s">
        <v>1038</v>
      </c>
      <c r="B998" s="2">
        <v>43416</v>
      </c>
      <c r="C998">
        <v>14</v>
      </c>
      <c r="D998" t="s">
        <v>33</v>
      </c>
      <c r="E998" t="s">
        <v>57</v>
      </c>
      <c r="F998" t="s">
        <v>12</v>
      </c>
      <c r="G998" t="s">
        <v>2041</v>
      </c>
      <c r="H998" s="8">
        <v>199</v>
      </c>
      <c r="I998">
        <v>5</v>
      </c>
      <c r="J998" s="10">
        <v>995</v>
      </c>
    </row>
    <row r="999" spans="1:10" x14ac:dyDescent="0.25">
      <c r="A999" s="5" t="s">
        <v>1039</v>
      </c>
      <c r="B999" s="2">
        <v>43417</v>
      </c>
      <c r="C999">
        <v>2</v>
      </c>
      <c r="D999" t="s">
        <v>100</v>
      </c>
      <c r="E999" t="s">
        <v>15</v>
      </c>
      <c r="F999" t="s">
        <v>16</v>
      </c>
      <c r="G999" t="s">
        <v>2041</v>
      </c>
      <c r="H999" s="8">
        <v>199</v>
      </c>
      <c r="I999">
        <v>3</v>
      </c>
      <c r="J999" s="10">
        <v>597</v>
      </c>
    </row>
    <row r="1000" spans="1:10" x14ac:dyDescent="0.25">
      <c r="A1000" s="5" t="s">
        <v>1040</v>
      </c>
      <c r="B1000" s="2">
        <v>43418</v>
      </c>
      <c r="C1000">
        <v>1</v>
      </c>
      <c r="D1000" t="s">
        <v>14</v>
      </c>
      <c r="E1000" t="s">
        <v>62</v>
      </c>
      <c r="F1000" t="s">
        <v>16</v>
      </c>
      <c r="G1000" t="s">
        <v>2041</v>
      </c>
      <c r="H1000" s="8">
        <v>199</v>
      </c>
      <c r="I1000">
        <v>7</v>
      </c>
      <c r="J1000" s="10">
        <v>1393</v>
      </c>
    </row>
    <row r="1001" spans="1:10" x14ac:dyDescent="0.25">
      <c r="A1001" s="5" t="s">
        <v>1042</v>
      </c>
      <c r="B1001" s="2">
        <v>43419</v>
      </c>
      <c r="C1001">
        <v>2</v>
      </c>
      <c r="D1001" t="s">
        <v>100</v>
      </c>
      <c r="E1001" t="s">
        <v>62</v>
      </c>
      <c r="F1001" t="s">
        <v>16</v>
      </c>
      <c r="G1001" t="s">
        <v>2041</v>
      </c>
      <c r="H1001" s="8">
        <v>199</v>
      </c>
      <c r="I1001">
        <v>2</v>
      </c>
      <c r="J1001" s="10">
        <v>398</v>
      </c>
    </row>
    <row r="1002" spans="1:10" x14ac:dyDescent="0.25">
      <c r="A1002" s="5" t="s">
        <v>1044</v>
      </c>
      <c r="B1002" s="2">
        <v>43419</v>
      </c>
      <c r="C1002">
        <v>17</v>
      </c>
      <c r="D1002" t="s">
        <v>30</v>
      </c>
      <c r="E1002" t="s">
        <v>23</v>
      </c>
      <c r="F1002" t="s">
        <v>24</v>
      </c>
      <c r="G1002" t="s">
        <v>2041</v>
      </c>
      <c r="H1002" s="8">
        <v>199</v>
      </c>
      <c r="I1002">
        <v>9</v>
      </c>
      <c r="J1002" s="10">
        <v>1791</v>
      </c>
    </row>
    <row r="1003" spans="1:10" x14ac:dyDescent="0.25">
      <c r="A1003" s="5" t="s">
        <v>1045</v>
      </c>
      <c r="B1003" s="2">
        <v>43419</v>
      </c>
      <c r="C1003">
        <v>10</v>
      </c>
      <c r="D1003" t="s">
        <v>52</v>
      </c>
      <c r="E1003" t="s">
        <v>19</v>
      </c>
      <c r="F1003" t="s">
        <v>20</v>
      </c>
      <c r="G1003" t="s">
        <v>2041</v>
      </c>
      <c r="H1003" s="8">
        <v>199</v>
      </c>
      <c r="I1003">
        <v>1</v>
      </c>
      <c r="J1003" s="10">
        <v>199</v>
      </c>
    </row>
    <row r="1004" spans="1:10" x14ac:dyDescent="0.25">
      <c r="A1004" s="5" t="s">
        <v>1047</v>
      </c>
      <c r="B1004" s="2">
        <v>43419</v>
      </c>
      <c r="C1004">
        <v>6</v>
      </c>
      <c r="D1004" t="s">
        <v>42</v>
      </c>
      <c r="E1004" t="s">
        <v>19</v>
      </c>
      <c r="F1004" t="s">
        <v>20</v>
      </c>
      <c r="G1004" t="s">
        <v>2041</v>
      </c>
      <c r="H1004" s="8">
        <v>199</v>
      </c>
      <c r="I1004">
        <v>7</v>
      </c>
      <c r="J1004" s="10">
        <v>1393</v>
      </c>
    </row>
    <row r="1005" spans="1:10" x14ac:dyDescent="0.25">
      <c r="A1005" s="5" t="s">
        <v>1050</v>
      </c>
      <c r="B1005" s="2">
        <v>43421</v>
      </c>
      <c r="C1005">
        <v>1</v>
      </c>
      <c r="D1005" t="s">
        <v>14</v>
      </c>
      <c r="E1005" t="s">
        <v>15</v>
      </c>
      <c r="F1005" t="s">
        <v>16</v>
      </c>
      <c r="G1005" t="s">
        <v>2041</v>
      </c>
      <c r="H1005" s="8">
        <v>199</v>
      </c>
      <c r="I1005">
        <v>2</v>
      </c>
      <c r="J1005" s="10">
        <v>398</v>
      </c>
    </row>
    <row r="1006" spans="1:10" x14ac:dyDescent="0.25">
      <c r="A1006" s="5" t="s">
        <v>1054</v>
      </c>
      <c r="B1006" s="2">
        <v>43422</v>
      </c>
      <c r="C1006">
        <v>2</v>
      </c>
      <c r="D1006" t="s">
        <v>100</v>
      </c>
      <c r="E1006" t="s">
        <v>62</v>
      </c>
      <c r="F1006" t="s">
        <v>16</v>
      </c>
      <c r="G1006" t="s">
        <v>2041</v>
      </c>
      <c r="H1006" s="8">
        <v>199</v>
      </c>
      <c r="I1006">
        <v>6</v>
      </c>
      <c r="J1006" s="10">
        <v>1194</v>
      </c>
    </row>
    <row r="1007" spans="1:10" x14ac:dyDescent="0.25">
      <c r="A1007" s="5" t="s">
        <v>1057</v>
      </c>
      <c r="B1007" s="2">
        <v>43423</v>
      </c>
      <c r="C1007">
        <v>12</v>
      </c>
      <c r="D1007" t="s">
        <v>60</v>
      </c>
      <c r="E1007" t="s">
        <v>11</v>
      </c>
      <c r="F1007" t="s">
        <v>12</v>
      </c>
      <c r="G1007" t="s">
        <v>2041</v>
      </c>
      <c r="H1007" s="8">
        <v>199</v>
      </c>
      <c r="I1007">
        <v>4</v>
      </c>
      <c r="J1007" s="10">
        <v>796</v>
      </c>
    </row>
    <row r="1008" spans="1:10" x14ac:dyDescent="0.25">
      <c r="A1008" s="5" t="s">
        <v>1065</v>
      </c>
      <c r="B1008" s="2">
        <v>43426</v>
      </c>
      <c r="C1008">
        <v>2</v>
      </c>
      <c r="D1008" t="s">
        <v>100</v>
      </c>
      <c r="E1008" t="s">
        <v>62</v>
      </c>
      <c r="F1008" t="s">
        <v>16</v>
      </c>
      <c r="G1008" t="s">
        <v>2041</v>
      </c>
      <c r="H1008" s="8">
        <v>199</v>
      </c>
      <c r="I1008">
        <v>9</v>
      </c>
      <c r="J1008" s="10">
        <v>1791</v>
      </c>
    </row>
    <row r="1009" spans="1:10" x14ac:dyDescent="0.25">
      <c r="A1009" s="5" t="s">
        <v>1072</v>
      </c>
      <c r="B1009" s="2">
        <v>43426</v>
      </c>
      <c r="C1009">
        <v>13</v>
      </c>
      <c r="D1009" t="s">
        <v>28</v>
      </c>
      <c r="E1009" t="s">
        <v>11</v>
      </c>
      <c r="F1009" t="s">
        <v>12</v>
      </c>
      <c r="G1009" t="s">
        <v>2041</v>
      </c>
      <c r="H1009" s="8">
        <v>199</v>
      </c>
      <c r="I1009">
        <v>7</v>
      </c>
      <c r="J1009" s="10">
        <v>1393</v>
      </c>
    </row>
    <row r="1010" spans="1:10" x14ac:dyDescent="0.25">
      <c r="A1010" s="5" t="s">
        <v>1078</v>
      </c>
      <c r="B1010" s="2">
        <v>43427</v>
      </c>
      <c r="C1010">
        <v>17</v>
      </c>
      <c r="D1010" t="s">
        <v>30</v>
      </c>
      <c r="E1010" t="s">
        <v>31</v>
      </c>
      <c r="F1010" t="s">
        <v>24</v>
      </c>
      <c r="G1010" t="s">
        <v>2041</v>
      </c>
      <c r="H1010" s="8">
        <v>199</v>
      </c>
      <c r="I1010">
        <v>3</v>
      </c>
      <c r="J1010" s="10">
        <v>597</v>
      </c>
    </row>
    <row r="1011" spans="1:10" x14ac:dyDescent="0.25">
      <c r="A1011" s="5" t="s">
        <v>1080</v>
      </c>
      <c r="B1011" s="2">
        <v>43428</v>
      </c>
      <c r="C1011">
        <v>7</v>
      </c>
      <c r="D1011" t="s">
        <v>82</v>
      </c>
      <c r="E1011" t="s">
        <v>40</v>
      </c>
      <c r="F1011" t="s">
        <v>20</v>
      </c>
      <c r="G1011" t="s">
        <v>2041</v>
      </c>
      <c r="H1011" s="8">
        <v>199</v>
      </c>
      <c r="I1011">
        <v>5</v>
      </c>
      <c r="J1011" s="10">
        <v>995</v>
      </c>
    </row>
    <row r="1012" spans="1:10" x14ac:dyDescent="0.25">
      <c r="A1012" s="5" t="s">
        <v>1097</v>
      </c>
      <c r="B1012" s="2">
        <v>43433</v>
      </c>
      <c r="C1012">
        <v>8</v>
      </c>
      <c r="D1012" t="s">
        <v>39</v>
      </c>
      <c r="E1012" t="s">
        <v>40</v>
      </c>
      <c r="F1012" t="s">
        <v>20</v>
      </c>
      <c r="G1012" t="s">
        <v>2041</v>
      </c>
      <c r="H1012" s="8">
        <v>199</v>
      </c>
      <c r="I1012">
        <v>3</v>
      </c>
      <c r="J1012" s="10">
        <v>597</v>
      </c>
    </row>
    <row r="1013" spans="1:10" x14ac:dyDescent="0.25">
      <c r="A1013" s="5" t="s">
        <v>1109</v>
      </c>
      <c r="B1013" s="2">
        <v>43440</v>
      </c>
      <c r="C1013">
        <v>4</v>
      </c>
      <c r="D1013" t="s">
        <v>45</v>
      </c>
      <c r="E1013" t="s">
        <v>15</v>
      </c>
      <c r="F1013" t="s">
        <v>16</v>
      </c>
      <c r="G1013" t="s">
        <v>2041</v>
      </c>
      <c r="H1013" s="8">
        <v>199</v>
      </c>
      <c r="I1013">
        <v>2</v>
      </c>
      <c r="J1013" s="10">
        <v>398</v>
      </c>
    </row>
    <row r="1014" spans="1:10" x14ac:dyDescent="0.25">
      <c r="A1014" s="5" t="s">
        <v>1110</v>
      </c>
      <c r="B1014" s="2">
        <v>43440</v>
      </c>
      <c r="C1014">
        <v>14</v>
      </c>
      <c r="D1014" t="s">
        <v>33</v>
      </c>
      <c r="E1014" t="s">
        <v>11</v>
      </c>
      <c r="F1014" t="s">
        <v>12</v>
      </c>
      <c r="G1014" t="s">
        <v>2041</v>
      </c>
      <c r="H1014" s="8">
        <v>199</v>
      </c>
      <c r="I1014">
        <v>3</v>
      </c>
      <c r="J1014" s="10">
        <v>597</v>
      </c>
    </row>
    <row r="1015" spans="1:10" x14ac:dyDescent="0.25">
      <c r="A1015" s="5" t="s">
        <v>1111</v>
      </c>
      <c r="B1015" s="2">
        <v>43440</v>
      </c>
      <c r="C1015">
        <v>4</v>
      </c>
      <c r="D1015" t="s">
        <v>45</v>
      </c>
      <c r="E1015" t="s">
        <v>15</v>
      </c>
      <c r="F1015" t="s">
        <v>16</v>
      </c>
      <c r="G1015" t="s">
        <v>2041</v>
      </c>
      <c r="H1015" s="8">
        <v>199</v>
      </c>
      <c r="I1015">
        <v>5</v>
      </c>
      <c r="J1015" s="10">
        <v>995</v>
      </c>
    </row>
    <row r="1016" spans="1:10" x14ac:dyDescent="0.25">
      <c r="A1016" s="5" t="s">
        <v>1124</v>
      </c>
      <c r="B1016" s="2">
        <v>43447</v>
      </c>
      <c r="C1016">
        <v>2</v>
      </c>
      <c r="D1016" t="s">
        <v>100</v>
      </c>
      <c r="E1016" t="s">
        <v>15</v>
      </c>
      <c r="F1016" t="s">
        <v>16</v>
      </c>
      <c r="G1016" t="s">
        <v>2041</v>
      </c>
      <c r="H1016" s="8">
        <v>199</v>
      </c>
      <c r="I1016">
        <v>4</v>
      </c>
      <c r="J1016" s="10">
        <v>796</v>
      </c>
    </row>
    <row r="1017" spans="1:10" x14ac:dyDescent="0.25">
      <c r="A1017" s="5" t="s">
        <v>1125</v>
      </c>
      <c r="B1017" s="2">
        <v>43447</v>
      </c>
      <c r="C1017">
        <v>5</v>
      </c>
      <c r="D1017" t="s">
        <v>54</v>
      </c>
      <c r="E1017" t="s">
        <v>62</v>
      </c>
      <c r="F1017" t="s">
        <v>16</v>
      </c>
      <c r="G1017" t="s">
        <v>2041</v>
      </c>
      <c r="H1017" s="8">
        <v>199</v>
      </c>
      <c r="I1017">
        <v>9</v>
      </c>
      <c r="J1017" s="10">
        <v>1791</v>
      </c>
    </row>
    <row r="1018" spans="1:10" x14ac:dyDescent="0.25">
      <c r="A1018" s="5" t="s">
        <v>1138</v>
      </c>
      <c r="B1018" s="2">
        <v>43452</v>
      </c>
      <c r="C1018">
        <v>10</v>
      </c>
      <c r="D1018" t="s">
        <v>52</v>
      </c>
      <c r="E1018" t="s">
        <v>19</v>
      </c>
      <c r="F1018" t="s">
        <v>20</v>
      </c>
      <c r="G1018" t="s">
        <v>2041</v>
      </c>
      <c r="H1018" s="8">
        <v>199</v>
      </c>
      <c r="I1018">
        <v>3</v>
      </c>
      <c r="J1018" s="10">
        <v>597</v>
      </c>
    </row>
    <row r="1019" spans="1:10" x14ac:dyDescent="0.25">
      <c r="A1019" s="5" t="s">
        <v>1144</v>
      </c>
      <c r="B1019" s="2">
        <v>43452</v>
      </c>
      <c r="C1019">
        <v>12</v>
      </c>
      <c r="D1019" t="s">
        <v>60</v>
      </c>
      <c r="E1019" t="s">
        <v>57</v>
      </c>
      <c r="F1019" t="s">
        <v>12</v>
      </c>
      <c r="G1019" t="s">
        <v>2041</v>
      </c>
      <c r="H1019" s="8">
        <v>199</v>
      </c>
      <c r="I1019">
        <v>2</v>
      </c>
      <c r="J1019" s="10">
        <v>398</v>
      </c>
    </row>
    <row r="1020" spans="1:10" x14ac:dyDescent="0.25">
      <c r="A1020" s="5" t="s">
        <v>1147</v>
      </c>
      <c r="B1020" s="2">
        <v>43452</v>
      </c>
      <c r="C1020">
        <v>7</v>
      </c>
      <c r="D1020" t="s">
        <v>82</v>
      </c>
      <c r="E1020" t="s">
        <v>40</v>
      </c>
      <c r="F1020" t="s">
        <v>20</v>
      </c>
      <c r="G1020" t="s">
        <v>2041</v>
      </c>
      <c r="H1020" s="8">
        <v>199</v>
      </c>
      <c r="I1020">
        <v>9</v>
      </c>
      <c r="J1020" s="10">
        <v>1791</v>
      </c>
    </row>
    <row r="1021" spans="1:10" x14ac:dyDescent="0.25">
      <c r="A1021" s="5" t="s">
        <v>1155</v>
      </c>
      <c r="B1021" s="2">
        <v>43454</v>
      </c>
      <c r="C1021">
        <v>20</v>
      </c>
      <c r="D1021" t="s">
        <v>35</v>
      </c>
      <c r="E1021" t="s">
        <v>31</v>
      </c>
      <c r="F1021" t="s">
        <v>24</v>
      </c>
      <c r="G1021" t="s">
        <v>2041</v>
      </c>
      <c r="H1021" s="8">
        <v>199</v>
      </c>
      <c r="I1021">
        <v>1</v>
      </c>
      <c r="J1021" s="10">
        <v>199</v>
      </c>
    </row>
    <row r="1022" spans="1:10" x14ac:dyDescent="0.25">
      <c r="A1022" s="5" t="s">
        <v>1159</v>
      </c>
      <c r="B1022" s="2">
        <v>43454</v>
      </c>
      <c r="C1022">
        <v>10</v>
      </c>
      <c r="D1022" t="s">
        <v>52</v>
      </c>
      <c r="E1022" t="s">
        <v>19</v>
      </c>
      <c r="F1022" t="s">
        <v>20</v>
      </c>
      <c r="G1022" t="s">
        <v>2041</v>
      </c>
      <c r="H1022" s="8">
        <v>199</v>
      </c>
      <c r="I1022">
        <v>6</v>
      </c>
      <c r="J1022" s="10">
        <v>1194</v>
      </c>
    </row>
    <row r="1023" spans="1:10" x14ac:dyDescent="0.25">
      <c r="A1023" s="5" t="s">
        <v>1167</v>
      </c>
      <c r="B1023" s="2">
        <v>43457</v>
      </c>
      <c r="C1023">
        <v>17</v>
      </c>
      <c r="D1023" t="s">
        <v>30</v>
      </c>
      <c r="E1023" t="s">
        <v>31</v>
      </c>
      <c r="F1023" t="s">
        <v>24</v>
      </c>
      <c r="G1023" t="s">
        <v>2041</v>
      </c>
      <c r="H1023" s="8">
        <v>199</v>
      </c>
      <c r="I1023">
        <v>9</v>
      </c>
      <c r="J1023" s="10">
        <v>1791</v>
      </c>
    </row>
    <row r="1024" spans="1:10" x14ac:dyDescent="0.25">
      <c r="A1024" s="5" t="s">
        <v>1170</v>
      </c>
      <c r="B1024" s="2">
        <v>43459</v>
      </c>
      <c r="C1024">
        <v>18</v>
      </c>
      <c r="D1024" t="s">
        <v>22</v>
      </c>
      <c r="E1024" t="s">
        <v>31</v>
      </c>
      <c r="F1024" t="s">
        <v>24</v>
      </c>
      <c r="G1024" t="s">
        <v>2041</v>
      </c>
      <c r="H1024" s="8">
        <v>199</v>
      </c>
      <c r="I1024">
        <v>8</v>
      </c>
      <c r="J1024" s="10">
        <v>1592</v>
      </c>
    </row>
    <row r="1025" spans="1:10" x14ac:dyDescent="0.25">
      <c r="A1025" s="5" t="s">
        <v>1172</v>
      </c>
      <c r="B1025" s="2">
        <v>43459</v>
      </c>
      <c r="C1025">
        <v>17</v>
      </c>
      <c r="D1025" t="s">
        <v>30</v>
      </c>
      <c r="E1025" t="s">
        <v>23</v>
      </c>
      <c r="F1025" t="s">
        <v>24</v>
      </c>
      <c r="G1025" t="s">
        <v>2041</v>
      </c>
      <c r="H1025" s="8">
        <v>199</v>
      </c>
      <c r="I1025">
        <v>3</v>
      </c>
      <c r="J1025" s="10">
        <v>597</v>
      </c>
    </row>
    <row r="1026" spans="1:10" x14ac:dyDescent="0.25">
      <c r="A1026" s="5" t="s">
        <v>1186</v>
      </c>
      <c r="B1026" s="2">
        <v>43465</v>
      </c>
      <c r="C1026">
        <v>4</v>
      </c>
      <c r="D1026" t="s">
        <v>45</v>
      </c>
      <c r="E1026" t="s">
        <v>15</v>
      </c>
      <c r="F1026" t="s">
        <v>16</v>
      </c>
      <c r="G1026" t="s">
        <v>2041</v>
      </c>
      <c r="H1026" s="8">
        <v>199</v>
      </c>
      <c r="I1026">
        <v>8</v>
      </c>
      <c r="J1026" s="10">
        <v>1592</v>
      </c>
    </row>
    <row r="1027" spans="1:10" x14ac:dyDescent="0.25">
      <c r="A1027" s="5" t="s">
        <v>1188</v>
      </c>
      <c r="B1027" s="2">
        <v>43467</v>
      </c>
      <c r="C1027">
        <v>19</v>
      </c>
      <c r="D1027" t="s">
        <v>50</v>
      </c>
      <c r="E1027" t="s">
        <v>31</v>
      </c>
      <c r="F1027" t="s">
        <v>24</v>
      </c>
      <c r="G1027" t="s">
        <v>2041</v>
      </c>
      <c r="H1027" s="8">
        <v>199</v>
      </c>
      <c r="I1027">
        <v>0</v>
      </c>
      <c r="J1027" s="10">
        <v>0</v>
      </c>
    </row>
    <row r="1028" spans="1:10" x14ac:dyDescent="0.25">
      <c r="A1028" s="5" t="s">
        <v>1198</v>
      </c>
      <c r="B1028" s="2">
        <v>43470</v>
      </c>
      <c r="C1028">
        <v>17</v>
      </c>
      <c r="D1028" t="s">
        <v>30</v>
      </c>
      <c r="E1028" t="s">
        <v>23</v>
      </c>
      <c r="F1028" t="s">
        <v>24</v>
      </c>
      <c r="G1028" t="s">
        <v>2041</v>
      </c>
      <c r="H1028" s="8">
        <v>199</v>
      </c>
      <c r="I1028">
        <v>6</v>
      </c>
      <c r="J1028" s="10">
        <v>1194</v>
      </c>
    </row>
    <row r="1029" spans="1:10" x14ac:dyDescent="0.25">
      <c r="A1029" s="5" t="s">
        <v>1200</v>
      </c>
      <c r="B1029" s="2">
        <v>43471</v>
      </c>
      <c r="C1029">
        <v>20</v>
      </c>
      <c r="D1029" t="s">
        <v>35</v>
      </c>
      <c r="E1029" t="s">
        <v>31</v>
      </c>
      <c r="F1029" t="s">
        <v>24</v>
      </c>
      <c r="G1029" t="s">
        <v>2041</v>
      </c>
      <c r="H1029" s="8">
        <v>199</v>
      </c>
      <c r="I1029">
        <v>0</v>
      </c>
      <c r="J1029" s="10">
        <v>0</v>
      </c>
    </row>
    <row r="1030" spans="1:10" x14ac:dyDescent="0.25">
      <c r="A1030" s="5" t="s">
        <v>1202</v>
      </c>
      <c r="B1030" s="2">
        <v>43471</v>
      </c>
      <c r="C1030">
        <v>15</v>
      </c>
      <c r="D1030" t="s">
        <v>112</v>
      </c>
      <c r="E1030" t="s">
        <v>57</v>
      </c>
      <c r="F1030" t="s">
        <v>12</v>
      </c>
      <c r="G1030" t="s">
        <v>2041</v>
      </c>
      <c r="H1030" s="8">
        <v>199</v>
      </c>
      <c r="I1030">
        <v>7</v>
      </c>
      <c r="J1030" s="10">
        <v>1393</v>
      </c>
    </row>
    <row r="1031" spans="1:10" x14ac:dyDescent="0.25">
      <c r="A1031" s="5" t="s">
        <v>1203</v>
      </c>
      <c r="B1031" s="2">
        <v>43472</v>
      </c>
      <c r="C1031">
        <v>17</v>
      </c>
      <c r="D1031" t="s">
        <v>30</v>
      </c>
      <c r="E1031" t="s">
        <v>31</v>
      </c>
      <c r="F1031" t="s">
        <v>24</v>
      </c>
      <c r="G1031" t="s">
        <v>2041</v>
      </c>
      <c r="H1031" s="8">
        <v>199</v>
      </c>
      <c r="I1031">
        <v>0</v>
      </c>
      <c r="J1031" s="10">
        <v>0</v>
      </c>
    </row>
    <row r="1032" spans="1:10" x14ac:dyDescent="0.25">
      <c r="A1032" s="5" t="s">
        <v>1205</v>
      </c>
      <c r="B1032" s="2">
        <v>43472</v>
      </c>
      <c r="C1032">
        <v>6</v>
      </c>
      <c r="D1032" t="s">
        <v>42</v>
      </c>
      <c r="E1032" t="s">
        <v>19</v>
      </c>
      <c r="F1032" t="s">
        <v>20</v>
      </c>
      <c r="G1032" t="s">
        <v>2041</v>
      </c>
      <c r="H1032" s="8">
        <v>199</v>
      </c>
      <c r="I1032">
        <v>1</v>
      </c>
      <c r="J1032" s="10">
        <v>199</v>
      </c>
    </row>
    <row r="1033" spans="1:10" x14ac:dyDescent="0.25">
      <c r="A1033" s="5" t="s">
        <v>1211</v>
      </c>
      <c r="B1033" s="2">
        <v>43475</v>
      </c>
      <c r="C1033">
        <v>14</v>
      </c>
      <c r="D1033" t="s">
        <v>33</v>
      </c>
      <c r="E1033" t="s">
        <v>11</v>
      </c>
      <c r="F1033" t="s">
        <v>12</v>
      </c>
      <c r="G1033" t="s">
        <v>2041</v>
      </c>
      <c r="H1033" s="8">
        <v>199</v>
      </c>
      <c r="I1033">
        <v>7</v>
      </c>
      <c r="J1033" s="10">
        <v>1393</v>
      </c>
    </row>
    <row r="1034" spans="1:10" x14ac:dyDescent="0.25">
      <c r="A1034" s="5" t="s">
        <v>1213</v>
      </c>
      <c r="B1034" s="2">
        <v>43475</v>
      </c>
      <c r="C1034">
        <v>6</v>
      </c>
      <c r="D1034" t="s">
        <v>42</v>
      </c>
      <c r="E1034" t="s">
        <v>40</v>
      </c>
      <c r="F1034" t="s">
        <v>20</v>
      </c>
      <c r="G1034" t="s">
        <v>2041</v>
      </c>
      <c r="H1034" s="8">
        <v>199</v>
      </c>
      <c r="I1034">
        <v>2</v>
      </c>
      <c r="J1034" s="10">
        <v>398</v>
      </c>
    </row>
    <row r="1035" spans="1:10" x14ac:dyDescent="0.25">
      <c r="A1035" s="5" t="s">
        <v>1214</v>
      </c>
      <c r="B1035" s="2">
        <v>43476</v>
      </c>
      <c r="C1035">
        <v>11</v>
      </c>
      <c r="D1035" t="s">
        <v>10</v>
      </c>
      <c r="E1035" t="s">
        <v>11</v>
      </c>
      <c r="F1035" t="s">
        <v>12</v>
      </c>
      <c r="G1035" t="s">
        <v>2041</v>
      </c>
      <c r="H1035" s="8">
        <v>199</v>
      </c>
      <c r="I1035">
        <v>6</v>
      </c>
      <c r="J1035" s="10">
        <v>1194</v>
      </c>
    </row>
    <row r="1036" spans="1:10" x14ac:dyDescent="0.25">
      <c r="A1036" s="5" t="s">
        <v>1217</v>
      </c>
      <c r="B1036" s="2">
        <v>43477</v>
      </c>
      <c r="C1036">
        <v>5</v>
      </c>
      <c r="D1036" t="s">
        <v>54</v>
      </c>
      <c r="E1036" t="s">
        <v>62</v>
      </c>
      <c r="F1036" t="s">
        <v>16</v>
      </c>
      <c r="G1036" t="s">
        <v>2041</v>
      </c>
      <c r="H1036" s="8">
        <v>199</v>
      </c>
      <c r="I1036">
        <v>9</v>
      </c>
      <c r="J1036" s="10">
        <v>1791</v>
      </c>
    </row>
    <row r="1037" spans="1:10" x14ac:dyDescent="0.25">
      <c r="A1037" s="5" t="s">
        <v>1224</v>
      </c>
      <c r="B1037" s="2">
        <v>43478</v>
      </c>
      <c r="C1037">
        <v>15</v>
      </c>
      <c r="D1037" t="s">
        <v>112</v>
      </c>
      <c r="E1037" t="s">
        <v>57</v>
      </c>
      <c r="F1037" t="s">
        <v>12</v>
      </c>
      <c r="G1037" t="s">
        <v>2041</v>
      </c>
      <c r="H1037" s="8">
        <v>199</v>
      </c>
      <c r="I1037">
        <v>3</v>
      </c>
      <c r="J1037" s="10">
        <v>597</v>
      </c>
    </row>
    <row r="1038" spans="1:10" x14ac:dyDescent="0.25">
      <c r="A1038" s="5" t="s">
        <v>1237</v>
      </c>
      <c r="B1038" s="2">
        <v>43481</v>
      </c>
      <c r="C1038">
        <v>6</v>
      </c>
      <c r="D1038" t="s">
        <v>42</v>
      </c>
      <c r="E1038" t="s">
        <v>19</v>
      </c>
      <c r="F1038" t="s">
        <v>20</v>
      </c>
      <c r="G1038" t="s">
        <v>2041</v>
      </c>
      <c r="H1038" s="8">
        <v>199</v>
      </c>
      <c r="I1038">
        <v>2</v>
      </c>
      <c r="J1038" s="10">
        <v>398</v>
      </c>
    </row>
    <row r="1039" spans="1:10" x14ac:dyDescent="0.25">
      <c r="A1039" s="5" t="s">
        <v>1250</v>
      </c>
      <c r="B1039" s="2">
        <v>43483</v>
      </c>
      <c r="C1039">
        <v>11</v>
      </c>
      <c r="D1039" t="s">
        <v>10</v>
      </c>
      <c r="E1039" t="s">
        <v>57</v>
      </c>
      <c r="F1039" t="s">
        <v>12</v>
      </c>
      <c r="G1039" t="s">
        <v>2041</v>
      </c>
      <c r="H1039" s="8">
        <v>199</v>
      </c>
      <c r="I1039">
        <v>7</v>
      </c>
      <c r="J1039" s="10">
        <v>1393</v>
      </c>
    </row>
    <row r="1040" spans="1:10" x14ac:dyDescent="0.25">
      <c r="A1040" s="5" t="s">
        <v>1264</v>
      </c>
      <c r="B1040" s="2">
        <v>43491</v>
      </c>
      <c r="C1040">
        <v>4</v>
      </c>
      <c r="D1040" t="s">
        <v>45</v>
      </c>
      <c r="E1040" t="s">
        <v>15</v>
      </c>
      <c r="F1040" t="s">
        <v>16</v>
      </c>
      <c r="G1040" t="s">
        <v>2041</v>
      </c>
      <c r="H1040" s="8">
        <v>199</v>
      </c>
      <c r="I1040">
        <v>5</v>
      </c>
      <c r="J1040" s="10">
        <v>995</v>
      </c>
    </row>
    <row r="1041" spans="1:10" x14ac:dyDescent="0.25">
      <c r="A1041" s="5" t="s">
        <v>1269</v>
      </c>
      <c r="B1041" s="2">
        <v>43493</v>
      </c>
      <c r="C1041">
        <v>12</v>
      </c>
      <c r="D1041" t="s">
        <v>60</v>
      </c>
      <c r="E1041" t="s">
        <v>57</v>
      </c>
      <c r="F1041" t="s">
        <v>12</v>
      </c>
      <c r="G1041" t="s">
        <v>2041</v>
      </c>
      <c r="H1041" s="8">
        <v>199</v>
      </c>
      <c r="I1041">
        <v>4</v>
      </c>
      <c r="J1041" s="10">
        <v>796</v>
      </c>
    </row>
    <row r="1042" spans="1:10" x14ac:dyDescent="0.25">
      <c r="A1042" s="5" t="s">
        <v>1280</v>
      </c>
      <c r="B1042" s="2">
        <v>43499</v>
      </c>
      <c r="C1042">
        <v>12</v>
      </c>
      <c r="D1042" t="s">
        <v>60</v>
      </c>
      <c r="E1042" t="s">
        <v>11</v>
      </c>
      <c r="F1042" t="s">
        <v>12</v>
      </c>
      <c r="G1042" t="s">
        <v>2041</v>
      </c>
      <c r="H1042" s="8">
        <v>199</v>
      </c>
      <c r="I1042">
        <v>3</v>
      </c>
      <c r="J1042" s="10">
        <v>597</v>
      </c>
    </row>
    <row r="1043" spans="1:10" x14ac:dyDescent="0.25">
      <c r="A1043" s="5" t="s">
        <v>1285</v>
      </c>
      <c r="B1043" s="2">
        <v>43501</v>
      </c>
      <c r="C1043">
        <v>8</v>
      </c>
      <c r="D1043" t="s">
        <v>39</v>
      </c>
      <c r="E1043" t="s">
        <v>19</v>
      </c>
      <c r="F1043" t="s">
        <v>20</v>
      </c>
      <c r="G1043" t="s">
        <v>2041</v>
      </c>
      <c r="H1043" s="8">
        <v>199</v>
      </c>
      <c r="I1043">
        <v>0</v>
      </c>
      <c r="J1043" s="10">
        <v>0</v>
      </c>
    </row>
    <row r="1044" spans="1:10" x14ac:dyDescent="0.25">
      <c r="A1044" s="5" t="s">
        <v>1291</v>
      </c>
      <c r="B1044" s="2">
        <v>43501</v>
      </c>
      <c r="C1044">
        <v>3</v>
      </c>
      <c r="D1044" t="s">
        <v>37</v>
      </c>
      <c r="E1044" t="s">
        <v>62</v>
      </c>
      <c r="F1044" t="s">
        <v>16</v>
      </c>
      <c r="G1044" t="s">
        <v>2041</v>
      </c>
      <c r="H1044" s="8">
        <v>199</v>
      </c>
      <c r="I1044">
        <v>1</v>
      </c>
      <c r="J1044" s="10">
        <v>199</v>
      </c>
    </row>
    <row r="1045" spans="1:10" x14ac:dyDescent="0.25">
      <c r="A1045" s="5" t="s">
        <v>1294</v>
      </c>
      <c r="B1045" s="2">
        <v>43503</v>
      </c>
      <c r="C1045">
        <v>15</v>
      </c>
      <c r="D1045" t="s">
        <v>112</v>
      </c>
      <c r="E1045" t="s">
        <v>11</v>
      </c>
      <c r="F1045" t="s">
        <v>12</v>
      </c>
      <c r="G1045" t="s">
        <v>2041</v>
      </c>
      <c r="H1045" s="8">
        <v>199</v>
      </c>
      <c r="I1045">
        <v>8</v>
      </c>
      <c r="J1045" s="10">
        <v>1592</v>
      </c>
    </row>
    <row r="1046" spans="1:10" x14ac:dyDescent="0.25">
      <c r="A1046" s="5" t="s">
        <v>1300</v>
      </c>
      <c r="B1046" s="2">
        <v>43505</v>
      </c>
      <c r="C1046">
        <v>8</v>
      </c>
      <c r="D1046" t="s">
        <v>39</v>
      </c>
      <c r="E1046" t="s">
        <v>40</v>
      </c>
      <c r="F1046" t="s">
        <v>20</v>
      </c>
      <c r="G1046" t="s">
        <v>2041</v>
      </c>
      <c r="H1046" s="8">
        <v>199</v>
      </c>
      <c r="I1046">
        <v>3</v>
      </c>
      <c r="J1046" s="10">
        <v>597</v>
      </c>
    </row>
    <row r="1047" spans="1:10" x14ac:dyDescent="0.25">
      <c r="A1047" s="5" t="s">
        <v>1301</v>
      </c>
      <c r="B1047" s="2">
        <v>43506</v>
      </c>
      <c r="C1047">
        <v>5</v>
      </c>
      <c r="D1047" t="s">
        <v>54</v>
      </c>
      <c r="E1047" t="s">
        <v>62</v>
      </c>
      <c r="F1047" t="s">
        <v>16</v>
      </c>
      <c r="G1047" t="s">
        <v>2041</v>
      </c>
      <c r="H1047" s="8">
        <v>199</v>
      </c>
      <c r="I1047">
        <v>5</v>
      </c>
      <c r="J1047" s="10">
        <v>995</v>
      </c>
    </row>
    <row r="1048" spans="1:10" x14ac:dyDescent="0.25">
      <c r="A1048" s="5" t="s">
        <v>1306</v>
      </c>
      <c r="B1048" s="2">
        <v>43509</v>
      </c>
      <c r="C1048">
        <v>8</v>
      </c>
      <c r="D1048" t="s">
        <v>39</v>
      </c>
      <c r="E1048" t="s">
        <v>40</v>
      </c>
      <c r="F1048" t="s">
        <v>20</v>
      </c>
      <c r="G1048" t="s">
        <v>2041</v>
      </c>
      <c r="H1048" s="8">
        <v>199</v>
      </c>
      <c r="I1048">
        <v>7</v>
      </c>
      <c r="J1048" s="10">
        <v>1393</v>
      </c>
    </row>
    <row r="1049" spans="1:10" x14ac:dyDescent="0.25">
      <c r="A1049" s="5" t="s">
        <v>1307</v>
      </c>
      <c r="B1049" s="2">
        <v>43509</v>
      </c>
      <c r="C1049">
        <v>17</v>
      </c>
      <c r="D1049" t="s">
        <v>30</v>
      </c>
      <c r="E1049" t="s">
        <v>23</v>
      </c>
      <c r="F1049" t="s">
        <v>24</v>
      </c>
      <c r="G1049" t="s">
        <v>2041</v>
      </c>
      <c r="H1049" s="8">
        <v>199</v>
      </c>
      <c r="I1049">
        <v>9</v>
      </c>
      <c r="J1049" s="10">
        <v>1791</v>
      </c>
    </row>
    <row r="1050" spans="1:10" x14ac:dyDescent="0.25">
      <c r="A1050" s="5" t="s">
        <v>1311</v>
      </c>
      <c r="B1050" s="2">
        <v>43512</v>
      </c>
      <c r="C1050">
        <v>16</v>
      </c>
      <c r="D1050" t="s">
        <v>26</v>
      </c>
      <c r="E1050" t="s">
        <v>23</v>
      </c>
      <c r="F1050" t="s">
        <v>24</v>
      </c>
      <c r="G1050" t="s">
        <v>2041</v>
      </c>
      <c r="H1050" s="8">
        <v>199</v>
      </c>
      <c r="I1050">
        <v>1</v>
      </c>
      <c r="J1050" s="10">
        <v>199</v>
      </c>
    </row>
    <row r="1051" spans="1:10" x14ac:dyDescent="0.25">
      <c r="A1051" s="5" t="s">
        <v>1313</v>
      </c>
      <c r="B1051" s="2">
        <v>43514</v>
      </c>
      <c r="C1051">
        <v>20</v>
      </c>
      <c r="D1051" t="s">
        <v>35</v>
      </c>
      <c r="E1051" t="s">
        <v>31</v>
      </c>
      <c r="F1051" t="s">
        <v>24</v>
      </c>
      <c r="G1051" t="s">
        <v>2041</v>
      </c>
      <c r="H1051" s="8">
        <v>199</v>
      </c>
      <c r="I1051">
        <v>5</v>
      </c>
      <c r="J1051" s="10">
        <v>995</v>
      </c>
    </row>
    <row r="1052" spans="1:10" x14ac:dyDescent="0.25">
      <c r="A1052" s="5" t="s">
        <v>1321</v>
      </c>
      <c r="B1052" s="2">
        <v>43515</v>
      </c>
      <c r="C1052">
        <v>19</v>
      </c>
      <c r="D1052" t="s">
        <v>50</v>
      </c>
      <c r="E1052" t="s">
        <v>23</v>
      </c>
      <c r="F1052" t="s">
        <v>24</v>
      </c>
      <c r="G1052" t="s">
        <v>2041</v>
      </c>
      <c r="H1052" s="8">
        <v>199</v>
      </c>
      <c r="I1052">
        <v>0</v>
      </c>
      <c r="J1052" s="10">
        <v>0</v>
      </c>
    </row>
    <row r="1053" spans="1:10" x14ac:dyDescent="0.25">
      <c r="A1053" s="5" t="s">
        <v>1324</v>
      </c>
      <c r="B1053" s="2">
        <v>43515</v>
      </c>
      <c r="C1053">
        <v>8</v>
      </c>
      <c r="D1053" t="s">
        <v>39</v>
      </c>
      <c r="E1053" t="s">
        <v>40</v>
      </c>
      <c r="F1053" t="s">
        <v>20</v>
      </c>
      <c r="G1053" t="s">
        <v>2041</v>
      </c>
      <c r="H1053" s="8">
        <v>199</v>
      </c>
      <c r="I1053">
        <v>5</v>
      </c>
      <c r="J1053" s="10">
        <v>995</v>
      </c>
    </row>
    <row r="1054" spans="1:10" x14ac:dyDescent="0.25">
      <c r="A1054" s="5" t="s">
        <v>1328</v>
      </c>
      <c r="B1054" s="2">
        <v>43515</v>
      </c>
      <c r="C1054">
        <v>7</v>
      </c>
      <c r="D1054" t="s">
        <v>82</v>
      </c>
      <c r="E1054" t="s">
        <v>40</v>
      </c>
      <c r="F1054" t="s">
        <v>20</v>
      </c>
      <c r="G1054" t="s">
        <v>2041</v>
      </c>
      <c r="H1054" s="8">
        <v>199</v>
      </c>
      <c r="I1054">
        <v>1</v>
      </c>
      <c r="J1054" s="10">
        <v>199</v>
      </c>
    </row>
    <row r="1055" spans="1:10" x14ac:dyDescent="0.25">
      <c r="A1055" s="5" t="s">
        <v>1329</v>
      </c>
      <c r="B1055" s="2">
        <v>43515</v>
      </c>
      <c r="C1055">
        <v>17</v>
      </c>
      <c r="D1055" t="s">
        <v>30</v>
      </c>
      <c r="E1055" t="s">
        <v>31</v>
      </c>
      <c r="F1055" t="s">
        <v>24</v>
      </c>
      <c r="G1055" t="s">
        <v>2041</v>
      </c>
      <c r="H1055" s="8">
        <v>199</v>
      </c>
      <c r="I1055">
        <v>4</v>
      </c>
      <c r="J1055" s="10">
        <v>796</v>
      </c>
    </row>
    <row r="1056" spans="1:10" x14ac:dyDescent="0.25">
      <c r="A1056" s="5" t="s">
        <v>1332</v>
      </c>
      <c r="B1056" s="2">
        <v>43516</v>
      </c>
      <c r="C1056">
        <v>2</v>
      </c>
      <c r="D1056" t="s">
        <v>100</v>
      </c>
      <c r="E1056" t="s">
        <v>15</v>
      </c>
      <c r="F1056" t="s">
        <v>16</v>
      </c>
      <c r="G1056" t="s">
        <v>2041</v>
      </c>
      <c r="H1056" s="8">
        <v>199</v>
      </c>
      <c r="I1056">
        <v>3</v>
      </c>
      <c r="J1056" s="10">
        <v>597</v>
      </c>
    </row>
    <row r="1057" spans="1:10" x14ac:dyDescent="0.25">
      <c r="A1057" s="5" t="s">
        <v>1339</v>
      </c>
      <c r="B1057" s="2">
        <v>43518</v>
      </c>
      <c r="C1057">
        <v>16</v>
      </c>
      <c r="D1057" t="s">
        <v>26</v>
      </c>
      <c r="E1057" t="s">
        <v>31</v>
      </c>
      <c r="F1057" t="s">
        <v>24</v>
      </c>
      <c r="G1057" t="s">
        <v>2041</v>
      </c>
      <c r="H1057" s="8">
        <v>199</v>
      </c>
      <c r="I1057">
        <v>2</v>
      </c>
      <c r="J1057" s="10">
        <v>398</v>
      </c>
    </row>
    <row r="1058" spans="1:10" x14ac:dyDescent="0.25">
      <c r="A1058" s="5" t="s">
        <v>1341</v>
      </c>
      <c r="B1058" s="2">
        <v>43518</v>
      </c>
      <c r="C1058">
        <v>3</v>
      </c>
      <c r="D1058" t="s">
        <v>37</v>
      </c>
      <c r="E1058" t="s">
        <v>62</v>
      </c>
      <c r="F1058" t="s">
        <v>16</v>
      </c>
      <c r="G1058" t="s">
        <v>2041</v>
      </c>
      <c r="H1058" s="8">
        <v>199</v>
      </c>
      <c r="I1058">
        <v>9</v>
      </c>
      <c r="J1058" s="10">
        <v>1791</v>
      </c>
    </row>
    <row r="1059" spans="1:10" x14ac:dyDescent="0.25">
      <c r="A1059" s="5" t="s">
        <v>1345</v>
      </c>
      <c r="B1059" s="2">
        <v>43519</v>
      </c>
      <c r="C1059">
        <v>6</v>
      </c>
      <c r="D1059" t="s">
        <v>42</v>
      </c>
      <c r="E1059" t="s">
        <v>40</v>
      </c>
      <c r="F1059" t="s">
        <v>20</v>
      </c>
      <c r="G1059" t="s">
        <v>2041</v>
      </c>
      <c r="H1059" s="8">
        <v>199</v>
      </c>
      <c r="I1059">
        <v>8</v>
      </c>
      <c r="J1059" s="10">
        <v>1592</v>
      </c>
    </row>
    <row r="1060" spans="1:10" x14ac:dyDescent="0.25">
      <c r="A1060" s="5" t="s">
        <v>1354</v>
      </c>
      <c r="B1060" s="2">
        <v>43522</v>
      </c>
      <c r="C1060">
        <v>11</v>
      </c>
      <c r="D1060" t="s">
        <v>10</v>
      </c>
      <c r="E1060" t="s">
        <v>11</v>
      </c>
      <c r="F1060" t="s">
        <v>12</v>
      </c>
      <c r="G1060" t="s">
        <v>2041</v>
      </c>
      <c r="H1060" s="8">
        <v>199</v>
      </c>
      <c r="I1060">
        <v>9</v>
      </c>
      <c r="J1060" s="10">
        <v>1791</v>
      </c>
    </row>
    <row r="1061" spans="1:10" x14ac:dyDescent="0.25">
      <c r="A1061" s="5" t="s">
        <v>1359</v>
      </c>
      <c r="B1061" s="2">
        <v>43523</v>
      </c>
      <c r="C1061">
        <v>11</v>
      </c>
      <c r="D1061" t="s">
        <v>10</v>
      </c>
      <c r="E1061" t="s">
        <v>57</v>
      </c>
      <c r="F1061" t="s">
        <v>12</v>
      </c>
      <c r="G1061" t="s">
        <v>2041</v>
      </c>
      <c r="H1061" s="8">
        <v>199</v>
      </c>
      <c r="I1061">
        <v>9</v>
      </c>
      <c r="J1061" s="10">
        <v>1791</v>
      </c>
    </row>
    <row r="1062" spans="1:10" x14ac:dyDescent="0.25">
      <c r="A1062" s="5" t="s">
        <v>1367</v>
      </c>
      <c r="B1062" s="2">
        <v>43525</v>
      </c>
      <c r="C1062">
        <v>3</v>
      </c>
      <c r="D1062" t="s">
        <v>37</v>
      </c>
      <c r="E1062" t="s">
        <v>15</v>
      </c>
      <c r="F1062" t="s">
        <v>16</v>
      </c>
      <c r="G1062" t="s">
        <v>2041</v>
      </c>
      <c r="H1062" s="8">
        <v>199</v>
      </c>
      <c r="I1062">
        <v>6</v>
      </c>
      <c r="J1062" s="10">
        <v>1194</v>
      </c>
    </row>
    <row r="1063" spans="1:10" x14ac:dyDescent="0.25">
      <c r="A1063" s="5" t="s">
        <v>1373</v>
      </c>
      <c r="B1063" s="2">
        <v>43529</v>
      </c>
      <c r="C1063">
        <v>16</v>
      </c>
      <c r="D1063" t="s">
        <v>26</v>
      </c>
      <c r="E1063" t="s">
        <v>31</v>
      </c>
      <c r="F1063" t="s">
        <v>24</v>
      </c>
      <c r="G1063" t="s">
        <v>2041</v>
      </c>
      <c r="H1063" s="8">
        <v>199</v>
      </c>
      <c r="I1063">
        <v>5</v>
      </c>
      <c r="J1063" s="10">
        <v>995</v>
      </c>
    </row>
    <row r="1064" spans="1:10" x14ac:dyDescent="0.25">
      <c r="A1064" s="5" t="s">
        <v>1380</v>
      </c>
      <c r="B1064" s="2">
        <v>43531</v>
      </c>
      <c r="C1064">
        <v>2</v>
      </c>
      <c r="D1064" t="s">
        <v>100</v>
      </c>
      <c r="E1064" t="s">
        <v>15</v>
      </c>
      <c r="F1064" t="s">
        <v>16</v>
      </c>
      <c r="G1064" t="s">
        <v>2041</v>
      </c>
      <c r="H1064" s="8">
        <v>199</v>
      </c>
      <c r="I1064">
        <v>7</v>
      </c>
      <c r="J1064" s="10">
        <v>1393</v>
      </c>
    </row>
    <row r="1065" spans="1:10" x14ac:dyDescent="0.25">
      <c r="A1065" s="5" t="s">
        <v>1383</v>
      </c>
      <c r="B1065" s="2">
        <v>43531</v>
      </c>
      <c r="C1065">
        <v>4</v>
      </c>
      <c r="D1065" t="s">
        <v>45</v>
      </c>
      <c r="E1065" t="s">
        <v>62</v>
      </c>
      <c r="F1065" t="s">
        <v>16</v>
      </c>
      <c r="G1065" t="s">
        <v>2041</v>
      </c>
      <c r="H1065" s="8">
        <v>199</v>
      </c>
      <c r="I1065">
        <v>1</v>
      </c>
      <c r="J1065" s="10">
        <v>199</v>
      </c>
    </row>
    <row r="1066" spans="1:10" x14ac:dyDescent="0.25">
      <c r="A1066" s="5" t="s">
        <v>1384</v>
      </c>
      <c r="B1066" s="2">
        <v>43531</v>
      </c>
      <c r="C1066">
        <v>6</v>
      </c>
      <c r="D1066" t="s">
        <v>42</v>
      </c>
      <c r="E1066" t="s">
        <v>19</v>
      </c>
      <c r="F1066" t="s">
        <v>20</v>
      </c>
      <c r="G1066" t="s">
        <v>2041</v>
      </c>
      <c r="H1066" s="8">
        <v>199</v>
      </c>
      <c r="I1066">
        <v>0</v>
      </c>
      <c r="J1066" s="10">
        <v>0</v>
      </c>
    </row>
    <row r="1067" spans="1:10" x14ac:dyDescent="0.25">
      <c r="A1067" s="5" t="s">
        <v>1388</v>
      </c>
      <c r="B1067" s="2">
        <v>43533</v>
      </c>
      <c r="C1067">
        <v>4</v>
      </c>
      <c r="D1067" t="s">
        <v>45</v>
      </c>
      <c r="E1067" t="s">
        <v>62</v>
      </c>
      <c r="F1067" t="s">
        <v>16</v>
      </c>
      <c r="G1067" t="s">
        <v>2041</v>
      </c>
      <c r="H1067" s="8">
        <v>199</v>
      </c>
      <c r="I1067">
        <v>6</v>
      </c>
      <c r="J1067" s="10">
        <v>1194</v>
      </c>
    </row>
    <row r="1068" spans="1:10" x14ac:dyDescent="0.25">
      <c r="A1068" s="5" t="s">
        <v>1389</v>
      </c>
      <c r="B1068" s="2">
        <v>43533</v>
      </c>
      <c r="C1068">
        <v>19</v>
      </c>
      <c r="D1068" t="s">
        <v>50</v>
      </c>
      <c r="E1068" t="s">
        <v>31</v>
      </c>
      <c r="F1068" t="s">
        <v>24</v>
      </c>
      <c r="G1068" t="s">
        <v>2041</v>
      </c>
      <c r="H1068" s="8">
        <v>199</v>
      </c>
      <c r="I1068">
        <v>4</v>
      </c>
      <c r="J1068" s="10">
        <v>796</v>
      </c>
    </row>
    <row r="1069" spans="1:10" x14ac:dyDescent="0.25">
      <c r="A1069" s="5" t="s">
        <v>1390</v>
      </c>
      <c r="B1069" s="2">
        <v>43533</v>
      </c>
      <c r="C1069">
        <v>8</v>
      </c>
      <c r="D1069" t="s">
        <v>39</v>
      </c>
      <c r="E1069" t="s">
        <v>19</v>
      </c>
      <c r="F1069" t="s">
        <v>20</v>
      </c>
      <c r="G1069" t="s">
        <v>2041</v>
      </c>
      <c r="H1069" s="8">
        <v>199</v>
      </c>
      <c r="I1069">
        <v>7</v>
      </c>
      <c r="J1069" s="10">
        <v>1393</v>
      </c>
    </row>
    <row r="1070" spans="1:10" x14ac:dyDescent="0.25">
      <c r="A1070" s="5" t="s">
        <v>1392</v>
      </c>
      <c r="B1070" s="2">
        <v>43534</v>
      </c>
      <c r="C1070">
        <v>15</v>
      </c>
      <c r="D1070" t="s">
        <v>112</v>
      </c>
      <c r="E1070" t="s">
        <v>57</v>
      </c>
      <c r="F1070" t="s">
        <v>12</v>
      </c>
      <c r="G1070" t="s">
        <v>2041</v>
      </c>
      <c r="H1070" s="8">
        <v>199</v>
      </c>
      <c r="I1070">
        <v>2</v>
      </c>
      <c r="J1070" s="10">
        <v>398</v>
      </c>
    </row>
    <row r="1071" spans="1:10" x14ac:dyDescent="0.25">
      <c r="A1071" s="5" t="s">
        <v>1405</v>
      </c>
      <c r="B1071" s="2">
        <v>43535</v>
      </c>
      <c r="C1071">
        <v>14</v>
      </c>
      <c r="D1071" t="s">
        <v>33</v>
      </c>
      <c r="E1071" t="s">
        <v>11</v>
      </c>
      <c r="F1071" t="s">
        <v>12</v>
      </c>
      <c r="G1071" t="s">
        <v>2041</v>
      </c>
      <c r="H1071" s="8">
        <v>199</v>
      </c>
      <c r="I1071">
        <v>1</v>
      </c>
      <c r="J1071" s="10">
        <v>199</v>
      </c>
    </row>
    <row r="1072" spans="1:10" x14ac:dyDescent="0.25">
      <c r="A1072" s="5" t="s">
        <v>1407</v>
      </c>
      <c r="B1072" s="2">
        <v>43535</v>
      </c>
      <c r="C1072">
        <v>8</v>
      </c>
      <c r="D1072" t="s">
        <v>39</v>
      </c>
      <c r="E1072" t="s">
        <v>19</v>
      </c>
      <c r="F1072" t="s">
        <v>20</v>
      </c>
      <c r="G1072" t="s">
        <v>2041</v>
      </c>
      <c r="H1072" s="8">
        <v>199</v>
      </c>
      <c r="I1072">
        <v>5</v>
      </c>
      <c r="J1072" s="10">
        <v>995</v>
      </c>
    </row>
    <row r="1073" spans="1:10" x14ac:dyDescent="0.25">
      <c r="A1073" s="5" t="s">
        <v>1409</v>
      </c>
      <c r="B1073" s="2">
        <v>43537</v>
      </c>
      <c r="C1073">
        <v>11</v>
      </c>
      <c r="D1073" t="s">
        <v>10</v>
      </c>
      <c r="E1073" t="s">
        <v>11</v>
      </c>
      <c r="F1073" t="s">
        <v>12</v>
      </c>
      <c r="G1073" t="s">
        <v>2041</v>
      </c>
      <c r="H1073" s="8">
        <v>199</v>
      </c>
      <c r="I1073">
        <v>0</v>
      </c>
      <c r="J1073" s="10">
        <v>0</v>
      </c>
    </row>
    <row r="1074" spans="1:10" x14ac:dyDescent="0.25">
      <c r="A1074" s="5" t="s">
        <v>1413</v>
      </c>
      <c r="B1074" s="2">
        <v>43539</v>
      </c>
      <c r="C1074">
        <v>1</v>
      </c>
      <c r="D1074" t="s">
        <v>14</v>
      </c>
      <c r="E1074" t="s">
        <v>62</v>
      </c>
      <c r="F1074" t="s">
        <v>16</v>
      </c>
      <c r="G1074" t="s">
        <v>2041</v>
      </c>
      <c r="H1074" s="8">
        <v>199</v>
      </c>
      <c r="I1074">
        <v>4</v>
      </c>
      <c r="J1074" s="10">
        <v>796</v>
      </c>
    </row>
    <row r="1075" spans="1:10" x14ac:dyDescent="0.25">
      <c r="A1075" s="5" t="s">
        <v>1424</v>
      </c>
      <c r="B1075" s="2">
        <v>43543</v>
      </c>
      <c r="C1075">
        <v>15</v>
      </c>
      <c r="D1075" t="s">
        <v>112</v>
      </c>
      <c r="E1075" t="s">
        <v>11</v>
      </c>
      <c r="F1075" t="s">
        <v>12</v>
      </c>
      <c r="G1075" t="s">
        <v>2041</v>
      </c>
      <c r="H1075" s="8">
        <v>199</v>
      </c>
      <c r="I1075">
        <v>9</v>
      </c>
      <c r="J1075" s="10">
        <v>1791</v>
      </c>
    </row>
    <row r="1076" spans="1:10" x14ac:dyDescent="0.25">
      <c r="A1076" s="5" t="s">
        <v>1426</v>
      </c>
      <c r="B1076" s="2">
        <v>43543</v>
      </c>
      <c r="C1076">
        <v>2</v>
      </c>
      <c r="D1076" t="s">
        <v>100</v>
      </c>
      <c r="E1076" t="s">
        <v>62</v>
      </c>
      <c r="F1076" t="s">
        <v>16</v>
      </c>
      <c r="G1076" t="s">
        <v>2041</v>
      </c>
      <c r="H1076" s="8">
        <v>199</v>
      </c>
      <c r="I1076">
        <v>8</v>
      </c>
      <c r="J1076" s="10">
        <v>1592</v>
      </c>
    </row>
    <row r="1077" spans="1:10" x14ac:dyDescent="0.25">
      <c r="A1077" s="5" t="s">
        <v>1435</v>
      </c>
      <c r="B1077" s="2">
        <v>43545</v>
      </c>
      <c r="C1077">
        <v>4</v>
      </c>
      <c r="D1077" t="s">
        <v>45</v>
      </c>
      <c r="E1077" t="s">
        <v>15</v>
      </c>
      <c r="F1077" t="s">
        <v>16</v>
      </c>
      <c r="G1077" t="s">
        <v>2041</v>
      </c>
      <c r="H1077" s="8">
        <v>199</v>
      </c>
      <c r="I1077">
        <v>3</v>
      </c>
      <c r="J1077" s="10">
        <v>597</v>
      </c>
    </row>
    <row r="1078" spans="1:10" x14ac:dyDescent="0.25">
      <c r="A1078" s="5" t="s">
        <v>1439</v>
      </c>
      <c r="B1078" s="2">
        <v>43547</v>
      </c>
      <c r="C1078">
        <v>2</v>
      </c>
      <c r="D1078" t="s">
        <v>100</v>
      </c>
      <c r="E1078" t="s">
        <v>62</v>
      </c>
      <c r="F1078" t="s">
        <v>16</v>
      </c>
      <c r="G1078" t="s">
        <v>2041</v>
      </c>
      <c r="H1078" s="8">
        <v>199</v>
      </c>
      <c r="I1078">
        <v>8</v>
      </c>
      <c r="J1078" s="10">
        <v>1592</v>
      </c>
    </row>
    <row r="1079" spans="1:10" x14ac:dyDescent="0.25">
      <c r="A1079" s="5" t="s">
        <v>1445</v>
      </c>
      <c r="B1079" s="2">
        <v>43547</v>
      </c>
      <c r="C1079">
        <v>11</v>
      </c>
      <c r="D1079" t="s">
        <v>10</v>
      </c>
      <c r="E1079" t="s">
        <v>57</v>
      </c>
      <c r="F1079" t="s">
        <v>12</v>
      </c>
      <c r="G1079" t="s">
        <v>2041</v>
      </c>
      <c r="H1079" s="8">
        <v>199</v>
      </c>
      <c r="I1079">
        <v>8</v>
      </c>
      <c r="J1079" s="10">
        <v>1592</v>
      </c>
    </row>
    <row r="1080" spans="1:10" x14ac:dyDescent="0.25">
      <c r="A1080" s="5" t="s">
        <v>1451</v>
      </c>
      <c r="B1080" s="2">
        <v>43550</v>
      </c>
      <c r="C1080">
        <v>8</v>
      </c>
      <c r="D1080" t="s">
        <v>39</v>
      </c>
      <c r="E1080" t="s">
        <v>40</v>
      </c>
      <c r="F1080" t="s">
        <v>20</v>
      </c>
      <c r="G1080" t="s">
        <v>2041</v>
      </c>
      <c r="H1080" s="8">
        <v>199</v>
      </c>
      <c r="I1080">
        <v>1</v>
      </c>
      <c r="J1080" s="10">
        <v>199</v>
      </c>
    </row>
    <row r="1081" spans="1:10" x14ac:dyDescent="0.25">
      <c r="A1081" s="5" t="s">
        <v>1457</v>
      </c>
      <c r="B1081" s="2">
        <v>43551</v>
      </c>
      <c r="C1081">
        <v>18</v>
      </c>
      <c r="D1081" t="s">
        <v>22</v>
      </c>
      <c r="E1081" t="s">
        <v>23</v>
      </c>
      <c r="F1081" t="s">
        <v>24</v>
      </c>
      <c r="G1081" t="s">
        <v>2041</v>
      </c>
      <c r="H1081" s="8">
        <v>199</v>
      </c>
      <c r="I1081">
        <v>2</v>
      </c>
      <c r="J1081" s="10">
        <v>398</v>
      </c>
    </row>
    <row r="1082" spans="1:10" x14ac:dyDescent="0.25">
      <c r="A1082" s="5" t="s">
        <v>1460</v>
      </c>
      <c r="B1082" s="2">
        <v>43553</v>
      </c>
      <c r="C1082">
        <v>18</v>
      </c>
      <c r="D1082" t="s">
        <v>22</v>
      </c>
      <c r="E1082" t="s">
        <v>31</v>
      </c>
      <c r="F1082" t="s">
        <v>24</v>
      </c>
      <c r="G1082" t="s">
        <v>2041</v>
      </c>
      <c r="H1082" s="8">
        <v>199</v>
      </c>
      <c r="I1082">
        <v>0</v>
      </c>
      <c r="J1082" s="10">
        <v>0</v>
      </c>
    </row>
    <row r="1083" spans="1:10" x14ac:dyDescent="0.25">
      <c r="A1083" s="5" t="s">
        <v>1461</v>
      </c>
      <c r="B1083" s="2">
        <v>43553</v>
      </c>
      <c r="C1083">
        <v>2</v>
      </c>
      <c r="D1083" t="s">
        <v>100</v>
      </c>
      <c r="E1083" t="s">
        <v>15</v>
      </c>
      <c r="F1083" t="s">
        <v>16</v>
      </c>
      <c r="G1083" t="s">
        <v>2041</v>
      </c>
      <c r="H1083" s="8">
        <v>199</v>
      </c>
      <c r="I1083">
        <v>0</v>
      </c>
      <c r="J1083" s="10">
        <v>0</v>
      </c>
    </row>
    <row r="1084" spans="1:10" x14ac:dyDescent="0.25">
      <c r="A1084" s="5" t="s">
        <v>1462</v>
      </c>
      <c r="B1084" s="2">
        <v>43554</v>
      </c>
      <c r="C1084">
        <v>2</v>
      </c>
      <c r="D1084" t="s">
        <v>100</v>
      </c>
      <c r="E1084" t="s">
        <v>62</v>
      </c>
      <c r="F1084" t="s">
        <v>16</v>
      </c>
      <c r="G1084" t="s">
        <v>2041</v>
      </c>
      <c r="H1084" s="8">
        <v>199</v>
      </c>
      <c r="I1084">
        <v>9</v>
      </c>
      <c r="J1084" s="10">
        <v>1791</v>
      </c>
    </row>
    <row r="1085" spans="1:10" x14ac:dyDescent="0.25">
      <c r="A1085" s="5" t="s">
        <v>1468</v>
      </c>
      <c r="B1085" s="2">
        <v>43555</v>
      </c>
      <c r="C1085">
        <v>5</v>
      </c>
      <c r="D1085" t="s">
        <v>54</v>
      </c>
      <c r="E1085" t="s">
        <v>62</v>
      </c>
      <c r="F1085" t="s">
        <v>16</v>
      </c>
      <c r="G1085" t="s">
        <v>2041</v>
      </c>
      <c r="H1085" s="8">
        <v>199</v>
      </c>
      <c r="I1085">
        <v>9</v>
      </c>
      <c r="J1085" s="10">
        <v>1791</v>
      </c>
    </row>
    <row r="1086" spans="1:10" x14ac:dyDescent="0.25">
      <c r="A1086" s="5" t="s">
        <v>1470</v>
      </c>
      <c r="B1086" s="2">
        <v>43556</v>
      </c>
      <c r="C1086">
        <v>10</v>
      </c>
      <c r="D1086" t="s">
        <v>52</v>
      </c>
      <c r="E1086" t="s">
        <v>19</v>
      </c>
      <c r="F1086" t="s">
        <v>20</v>
      </c>
      <c r="G1086" t="s">
        <v>2041</v>
      </c>
      <c r="H1086" s="8">
        <v>199</v>
      </c>
      <c r="I1086">
        <v>6</v>
      </c>
      <c r="J1086" s="10">
        <v>1194</v>
      </c>
    </row>
    <row r="1087" spans="1:10" x14ac:dyDescent="0.25">
      <c r="A1087" s="5" t="s">
        <v>1477</v>
      </c>
      <c r="B1087" s="2">
        <v>43560</v>
      </c>
      <c r="C1087">
        <v>7</v>
      </c>
      <c r="D1087" t="s">
        <v>82</v>
      </c>
      <c r="E1087" t="s">
        <v>40</v>
      </c>
      <c r="F1087" t="s">
        <v>20</v>
      </c>
      <c r="G1087" t="s">
        <v>2041</v>
      </c>
      <c r="H1087" s="8">
        <v>199</v>
      </c>
      <c r="I1087">
        <v>8</v>
      </c>
      <c r="J1087" s="10">
        <v>1592</v>
      </c>
    </row>
    <row r="1088" spans="1:10" x14ac:dyDescent="0.25">
      <c r="A1088" s="5" t="s">
        <v>1479</v>
      </c>
      <c r="B1088" s="2">
        <v>43560</v>
      </c>
      <c r="C1088">
        <v>16</v>
      </c>
      <c r="D1088" t="s">
        <v>26</v>
      </c>
      <c r="E1088" t="s">
        <v>31</v>
      </c>
      <c r="F1088" t="s">
        <v>24</v>
      </c>
      <c r="G1088" t="s">
        <v>2041</v>
      </c>
      <c r="H1088" s="8">
        <v>199</v>
      </c>
      <c r="I1088">
        <v>9</v>
      </c>
      <c r="J1088" s="10">
        <v>1791</v>
      </c>
    </row>
    <row r="1089" spans="1:10" x14ac:dyDescent="0.25">
      <c r="A1089" s="5" t="s">
        <v>1480</v>
      </c>
      <c r="B1089" s="2">
        <v>43560</v>
      </c>
      <c r="C1089">
        <v>18</v>
      </c>
      <c r="D1089" t="s">
        <v>22</v>
      </c>
      <c r="E1089" t="s">
        <v>31</v>
      </c>
      <c r="F1089" t="s">
        <v>24</v>
      </c>
      <c r="G1089" t="s">
        <v>2041</v>
      </c>
      <c r="H1089" s="8">
        <v>199</v>
      </c>
      <c r="I1089">
        <v>2</v>
      </c>
      <c r="J1089" s="10">
        <v>398</v>
      </c>
    </row>
    <row r="1090" spans="1:10" x14ac:dyDescent="0.25">
      <c r="A1090" s="5" t="s">
        <v>1481</v>
      </c>
      <c r="B1090" s="2">
        <v>43560</v>
      </c>
      <c r="C1090">
        <v>13</v>
      </c>
      <c r="D1090" t="s">
        <v>28</v>
      </c>
      <c r="E1090" t="s">
        <v>57</v>
      </c>
      <c r="F1090" t="s">
        <v>12</v>
      </c>
      <c r="G1090" t="s">
        <v>2041</v>
      </c>
      <c r="H1090" s="8">
        <v>199</v>
      </c>
      <c r="I1090">
        <v>5</v>
      </c>
      <c r="J1090" s="10">
        <v>995</v>
      </c>
    </row>
    <row r="1091" spans="1:10" x14ac:dyDescent="0.25">
      <c r="A1091" s="5" t="s">
        <v>1485</v>
      </c>
      <c r="B1091" s="2">
        <v>43561</v>
      </c>
      <c r="C1091">
        <v>1</v>
      </c>
      <c r="D1091" t="s">
        <v>14</v>
      </c>
      <c r="E1091" t="s">
        <v>62</v>
      </c>
      <c r="F1091" t="s">
        <v>16</v>
      </c>
      <c r="G1091" t="s">
        <v>2041</v>
      </c>
      <c r="H1091" s="8">
        <v>199</v>
      </c>
      <c r="I1091">
        <v>3</v>
      </c>
      <c r="J1091" s="10">
        <v>597</v>
      </c>
    </row>
    <row r="1092" spans="1:10" x14ac:dyDescent="0.25">
      <c r="A1092" s="5" t="s">
        <v>1490</v>
      </c>
      <c r="B1092" s="2">
        <v>43562</v>
      </c>
      <c r="C1092">
        <v>4</v>
      </c>
      <c r="D1092" t="s">
        <v>45</v>
      </c>
      <c r="E1092" t="s">
        <v>62</v>
      </c>
      <c r="F1092" t="s">
        <v>16</v>
      </c>
      <c r="G1092" t="s">
        <v>2041</v>
      </c>
      <c r="H1092" s="8">
        <v>199</v>
      </c>
      <c r="I1092">
        <v>5</v>
      </c>
      <c r="J1092" s="10">
        <v>995</v>
      </c>
    </row>
    <row r="1093" spans="1:10" x14ac:dyDescent="0.25">
      <c r="A1093" s="5" t="s">
        <v>1496</v>
      </c>
      <c r="B1093" s="2">
        <v>43564</v>
      </c>
      <c r="C1093">
        <v>17</v>
      </c>
      <c r="D1093" t="s">
        <v>30</v>
      </c>
      <c r="E1093" t="s">
        <v>23</v>
      </c>
      <c r="F1093" t="s">
        <v>24</v>
      </c>
      <c r="G1093" t="s">
        <v>2041</v>
      </c>
      <c r="H1093" s="8">
        <v>199</v>
      </c>
      <c r="I1093">
        <v>7</v>
      </c>
      <c r="J1093" s="10">
        <v>1393</v>
      </c>
    </row>
    <row r="1094" spans="1:10" x14ac:dyDescent="0.25">
      <c r="A1094" s="5" t="s">
        <v>1499</v>
      </c>
      <c r="B1094" s="2">
        <v>43565</v>
      </c>
      <c r="C1094">
        <v>17</v>
      </c>
      <c r="D1094" t="s">
        <v>30</v>
      </c>
      <c r="E1094" t="s">
        <v>31</v>
      </c>
      <c r="F1094" t="s">
        <v>24</v>
      </c>
      <c r="G1094" t="s">
        <v>2041</v>
      </c>
      <c r="H1094" s="8">
        <v>199</v>
      </c>
      <c r="I1094">
        <v>5</v>
      </c>
      <c r="J1094" s="10">
        <v>995</v>
      </c>
    </row>
    <row r="1095" spans="1:10" x14ac:dyDescent="0.25">
      <c r="A1095" s="5" t="s">
        <v>1500</v>
      </c>
      <c r="B1095" s="2">
        <v>43566</v>
      </c>
      <c r="C1095">
        <v>13</v>
      </c>
      <c r="D1095" t="s">
        <v>28</v>
      </c>
      <c r="E1095" t="s">
        <v>11</v>
      </c>
      <c r="F1095" t="s">
        <v>12</v>
      </c>
      <c r="G1095" t="s">
        <v>2041</v>
      </c>
      <c r="H1095" s="8">
        <v>199</v>
      </c>
      <c r="I1095">
        <v>9</v>
      </c>
      <c r="J1095" s="10">
        <v>1791</v>
      </c>
    </row>
    <row r="1096" spans="1:10" x14ac:dyDescent="0.25">
      <c r="A1096" s="5" t="s">
        <v>1503</v>
      </c>
      <c r="B1096" s="2">
        <v>43567</v>
      </c>
      <c r="C1096">
        <v>13</v>
      </c>
      <c r="D1096" t="s">
        <v>28</v>
      </c>
      <c r="E1096" t="s">
        <v>11</v>
      </c>
      <c r="F1096" t="s">
        <v>12</v>
      </c>
      <c r="G1096" t="s">
        <v>2041</v>
      </c>
      <c r="H1096" s="8">
        <v>199</v>
      </c>
      <c r="I1096">
        <v>3</v>
      </c>
      <c r="J1096" s="10">
        <v>597</v>
      </c>
    </row>
    <row r="1097" spans="1:10" x14ac:dyDescent="0.25">
      <c r="A1097" s="5" t="s">
        <v>1507</v>
      </c>
      <c r="B1097" s="2">
        <v>43570</v>
      </c>
      <c r="C1097">
        <v>3</v>
      </c>
      <c r="D1097" t="s">
        <v>37</v>
      </c>
      <c r="E1097" t="s">
        <v>62</v>
      </c>
      <c r="F1097" t="s">
        <v>16</v>
      </c>
      <c r="G1097" t="s">
        <v>2041</v>
      </c>
      <c r="H1097" s="8">
        <v>199</v>
      </c>
      <c r="I1097">
        <v>5</v>
      </c>
      <c r="J1097" s="10">
        <v>995</v>
      </c>
    </row>
    <row r="1098" spans="1:10" x14ac:dyDescent="0.25">
      <c r="A1098" s="5" t="s">
        <v>1528</v>
      </c>
      <c r="B1098" s="2">
        <v>43578</v>
      </c>
      <c r="C1098">
        <v>12</v>
      </c>
      <c r="D1098" t="s">
        <v>60</v>
      </c>
      <c r="E1098" t="s">
        <v>57</v>
      </c>
      <c r="F1098" t="s">
        <v>12</v>
      </c>
      <c r="G1098" t="s">
        <v>2041</v>
      </c>
      <c r="H1098" s="8">
        <v>199</v>
      </c>
      <c r="I1098">
        <v>8</v>
      </c>
      <c r="J1098" s="10">
        <v>1592</v>
      </c>
    </row>
    <row r="1099" spans="1:10" x14ac:dyDescent="0.25">
      <c r="A1099" s="5" t="s">
        <v>1537</v>
      </c>
      <c r="B1099" s="2">
        <v>43581</v>
      </c>
      <c r="C1099">
        <v>13</v>
      </c>
      <c r="D1099" t="s">
        <v>28</v>
      </c>
      <c r="E1099" t="s">
        <v>57</v>
      </c>
      <c r="F1099" t="s">
        <v>12</v>
      </c>
      <c r="G1099" t="s">
        <v>2041</v>
      </c>
      <c r="H1099" s="8">
        <v>199</v>
      </c>
      <c r="I1099">
        <v>5</v>
      </c>
      <c r="J1099" s="10">
        <v>995</v>
      </c>
    </row>
    <row r="1100" spans="1:10" x14ac:dyDescent="0.25">
      <c r="A1100" s="5" t="s">
        <v>1548</v>
      </c>
      <c r="B1100" s="2">
        <v>43586</v>
      </c>
      <c r="C1100">
        <v>2</v>
      </c>
      <c r="D1100" t="s">
        <v>100</v>
      </c>
      <c r="E1100" t="s">
        <v>15</v>
      </c>
      <c r="F1100" t="s">
        <v>16</v>
      </c>
      <c r="G1100" t="s">
        <v>2041</v>
      </c>
      <c r="H1100" s="8">
        <v>199</v>
      </c>
      <c r="I1100">
        <v>4</v>
      </c>
      <c r="J1100" s="10">
        <v>796</v>
      </c>
    </row>
    <row r="1101" spans="1:10" x14ac:dyDescent="0.25">
      <c r="A1101" s="5" t="s">
        <v>1554</v>
      </c>
      <c r="B1101" s="2">
        <v>43588</v>
      </c>
      <c r="C1101">
        <v>11</v>
      </c>
      <c r="D1101" t="s">
        <v>10</v>
      </c>
      <c r="E1101" t="s">
        <v>11</v>
      </c>
      <c r="F1101" t="s">
        <v>12</v>
      </c>
      <c r="G1101" t="s">
        <v>2041</v>
      </c>
      <c r="H1101" s="8">
        <v>199</v>
      </c>
      <c r="I1101">
        <v>2</v>
      </c>
      <c r="J1101" s="10">
        <v>398</v>
      </c>
    </row>
    <row r="1102" spans="1:10" x14ac:dyDescent="0.25">
      <c r="A1102" s="5" t="s">
        <v>1569</v>
      </c>
      <c r="B1102" s="2">
        <v>43592</v>
      </c>
      <c r="C1102">
        <v>18</v>
      </c>
      <c r="D1102" t="s">
        <v>22</v>
      </c>
      <c r="E1102" t="s">
        <v>31</v>
      </c>
      <c r="F1102" t="s">
        <v>24</v>
      </c>
      <c r="G1102" t="s">
        <v>2041</v>
      </c>
      <c r="H1102" s="8">
        <v>199</v>
      </c>
      <c r="I1102">
        <v>1</v>
      </c>
      <c r="J1102" s="10">
        <v>199</v>
      </c>
    </row>
    <row r="1103" spans="1:10" x14ac:dyDescent="0.25">
      <c r="A1103" s="5" t="s">
        <v>1571</v>
      </c>
      <c r="B1103" s="2">
        <v>43593</v>
      </c>
      <c r="C1103">
        <v>4</v>
      </c>
      <c r="D1103" t="s">
        <v>45</v>
      </c>
      <c r="E1103" t="s">
        <v>15</v>
      </c>
      <c r="F1103" t="s">
        <v>16</v>
      </c>
      <c r="G1103" t="s">
        <v>2041</v>
      </c>
      <c r="H1103" s="8">
        <v>199</v>
      </c>
      <c r="I1103">
        <v>7</v>
      </c>
      <c r="J1103" s="10">
        <v>1393</v>
      </c>
    </row>
    <row r="1104" spans="1:10" x14ac:dyDescent="0.25">
      <c r="A1104" s="5" t="s">
        <v>1579</v>
      </c>
      <c r="B1104" s="2">
        <v>43596</v>
      </c>
      <c r="C1104">
        <v>15</v>
      </c>
      <c r="D1104" t="s">
        <v>112</v>
      </c>
      <c r="E1104" t="s">
        <v>57</v>
      </c>
      <c r="F1104" t="s">
        <v>12</v>
      </c>
      <c r="G1104" t="s">
        <v>2041</v>
      </c>
      <c r="H1104" s="8">
        <v>199</v>
      </c>
      <c r="I1104">
        <v>7</v>
      </c>
      <c r="J1104" s="10">
        <v>1393</v>
      </c>
    </row>
    <row r="1105" spans="1:10" x14ac:dyDescent="0.25">
      <c r="A1105" s="5" t="s">
        <v>1582</v>
      </c>
      <c r="B1105" s="2">
        <v>43598</v>
      </c>
      <c r="C1105">
        <v>5</v>
      </c>
      <c r="D1105" t="s">
        <v>54</v>
      </c>
      <c r="E1105" t="s">
        <v>62</v>
      </c>
      <c r="F1105" t="s">
        <v>16</v>
      </c>
      <c r="G1105" t="s">
        <v>2041</v>
      </c>
      <c r="H1105" s="8">
        <v>199</v>
      </c>
      <c r="I1105">
        <v>6</v>
      </c>
      <c r="J1105" s="10">
        <v>1194</v>
      </c>
    </row>
    <row r="1106" spans="1:10" x14ac:dyDescent="0.25">
      <c r="A1106" s="5" t="s">
        <v>1584</v>
      </c>
      <c r="B1106" s="2">
        <v>43598</v>
      </c>
      <c r="C1106">
        <v>19</v>
      </c>
      <c r="D1106" t="s">
        <v>50</v>
      </c>
      <c r="E1106" t="s">
        <v>31</v>
      </c>
      <c r="F1106" t="s">
        <v>24</v>
      </c>
      <c r="G1106" t="s">
        <v>2041</v>
      </c>
      <c r="H1106" s="8">
        <v>199</v>
      </c>
      <c r="I1106">
        <v>5</v>
      </c>
      <c r="J1106" s="10">
        <v>995</v>
      </c>
    </row>
    <row r="1107" spans="1:10" x14ac:dyDescent="0.25">
      <c r="A1107" s="5" t="s">
        <v>1586</v>
      </c>
      <c r="B1107" s="2">
        <v>43600</v>
      </c>
      <c r="C1107">
        <v>15</v>
      </c>
      <c r="D1107" t="s">
        <v>112</v>
      </c>
      <c r="E1107" t="s">
        <v>57</v>
      </c>
      <c r="F1107" t="s">
        <v>12</v>
      </c>
      <c r="G1107" t="s">
        <v>2041</v>
      </c>
      <c r="H1107" s="8">
        <v>199</v>
      </c>
      <c r="I1107">
        <v>7</v>
      </c>
      <c r="J1107" s="10">
        <v>1393</v>
      </c>
    </row>
    <row r="1108" spans="1:10" x14ac:dyDescent="0.25">
      <c r="A1108" s="5" t="s">
        <v>1590</v>
      </c>
      <c r="B1108" s="2">
        <v>43602</v>
      </c>
      <c r="C1108">
        <v>15</v>
      </c>
      <c r="D1108" t="s">
        <v>112</v>
      </c>
      <c r="E1108" t="s">
        <v>11</v>
      </c>
      <c r="F1108" t="s">
        <v>12</v>
      </c>
      <c r="G1108" t="s">
        <v>2041</v>
      </c>
      <c r="H1108" s="8">
        <v>199</v>
      </c>
      <c r="I1108">
        <v>3</v>
      </c>
      <c r="J1108" s="10">
        <v>597</v>
      </c>
    </row>
    <row r="1109" spans="1:10" x14ac:dyDescent="0.25">
      <c r="A1109" s="5" t="s">
        <v>1596</v>
      </c>
      <c r="B1109" s="2">
        <v>43602</v>
      </c>
      <c r="C1109">
        <v>17</v>
      </c>
      <c r="D1109" t="s">
        <v>30</v>
      </c>
      <c r="E1109" t="s">
        <v>23</v>
      </c>
      <c r="F1109" t="s">
        <v>24</v>
      </c>
      <c r="G1109" t="s">
        <v>2041</v>
      </c>
      <c r="H1109" s="8">
        <v>199</v>
      </c>
      <c r="I1109">
        <v>2</v>
      </c>
      <c r="J1109" s="10">
        <v>398</v>
      </c>
    </row>
    <row r="1110" spans="1:10" x14ac:dyDescent="0.25">
      <c r="A1110" s="5" t="s">
        <v>1600</v>
      </c>
      <c r="B1110" s="2">
        <v>43604</v>
      </c>
      <c r="C1110">
        <v>20</v>
      </c>
      <c r="D1110" t="s">
        <v>35</v>
      </c>
      <c r="E1110" t="s">
        <v>23</v>
      </c>
      <c r="F1110" t="s">
        <v>24</v>
      </c>
      <c r="G1110" t="s">
        <v>2041</v>
      </c>
      <c r="H1110" s="8">
        <v>199</v>
      </c>
      <c r="I1110">
        <v>2</v>
      </c>
      <c r="J1110" s="10">
        <v>398</v>
      </c>
    </row>
    <row r="1111" spans="1:10" x14ac:dyDescent="0.25">
      <c r="A1111" s="5" t="s">
        <v>1604</v>
      </c>
      <c r="B1111" s="2">
        <v>43605</v>
      </c>
      <c r="C1111">
        <v>2</v>
      </c>
      <c r="D1111" t="s">
        <v>100</v>
      </c>
      <c r="E1111" t="s">
        <v>15</v>
      </c>
      <c r="F1111" t="s">
        <v>16</v>
      </c>
      <c r="G1111" t="s">
        <v>2041</v>
      </c>
      <c r="H1111" s="8">
        <v>199</v>
      </c>
      <c r="I1111">
        <v>9</v>
      </c>
      <c r="J1111" s="10">
        <v>1791</v>
      </c>
    </row>
    <row r="1112" spans="1:10" x14ac:dyDescent="0.25">
      <c r="A1112" s="5" t="s">
        <v>1617</v>
      </c>
      <c r="B1112" s="2">
        <v>43610</v>
      </c>
      <c r="C1112">
        <v>13</v>
      </c>
      <c r="D1112" t="s">
        <v>28</v>
      </c>
      <c r="E1112" t="s">
        <v>57</v>
      </c>
      <c r="F1112" t="s">
        <v>12</v>
      </c>
      <c r="G1112" t="s">
        <v>2041</v>
      </c>
      <c r="H1112" s="8">
        <v>199</v>
      </c>
      <c r="I1112">
        <v>0</v>
      </c>
      <c r="J1112" s="10">
        <v>0</v>
      </c>
    </row>
    <row r="1113" spans="1:10" x14ac:dyDescent="0.25">
      <c r="A1113" s="5" t="s">
        <v>1619</v>
      </c>
      <c r="B1113" s="2">
        <v>43610</v>
      </c>
      <c r="C1113">
        <v>1</v>
      </c>
      <c r="D1113" t="s">
        <v>14</v>
      </c>
      <c r="E1113" t="s">
        <v>62</v>
      </c>
      <c r="F1113" t="s">
        <v>16</v>
      </c>
      <c r="G1113" t="s">
        <v>2041</v>
      </c>
      <c r="H1113" s="8">
        <v>199</v>
      </c>
      <c r="I1113">
        <v>1</v>
      </c>
      <c r="J1113" s="10">
        <v>199</v>
      </c>
    </row>
    <row r="1114" spans="1:10" x14ac:dyDescent="0.25">
      <c r="A1114" s="5" t="s">
        <v>1620</v>
      </c>
      <c r="B1114" s="2">
        <v>43610</v>
      </c>
      <c r="C1114">
        <v>11</v>
      </c>
      <c r="D1114" t="s">
        <v>10</v>
      </c>
      <c r="E1114" t="s">
        <v>57</v>
      </c>
      <c r="F1114" t="s">
        <v>12</v>
      </c>
      <c r="G1114" t="s">
        <v>2041</v>
      </c>
      <c r="H1114" s="8">
        <v>199</v>
      </c>
      <c r="I1114">
        <v>6</v>
      </c>
      <c r="J1114" s="10">
        <v>1194</v>
      </c>
    </row>
    <row r="1115" spans="1:10" x14ac:dyDescent="0.25">
      <c r="A1115" s="5" t="s">
        <v>1624</v>
      </c>
      <c r="B1115" s="2">
        <v>43610</v>
      </c>
      <c r="C1115">
        <v>5</v>
      </c>
      <c r="D1115" t="s">
        <v>54</v>
      </c>
      <c r="E1115" t="s">
        <v>62</v>
      </c>
      <c r="F1115" t="s">
        <v>16</v>
      </c>
      <c r="G1115" t="s">
        <v>2041</v>
      </c>
      <c r="H1115" s="8">
        <v>199</v>
      </c>
      <c r="I1115">
        <v>8</v>
      </c>
      <c r="J1115" s="10">
        <v>1592</v>
      </c>
    </row>
    <row r="1116" spans="1:10" x14ac:dyDescent="0.25">
      <c r="A1116" s="5" t="s">
        <v>1627</v>
      </c>
      <c r="B1116" s="2">
        <v>43611</v>
      </c>
      <c r="C1116">
        <v>11</v>
      </c>
      <c r="D1116" t="s">
        <v>10</v>
      </c>
      <c r="E1116" t="s">
        <v>57</v>
      </c>
      <c r="F1116" t="s">
        <v>12</v>
      </c>
      <c r="G1116" t="s">
        <v>2041</v>
      </c>
      <c r="H1116" s="8">
        <v>199</v>
      </c>
      <c r="I1116">
        <v>1</v>
      </c>
      <c r="J1116" s="10">
        <v>199</v>
      </c>
    </row>
    <row r="1117" spans="1:10" x14ac:dyDescent="0.25">
      <c r="A1117" s="5" t="s">
        <v>1635</v>
      </c>
      <c r="B1117" s="2">
        <v>43612</v>
      </c>
      <c r="C1117">
        <v>19</v>
      </c>
      <c r="D1117" t="s">
        <v>50</v>
      </c>
      <c r="E1117" t="s">
        <v>23</v>
      </c>
      <c r="F1117" t="s">
        <v>24</v>
      </c>
      <c r="G1117" t="s">
        <v>2041</v>
      </c>
      <c r="H1117" s="8">
        <v>199</v>
      </c>
      <c r="I1117">
        <v>0</v>
      </c>
      <c r="J1117" s="10">
        <v>0</v>
      </c>
    </row>
    <row r="1118" spans="1:10" x14ac:dyDescent="0.25">
      <c r="A1118" s="5" t="s">
        <v>1637</v>
      </c>
      <c r="B1118" s="2">
        <v>43613</v>
      </c>
      <c r="C1118">
        <v>16</v>
      </c>
      <c r="D1118" t="s">
        <v>26</v>
      </c>
      <c r="E1118" t="s">
        <v>23</v>
      </c>
      <c r="F1118" t="s">
        <v>24</v>
      </c>
      <c r="G1118" t="s">
        <v>2041</v>
      </c>
      <c r="H1118" s="8">
        <v>199</v>
      </c>
      <c r="I1118">
        <v>8</v>
      </c>
      <c r="J1118" s="10">
        <v>1592</v>
      </c>
    </row>
    <row r="1119" spans="1:10" x14ac:dyDescent="0.25">
      <c r="A1119" s="5" t="s">
        <v>1640</v>
      </c>
      <c r="B1119" s="2">
        <v>43613</v>
      </c>
      <c r="C1119">
        <v>9</v>
      </c>
      <c r="D1119" t="s">
        <v>18</v>
      </c>
      <c r="E1119" t="s">
        <v>40</v>
      </c>
      <c r="F1119" t="s">
        <v>20</v>
      </c>
      <c r="G1119" t="s">
        <v>2041</v>
      </c>
      <c r="H1119" s="8">
        <v>199</v>
      </c>
      <c r="I1119">
        <v>1</v>
      </c>
      <c r="J1119" s="10">
        <v>199</v>
      </c>
    </row>
    <row r="1120" spans="1:10" x14ac:dyDescent="0.25">
      <c r="A1120" s="5" t="s">
        <v>1642</v>
      </c>
      <c r="B1120" s="2">
        <v>43614</v>
      </c>
      <c r="C1120">
        <v>4</v>
      </c>
      <c r="D1120" t="s">
        <v>45</v>
      </c>
      <c r="E1120" t="s">
        <v>62</v>
      </c>
      <c r="F1120" t="s">
        <v>16</v>
      </c>
      <c r="G1120" t="s">
        <v>2041</v>
      </c>
      <c r="H1120" s="8">
        <v>199</v>
      </c>
      <c r="I1120">
        <v>1</v>
      </c>
      <c r="J1120" s="10">
        <v>199</v>
      </c>
    </row>
    <row r="1121" spans="1:10" x14ac:dyDescent="0.25">
      <c r="A1121" s="5" t="s">
        <v>1643</v>
      </c>
      <c r="B1121" s="2">
        <v>43614</v>
      </c>
      <c r="C1121">
        <v>18</v>
      </c>
      <c r="D1121" t="s">
        <v>22</v>
      </c>
      <c r="E1121" t="s">
        <v>23</v>
      </c>
      <c r="F1121" t="s">
        <v>24</v>
      </c>
      <c r="G1121" t="s">
        <v>2041</v>
      </c>
      <c r="H1121" s="8">
        <v>199</v>
      </c>
      <c r="I1121">
        <v>8</v>
      </c>
      <c r="J1121" s="10">
        <v>1592</v>
      </c>
    </row>
    <row r="1122" spans="1:10" x14ac:dyDescent="0.25">
      <c r="A1122" s="5" t="s">
        <v>1644</v>
      </c>
      <c r="B1122" s="2">
        <v>43614</v>
      </c>
      <c r="C1122">
        <v>13</v>
      </c>
      <c r="D1122" t="s">
        <v>28</v>
      </c>
      <c r="E1122" t="s">
        <v>57</v>
      </c>
      <c r="F1122" t="s">
        <v>12</v>
      </c>
      <c r="G1122" t="s">
        <v>2041</v>
      </c>
      <c r="H1122" s="8">
        <v>199</v>
      </c>
      <c r="I1122">
        <v>7</v>
      </c>
      <c r="J1122" s="10">
        <v>1393</v>
      </c>
    </row>
    <row r="1123" spans="1:10" x14ac:dyDescent="0.25">
      <c r="A1123" s="5" t="s">
        <v>1665</v>
      </c>
      <c r="B1123" s="2">
        <v>43622</v>
      </c>
      <c r="C1123">
        <v>14</v>
      </c>
      <c r="D1123" t="s">
        <v>33</v>
      </c>
      <c r="E1123" t="s">
        <v>57</v>
      </c>
      <c r="F1123" t="s">
        <v>12</v>
      </c>
      <c r="G1123" t="s">
        <v>2041</v>
      </c>
      <c r="H1123" s="8">
        <v>199</v>
      </c>
      <c r="I1123">
        <v>7</v>
      </c>
      <c r="J1123" s="10">
        <v>1393</v>
      </c>
    </row>
    <row r="1124" spans="1:10" x14ac:dyDescent="0.25">
      <c r="A1124" s="5" t="s">
        <v>1666</v>
      </c>
      <c r="B1124" s="2">
        <v>43622</v>
      </c>
      <c r="C1124">
        <v>15</v>
      </c>
      <c r="D1124" t="s">
        <v>112</v>
      </c>
      <c r="E1124" t="s">
        <v>11</v>
      </c>
      <c r="F1124" t="s">
        <v>12</v>
      </c>
      <c r="G1124" t="s">
        <v>2041</v>
      </c>
      <c r="H1124" s="8">
        <v>199</v>
      </c>
      <c r="I1124">
        <v>6</v>
      </c>
      <c r="J1124" s="10">
        <v>1194</v>
      </c>
    </row>
    <row r="1125" spans="1:10" x14ac:dyDescent="0.25">
      <c r="A1125" s="5" t="s">
        <v>1678</v>
      </c>
      <c r="B1125" s="2">
        <v>43624</v>
      </c>
      <c r="C1125">
        <v>4</v>
      </c>
      <c r="D1125" t="s">
        <v>45</v>
      </c>
      <c r="E1125" t="s">
        <v>62</v>
      </c>
      <c r="F1125" t="s">
        <v>16</v>
      </c>
      <c r="G1125" t="s">
        <v>2041</v>
      </c>
      <c r="H1125" s="8">
        <v>199</v>
      </c>
      <c r="I1125">
        <v>1</v>
      </c>
      <c r="J1125" s="10">
        <v>199</v>
      </c>
    </row>
    <row r="1126" spans="1:10" x14ac:dyDescent="0.25">
      <c r="A1126" s="5" t="s">
        <v>1683</v>
      </c>
      <c r="B1126" s="2">
        <v>43624</v>
      </c>
      <c r="C1126">
        <v>7</v>
      </c>
      <c r="D1126" t="s">
        <v>82</v>
      </c>
      <c r="E1126" t="s">
        <v>40</v>
      </c>
      <c r="F1126" t="s">
        <v>20</v>
      </c>
      <c r="G1126" t="s">
        <v>2041</v>
      </c>
      <c r="H1126" s="8">
        <v>199</v>
      </c>
      <c r="I1126">
        <v>9</v>
      </c>
      <c r="J1126" s="10">
        <v>1791</v>
      </c>
    </row>
    <row r="1127" spans="1:10" x14ac:dyDescent="0.25">
      <c r="A1127" s="5" t="s">
        <v>1686</v>
      </c>
      <c r="B1127" s="2">
        <v>43626</v>
      </c>
      <c r="C1127">
        <v>11</v>
      </c>
      <c r="D1127" t="s">
        <v>10</v>
      </c>
      <c r="E1127" t="s">
        <v>11</v>
      </c>
      <c r="F1127" t="s">
        <v>12</v>
      </c>
      <c r="G1127" t="s">
        <v>2041</v>
      </c>
      <c r="H1127" s="8">
        <v>199</v>
      </c>
      <c r="I1127">
        <v>4</v>
      </c>
      <c r="J1127" s="10">
        <v>796</v>
      </c>
    </row>
    <row r="1128" spans="1:10" x14ac:dyDescent="0.25">
      <c r="A1128" s="5" t="s">
        <v>1692</v>
      </c>
      <c r="B1128" s="2">
        <v>43627</v>
      </c>
      <c r="C1128">
        <v>9</v>
      </c>
      <c r="D1128" t="s">
        <v>18</v>
      </c>
      <c r="E1128" t="s">
        <v>40</v>
      </c>
      <c r="F1128" t="s">
        <v>20</v>
      </c>
      <c r="G1128" t="s">
        <v>2041</v>
      </c>
      <c r="H1128" s="8">
        <v>199</v>
      </c>
      <c r="I1128">
        <v>5</v>
      </c>
      <c r="J1128" s="10">
        <v>995</v>
      </c>
    </row>
    <row r="1129" spans="1:10" x14ac:dyDescent="0.25">
      <c r="A1129" s="5" t="s">
        <v>1695</v>
      </c>
      <c r="B1129" s="2">
        <v>43630</v>
      </c>
      <c r="C1129">
        <v>17</v>
      </c>
      <c r="D1129" t="s">
        <v>30</v>
      </c>
      <c r="E1129" t="s">
        <v>31</v>
      </c>
      <c r="F1129" t="s">
        <v>24</v>
      </c>
      <c r="G1129" t="s">
        <v>2041</v>
      </c>
      <c r="H1129" s="8">
        <v>199</v>
      </c>
      <c r="I1129">
        <v>8</v>
      </c>
      <c r="J1129" s="10">
        <v>1592</v>
      </c>
    </row>
    <row r="1130" spans="1:10" x14ac:dyDescent="0.25">
      <c r="A1130" s="5" t="s">
        <v>1705</v>
      </c>
      <c r="B1130" s="2">
        <v>43631</v>
      </c>
      <c r="C1130">
        <v>17</v>
      </c>
      <c r="D1130" t="s">
        <v>30</v>
      </c>
      <c r="E1130" t="s">
        <v>31</v>
      </c>
      <c r="F1130" t="s">
        <v>24</v>
      </c>
      <c r="G1130" t="s">
        <v>2041</v>
      </c>
      <c r="H1130" s="8">
        <v>199</v>
      </c>
      <c r="I1130">
        <v>3</v>
      </c>
      <c r="J1130" s="10">
        <v>597</v>
      </c>
    </row>
    <row r="1131" spans="1:10" x14ac:dyDescent="0.25">
      <c r="A1131" s="5" t="s">
        <v>1706</v>
      </c>
      <c r="B1131" s="2">
        <v>43632</v>
      </c>
      <c r="C1131">
        <v>20</v>
      </c>
      <c r="D1131" t="s">
        <v>35</v>
      </c>
      <c r="E1131" t="s">
        <v>31</v>
      </c>
      <c r="F1131" t="s">
        <v>24</v>
      </c>
      <c r="G1131" t="s">
        <v>2041</v>
      </c>
      <c r="H1131" s="8">
        <v>199</v>
      </c>
      <c r="I1131">
        <v>7</v>
      </c>
      <c r="J1131" s="10">
        <v>1393</v>
      </c>
    </row>
    <row r="1132" spans="1:10" x14ac:dyDescent="0.25">
      <c r="A1132" s="5" t="s">
        <v>1715</v>
      </c>
      <c r="B1132" s="2">
        <v>43635</v>
      </c>
      <c r="C1132">
        <v>13</v>
      </c>
      <c r="D1132" t="s">
        <v>28</v>
      </c>
      <c r="E1132" t="s">
        <v>11</v>
      </c>
      <c r="F1132" t="s">
        <v>12</v>
      </c>
      <c r="G1132" t="s">
        <v>2041</v>
      </c>
      <c r="H1132" s="8">
        <v>199</v>
      </c>
      <c r="I1132">
        <v>0</v>
      </c>
      <c r="J1132" s="10">
        <v>0</v>
      </c>
    </row>
    <row r="1133" spans="1:10" x14ac:dyDescent="0.25">
      <c r="A1133" s="5" t="s">
        <v>1716</v>
      </c>
      <c r="B1133" s="2">
        <v>43635</v>
      </c>
      <c r="C1133">
        <v>11</v>
      </c>
      <c r="D1133" t="s">
        <v>10</v>
      </c>
      <c r="E1133" t="s">
        <v>11</v>
      </c>
      <c r="F1133" t="s">
        <v>12</v>
      </c>
      <c r="G1133" t="s">
        <v>2041</v>
      </c>
      <c r="H1133" s="8">
        <v>199</v>
      </c>
      <c r="I1133">
        <v>7</v>
      </c>
      <c r="J1133" s="10">
        <v>1393</v>
      </c>
    </row>
    <row r="1134" spans="1:10" x14ac:dyDescent="0.25">
      <c r="A1134" s="5" t="s">
        <v>1719</v>
      </c>
      <c r="B1134" s="2">
        <v>43637</v>
      </c>
      <c r="C1134">
        <v>20</v>
      </c>
      <c r="D1134" t="s">
        <v>35</v>
      </c>
      <c r="E1134" t="s">
        <v>23</v>
      </c>
      <c r="F1134" t="s">
        <v>24</v>
      </c>
      <c r="G1134" t="s">
        <v>2041</v>
      </c>
      <c r="H1134" s="8">
        <v>199</v>
      </c>
      <c r="I1134">
        <v>7</v>
      </c>
      <c r="J1134" s="10">
        <v>1393</v>
      </c>
    </row>
    <row r="1135" spans="1:10" x14ac:dyDescent="0.25">
      <c r="A1135" s="5" t="s">
        <v>1722</v>
      </c>
      <c r="B1135" s="2">
        <v>43638</v>
      </c>
      <c r="C1135">
        <v>3</v>
      </c>
      <c r="D1135" t="s">
        <v>37</v>
      </c>
      <c r="E1135" t="s">
        <v>62</v>
      </c>
      <c r="F1135" t="s">
        <v>16</v>
      </c>
      <c r="G1135" t="s">
        <v>2041</v>
      </c>
      <c r="H1135" s="8">
        <v>199</v>
      </c>
      <c r="I1135">
        <v>5</v>
      </c>
      <c r="J1135" s="10">
        <v>995</v>
      </c>
    </row>
    <row r="1136" spans="1:10" x14ac:dyDescent="0.25">
      <c r="A1136" s="5" t="s">
        <v>1735</v>
      </c>
      <c r="B1136" s="2">
        <v>43645</v>
      </c>
      <c r="C1136">
        <v>8</v>
      </c>
      <c r="D1136" t="s">
        <v>39</v>
      </c>
      <c r="E1136" t="s">
        <v>40</v>
      </c>
      <c r="F1136" t="s">
        <v>20</v>
      </c>
      <c r="G1136" t="s">
        <v>2041</v>
      </c>
      <c r="H1136" s="8">
        <v>199</v>
      </c>
      <c r="I1136">
        <v>3</v>
      </c>
      <c r="J1136" s="10">
        <v>597</v>
      </c>
    </row>
    <row r="1137" spans="1:10" x14ac:dyDescent="0.25">
      <c r="A1137" s="5" t="s">
        <v>1738</v>
      </c>
      <c r="B1137" s="2">
        <v>43648</v>
      </c>
      <c r="C1137">
        <v>8</v>
      </c>
      <c r="D1137" t="s">
        <v>39</v>
      </c>
      <c r="E1137" t="s">
        <v>40</v>
      </c>
      <c r="F1137" t="s">
        <v>20</v>
      </c>
      <c r="G1137" t="s">
        <v>2041</v>
      </c>
      <c r="H1137" s="8">
        <v>199</v>
      </c>
      <c r="I1137">
        <v>3</v>
      </c>
      <c r="J1137" s="10">
        <v>597</v>
      </c>
    </row>
    <row r="1138" spans="1:10" x14ac:dyDescent="0.25">
      <c r="A1138" s="5" t="s">
        <v>1742</v>
      </c>
      <c r="B1138" s="2">
        <v>43651</v>
      </c>
      <c r="C1138">
        <v>8</v>
      </c>
      <c r="D1138" t="s">
        <v>39</v>
      </c>
      <c r="E1138" t="s">
        <v>19</v>
      </c>
      <c r="F1138" t="s">
        <v>20</v>
      </c>
      <c r="G1138" t="s">
        <v>2041</v>
      </c>
      <c r="H1138" s="8">
        <v>199</v>
      </c>
      <c r="I1138">
        <v>5</v>
      </c>
      <c r="J1138" s="10">
        <v>995</v>
      </c>
    </row>
    <row r="1139" spans="1:10" x14ac:dyDescent="0.25">
      <c r="A1139" s="5" t="s">
        <v>1745</v>
      </c>
      <c r="B1139" s="2">
        <v>43653</v>
      </c>
      <c r="C1139">
        <v>9</v>
      </c>
      <c r="D1139" t="s">
        <v>18</v>
      </c>
      <c r="E1139" t="s">
        <v>19</v>
      </c>
      <c r="F1139" t="s">
        <v>20</v>
      </c>
      <c r="G1139" t="s">
        <v>2041</v>
      </c>
      <c r="H1139" s="8">
        <v>199</v>
      </c>
      <c r="I1139">
        <v>2</v>
      </c>
      <c r="J1139" s="10">
        <v>398</v>
      </c>
    </row>
    <row r="1140" spans="1:10" x14ac:dyDescent="0.25">
      <c r="A1140" s="5" t="s">
        <v>1748</v>
      </c>
      <c r="B1140" s="2">
        <v>43656</v>
      </c>
      <c r="C1140">
        <v>5</v>
      </c>
      <c r="D1140" t="s">
        <v>54</v>
      </c>
      <c r="E1140" t="s">
        <v>15</v>
      </c>
      <c r="F1140" t="s">
        <v>16</v>
      </c>
      <c r="G1140" t="s">
        <v>2041</v>
      </c>
      <c r="H1140" s="8">
        <v>199</v>
      </c>
      <c r="I1140">
        <v>3</v>
      </c>
      <c r="J1140" s="10">
        <v>597</v>
      </c>
    </row>
    <row r="1141" spans="1:10" x14ac:dyDescent="0.25">
      <c r="A1141" s="5" t="s">
        <v>1749</v>
      </c>
      <c r="B1141" s="2">
        <v>43656</v>
      </c>
      <c r="C1141">
        <v>8</v>
      </c>
      <c r="D1141" t="s">
        <v>39</v>
      </c>
      <c r="E1141" t="s">
        <v>40</v>
      </c>
      <c r="F1141" t="s">
        <v>20</v>
      </c>
      <c r="G1141" t="s">
        <v>2041</v>
      </c>
      <c r="H1141" s="8">
        <v>199</v>
      </c>
      <c r="I1141">
        <v>6</v>
      </c>
      <c r="J1141" s="10">
        <v>1194</v>
      </c>
    </row>
    <row r="1142" spans="1:10" x14ac:dyDescent="0.25">
      <c r="A1142" s="5" t="s">
        <v>1754</v>
      </c>
      <c r="B1142" s="2">
        <v>43658</v>
      </c>
      <c r="C1142">
        <v>13</v>
      </c>
      <c r="D1142" t="s">
        <v>28</v>
      </c>
      <c r="E1142" t="s">
        <v>11</v>
      </c>
      <c r="F1142" t="s">
        <v>12</v>
      </c>
      <c r="G1142" t="s">
        <v>2041</v>
      </c>
      <c r="H1142" s="8">
        <v>199</v>
      </c>
      <c r="I1142">
        <v>3</v>
      </c>
      <c r="J1142" s="10">
        <v>597</v>
      </c>
    </row>
    <row r="1143" spans="1:10" x14ac:dyDescent="0.25">
      <c r="A1143" s="5" t="s">
        <v>1761</v>
      </c>
      <c r="B1143" s="2">
        <v>43659</v>
      </c>
      <c r="C1143">
        <v>6</v>
      </c>
      <c r="D1143" t="s">
        <v>42</v>
      </c>
      <c r="E1143" t="s">
        <v>40</v>
      </c>
      <c r="F1143" t="s">
        <v>20</v>
      </c>
      <c r="G1143" t="s">
        <v>2041</v>
      </c>
      <c r="H1143" s="8">
        <v>199</v>
      </c>
      <c r="I1143">
        <v>1</v>
      </c>
      <c r="J1143" s="10">
        <v>199</v>
      </c>
    </row>
    <row r="1144" spans="1:10" x14ac:dyDescent="0.25">
      <c r="A1144" s="5" t="s">
        <v>1762</v>
      </c>
      <c r="B1144" s="2">
        <v>43660</v>
      </c>
      <c r="C1144">
        <v>16</v>
      </c>
      <c r="D1144" t="s">
        <v>26</v>
      </c>
      <c r="E1144" t="s">
        <v>31</v>
      </c>
      <c r="F1144" t="s">
        <v>24</v>
      </c>
      <c r="G1144" t="s">
        <v>2041</v>
      </c>
      <c r="H1144" s="8">
        <v>199</v>
      </c>
      <c r="I1144">
        <v>8</v>
      </c>
      <c r="J1144" s="10">
        <v>1592</v>
      </c>
    </row>
    <row r="1145" spans="1:10" x14ac:dyDescent="0.25">
      <c r="A1145" s="5" t="s">
        <v>1763</v>
      </c>
      <c r="B1145" s="2">
        <v>43660</v>
      </c>
      <c r="C1145">
        <v>10</v>
      </c>
      <c r="D1145" t="s">
        <v>52</v>
      </c>
      <c r="E1145" t="s">
        <v>40</v>
      </c>
      <c r="F1145" t="s">
        <v>20</v>
      </c>
      <c r="G1145" t="s">
        <v>2041</v>
      </c>
      <c r="H1145" s="8">
        <v>199</v>
      </c>
      <c r="I1145">
        <v>2</v>
      </c>
      <c r="J1145" s="10">
        <v>398</v>
      </c>
    </row>
    <row r="1146" spans="1:10" x14ac:dyDescent="0.25">
      <c r="A1146" s="5" t="s">
        <v>1767</v>
      </c>
      <c r="B1146" s="2">
        <v>43660</v>
      </c>
      <c r="C1146">
        <v>4</v>
      </c>
      <c r="D1146" t="s">
        <v>45</v>
      </c>
      <c r="E1146" t="s">
        <v>15</v>
      </c>
      <c r="F1146" t="s">
        <v>16</v>
      </c>
      <c r="G1146" t="s">
        <v>2041</v>
      </c>
      <c r="H1146" s="8">
        <v>199</v>
      </c>
      <c r="I1146">
        <v>3</v>
      </c>
      <c r="J1146" s="10">
        <v>597</v>
      </c>
    </row>
    <row r="1147" spans="1:10" x14ac:dyDescent="0.25">
      <c r="A1147" s="5" t="s">
        <v>1780</v>
      </c>
      <c r="B1147" s="2">
        <v>43666</v>
      </c>
      <c r="C1147">
        <v>2</v>
      </c>
      <c r="D1147" t="s">
        <v>100</v>
      </c>
      <c r="E1147" t="s">
        <v>15</v>
      </c>
      <c r="F1147" t="s">
        <v>16</v>
      </c>
      <c r="G1147" t="s">
        <v>2041</v>
      </c>
      <c r="H1147" s="8">
        <v>199</v>
      </c>
      <c r="I1147">
        <v>4</v>
      </c>
      <c r="J1147" s="10">
        <v>796</v>
      </c>
    </row>
    <row r="1148" spans="1:10" x14ac:dyDescent="0.25">
      <c r="A1148" s="5" t="s">
        <v>1785</v>
      </c>
      <c r="B1148" s="2">
        <v>43667</v>
      </c>
      <c r="C1148">
        <v>9</v>
      </c>
      <c r="D1148" t="s">
        <v>18</v>
      </c>
      <c r="E1148" t="s">
        <v>40</v>
      </c>
      <c r="F1148" t="s">
        <v>20</v>
      </c>
      <c r="G1148" t="s">
        <v>2041</v>
      </c>
      <c r="H1148" s="8">
        <v>199</v>
      </c>
      <c r="I1148">
        <v>5</v>
      </c>
      <c r="J1148" s="10">
        <v>995</v>
      </c>
    </row>
    <row r="1149" spans="1:10" x14ac:dyDescent="0.25">
      <c r="A1149" s="5" t="s">
        <v>1787</v>
      </c>
      <c r="B1149" s="2">
        <v>43668</v>
      </c>
      <c r="C1149">
        <v>6</v>
      </c>
      <c r="D1149" t="s">
        <v>42</v>
      </c>
      <c r="E1149" t="s">
        <v>40</v>
      </c>
      <c r="F1149" t="s">
        <v>20</v>
      </c>
      <c r="G1149" t="s">
        <v>2041</v>
      </c>
      <c r="H1149" s="8">
        <v>199</v>
      </c>
      <c r="I1149">
        <v>0</v>
      </c>
      <c r="J1149" s="10">
        <v>0</v>
      </c>
    </row>
    <row r="1150" spans="1:10" x14ac:dyDescent="0.25">
      <c r="A1150" s="5" t="s">
        <v>1800</v>
      </c>
      <c r="B1150" s="2">
        <v>43673</v>
      </c>
      <c r="C1150">
        <v>18</v>
      </c>
      <c r="D1150" t="s">
        <v>22</v>
      </c>
      <c r="E1150" t="s">
        <v>23</v>
      </c>
      <c r="F1150" t="s">
        <v>24</v>
      </c>
      <c r="G1150" t="s">
        <v>2041</v>
      </c>
      <c r="H1150" s="8">
        <v>199</v>
      </c>
      <c r="I1150">
        <v>0</v>
      </c>
      <c r="J1150" s="10">
        <v>0</v>
      </c>
    </row>
    <row r="1151" spans="1:10" x14ac:dyDescent="0.25">
      <c r="A1151" s="5" t="s">
        <v>1801</v>
      </c>
      <c r="B1151" s="2">
        <v>43674</v>
      </c>
      <c r="C1151">
        <v>11</v>
      </c>
      <c r="D1151" t="s">
        <v>10</v>
      </c>
      <c r="E1151" t="s">
        <v>11</v>
      </c>
      <c r="F1151" t="s">
        <v>12</v>
      </c>
      <c r="G1151" t="s">
        <v>2041</v>
      </c>
      <c r="H1151" s="8">
        <v>199</v>
      </c>
      <c r="I1151">
        <v>4</v>
      </c>
      <c r="J1151" s="10">
        <v>796</v>
      </c>
    </row>
    <row r="1152" spans="1:10" x14ac:dyDescent="0.25">
      <c r="A1152" s="5" t="s">
        <v>1803</v>
      </c>
      <c r="B1152" s="2">
        <v>43675</v>
      </c>
      <c r="C1152">
        <v>2</v>
      </c>
      <c r="D1152" t="s">
        <v>100</v>
      </c>
      <c r="E1152" t="s">
        <v>15</v>
      </c>
      <c r="F1152" t="s">
        <v>16</v>
      </c>
      <c r="G1152" t="s">
        <v>2041</v>
      </c>
      <c r="H1152" s="8">
        <v>199</v>
      </c>
      <c r="I1152">
        <v>7</v>
      </c>
      <c r="J1152" s="10">
        <v>1393</v>
      </c>
    </row>
    <row r="1153" spans="1:10" x14ac:dyDescent="0.25">
      <c r="A1153" s="5" t="s">
        <v>1805</v>
      </c>
      <c r="B1153" s="2">
        <v>43676</v>
      </c>
      <c r="C1153">
        <v>9</v>
      </c>
      <c r="D1153" t="s">
        <v>18</v>
      </c>
      <c r="E1153" t="s">
        <v>40</v>
      </c>
      <c r="F1153" t="s">
        <v>20</v>
      </c>
      <c r="G1153" t="s">
        <v>2041</v>
      </c>
      <c r="H1153" s="8">
        <v>199</v>
      </c>
      <c r="I1153">
        <v>3</v>
      </c>
      <c r="J1153" s="10">
        <v>597</v>
      </c>
    </row>
    <row r="1154" spans="1:10" x14ac:dyDescent="0.25">
      <c r="A1154" s="5" t="s">
        <v>1811</v>
      </c>
      <c r="B1154" s="2">
        <v>43680</v>
      </c>
      <c r="C1154">
        <v>4</v>
      </c>
      <c r="D1154" t="s">
        <v>45</v>
      </c>
      <c r="E1154" t="s">
        <v>15</v>
      </c>
      <c r="F1154" t="s">
        <v>16</v>
      </c>
      <c r="G1154" t="s">
        <v>2041</v>
      </c>
      <c r="H1154" s="8">
        <v>199</v>
      </c>
      <c r="I1154">
        <v>7</v>
      </c>
      <c r="J1154" s="10">
        <v>1393</v>
      </c>
    </row>
    <row r="1155" spans="1:10" x14ac:dyDescent="0.25">
      <c r="A1155" s="5" t="s">
        <v>1812</v>
      </c>
      <c r="B1155" s="2">
        <v>43681</v>
      </c>
      <c r="C1155">
        <v>18</v>
      </c>
      <c r="D1155" t="s">
        <v>22</v>
      </c>
      <c r="E1155" t="s">
        <v>31</v>
      </c>
      <c r="F1155" t="s">
        <v>24</v>
      </c>
      <c r="G1155" t="s">
        <v>2041</v>
      </c>
      <c r="H1155" s="8">
        <v>199</v>
      </c>
      <c r="I1155">
        <v>8</v>
      </c>
      <c r="J1155" s="10">
        <v>1592</v>
      </c>
    </row>
    <row r="1156" spans="1:10" x14ac:dyDescent="0.25">
      <c r="A1156" s="5" t="s">
        <v>1813</v>
      </c>
      <c r="B1156" s="2">
        <v>43681</v>
      </c>
      <c r="C1156">
        <v>5</v>
      </c>
      <c r="D1156" t="s">
        <v>54</v>
      </c>
      <c r="E1156" t="s">
        <v>15</v>
      </c>
      <c r="F1156" t="s">
        <v>16</v>
      </c>
      <c r="G1156" t="s">
        <v>2041</v>
      </c>
      <c r="H1156" s="8">
        <v>199</v>
      </c>
      <c r="I1156">
        <v>2</v>
      </c>
      <c r="J1156" s="10">
        <v>398</v>
      </c>
    </row>
    <row r="1157" spans="1:10" x14ac:dyDescent="0.25">
      <c r="A1157" s="5" t="s">
        <v>1814</v>
      </c>
      <c r="B1157" s="2">
        <v>43681</v>
      </c>
      <c r="C1157">
        <v>8</v>
      </c>
      <c r="D1157" t="s">
        <v>39</v>
      </c>
      <c r="E1157" t="s">
        <v>40</v>
      </c>
      <c r="F1157" t="s">
        <v>20</v>
      </c>
      <c r="G1157" t="s">
        <v>2041</v>
      </c>
      <c r="H1157" s="8">
        <v>199</v>
      </c>
      <c r="I1157">
        <v>1</v>
      </c>
      <c r="J1157" s="10">
        <v>199</v>
      </c>
    </row>
    <row r="1158" spans="1:10" x14ac:dyDescent="0.25">
      <c r="A1158" s="5" t="s">
        <v>1822</v>
      </c>
      <c r="B1158" s="2">
        <v>43685</v>
      </c>
      <c r="C1158">
        <v>13</v>
      </c>
      <c r="D1158" t="s">
        <v>28</v>
      </c>
      <c r="E1158" t="s">
        <v>11</v>
      </c>
      <c r="F1158" t="s">
        <v>12</v>
      </c>
      <c r="G1158" t="s">
        <v>2041</v>
      </c>
      <c r="H1158" s="8">
        <v>199</v>
      </c>
      <c r="I1158">
        <v>3</v>
      </c>
      <c r="J1158" s="10">
        <v>597</v>
      </c>
    </row>
    <row r="1159" spans="1:10" x14ac:dyDescent="0.25">
      <c r="A1159" s="5" t="s">
        <v>1829</v>
      </c>
      <c r="B1159" s="2">
        <v>43687</v>
      </c>
      <c r="C1159">
        <v>4</v>
      </c>
      <c r="D1159" t="s">
        <v>45</v>
      </c>
      <c r="E1159" t="s">
        <v>62</v>
      </c>
      <c r="F1159" t="s">
        <v>16</v>
      </c>
      <c r="G1159" t="s">
        <v>2041</v>
      </c>
      <c r="H1159" s="8">
        <v>199</v>
      </c>
      <c r="I1159">
        <v>9</v>
      </c>
      <c r="J1159" s="10">
        <v>1791</v>
      </c>
    </row>
    <row r="1160" spans="1:10" x14ac:dyDescent="0.25">
      <c r="A1160" s="5" t="s">
        <v>1837</v>
      </c>
      <c r="B1160" s="2">
        <v>43689</v>
      </c>
      <c r="C1160">
        <v>10</v>
      </c>
      <c r="D1160" t="s">
        <v>52</v>
      </c>
      <c r="E1160" t="s">
        <v>19</v>
      </c>
      <c r="F1160" t="s">
        <v>20</v>
      </c>
      <c r="G1160" t="s">
        <v>2041</v>
      </c>
      <c r="H1160" s="8">
        <v>199</v>
      </c>
      <c r="I1160">
        <v>2</v>
      </c>
      <c r="J1160" s="10">
        <v>398</v>
      </c>
    </row>
    <row r="1161" spans="1:10" x14ac:dyDescent="0.25">
      <c r="A1161" s="5" t="s">
        <v>1840</v>
      </c>
      <c r="B1161" s="2">
        <v>43689</v>
      </c>
      <c r="C1161">
        <v>9</v>
      </c>
      <c r="D1161" t="s">
        <v>18</v>
      </c>
      <c r="E1161" t="s">
        <v>19</v>
      </c>
      <c r="F1161" t="s">
        <v>20</v>
      </c>
      <c r="G1161" t="s">
        <v>2041</v>
      </c>
      <c r="H1161" s="8">
        <v>199</v>
      </c>
      <c r="I1161">
        <v>8</v>
      </c>
      <c r="J1161" s="10">
        <v>1592</v>
      </c>
    </row>
    <row r="1162" spans="1:10" x14ac:dyDescent="0.25">
      <c r="A1162" s="5" t="s">
        <v>1842</v>
      </c>
      <c r="B1162" s="2">
        <v>43689</v>
      </c>
      <c r="C1162">
        <v>6</v>
      </c>
      <c r="D1162" t="s">
        <v>42</v>
      </c>
      <c r="E1162" t="s">
        <v>40</v>
      </c>
      <c r="F1162" t="s">
        <v>20</v>
      </c>
      <c r="G1162" t="s">
        <v>2041</v>
      </c>
      <c r="H1162" s="8">
        <v>199</v>
      </c>
      <c r="I1162">
        <v>6</v>
      </c>
      <c r="J1162" s="10">
        <v>1194</v>
      </c>
    </row>
    <row r="1163" spans="1:10" x14ac:dyDescent="0.25">
      <c r="A1163" s="5" t="s">
        <v>1844</v>
      </c>
      <c r="B1163" s="2">
        <v>43689</v>
      </c>
      <c r="C1163">
        <v>8</v>
      </c>
      <c r="D1163" t="s">
        <v>39</v>
      </c>
      <c r="E1163" t="s">
        <v>40</v>
      </c>
      <c r="F1163" t="s">
        <v>20</v>
      </c>
      <c r="G1163" t="s">
        <v>2041</v>
      </c>
      <c r="H1163" s="8">
        <v>199</v>
      </c>
      <c r="I1163">
        <v>6</v>
      </c>
      <c r="J1163" s="10">
        <v>1194</v>
      </c>
    </row>
    <row r="1164" spans="1:10" x14ac:dyDescent="0.25">
      <c r="A1164" s="5" t="s">
        <v>1848</v>
      </c>
      <c r="B1164" s="2">
        <v>43690</v>
      </c>
      <c r="C1164">
        <v>9</v>
      </c>
      <c r="D1164" t="s">
        <v>18</v>
      </c>
      <c r="E1164" t="s">
        <v>40</v>
      </c>
      <c r="F1164" t="s">
        <v>20</v>
      </c>
      <c r="G1164" t="s">
        <v>2041</v>
      </c>
      <c r="H1164" s="8">
        <v>199</v>
      </c>
      <c r="I1164">
        <v>3</v>
      </c>
      <c r="J1164" s="10">
        <v>597</v>
      </c>
    </row>
    <row r="1165" spans="1:10" x14ac:dyDescent="0.25">
      <c r="A1165" s="5" t="s">
        <v>1855</v>
      </c>
      <c r="B1165" s="2">
        <v>43693</v>
      </c>
      <c r="C1165">
        <v>5</v>
      </c>
      <c r="D1165" t="s">
        <v>54</v>
      </c>
      <c r="E1165" t="s">
        <v>62</v>
      </c>
      <c r="F1165" t="s">
        <v>16</v>
      </c>
      <c r="G1165" t="s">
        <v>2041</v>
      </c>
      <c r="H1165" s="8">
        <v>199</v>
      </c>
      <c r="I1165">
        <v>2</v>
      </c>
      <c r="J1165" s="10">
        <v>398</v>
      </c>
    </row>
    <row r="1166" spans="1:10" x14ac:dyDescent="0.25">
      <c r="A1166" s="5" t="s">
        <v>1858</v>
      </c>
      <c r="B1166" s="2">
        <v>43694</v>
      </c>
      <c r="C1166">
        <v>5</v>
      </c>
      <c r="D1166" t="s">
        <v>54</v>
      </c>
      <c r="E1166" t="s">
        <v>15</v>
      </c>
      <c r="F1166" t="s">
        <v>16</v>
      </c>
      <c r="G1166" t="s">
        <v>2041</v>
      </c>
      <c r="H1166" s="8">
        <v>199</v>
      </c>
      <c r="I1166">
        <v>4</v>
      </c>
      <c r="J1166" s="10">
        <v>796</v>
      </c>
    </row>
    <row r="1167" spans="1:10" x14ac:dyDescent="0.25">
      <c r="A1167" s="5" t="s">
        <v>1859</v>
      </c>
      <c r="B1167" s="2">
        <v>43694</v>
      </c>
      <c r="C1167">
        <v>9</v>
      </c>
      <c r="D1167" t="s">
        <v>18</v>
      </c>
      <c r="E1167" t="s">
        <v>19</v>
      </c>
      <c r="F1167" t="s">
        <v>20</v>
      </c>
      <c r="G1167" t="s">
        <v>2041</v>
      </c>
      <c r="H1167" s="8">
        <v>199</v>
      </c>
      <c r="I1167">
        <v>9</v>
      </c>
      <c r="J1167" s="10">
        <v>1791</v>
      </c>
    </row>
    <row r="1168" spans="1:10" x14ac:dyDescent="0.25">
      <c r="A1168" s="5" t="s">
        <v>1861</v>
      </c>
      <c r="B1168" s="2">
        <v>43694</v>
      </c>
      <c r="C1168">
        <v>7</v>
      </c>
      <c r="D1168" t="s">
        <v>82</v>
      </c>
      <c r="E1168" t="s">
        <v>40</v>
      </c>
      <c r="F1168" t="s">
        <v>20</v>
      </c>
      <c r="G1168" t="s">
        <v>2041</v>
      </c>
      <c r="H1168" s="8">
        <v>199</v>
      </c>
      <c r="I1168">
        <v>6</v>
      </c>
      <c r="J1168" s="10">
        <v>1194</v>
      </c>
    </row>
    <row r="1169" spans="1:10" x14ac:dyDescent="0.25">
      <c r="A1169" s="5" t="s">
        <v>1863</v>
      </c>
      <c r="B1169" s="2">
        <v>43695</v>
      </c>
      <c r="C1169">
        <v>9</v>
      </c>
      <c r="D1169" t="s">
        <v>18</v>
      </c>
      <c r="E1169" t="s">
        <v>19</v>
      </c>
      <c r="F1169" t="s">
        <v>20</v>
      </c>
      <c r="G1169" t="s">
        <v>2041</v>
      </c>
      <c r="H1169" s="8">
        <v>199</v>
      </c>
      <c r="I1169">
        <v>3</v>
      </c>
      <c r="J1169" s="10">
        <v>597</v>
      </c>
    </row>
    <row r="1170" spans="1:10" x14ac:dyDescent="0.25">
      <c r="A1170" s="5" t="s">
        <v>1865</v>
      </c>
      <c r="B1170" s="2">
        <v>43696</v>
      </c>
      <c r="C1170">
        <v>11</v>
      </c>
      <c r="D1170" t="s">
        <v>10</v>
      </c>
      <c r="E1170" t="s">
        <v>11</v>
      </c>
      <c r="F1170" t="s">
        <v>12</v>
      </c>
      <c r="G1170" t="s">
        <v>2041</v>
      </c>
      <c r="H1170" s="8">
        <v>199</v>
      </c>
      <c r="I1170">
        <v>5</v>
      </c>
      <c r="J1170" s="10">
        <v>995</v>
      </c>
    </row>
    <row r="1171" spans="1:10" x14ac:dyDescent="0.25">
      <c r="A1171" s="5" t="s">
        <v>1871</v>
      </c>
      <c r="B1171" s="2">
        <v>43698</v>
      </c>
      <c r="C1171">
        <v>8</v>
      </c>
      <c r="D1171" t="s">
        <v>39</v>
      </c>
      <c r="E1171" t="s">
        <v>19</v>
      </c>
      <c r="F1171" t="s">
        <v>20</v>
      </c>
      <c r="G1171" t="s">
        <v>2041</v>
      </c>
      <c r="H1171" s="8">
        <v>199</v>
      </c>
      <c r="I1171">
        <v>3</v>
      </c>
      <c r="J1171" s="10">
        <v>597</v>
      </c>
    </row>
    <row r="1172" spans="1:10" x14ac:dyDescent="0.25">
      <c r="A1172" s="5" t="s">
        <v>1874</v>
      </c>
      <c r="B1172" s="2">
        <v>43698</v>
      </c>
      <c r="C1172">
        <v>5</v>
      </c>
      <c r="D1172" t="s">
        <v>54</v>
      </c>
      <c r="E1172" t="s">
        <v>62</v>
      </c>
      <c r="F1172" t="s">
        <v>16</v>
      </c>
      <c r="G1172" t="s">
        <v>2041</v>
      </c>
      <c r="H1172" s="8">
        <v>199</v>
      </c>
      <c r="I1172">
        <v>7</v>
      </c>
      <c r="J1172" s="10">
        <v>1393</v>
      </c>
    </row>
    <row r="1173" spans="1:10" x14ac:dyDescent="0.25">
      <c r="A1173" s="5" t="s">
        <v>1876</v>
      </c>
      <c r="B1173" s="2">
        <v>43698</v>
      </c>
      <c r="C1173">
        <v>9</v>
      </c>
      <c r="D1173" t="s">
        <v>18</v>
      </c>
      <c r="E1173" t="s">
        <v>40</v>
      </c>
      <c r="F1173" t="s">
        <v>20</v>
      </c>
      <c r="G1173" t="s">
        <v>2041</v>
      </c>
      <c r="H1173" s="8">
        <v>199</v>
      </c>
      <c r="I1173">
        <v>5</v>
      </c>
      <c r="J1173" s="10">
        <v>995</v>
      </c>
    </row>
    <row r="1174" spans="1:10" x14ac:dyDescent="0.25">
      <c r="A1174" s="5" t="s">
        <v>1880</v>
      </c>
      <c r="B1174" s="2">
        <v>43699</v>
      </c>
      <c r="C1174">
        <v>17</v>
      </c>
      <c r="D1174" t="s">
        <v>30</v>
      </c>
      <c r="E1174" t="s">
        <v>31</v>
      </c>
      <c r="F1174" t="s">
        <v>24</v>
      </c>
      <c r="G1174" t="s">
        <v>2041</v>
      </c>
      <c r="H1174" s="8">
        <v>199</v>
      </c>
      <c r="I1174">
        <v>5</v>
      </c>
      <c r="J1174" s="10">
        <v>995</v>
      </c>
    </row>
    <row r="1175" spans="1:10" x14ac:dyDescent="0.25">
      <c r="A1175" s="5" t="s">
        <v>1881</v>
      </c>
      <c r="B1175" s="2">
        <v>43699</v>
      </c>
      <c r="C1175">
        <v>3</v>
      </c>
      <c r="D1175" t="s">
        <v>37</v>
      </c>
      <c r="E1175" t="s">
        <v>62</v>
      </c>
      <c r="F1175" t="s">
        <v>16</v>
      </c>
      <c r="G1175" t="s">
        <v>2041</v>
      </c>
      <c r="H1175" s="8">
        <v>199</v>
      </c>
      <c r="I1175">
        <v>4</v>
      </c>
      <c r="J1175" s="10">
        <v>796</v>
      </c>
    </row>
    <row r="1176" spans="1:10" x14ac:dyDescent="0.25">
      <c r="A1176" s="5" t="s">
        <v>1883</v>
      </c>
      <c r="B1176" s="2">
        <v>43699</v>
      </c>
      <c r="C1176">
        <v>20</v>
      </c>
      <c r="D1176" t="s">
        <v>35</v>
      </c>
      <c r="E1176" t="s">
        <v>23</v>
      </c>
      <c r="F1176" t="s">
        <v>24</v>
      </c>
      <c r="G1176" t="s">
        <v>2041</v>
      </c>
      <c r="H1176" s="8">
        <v>199</v>
      </c>
      <c r="I1176">
        <v>1</v>
      </c>
      <c r="J1176" s="10">
        <v>199</v>
      </c>
    </row>
    <row r="1177" spans="1:10" x14ac:dyDescent="0.25">
      <c r="A1177" s="5" t="s">
        <v>1884</v>
      </c>
      <c r="B1177" s="2">
        <v>43699</v>
      </c>
      <c r="C1177">
        <v>5</v>
      </c>
      <c r="D1177" t="s">
        <v>54</v>
      </c>
      <c r="E1177" t="s">
        <v>15</v>
      </c>
      <c r="F1177" t="s">
        <v>16</v>
      </c>
      <c r="G1177" t="s">
        <v>2041</v>
      </c>
      <c r="H1177" s="8">
        <v>199</v>
      </c>
      <c r="I1177">
        <v>4</v>
      </c>
      <c r="J1177" s="10">
        <v>796</v>
      </c>
    </row>
    <row r="1178" spans="1:10" x14ac:dyDescent="0.25">
      <c r="A1178" s="5" t="s">
        <v>1897</v>
      </c>
      <c r="B1178" s="2">
        <v>43707</v>
      </c>
      <c r="C1178">
        <v>7</v>
      </c>
      <c r="D1178" t="s">
        <v>82</v>
      </c>
      <c r="E1178" t="s">
        <v>40</v>
      </c>
      <c r="F1178" t="s">
        <v>20</v>
      </c>
      <c r="G1178" t="s">
        <v>2041</v>
      </c>
      <c r="H1178" s="8">
        <v>199</v>
      </c>
      <c r="I1178">
        <v>1</v>
      </c>
      <c r="J1178" s="10">
        <v>199</v>
      </c>
    </row>
    <row r="1179" spans="1:10" x14ac:dyDescent="0.25">
      <c r="A1179" s="5" t="s">
        <v>1908</v>
      </c>
      <c r="B1179" s="2">
        <v>43710</v>
      </c>
      <c r="C1179">
        <v>15</v>
      </c>
      <c r="D1179" t="s">
        <v>112</v>
      </c>
      <c r="E1179" t="s">
        <v>11</v>
      </c>
      <c r="F1179" t="s">
        <v>12</v>
      </c>
      <c r="G1179" t="s">
        <v>2041</v>
      </c>
      <c r="H1179" s="8">
        <v>199</v>
      </c>
      <c r="I1179">
        <v>5</v>
      </c>
      <c r="J1179" s="10">
        <v>995</v>
      </c>
    </row>
    <row r="1180" spans="1:10" x14ac:dyDescent="0.25">
      <c r="A1180" s="5" t="s">
        <v>1913</v>
      </c>
      <c r="B1180" s="2">
        <v>43713</v>
      </c>
      <c r="C1180">
        <v>8</v>
      </c>
      <c r="D1180" t="s">
        <v>39</v>
      </c>
      <c r="E1180" t="s">
        <v>40</v>
      </c>
      <c r="F1180" t="s">
        <v>20</v>
      </c>
      <c r="G1180" t="s">
        <v>2041</v>
      </c>
      <c r="H1180" s="8">
        <v>199</v>
      </c>
      <c r="I1180">
        <v>6</v>
      </c>
      <c r="J1180" s="10">
        <v>1194</v>
      </c>
    </row>
    <row r="1181" spans="1:10" x14ac:dyDescent="0.25">
      <c r="A1181" s="5" t="s">
        <v>1916</v>
      </c>
      <c r="B1181" s="2">
        <v>43714</v>
      </c>
      <c r="C1181">
        <v>16</v>
      </c>
      <c r="D1181" t="s">
        <v>26</v>
      </c>
      <c r="E1181" t="s">
        <v>23</v>
      </c>
      <c r="F1181" t="s">
        <v>24</v>
      </c>
      <c r="G1181" t="s">
        <v>2041</v>
      </c>
      <c r="H1181" s="8">
        <v>199</v>
      </c>
      <c r="I1181">
        <v>8</v>
      </c>
      <c r="J1181" s="10">
        <v>1592</v>
      </c>
    </row>
    <row r="1182" spans="1:10" x14ac:dyDescent="0.25">
      <c r="A1182" s="5" t="s">
        <v>1922</v>
      </c>
      <c r="B1182" s="2">
        <v>43715</v>
      </c>
      <c r="C1182">
        <v>2</v>
      </c>
      <c r="D1182" t="s">
        <v>100</v>
      </c>
      <c r="E1182" t="s">
        <v>15</v>
      </c>
      <c r="F1182" t="s">
        <v>16</v>
      </c>
      <c r="G1182" t="s">
        <v>2041</v>
      </c>
      <c r="H1182" s="8">
        <v>199</v>
      </c>
      <c r="I1182">
        <v>1</v>
      </c>
      <c r="J1182" s="10">
        <v>199</v>
      </c>
    </row>
    <row r="1183" spans="1:10" x14ac:dyDescent="0.25">
      <c r="A1183" s="5" t="s">
        <v>1925</v>
      </c>
      <c r="B1183" s="2">
        <v>43716</v>
      </c>
      <c r="C1183">
        <v>14</v>
      </c>
      <c r="D1183" t="s">
        <v>33</v>
      </c>
      <c r="E1183" t="s">
        <v>57</v>
      </c>
      <c r="F1183" t="s">
        <v>12</v>
      </c>
      <c r="G1183" t="s">
        <v>2041</v>
      </c>
      <c r="H1183" s="8">
        <v>199</v>
      </c>
      <c r="I1183">
        <v>3</v>
      </c>
      <c r="J1183" s="10">
        <v>597</v>
      </c>
    </row>
    <row r="1184" spans="1:10" x14ac:dyDescent="0.25">
      <c r="A1184" s="5" t="s">
        <v>1930</v>
      </c>
      <c r="B1184" s="2">
        <v>43718</v>
      </c>
      <c r="C1184">
        <v>10</v>
      </c>
      <c r="D1184" t="s">
        <v>52</v>
      </c>
      <c r="E1184" t="s">
        <v>40</v>
      </c>
      <c r="F1184" t="s">
        <v>20</v>
      </c>
      <c r="G1184" t="s">
        <v>2041</v>
      </c>
      <c r="H1184" s="8">
        <v>199</v>
      </c>
      <c r="I1184">
        <v>5</v>
      </c>
      <c r="J1184" s="10">
        <v>995</v>
      </c>
    </row>
    <row r="1185" spans="1:10" x14ac:dyDescent="0.25">
      <c r="A1185" s="5" t="s">
        <v>1933</v>
      </c>
      <c r="B1185" s="2">
        <v>43719</v>
      </c>
      <c r="C1185">
        <v>15</v>
      </c>
      <c r="D1185" t="s">
        <v>112</v>
      </c>
      <c r="E1185" t="s">
        <v>57</v>
      </c>
      <c r="F1185" t="s">
        <v>12</v>
      </c>
      <c r="G1185" t="s">
        <v>2041</v>
      </c>
      <c r="H1185" s="8">
        <v>199</v>
      </c>
      <c r="I1185">
        <v>1</v>
      </c>
      <c r="J1185" s="10">
        <v>199</v>
      </c>
    </row>
    <row r="1186" spans="1:10" x14ac:dyDescent="0.25">
      <c r="A1186" s="5" t="s">
        <v>1938</v>
      </c>
      <c r="B1186" s="2">
        <v>43721</v>
      </c>
      <c r="C1186">
        <v>3</v>
      </c>
      <c r="D1186" t="s">
        <v>37</v>
      </c>
      <c r="E1186" t="s">
        <v>62</v>
      </c>
      <c r="F1186" t="s">
        <v>16</v>
      </c>
      <c r="G1186" t="s">
        <v>2041</v>
      </c>
      <c r="H1186" s="8">
        <v>199</v>
      </c>
      <c r="I1186">
        <v>1</v>
      </c>
      <c r="J1186" s="10">
        <v>199</v>
      </c>
    </row>
    <row r="1187" spans="1:10" x14ac:dyDescent="0.25">
      <c r="A1187" s="5" t="s">
        <v>1939</v>
      </c>
      <c r="B1187" s="2">
        <v>43722</v>
      </c>
      <c r="C1187">
        <v>9</v>
      </c>
      <c r="D1187" t="s">
        <v>18</v>
      </c>
      <c r="E1187" t="s">
        <v>40</v>
      </c>
      <c r="F1187" t="s">
        <v>20</v>
      </c>
      <c r="G1187" t="s">
        <v>2041</v>
      </c>
      <c r="H1187" s="8">
        <v>199</v>
      </c>
      <c r="I1187">
        <v>0</v>
      </c>
      <c r="J1187" s="10">
        <v>0</v>
      </c>
    </row>
    <row r="1188" spans="1:10" x14ac:dyDescent="0.25">
      <c r="A1188" s="5" t="s">
        <v>1940</v>
      </c>
      <c r="B1188" s="2">
        <v>43723</v>
      </c>
      <c r="C1188">
        <v>2</v>
      </c>
      <c r="D1188" t="s">
        <v>100</v>
      </c>
      <c r="E1188" t="s">
        <v>15</v>
      </c>
      <c r="F1188" t="s">
        <v>16</v>
      </c>
      <c r="G1188" t="s">
        <v>2041</v>
      </c>
      <c r="H1188" s="8">
        <v>199</v>
      </c>
      <c r="I1188">
        <v>6</v>
      </c>
      <c r="J1188" s="10">
        <v>1194</v>
      </c>
    </row>
    <row r="1189" spans="1:10" x14ac:dyDescent="0.25">
      <c r="A1189" s="5" t="s">
        <v>1948</v>
      </c>
      <c r="B1189" s="2">
        <v>43726</v>
      </c>
      <c r="C1189">
        <v>20</v>
      </c>
      <c r="D1189" t="s">
        <v>35</v>
      </c>
      <c r="E1189" t="s">
        <v>31</v>
      </c>
      <c r="F1189" t="s">
        <v>24</v>
      </c>
      <c r="G1189" t="s">
        <v>2041</v>
      </c>
      <c r="H1189" s="8">
        <v>199</v>
      </c>
      <c r="I1189">
        <v>7</v>
      </c>
      <c r="J1189" s="10">
        <v>1393</v>
      </c>
    </row>
    <row r="1190" spans="1:10" x14ac:dyDescent="0.25">
      <c r="A1190" s="5" t="s">
        <v>1955</v>
      </c>
      <c r="B1190" s="2">
        <v>43727</v>
      </c>
      <c r="C1190">
        <v>11</v>
      </c>
      <c r="D1190" t="s">
        <v>10</v>
      </c>
      <c r="E1190" t="s">
        <v>11</v>
      </c>
      <c r="F1190" t="s">
        <v>12</v>
      </c>
      <c r="G1190" t="s">
        <v>2041</v>
      </c>
      <c r="H1190" s="8">
        <v>199</v>
      </c>
      <c r="I1190">
        <v>9</v>
      </c>
      <c r="J1190" s="10">
        <v>1791</v>
      </c>
    </row>
    <row r="1191" spans="1:10" x14ac:dyDescent="0.25">
      <c r="A1191" s="5" t="s">
        <v>1959</v>
      </c>
      <c r="B1191" s="2">
        <v>43728</v>
      </c>
      <c r="C1191">
        <v>11</v>
      </c>
      <c r="D1191" t="s">
        <v>10</v>
      </c>
      <c r="E1191" t="s">
        <v>57</v>
      </c>
      <c r="F1191" t="s">
        <v>12</v>
      </c>
      <c r="G1191" t="s">
        <v>2041</v>
      </c>
      <c r="H1191" s="8">
        <v>199</v>
      </c>
      <c r="I1191">
        <v>4</v>
      </c>
      <c r="J1191" s="10">
        <v>796</v>
      </c>
    </row>
    <row r="1192" spans="1:10" x14ac:dyDescent="0.25">
      <c r="A1192" s="5" t="s">
        <v>1964</v>
      </c>
      <c r="B1192" s="2">
        <v>43728</v>
      </c>
      <c r="C1192">
        <v>6</v>
      </c>
      <c r="D1192" t="s">
        <v>42</v>
      </c>
      <c r="E1192" t="s">
        <v>19</v>
      </c>
      <c r="F1192" t="s">
        <v>20</v>
      </c>
      <c r="G1192" t="s">
        <v>2041</v>
      </c>
      <c r="H1192" s="8">
        <v>199</v>
      </c>
      <c r="I1192">
        <v>0</v>
      </c>
      <c r="J1192" s="10">
        <v>0</v>
      </c>
    </row>
    <row r="1193" spans="1:10" x14ac:dyDescent="0.25">
      <c r="A1193" s="5" t="s">
        <v>1966</v>
      </c>
      <c r="B1193" s="2">
        <v>43730</v>
      </c>
      <c r="C1193">
        <v>1</v>
      </c>
      <c r="D1193" t="s">
        <v>14</v>
      </c>
      <c r="E1193" t="s">
        <v>15</v>
      </c>
      <c r="F1193" t="s">
        <v>16</v>
      </c>
      <c r="G1193" t="s">
        <v>2041</v>
      </c>
      <c r="H1193" s="8">
        <v>199</v>
      </c>
      <c r="I1193">
        <v>3</v>
      </c>
      <c r="J1193" s="10">
        <v>597</v>
      </c>
    </row>
    <row r="1194" spans="1:10" x14ac:dyDescent="0.25">
      <c r="A1194" s="5" t="s">
        <v>1969</v>
      </c>
      <c r="B1194" s="2">
        <v>43730</v>
      </c>
      <c r="C1194">
        <v>9</v>
      </c>
      <c r="D1194" t="s">
        <v>18</v>
      </c>
      <c r="E1194" t="s">
        <v>40</v>
      </c>
      <c r="F1194" t="s">
        <v>20</v>
      </c>
      <c r="G1194" t="s">
        <v>2041</v>
      </c>
      <c r="H1194" s="8">
        <v>199</v>
      </c>
      <c r="I1194">
        <v>3</v>
      </c>
      <c r="J1194" s="10">
        <v>597</v>
      </c>
    </row>
    <row r="1195" spans="1:10" x14ac:dyDescent="0.25">
      <c r="A1195" s="5" t="s">
        <v>1982</v>
      </c>
      <c r="B1195" s="2">
        <v>43736</v>
      </c>
      <c r="C1195">
        <v>4</v>
      </c>
      <c r="D1195" t="s">
        <v>45</v>
      </c>
      <c r="E1195" t="s">
        <v>15</v>
      </c>
      <c r="F1195" t="s">
        <v>16</v>
      </c>
      <c r="G1195" t="s">
        <v>2041</v>
      </c>
      <c r="H1195" s="8">
        <v>199</v>
      </c>
      <c r="I1195">
        <v>0</v>
      </c>
      <c r="J1195" s="10">
        <v>0</v>
      </c>
    </row>
    <row r="1196" spans="1:10" x14ac:dyDescent="0.25">
      <c r="A1196" s="5" t="s">
        <v>1984</v>
      </c>
      <c r="B1196" s="2">
        <v>43737</v>
      </c>
      <c r="C1196">
        <v>12</v>
      </c>
      <c r="D1196" t="s">
        <v>60</v>
      </c>
      <c r="E1196" t="s">
        <v>57</v>
      </c>
      <c r="F1196" t="s">
        <v>12</v>
      </c>
      <c r="G1196" t="s">
        <v>2041</v>
      </c>
      <c r="H1196" s="8">
        <v>199</v>
      </c>
      <c r="I1196">
        <v>2</v>
      </c>
      <c r="J1196" s="10">
        <v>398</v>
      </c>
    </row>
    <row r="1197" spans="1:10" x14ac:dyDescent="0.25">
      <c r="A1197" s="5" t="s">
        <v>1986</v>
      </c>
      <c r="B1197" s="2">
        <v>43737</v>
      </c>
      <c r="C1197">
        <v>16</v>
      </c>
      <c r="D1197" t="s">
        <v>26</v>
      </c>
      <c r="E1197" t="s">
        <v>31</v>
      </c>
      <c r="F1197" t="s">
        <v>24</v>
      </c>
      <c r="G1197" t="s">
        <v>2041</v>
      </c>
      <c r="H1197" s="8">
        <v>199</v>
      </c>
      <c r="I1197">
        <v>4</v>
      </c>
      <c r="J1197" s="10">
        <v>796</v>
      </c>
    </row>
    <row r="1198" spans="1:10" x14ac:dyDescent="0.25">
      <c r="A1198" s="5" t="s">
        <v>1987</v>
      </c>
      <c r="B1198" s="2">
        <v>43737</v>
      </c>
      <c r="C1198">
        <v>19</v>
      </c>
      <c r="D1198" t="s">
        <v>50</v>
      </c>
      <c r="E1198" t="s">
        <v>31</v>
      </c>
      <c r="F1198" t="s">
        <v>24</v>
      </c>
      <c r="G1198" t="s">
        <v>2041</v>
      </c>
      <c r="H1198" s="8">
        <v>199</v>
      </c>
      <c r="I1198">
        <v>2</v>
      </c>
      <c r="J1198" s="10">
        <v>398</v>
      </c>
    </row>
    <row r="1199" spans="1:10" x14ac:dyDescent="0.25">
      <c r="A1199" s="5" t="s">
        <v>1995</v>
      </c>
      <c r="B1199" s="2">
        <v>43740</v>
      </c>
      <c r="C1199">
        <v>10</v>
      </c>
      <c r="D1199" t="s">
        <v>52</v>
      </c>
      <c r="E1199" t="s">
        <v>19</v>
      </c>
      <c r="F1199" t="s">
        <v>20</v>
      </c>
      <c r="G1199" t="s">
        <v>2041</v>
      </c>
      <c r="H1199" s="8">
        <v>199</v>
      </c>
      <c r="I1199">
        <v>7</v>
      </c>
      <c r="J1199" s="10">
        <v>1393</v>
      </c>
    </row>
    <row r="1200" spans="1:10" x14ac:dyDescent="0.25">
      <c r="A1200" s="5" t="s">
        <v>2005</v>
      </c>
      <c r="B1200" s="2">
        <v>43743</v>
      </c>
      <c r="C1200">
        <v>4</v>
      </c>
      <c r="D1200" t="s">
        <v>45</v>
      </c>
      <c r="E1200" t="s">
        <v>62</v>
      </c>
      <c r="F1200" t="s">
        <v>16</v>
      </c>
      <c r="G1200" t="s">
        <v>2041</v>
      </c>
      <c r="H1200" s="8">
        <v>199</v>
      </c>
      <c r="I1200">
        <v>2</v>
      </c>
      <c r="J1200" s="10">
        <v>398</v>
      </c>
    </row>
    <row r="1201" spans="1:10" x14ac:dyDescent="0.25">
      <c r="A1201" s="5" t="s">
        <v>2009</v>
      </c>
      <c r="B1201" s="2">
        <v>43743</v>
      </c>
      <c r="C1201">
        <v>3</v>
      </c>
      <c r="D1201" t="s">
        <v>37</v>
      </c>
      <c r="E1201" t="s">
        <v>62</v>
      </c>
      <c r="F1201" t="s">
        <v>16</v>
      </c>
      <c r="G1201" t="s">
        <v>2041</v>
      </c>
      <c r="H1201" s="8">
        <v>199</v>
      </c>
      <c r="I1201">
        <v>1</v>
      </c>
      <c r="J1201" s="10">
        <v>199</v>
      </c>
    </row>
    <row r="1202" spans="1:10" x14ac:dyDescent="0.25">
      <c r="A1202" s="5" t="s">
        <v>2018</v>
      </c>
      <c r="B1202" s="2">
        <v>43746</v>
      </c>
      <c r="C1202">
        <v>14</v>
      </c>
      <c r="D1202" t="s">
        <v>33</v>
      </c>
      <c r="E1202" t="s">
        <v>57</v>
      </c>
      <c r="F1202" t="s">
        <v>12</v>
      </c>
      <c r="G1202" t="s">
        <v>2041</v>
      </c>
      <c r="H1202" s="8">
        <v>199</v>
      </c>
      <c r="I1202">
        <v>0</v>
      </c>
      <c r="J1202" s="10">
        <v>0</v>
      </c>
    </row>
    <row r="1203" spans="1:10" x14ac:dyDescent="0.25">
      <c r="A1203" s="5" t="s">
        <v>2024</v>
      </c>
      <c r="B1203" s="2">
        <v>43749</v>
      </c>
      <c r="C1203">
        <v>20</v>
      </c>
      <c r="D1203" t="s">
        <v>35</v>
      </c>
      <c r="E1203" t="s">
        <v>23</v>
      </c>
      <c r="F1203" t="s">
        <v>24</v>
      </c>
      <c r="G1203" t="s">
        <v>2041</v>
      </c>
      <c r="H1203" s="8">
        <v>199</v>
      </c>
      <c r="I1203">
        <v>1</v>
      </c>
      <c r="J1203" s="10">
        <v>199</v>
      </c>
    </row>
    <row r="1204" spans="1:10" x14ac:dyDescent="0.25">
      <c r="A1204" s="5" t="s">
        <v>2028</v>
      </c>
      <c r="B1204" s="2">
        <v>43751</v>
      </c>
      <c r="C1204">
        <v>2</v>
      </c>
      <c r="D1204" t="s">
        <v>100</v>
      </c>
      <c r="E1204" t="s">
        <v>62</v>
      </c>
      <c r="F1204" t="s">
        <v>16</v>
      </c>
      <c r="G1204" t="s">
        <v>2041</v>
      </c>
      <c r="H1204" s="8">
        <v>199</v>
      </c>
      <c r="I1204">
        <v>5</v>
      </c>
      <c r="J1204" s="10">
        <v>995</v>
      </c>
    </row>
    <row r="1205" spans="1:10" x14ac:dyDescent="0.25">
      <c r="A1205" s="5" t="s">
        <v>2030</v>
      </c>
      <c r="B1205" s="2">
        <v>43751</v>
      </c>
      <c r="C1205">
        <v>11</v>
      </c>
      <c r="D1205" t="s">
        <v>10</v>
      </c>
      <c r="E1205" t="s">
        <v>11</v>
      </c>
      <c r="F1205" t="s">
        <v>12</v>
      </c>
      <c r="G1205" t="s">
        <v>2041</v>
      </c>
      <c r="H1205" s="8">
        <v>199</v>
      </c>
      <c r="I1205">
        <v>4</v>
      </c>
      <c r="J1205" s="10">
        <v>796</v>
      </c>
    </row>
    <row r="1206" spans="1:10" x14ac:dyDescent="0.25">
      <c r="A1206" s="5" t="s">
        <v>2031</v>
      </c>
      <c r="B1206" s="2">
        <v>43752</v>
      </c>
      <c r="C1206">
        <v>3</v>
      </c>
      <c r="D1206" t="s">
        <v>37</v>
      </c>
      <c r="E1206" t="s">
        <v>15</v>
      </c>
      <c r="F1206" t="s">
        <v>16</v>
      </c>
      <c r="G1206" t="s">
        <v>2041</v>
      </c>
      <c r="H1206" s="8">
        <v>199</v>
      </c>
      <c r="I1206">
        <v>7</v>
      </c>
      <c r="J1206" s="10">
        <v>1393</v>
      </c>
    </row>
    <row r="1207" spans="1:10" x14ac:dyDescent="0.25">
      <c r="A1207" s="5" t="s">
        <v>2033</v>
      </c>
      <c r="B1207" s="2">
        <v>43754</v>
      </c>
      <c r="C1207">
        <v>15</v>
      </c>
      <c r="D1207" t="s">
        <v>112</v>
      </c>
      <c r="E1207" t="s">
        <v>57</v>
      </c>
      <c r="F1207" t="s">
        <v>12</v>
      </c>
      <c r="G1207" t="s">
        <v>2041</v>
      </c>
      <c r="H1207" s="8">
        <v>199</v>
      </c>
      <c r="I1207">
        <v>1</v>
      </c>
      <c r="J1207" s="10">
        <v>199</v>
      </c>
    </row>
    <row r="1208" spans="1:10" x14ac:dyDescent="0.25">
      <c r="A1208" s="5" t="s">
        <v>2035</v>
      </c>
      <c r="B1208" s="2">
        <v>43754</v>
      </c>
      <c r="C1208">
        <v>1</v>
      </c>
      <c r="D1208" t="s">
        <v>14</v>
      </c>
      <c r="E1208" t="s">
        <v>15</v>
      </c>
      <c r="F1208" t="s">
        <v>16</v>
      </c>
      <c r="G1208" t="s">
        <v>2041</v>
      </c>
      <c r="H1208" s="8">
        <v>199</v>
      </c>
      <c r="I1208">
        <v>8</v>
      </c>
      <c r="J1208" s="10">
        <v>1592</v>
      </c>
    </row>
    <row r="1209" spans="1:10" x14ac:dyDescent="0.25">
      <c r="A1209" s="5" t="s">
        <v>2040</v>
      </c>
      <c r="B1209" s="2">
        <v>43754</v>
      </c>
      <c r="C1209">
        <v>14</v>
      </c>
      <c r="D1209" t="s">
        <v>33</v>
      </c>
      <c r="E1209" t="s">
        <v>11</v>
      </c>
      <c r="F1209" t="s">
        <v>12</v>
      </c>
      <c r="G1209" t="s">
        <v>2041</v>
      </c>
      <c r="H1209" s="8">
        <v>199</v>
      </c>
      <c r="I1209">
        <v>4</v>
      </c>
      <c r="J1209" s="10">
        <v>796</v>
      </c>
    </row>
    <row r="1210" spans="1:10" x14ac:dyDescent="0.25">
      <c r="A1210" s="5" t="s">
        <v>17</v>
      </c>
      <c r="B1210" s="2">
        <v>43103</v>
      </c>
      <c r="C1210">
        <v>9</v>
      </c>
      <c r="D1210" t="s">
        <v>18</v>
      </c>
      <c r="E1210" t="s">
        <v>19</v>
      </c>
      <c r="F1210" t="s">
        <v>20</v>
      </c>
      <c r="G1210" t="s">
        <v>2043</v>
      </c>
      <c r="H1210" s="8">
        <v>159</v>
      </c>
      <c r="I1210">
        <v>3</v>
      </c>
      <c r="J1210" s="10">
        <v>477</v>
      </c>
    </row>
    <row r="1211" spans="1:10" x14ac:dyDescent="0.25">
      <c r="A1211" s="5" t="s">
        <v>49</v>
      </c>
      <c r="B1211" s="2">
        <v>43107</v>
      </c>
      <c r="C1211">
        <v>19</v>
      </c>
      <c r="D1211" t="s">
        <v>50</v>
      </c>
      <c r="E1211" t="s">
        <v>23</v>
      </c>
      <c r="F1211" t="s">
        <v>24</v>
      </c>
      <c r="G1211" t="s">
        <v>2043</v>
      </c>
      <c r="H1211" s="8">
        <v>159</v>
      </c>
      <c r="I1211">
        <v>5</v>
      </c>
      <c r="J1211" s="10">
        <v>795</v>
      </c>
    </row>
    <row r="1212" spans="1:10" x14ac:dyDescent="0.25">
      <c r="A1212" s="5" t="s">
        <v>58</v>
      </c>
      <c r="B1212" s="2">
        <v>43107</v>
      </c>
      <c r="C1212">
        <v>8</v>
      </c>
      <c r="D1212" t="s">
        <v>39</v>
      </c>
      <c r="E1212" t="s">
        <v>40</v>
      </c>
      <c r="F1212" t="s">
        <v>20</v>
      </c>
      <c r="G1212" t="s">
        <v>2043</v>
      </c>
      <c r="H1212" s="8">
        <v>159</v>
      </c>
      <c r="I1212">
        <v>4</v>
      </c>
      <c r="J1212" s="10">
        <v>636</v>
      </c>
    </row>
    <row r="1213" spans="1:10" x14ac:dyDescent="0.25">
      <c r="A1213" s="5" t="s">
        <v>68</v>
      </c>
      <c r="B1213" s="2">
        <v>43109</v>
      </c>
      <c r="C1213">
        <v>6</v>
      </c>
      <c r="D1213" t="s">
        <v>42</v>
      </c>
      <c r="E1213" t="s">
        <v>19</v>
      </c>
      <c r="F1213" t="s">
        <v>20</v>
      </c>
      <c r="G1213" t="s">
        <v>2043</v>
      </c>
      <c r="H1213" s="8">
        <v>159</v>
      </c>
      <c r="I1213">
        <v>2</v>
      </c>
      <c r="J1213" s="10">
        <v>318</v>
      </c>
    </row>
    <row r="1214" spans="1:10" x14ac:dyDescent="0.25">
      <c r="A1214" s="5" t="s">
        <v>80</v>
      </c>
      <c r="B1214" s="2">
        <v>43113</v>
      </c>
      <c r="C1214">
        <v>13</v>
      </c>
      <c r="D1214" t="s">
        <v>28</v>
      </c>
      <c r="E1214" t="s">
        <v>57</v>
      </c>
      <c r="F1214" t="s">
        <v>12</v>
      </c>
      <c r="G1214" t="s">
        <v>2043</v>
      </c>
      <c r="H1214" s="8">
        <v>159</v>
      </c>
      <c r="I1214">
        <v>8</v>
      </c>
      <c r="J1214" s="10">
        <v>1272</v>
      </c>
    </row>
    <row r="1215" spans="1:10" x14ac:dyDescent="0.25">
      <c r="A1215" s="5" t="s">
        <v>84</v>
      </c>
      <c r="B1215" s="2">
        <v>43113</v>
      </c>
      <c r="C1215">
        <v>14</v>
      </c>
      <c r="D1215" t="s">
        <v>33</v>
      </c>
      <c r="E1215" t="s">
        <v>11</v>
      </c>
      <c r="F1215" t="s">
        <v>12</v>
      </c>
      <c r="G1215" t="s">
        <v>2043</v>
      </c>
      <c r="H1215" s="8">
        <v>159</v>
      </c>
      <c r="I1215">
        <v>7</v>
      </c>
      <c r="J1215" s="10">
        <v>1113</v>
      </c>
    </row>
    <row r="1216" spans="1:10" x14ac:dyDescent="0.25">
      <c r="A1216" s="5" t="s">
        <v>87</v>
      </c>
      <c r="B1216" s="2">
        <v>43113</v>
      </c>
      <c r="C1216">
        <v>4</v>
      </c>
      <c r="D1216" t="s">
        <v>45</v>
      </c>
      <c r="E1216" t="s">
        <v>62</v>
      </c>
      <c r="F1216" t="s">
        <v>16</v>
      </c>
      <c r="G1216" t="s">
        <v>2043</v>
      </c>
      <c r="H1216" s="8">
        <v>159</v>
      </c>
      <c r="I1216">
        <v>5</v>
      </c>
      <c r="J1216" s="10">
        <v>795</v>
      </c>
    </row>
    <row r="1217" spans="1:10" x14ac:dyDescent="0.25">
      <c r="A1217" s="5" t="s">
        <v>88</v>
      </c>
      <c r="B1217" s="2">
        <v>43113</v>
      </c>
      <c r="C1217">
        <v>5</v>
      </c>
      <c r="D1217" t="s">
        <v>54</v>
      </c>
      <c r="E1217" t="s">
        <v>62</v>
      </c>
      <c r="F1217" t="s">
        <v>16</v>
      </c>
      <c r="G1217" t="s">
        <v>2043</v>
      </c>
      <c r="H1217" s="8">
        <v>159</v>
      </c>
      <c r="I1217">
        <v>7</v>
      </c>
      <c r="J1217" s="10">
        <v>1113</v>
      </c>
    </row>
    <row r="1218" spans="1:10" x14ac:dyDescent="0.25">
      <c r="A1218" s="5" t="s">
        <v>99</v>
      </c>
      <c r="B1218" s="2">
        <v>43116</v>
      </c>
      <c r="C1218">
        <v>2</v>
      </c>
      <c r="D1218" t="s">
        <v>100</v>
      </c>
      <c r="E1218" t="s">
        <v>15</v>
      </c>
      <c r="F1218" t="s">
        <v>16</v>
      </c>
      <c r="G1218" t="s">
        <v>2043</v>
      </c>
      <c r="H1218" s="8">
        <v>159</v>
      </c>
      <c r="I1218">
        <v>8</v>
      </c>
      <c r="J1218" s="10">
        <v>1272</v>
      </c>
    </row>
    <row r="1219" spans="1:10" x14ac:dyDescent="0.25">
      <c r="A1219" s="5" t="s">
        <v>101</v>
      </c>
      <c r="B1219" s="2">
        <v>43117</v>
      </c>
      <c r="C1219">
        <v>20</v>
      </c>
      <c r="D1219" t="s">
        <v>35</v>
      </c>
      <c r="E1219" t="s">
        <v>31</v>
      </c>
      <c r="F1219" t="s">
        <v>24</v>
      </c>
      <c r="G1219" t="s">
        <v>2043</v>
      </c>
      <c r="H1219" s="8">
        <v>159</v>
      </c>
      <c r="I1219">
        <v>9</v>
      </c>
      <c r="J1219" s="10">
        <v>1431</v>
      </c>
    </row>
    <row r="1220" spans="1:10" x14ac:dyDescent="0.25">
      <c r="A1220" s="5" t="s">
        <v>110</v>
      </c>
      <c r="B1220" s="2">
        <v>43121</v>
      </c>
      <c r="C1220">
        <v>17</v>
      </c>
      <c r="D1220" t="s">
        <v>30</v>
      </c>
      <c r="E1220" t="s">
        <v>23</v>
      </c>
      <c r="F1220" t="s">
        <v>24</v>
      </c>
      <c r="G1220" t="s">
        <v>2043</v>
      </c>
      <c r="H1220" s="8">
        <v>159</v>
      </c>
      <c r="I1220">
        <v>4</v>
      </c>
      <c r="J1220" s="10">
        <v>636</v>
      </c>
    </row>
    <row r="1221" spans="1:10" x14ac:dyDescent="0.25">
      <c r="A1221" s="5" t="s">
        <v>113</v>
      </c>
      <c r="B1221" s="2">
        <v>43123</v>
      </c>
      <c r="C1221">
        <v>15</v>
      </c>
      <c r="D1221" t="s">
        <v>112</v>
      </c>
      <c r="E1221" t="s">
        <v>57</v>
      </c>
      <c r="F1221" t="s">
        <v>12</v>
      </c>
      <c r="G1221" t="s">
        <v>2043</v>
      </c>
      <c r="H1221" s="8">
        <v>159</v>
      </c>
      <c r="I1221">
        <v>1</v>
      </c>
      <c r="J1221" s="10">
        <v>159</v>
      </c>
    </row>
    <row r="1222" spans="1:10" x14ac:dyDescent="0.25">
      <c r="A1222" s="5" t="s">
        <v>127</v>
      </c>
      <c r="B1222" s="2">
        <v>43127</v>
      </c>
      <c r="C1222">
        <v>17</v>
      </c>
      <c r="D1222" t="s">
        <v>30</v>
      </c>
      <c r="E1222" t="s">
        <v>31</v>
      </c>
      <c r="F1222" t="s">
        <v>24</v>
      </c>
      <c r="G1222" t="s">
        <v>2043</v>
      </c>
      <c r="H1222" s="8">
        <v>159</v>
      </c>
      <c r="I1222">
        <v>3</v>
      </c>
      <c r="J1222" s="10">
        <v>477</v>
      </c>
    </row>
    <row r="1223" spans="1:10" x14ac:dyDescent="0.25">
      <c r="A1223" s="5" t="s">
        <v>138</v>
      </c>
      <c r="B1223" s="2">
        <v>43130</v>
      </c>
      <c r="C1223">
        <v>19</v>
      </c>
      <c r="D1223" t="s">
        <v>50</v>
      </c>
      <c r="E1223" t="s">
        <v>23</v>
      </c>
      <c r="F1223" t="s">
        <v>24</v>
      </c>
      <c r="G1223" t="s">
        <v>2043</v>
      </c>
      <c r="H1223" s="8">
        <v>159</v>
      </c>
      <c r="I1223">
        <v>8</v>
      </c>
      <c r="J1223" s="10">
        <v>1272</v>
      </c>
    </row>
    <row r="1224" spans="1:10" x14ac:dyDescent="0.25">
      <c r="A1224" s="5" t="s">
        <v>145</v>
      </c>
      <c r="B1224" s="2">
        <v>43133</v>
      </c>
      <c r="C1224">
        <v>11</v>
      </c>
      <c r="D1224" t="s">
        <v>10</v>
      </c>
      <c r="E1224" t="s">
        <v>11</v>
      </c>
      <c r="F1224" t="s">
        <v>12</v>
      </c>
      <c r="G1224" t="s">
        <v>2043</v>
      </c>
      <c r="H1224" s="8">
        <v>159</v>
      </c>
      <c r="I1224">
        <v>0</v>
      </c>
      <c r="J1224" s="10">
        <v>0</v>
      </c>
    </row>
    <row r="1225" spans="1:10" x14ac:dyDescent="0.25">
      <c r="A1225" s="5" t="s">
        <v>146</v>
      </c>
      <c r="B1225" s="2">
        <v>43133</v>
      </c>
      <c r="C1225">
        <v>2</v>
      </c>
      <c r="D1225" t="s">
        <v>100</v>
      </c>
      <c r="E1225" t="s">
        <v>62</v>
      </c>
      <c r="F1225" t="s">
        <v>16</v>
      </c>
      <c r="G1225" t="s">
        <v>2043</v>
      </c>
      <c r="H1225" s="8">
        <v>159</v>
      </c>
      <c r="I1225">
        <v>5</v>
      </c>
      <c r="J1225" s="10">
        <v>795</v>
      </c>
    </row>
    <row r="1226" spans="1:10" x14ac:dyDescent="0.25">
      <c r="A1226" s="5" t="s">
        <v>147</v>
      </c>
      <c r="B1226" s="2">
        <v>43133</v>
      </c>
      <c r="C1226">
        <v>7</v>
      </c>
      <c r="D1226" t="s">
        <v>82</v>
      </c>
      <c r="E1226" t="s">
        <v>19</v>
      </c>
      <c r="F1226" t="s">
        <v>20</v>
      </c>
      <c r="G1226" t="s">
        <v>2043</v>
      </c>
      <c r="H1226" s="8">
        <v>159</v>
      </c>
      <c r="I1226">
        <v>5</v>
      </c>
      <c r="J1226" s="10">
        <v>795</v>
      </c>
    </row>
    <row r="1227" spans="1:10" x14ac:dyDescent="0.25">
      <c r="A1227" s="5" t="s">
        <v>149</v>
      </c>
      <c r="B1227" s="2">
        <v>43133</v>
      </c>
      <c r="C1227">
        <v>20</v>
      </c>
      <c r="D1227" t="s">
        <v>35</v>
      </c>
      <c r="E1227" t="s">
        <v>23</v>
      </c>
      <c r="F1227" t="s">
        <v>24</v>
      </c>
      <c r="G1227" t="s">
        <v>2043</v>
      </c>
      <c r="H1227" s="8">
        <v>159</v>
      </c>
      <c r="I1227">
        <v>7</v>
      </c>
      <c r="J1227" s="10">
        <v>1113</v>
      </c>
    </row>
    <row r="1228" spans="1:10" x14ac:dyDescent="0.25">
      <c r="A1228" s="5" t="s">
        <v>154</v>
      </c>
      <c r="B1228" s="2">
        <v>43136</v>
      </c>
      <c r="C1228">
        <v>9</v>
      </c>
      <c r="D1228" t="s">
        <v>18</v>
      </c>
      <c r="E1228" t="s">
        <v>19</v>
      </c>
      <c r="F1228" t="s">
        <v>20</v>
      </c>
      <c r="G1228" t="s">
        <v>2043</v>
      </c>
      <c r="H1228" s="8">
        <v>159</v>
      </c>
      <c r="I1228">
        <v>4</v>
      </c>
      <c r="J1228" s="10">
        <v>636</v>
      </c>
    </row>
    <row r="1229" spans="1:10" x14ac:dyDescent="0.25">
      <c r="A1229" s="5" t="s">
        <v>160</v>
      </c>
      <c r="B1229" s="2">
        <v>43137</v>
      </c>
      <c r="C1229">
        <v>14</v>
      </c>
      <c r="D1229" t="s">
        <v>33</v>
      </c>
      <c r="E1229" t="s">
        <v>11</v>
      </c>
      <c r="F1229" t="s">
        <v>12</v>
      </c>
      <c r="G1229" t="s">
        <v>2043</v>
      </c>
      <c r="H1229" s="8">
        <v>159</v>
      </c>
      <c r="I1229">
        <v>3</v>
      </c>
      <c r="J1229" s="10">
        <v>477</v>
      </c>
    </row>
    <row r="1230" spans="1:10" x14ac:dyDescent="0.25">
      <c r="A1230" s="5" t="s">
        <v>165</v>
      </c>
      <c r="B1230" s="2">
        <v>43139</v>
      </c>
      <c r="C1230">
        <v>10</v>
      </c>
      <c r="D1230" t="s">
        <v>52</v>
      </c>
      <c r="E1230" t="s">
        <v>19</v>
      </c>
      <c r="F1230" t="s">
        <v>20</v>
      </c>
      <c r="G1230" t="s">
        <v>2043</v>
      </c>
      <c r="H1230" s="8">
        <v>159</v>
      </c>
      <c r="I1230">
        <v>0</v>
      </c>
      <c r="J1230" s="10">
        <v>0</v>
      </c>
    </row>
    <row r="1231" spans="1:10" x14ac:dyDescent="0.25">
      <c r="A1231" s="5" t="s">
        <v>167</v>
      </c>
      <c r="B1231" s="2">
        <v>43139</v>
      </c>
      <c r="C1231">
        <v>8</v>
      </c>
      <c r="D1231" t="s">
        <v>39</v>
      </c>
      <c r="E1231" t="s">
        <v>40</v>
      </c>
      <c r="F1231" t="s">
        <v>20</v>
      </c>
      <c r="G1231" t="s">
        <v>2043</v>
      </c>
      <c r="H1231" s="8">
        <v>159</v>
      </c>
      <c r="I1231">
        <v>4</v>
      </c>
      <c r="J1231" s="10">
        <v>636</v>
      </c>
    </row>
    <row r="1232" spans="1:10" x14ac:dyDescent="0.25">
      <c r="A1232" s="5" t="s">
        <v>172</v>
      </c>
      <c r="B1232" s="2">
        <v>43142</v>
      </c>
      <c r="C1232">
        <v>7</v>
      </c>
      <c r="D1232" t="s">
        <v>82</v>
      </c>
      <c r="E1232" t="s">
        <v>19</v>
      </c>
      <c r="F1232" t="s">
        <v>20</v>
      </c>
      <c r="G1232" t="s">
        <v>2043</v>
      </c>
      <c r="H1232" s="8">
        <v>159</v>
      </c>
      <c r="I1232">
        <v>9</v>
      </c>
      <c r="J1232" s="10">
        <v>1431</v>
      </c>
    </row>
    <row r="1233" spans="1:10" x14ac:dyDescent="0.25">
      <c r="A1233" s="5" t="s">
        <v>174</v>
      </c>
      <c r="B1233" s="2">
        <v>43143</v>
      </c>
      <c r="C1233">
        <v>13</v>
      </c>
      <c r="D1233" t="s">
        <v>28</v>
      </c>
      <c r="E1233" t="s">
        <v>11</v>
      </c>
      <c r="F1233" t="s">
        <v>12</v>
      </c>
      <c r="G1233" t="s">
        <v>2043</v>
      </c>
      <c r="H1233" s="8">
        <v>159</v>
      </c>
      <c r="I1233">
        <v>7</v>
      </c>
      <c r="J1233" s="10">
        <v>1113</v>
      </c>
    </row>
    <row r="1234" spans="1:10" x14ac:dyDescent="0.25">
      <c r="A1234" s="5" t="s">
        <v>181</v>
      </c>
      <c r="B1234" s="2">
        <v>43144</v>
      </c>
      <c r="C1234">
        <v>10</v>
      </c>
      <c r="D1234" t="s">
        <v>52</v>
      </c>
      <c r="E1234" t="s">
        <v>19</v>
      </c>
      <c r="F1234" t="s">
        <v>20</v>
      </c>
      <c r="G1234" t="s">
        <v>2043</v>
      </c>
      <c r="H1234" s="8">
        <v>159</v>
      </c>
      <c r="I1234">
        <v>8</v>
      </c>
      <c r="J1234" s="10">
        <v>1272</v>
      </c>
    </row>
    <row r="1235" spans="1:10" x14ac:dyDescent="0.25">
      <c r="A1235" s="5" t="s">
        <v>184</v>
      </c>
      <c r="B1235" s="2">
        <v>43144</v>
      </c>
      <c r="C1235">
        <v>13</v>
      </c>
      <c r="D1235" t="s">
        <v>28</v>
      </c>
      <c r="E1235" t="s">
        <v>57</v>
      </c>
      <c r="F1235" t="s">
        <v>12</v>
      </c>
      <c r="G1235" t="s">
        <v>2043</v>
      </c>
      <c r="H1235" s="8">
        <v>159</v>
      </c>
      <c r="I1235">
        <v>2</v>
      </c>
      <c r="J1235" s="10">
        <v>318</v>
      </c>
    </row>
    <row r="1236" spans="1:10" x14ac:dyDescent="0.25">
      <c r="A1236" s="5" t="s">
        <v>187</v>
      </c>
      <c r="B1236" s="2">
        <v>43144</v>
      </c>
      <c r="C1236">
        <v>13</v>
      </c>
      <c r="D1236" t="s">
        <v>28</v>
      </c>
      <c r="E1236" t="s">
        <v>57</v>
      </c>
      <c r="F1236" t="s">
        <v>12</v>
      </c>
      <c r="G1236" t="s">
        <v>2043</v>
      </c>
      <c r="H1236" s="8">
        <v>159</v>
      </c>
      <c r="I1236">
        <v>5</v>
      </c>
      <c r="J1236" s="10">
        <v>795</v>
      </c>
    </row>
    <row r="1237" spans="1:10" x14ac:dyDescent="0.25">
      <c r="A1237" s="5" t="s">
        <v>192</v>
      </c>
      <c r="B1237" s="2">
        <v>43144</v>
      </c>
      <c r="C1237">
        <v>12</v>
      </c>
      <c r="D1237" t="s">
        <v>60</v>
      </c>
      <c r="E1237" t="s">
        <v>11</v>
      </c>
      <c r="F1237" t="s">
        <v>12</v>
      </c>
      <c r="G1237" t="s">
        <v>2043</v>
      </c>
      <c r="H1237" s="8">
        <v>159</v>
      </c>
      <c r="I1237">
        <v>6</v>
      </c>
      <c r="J1237" s="10">
        <v>954</v>
      </c>
    </row>
    <row r="1238" spans="1:10" x14ac:dyDescent="0.25">
      <c r="A1238" s="5" t="s">
        <v>196</v>
      </c>
      <c r="B1238" s="2">
        <v>43146</v>
      </c>
      <c r="C1238">
        <v>18</v>
      </c>
      <c r="D1238" t="s">
        <v>22</v>
      </c>
      <c r="E1238" t="s">
        <v>31</v>
      </c>
      <c r="F1238" t="s">
        <v>24</v>
      </c>
      <c r="G1238" t="s">
        <v>2043</v>
      </c>
      <c r="H1238" s="8">
        <v>159</v>
      </c>
      <c r="I1238">
        <v>4</v>
      </c>
      <c r="J1238" s="10">
        <v>636</v>
      </c>
    </row>
    <row r="1239" spans="1:10" x14ac:dyDescent="0.25">
      <c r="A1239" s="5" t="s">
        <v>199</v>
      </c>
      <c r="B1239" s="2">
        <v>43147</v>
      </c>
      <c r="C1239">
        <v>20</v>
      </c>
      <c r="D1239" t="s">
        <v>35</v>
      </c>
      <c r="E1239" t="s">
        <v>23</v>
      </c>
      <c r="F1239" t="s">
        <v>24</v>
      </c>
      <c r="G1239" t="s">
        <v>2043</v>
      </c>
      <c r="H1239" s="8">
        <v>159</v>
      </c>
      <c r="I1239">
        <v>6</v>
      </c>
      <c r="J1239" s="10">
        <v>954</v>
      </c>
    </row>
    <row r="1240" spans="1:10" x14ac:dyDescent="0.25">
      <c r="A1240" s="5" t="s">
        <v>205</v>
      </c>
      <c r="B1240" s="2">
        <v>43148</v>
      </c>
      <c r="C1240">
        <v>4</v>
      </c>
      <c r="D1240" t="s">
        <v>45</v>
      </c>
      <c r="E1240" t="s">
        <v>15</v>
      </c>
      <c r="F1240" t="s">
        <v>16</v>
      </c>
      <c r="G1240" t="s">
        <v>2043</v>
      </c>
      <c r="H1240" s="8">
        <v>159</v>
      </c>
      <c r="I1240">
        <v>1</v>
      </c>
      <c r="J1240" s="10">
        <v>159</v>
      </c>
    </row>
    <row r="1241" spans="1:10" x14ac:dyDescent="0.25">
      <c r="A1241" s="5" t="s">
        <v>208</v>
      </c>
      <c r="B1241" s="2">
        <v>43149</v>
      </c>
      <c r="C1241">
        <v>7</v>
      </c>
      <c r="D1241" t="s">
        <v>82</v>
      </c>
      <c r="E1241" t="s">
        <v>19</v>
      </c>
      <c r="F1241" t="s">
        <v>20</v>
      </c>
      <c r="G1241" t="s">
        <v>2043</v>
      </c>
      <c r="H1241" s="8">
        <v>159</v>
      </c>
      <c r="I1241">
        <v>2</v>
      </c>
      <c r="J1241" s="10">
        <v>318</v>
      </c>
    </row>
    <row r="1242" spans="1:10" x14ac:dyDescent="0.25">
      <c r="A1242" s="5" t="s">
        <v>218</v>
      </c>
      <c r="B1242" s="2">
        <v>43152</v>
      </c>
      <c r="C1242">
        <v>13</v>
      </c>
      <c r="D1242" t="s">
        <v>28</v>
      </c>
      <c r="E1242" t="s">
        <v>11</v>
      </c>
      <c r="F1242" t="s">
        <v>12</v>
      </c>
      <c r="G1242" t="s">
        <v>2043</v>
      </c>
      <c r="H1242" s="8">
        <v>159</v>
      </c>
      <c r="I1242">
        <v>1</v>
      </c>
      <c r="J1242" s="10">
        <v>159</v>
      </c>
    </row>
    <row r="1243" spans="1:10" x14ac:dyDescent="0.25">
      <c r="A1243" s="5" t="s">
        <v>222</v>
      </c>
      <c r="B1243" s="2">
        <v>43152</v>
      </c>
      <c r="C1243">
        <v>1</v>
      </c>
      <c r="D1243" t="s">
        <v>14</v>
      </c>
      <c r="E1243" t="s">
        <v>15</v>
      </c>
      <c r="F1243" t="s">
        <v>16</v>
      </c>
      <c r="G1243" t="s">
        <v>2043</v>
      </c>
      <c r="H1243" s="8">
        <v>159</v>
      </c>
      <c r="I1243">
        <v>2</v>
      </c>
      <c r="J1243" s="10">
        <v>318</v>
      </c>
    </row>
    <row r="1244" spans="1:10" x14ac:dyDescent="0.25">
      <c r="A1244" s="5" t="s">
        <v>224</v>
      </c>
      <c r="B1244" s="2">
        <v>43154</v>
      </c>
      <c r="C1244">
        <v>12</v>
      </c>
      <c r="D1244" t="s">
        <v>60</v>
      </c>
      <c r="E1244" t="s">
        <v>57</v>
      </c>
      <c r="F1244" t="s">
        <v>12</v>
      </c>
      <c r="G1244" t="s">
        <v>2043</v>
      </c>
      <c r="H1244" s="8">
        <v>159</v>
      </c>
      <c r="I1244">
        <v>7</v>
      </c>
      <c r="J1244" s="10">
        <v>1113</v>
      </c>
    </row>
    <row r="1245" spans="1:10" x14ac:dyDescent="0.25">
      <c r="A1245" s="5" t="s">
        <v>231</v>
      </c>
      <c r="B1245" s="2">
        <v>43156</v>
      </c>
      <c r="C1245">
        <v>11</v>
      </c>
      <c r="D1245" t="s">
        <v>10</v>
      </c>
      <c r="E1245" t="s">
        <v>11</v>
      </c>
      <c r="F1245" t="s">
        <v>12</v>
      </c>
      <c r="G1245" t="s">
        <v>2043</v>
      </c>
      <c r="H1245" s="8">
        <v>159</v>
      </c>
      <c r="I1245">
        <v>4</v>
      </c>
      <c r="J1245" s="10">
        <v>636</v>
      </c>
    </row>
    <row r="1246" spans="1:10" x14ac:dyDescent="0.25">
      <c r="A1246" s="5" t="s">
        <v>233</v>
      </c>
      <c r="B1246" s="2">
        <v>43158</v>
      </c>
      <c r="C1246">
        <v>9</v>
      </c>
      <c r="D1246" t="s">
        <v>18</v>
      </c>
      <c r="E1246" t="s">
        <v>40</v>
      </c>
      <c r="F1246" t="s">
        <v>20</v>
      </c>
      <c r="G1246" t="s">
        <v>2043</v>
      </c>
      <c r="H1246" s="8">
        <v>159</v>
      </c>
      <c r="I1246">
        <v>1</v>
      </c>
      <c r="J1246" s="10">
        <v>159</v>
      </c>
    </row>
    <row r="1247" spans="1:10" x14ac:dyDescent="0.25">
      <c r="A1247" s="5" t="s">
        <v>235</v>
      </c>
      <c r="B1247" s="2">
        <v>43158</v>
      </c>
      <c r="C1247">
        <v>15</v>
      </c>
      <c r="D1247" t="s">
        <v>112</v>
      </c>
      <c r="E1247" t="s">
        <v>57</v>
      </c>
      <c r="F1247" t="s">
        <v>12</v>
      </c>
      <c r="G1247" t="s">
        <v>2043</v>
      </c>
      <c r="H1247" s="8">
        <v>159</v>
      </c>
      <c r="I1247">
        <v>8</v>
      </c>
      <c r="J1247" s="10">
        <v>1272</v>
      </c>
    </row>
    <row r="1248" spans="1:10" x14ac:dyDescent="0.25">
      <c r="A1248" s="5" t="s">
        <v>238</v>
      </c>
      <c r="B1248" s="2">
        <v>43160</v>
      </c>
      <c r="C1248">
        <v>18</v>
      </c>
      <c r="D1248" t="s">
        <v>22</v>
      </c>
      <c r="E1248" t="s">
        <v>23</v>
      </c>
      <c r="F1248" t="s">
        <v>24</v>
      </c>
      <c r="G1248" t="s">
        <v>2043</v>
      </c>
      <c r="H1248" s="8">
        <v>159</v>
      </c>
      <c r="I1248">
        <v>6</v>
      </c>
      <c r="J1248" s="10">
        <v>954</v>
      </c>
    </row>
    <row r="1249" spans="1:10" x14ac:dyDescent="0.25">
      <c r="A1249" s="5" t="s">
        <v>239</v>
      </c>
      <c r="B1249" s="2">
        <v>43161</v>
      </c>
      <c r="C1249">
        <v>17</v>
      </c>
      <c r="D1249" t="s">
        <v>30</v>
      </c>
      <c r="E1249" t="s">
        <v>31</v>
      </c>
      <c r="F1249" t="s">
        <v>24</v>
      </c>
      <c r="G1249" t="s">
        <v>2043</v>
      </c>
      <c r="H1249" s="8">
        <v>159</v>
      </c>
      <c r="I1249">
        <v>4</v>
      </c>
      <c r="J1249" s="10">
        <v>636</v>
      </c>
    </row>
    <row r="1250" spans="1:10" x14ac:dyDescent="0.25">
      <c r="A1250" s="5" t="s">
        <v>249</v>
      </c>
      <c r="B1250" s="2">
        <v>43167</v>
      </c>
      <c r="C1250">
        <v>16</v>
      </c>
      <c r="D1250" t="s">
        <v>26</v>
      </c>
      <c r="E1250" t="s">
        <v>31</v>
      </c>
      <c r="F1250" t="s">
        <v>24</v>
      </c>
      <c r="G1250" t="s">
        <v>2043</v>
      </c>
      <c r="H1250" s="8">
        <v>159</v>
      </c>
      <c r="I1250">
        <v>3</v>
      </c>
      <c r="J1250" s="10">
        <v>477</v>
      </c>
    </row>
    <row r="1251" spans="1:10" x14ac:dyDescent="0.25">
      <c r="A1251" s="5" t="s">
        <v>253</v>
      </c>
      <c r="B1251" s="2">
        <v>43168</v>
      </c>
      <c r="C1251">
        <v>1</v>
      </c>
      <c r="D1251" t="s">
        <v>14</v>
      </c>
      <c r="E1251" t="s">
        <v>62</v>
      </c>
      <c r="F1251" t="s">
        <v>16</v>
      </c>
      <c r="G1251" t="s">
        <v>2043</v>
      </c>
      <c r="H1251" s="8">
        <v>159</v>
      </c>
      <c r="I1251">
        <v>2</v>
      </c>
      <c r="J1251" s="10">
        <v>318</v>
      </c>
    </row>
    <row r="1252" spans="1:10" x14ac:dyDescent="0.25">
      <c r="A1252" s="5" t="s">
        <v>258</v>
      </c>
      <c r="B1252" s="2">
        <v>43170</v>
      </c>
      <c r="C1252">
        <v>8</v>
      </c>
      <c r="D1252" t="s">
        <v>39</v>
      </c>
      <c r="E1252" t="s">
        <v>40</v>
      </c>
      <c r="F1252" t="s">
        <v>20</v>
      </c>
      <c r="G1252" t="s">
        <v>2043</v>
      </c>
      <c r="H1252" s="8">
        <v>159</v>
      </c>
      <c r="I1252">
        <v>2</v>
      </c>
      <c r="J1252" s="10">
        <v>318</v>
      </c>
    </row>
    <row r="1253" spans="1:10" x14ac:dyDescent="0.25">
      <c r="A1253" s="5" t="s">
        <v>259</v>
      </c>
      <c r="B1253" s="2">
        <v>43170</v>
      </c>
      <c r="C1253">
        <v>7</v>
      </c>
      <c r="D1253" t="s">
        <v>82</v>
      </c>
      <c r="E1253" t="s">
        <v>40</v>
      </c>
      <c r="F1253" t="s">
        <v>20</v>
      </c>
      <c r="G1253" t="s">
        <v>2043</v>
      </c>
      <c r="H1253" s="8">
        <v>159</v>
      </c>
      <c r="I1253">
        <v>1</v>
      </c>
      <c r="J1253" s="10">
        <v>159</v>
      </c>
    </row>
    <row r="1254" spans="1:10" x14ac:dyDescent="0.25">
      <c r="A1254" s="5" t="s">
        <v>260</v>
      </c>
      <c r="B1254" s="2">
        <v>43170</v>
      </c>
      <c r="C1254">
        <v>17</v>
      </c>
      <c r="D1254" t="s">
        <v>30</v>
      </c>
      <c r="E1254" t="s">
        <v>31</v>
      </c>
      <c r="F1254" t="s">
        <v>24</v>
      </c>
      <c r="G1254" t="s">
        <v>2043</v>
      </c>
      <c r="H1254" s="8">
        <v>159</v>
      </c>
      <c r="I1254">
        <v>2</v>
      </c>
      <c r="J1254" s="10">
        <v>318</v>
      </c>
    </row>
    <row r="1255" spans="1:10" x14ac:dyDescent="0.25">
      <c r="A1255" s="5" t="s">
        <v>261</v>
      </c>
      <c r="B1255" s="2">
        <v>43170</v>
      </c>
      <c r="C1255">
        <v>13</v>
      </c>
      <c r="D1255" t="s">
        <v>28</v>
      </c>
      <c r="E1255" t="s">
        <v>11</v>
      </c>
      <c r="F1255" t="s">
        <v>12</v>
      </c>
      <c r="G1255" t="s">
        <v>2043</v>
      </c>
      <c r="H1255" s="8">
        <v>159</v>
      </c>
      <c r="I1255">
        <v>3</v>
      </c>
      <c r="J1255" s="10">
        <v>477</v>
      </c>
    </row>
    <row r="1256" spans="1:10" x14ac:dyDescent="0.25">
      <c r="A1256" s="5" t="s">
        <v>263</v>
      </c>
      <c r="B1256" s="2">
        <v>43170</v>
      </c>
      <c r="C1256">
        <v>10</v>
      </c>
      <c r="D1256" t="s">
        <v>52</v>
      </c>
      <c r="E1256" t="s">
        <v>40</v>
      </c>
      <c r="F1256" t="s">
        <v>20</v>
      </c>
      <c r="G1256" t="s">
        <v>2043</v>
      </c>
      <c r="H1256" s="8">
        <v>159</v>
      </c>
      <c r="I1256">
        <v>8</v>
      </c>
      <c r="J1256" s="10">
        <v>1272</v>
      </c>
    </row>
    <row r="1257" spans="1:10" x14ac:dyDescent="0.25">
      <c r="A1257" s="5" t="s">
        <v>284</v>
      </c>
      <c r="B1257" s="2">
        <v>43176</v>
      </c>
      <c r="C1257">
        <v>4</v>
      </c>
      <c r="D1257" t="s">
        <v>45</v>
      </c>
      <c r="E1257" t="s">
        <v>15</v>
      </c>
      <c r="F1257" t="s">
        <v>16</v>
      </c>
      <c r="G1257" t="s">
        <v>2043</v>
      </c>
      <c r="H1257" s="8">
        <v>159</v>
      </c>
      <c r="I1257">
        <v>2</v>
      </c>
      <c r="J1257" s="10">
        <v>318</v>
      </c>
    </row>
    <row r="1258" spans="1:10" x14ac:dyDescent="0.25">
      <c r="A1258" s="5" t="s">
        <v>285</v>
      </c>
      <c r="B1258" s="2">
        <v>43177</v>
      </c>
      <c r="C1258">
        <v>19</v>
      </c>
      <c r="D1258" t="s">
        <v>50</v>
      </c>
      <c r="E1258" t="s">
        <v>23</v>
      </c>
      <c r="F1258" t="s">
        <v>24</v>
      </c>
      <c r="G1258" t="s">
        <v>2043</v>
      </c>
      <c r="H1258" s="8">
        <v>159</v>
      </c>
      <c r="I1258">
        <v>0</v>
      </c>
      <c r="J1258" s="10">
        <v>0</v>
      </c>
    </row>
    <row r="1259" spans="1:10" x14ac:dyDescent="0.25">
      <c r="A1259" s="5" t="s">
        <v>290</v>
      </c>
      <c r="B1259" s="2">
        <v>43177</v>
      </c>
      <c r="C1259">
        <v>8</v>
      </c>
      <c r="D1259" t="s">
        <v>39</v>
      </c>
      <c r="E1259" t="s">
        <v>19</v>
      </c>
      <c r="F1259" t="s">
        <v>20</v>
      </c>
      <c r="G1259" t="s">
        <v>2043</v>
      </c>
      <c r="H1259" s="8">
        <v>159</v>
      </c>
      <c r="I1259">
        <v>7</v>
      </c>
      <c r="J1259" s="10">
        <v>1113</v>
      </c>
    </row>
    <row r="1260" spans="1:10" x14ac:dyDescent="0.25">
      <c r="A1260" s="5" t="s">
        <v>294</v>
      </c>
      <c r="B1260" s="2">
        <v>43178</v>
      </c>
      <c r="C1260">
        <v>6</v>
      </c>
      <c r="D1260" t="s">
        <v>42</v>
      </c>
      <c r="E1260" t="s">
        <v>19</v>
      </c>
      <c r="F1260" t="s">
        <v>20</v>
      </c>
      <c r="G1260" t="s">
        <v>2043</v>
      </c>
      <c r="H1260" s="8">
        <v>159</v>
      </c>
      <c r="I1260">
        <v>4</v>
      </c>
      <c r="J1260" s="10">
        <v>636</v>
      </c>
    </row>
    <row r="1261" spans="1:10" x14ac:dyDescent="0.25">
      <c r="A1261" s="5" t="s">
        <v>296</v>
      </c>
      <c r="B1261" s="2">
        <v>43178</v>
      </c>
      <c r="C1261">
        <v>18</v>
      </c>
      <c r="D1261" t="s">
        <v>22</v>
      </c>
      <c r="E1261" t="s">
        <v>23</v>
      </c>
      <c r="F1261" t="s">
        <v>24</v>
      </c>
      <c r="G1261" t="s">
        <v>2043</v>
      </c>
      <c r="H1261" s="8">
        <v>159</v>
      </c>
      <c r="I1261">
        <v>2</v>
      </c>
      <c r="J1261" s="10">
        <v>318</v>
      </c>
    </row>
    <row r="1262" spans="1:10" x14ac:dyDescent="0.25">
      <c r="A1262" s="5" t="s">
        <v>302</v>
      </c>
      <c r="B1262" s="2">
        <v>43181</v>
      </c>
      <c r="C1262">
        <v>8</v>
      </c>
      <c r="D1262" t="s">
        <v>39</v>
      </c>
      <c r="E1262" t="s">
        <v>40</v>
      </c>
      <c r="F1262" t="s">
        <v>20</v>
      </c>
      <c r="G1262" t="s">
        <v>2043</v>
      </c>
      <c r="H1262" s="8">
        <v>159</v>
      </c>
      <c r="I1262">
        <v>1</v>
      </c>
      <c r="J1262" s="10">
        <v>159</v>
      </c>
    </row>
    <row r="1263" spans="1:10" x14ac:dyDescent="0.25">
      <c r="A1263" s="5" t="s">
        <v>303</v>
      </c>
      <c r="B1263" s="2">
        <v>43182</v>
      </c>
      <c r="C1263">
        <v>7</v>
      </c>
      <c r="D1263" t="s">
        <v>82</v>
      </c>
      <c r="E1263" t="s">
        <v>40</v>
      </c>
      <c r="F1263" t="s">
        <v>20</v>
      </c>
      <c r="G1263" t="s">
        <v>2043</v>
      </c>
      <c r="H1263" s="8">
        <v>159</v>
      </c>
      <c r="I1263">
        <v>5</v>
      </c>
      <c r="J1263" s="10">
        <v>795</v>
      </c>
    </row>
    <row r="1264" spans="1:10" x14ac:dyDescent="0.25">
      <c r="A1264" s="5" t="s">
        <v>316</v>
      </c>
      <c r="B1264" s="2">
        <v>43184</v>
      </c>
      <c r="C1264">
        <v>2</v>
      </c>
      <c r="D1264" t="s">
        <v>100</v>
      </c>
      <c r="E1264" t="s">
        <v>15</v>
      </c>
      <c r="F1264" t="s">
        <v>16</v>
      </c>
      <c r="G1264" t="s">
        <v>2043</v>
      </c>
      <c r="H1264" s="8">
        <v>159</v>
      </c>
      <c r="I1264">
        <v>7</v>
      </c>
      <c r="J1264" s="10">
        <v>1113</v>
      </c>
    </row>
    <row r="1265" spans="1:10" x14ac:dyDescent="0.25">
      <c r="A1265" s="5" t="s">
        <v>322</v>
      </c>
      <c r="B1265" s="2">
        <v>43186</v>
      </c>
      <c r="C1265">
        <v>16</v>
      </c>
      <c r="D1265" t="s">
        <v>26</v>
      </c>
      <c r="E1265" t="s">
        <v>23</v>
      </c>
      <c r="F1265" t="s">
        <v>24</v>
      </c>
      <c r="G1265" t="s">
        <v>2043</v>
      </c>
      <c r="H1265" s="8">
        <v>159</v>
      </c>
      <c r="I1265">
        <v>6</v>
      </c>
      <c r="J1265" s="10">
        <v>954</v>
      </c>
    </row>
    <row r="1266" spans="1:10" x14ac:dyDescent="0.25">
      <c r="A1266" s="5" t="s">
        <v>323</v>
      </c>
      <c r="B1266" s="2">
        <v>43186</v>
      </c>
      <c r="C1266">
        <v>20</v>
      </c>
      <c r="D1266" t="s">
        <v>35</v>
      </c>
      <c r="E1266" t="s">
        <v>31</v>
      </c>
      <c r="F1266" t="s">
        <v>24</v>
      </c>
      <c r="G1266" t="s">
        <v>2043</v>
      </c>
      <c r="H1266" s="8">
        <v>159</v>
      </c>
      <c r="I1266">
        <v>0</v>
      </c>
      <c r="J1266" s="10">
        <v>0</v>
      </c>
    </row>
    <row r="1267" spans="1:10" x14ac:dyDescent="0.25">
      <c r="A1267" s="5" t="s">
        <v>324</v>
      </c>
      <c r="B1267" s="2">
        <v>43186</v>
      </c>
      <c r="C1267">
        <v>2</v>
      </c>
      <c r="D1267" t="s">
        <v>100</v>
      </c>
      <c r="E1267" t="s">
        <v>15</v>
      </c>
      <c r="F1267" t="s">
        <v>16</v>
      </c>
      <c r="G1267" t="s">
        <v>2043</v>
      </c>
      <c r="H1267" s="8">
        <v>159</v>
      </c>
      <c r="I1267">
        <v>4</v>
      </c>
      <c r="J1267" s="10">
        <v>636</v>
      </c>
    </row>
    <row r="1268" spans="1:10" x14ac:dyDescent="0.25">
      <c r="A1268" s="5" t="s">
        <v>328</v>
      </c>
      <c r="B1268" s="2">
        <v>43186</v>
      </c>
      <c r="C1268">
        <v>3</v>
      </c>
      <c r="D1268" t="s">
        <v>37</v>
      </c>
      <c r="E1268" t="s">
        <v>62</v>
      </c>
      <c r="F1268" t="s">
        <v>16</v>
      </c>
      <c r="G1268" t="s">
        <v>2043</v>
      </c>
      <c r="H1268" s="8">
        <v>159</v>
      </c>
      <c r="I1268">
        <v>2</v>
      </c>
      <c r="J1268" s="10">
        <v>318</v>
      </c>
    </row>
    <row r="1269" spans="1:10" x14ac:dyDescent="0.25">
      <c r="A1269" s="5" t="s">
        <v>330</v>
      </c>
      <c r="B1269" s="2">
        <v>43188</v>
      </c>
      <c r="C1269">
        <v>3</v>
      </c>
      <c r="D1269" t="s">
        <v>37</v>
      </c>
      <c r="E1269" t="s">
        <v>15</v>
      </c>
      <c r="F1269" t="s">
        <v>16</v>
      </c>
      <c r="G1269" t="s">
        <v>2043</v>
      </c>
      <c r="H1269" s="8">
        <v>159</v>
      </c>
      <c r="I1269">
        <v>9</v>
      </c>
      <c r="J1269" s="10">
        <v>1431</v>
      </c>
    </row>
    <row r="1270" spans="1:10" x14ac:dyDescent="0.25">
      <c r="A1270" s="5" t="s">
        <v>332</v>
      </c>
      <c r="B1270" s="2">
        <v>43189</v>
      </c>
      <c r="C1270">
        <v>1</v>
      </c>
      <c r="D1270" t="s">
        <v>14</v>
      </c>
      <c r="E1270" t="s">
        <v>62</v>
      </c>
      <c r="F1270" t="s">
        <v>16</v>
      </c>
      <c r="G1270" t="s">
        <v>2043</v>
      </c>
      <c r="H1270" s="8">
        <v>159</v>
      </c>
      <c r="I1270">
        <v>0</v>
      </c>
      <c r="J1270" s="10">
        <v>0</v>
      </c>
    </row>
    <row r="1271" spans="1:10" x14ac:dyDescent="0.25">
      <c r="A1271" s="5" t="s">
        <v>334</v>
      </c>
      <c r="B1271" s="2">
        <v>43189</v>
      </c>
      <c r="C1271">
        <v>16</v>
      </c>
      <c r="D1271" t="s">
        <v>26</v>
      </c>
      <c r="E1271" t="s">
        <v>23</v>
      </c>
      <c r="F1271" t="s">
        <v>24</v>
      </c>
      <c r="G1271" t="s">
        <v>2043</v>
      </c>
      <c r="H1271" s="8">
        <v>159</v>
      </c>
      <c r="I1271">
        <v>2</v>
      </c>
      <c r="J1271" s="10">
        <v>318</v>
      </c>
    </row>
    <row r="1272" spans="1:10" x14ac:dyDescent="0.25">
      <c r="A1272" s="5" t="s">
        <v>343</v>
      </c>
      <c r="B1272" s="2">
        <v>43194</v>
      </c>
      <c r="C1272">
        <v>20</v>
      </c>
      <c r="D1272" t="s">
        <v>35</v>
      </c>
      <c r="E1272" t="s">
        <v>23</v>
      </c>
      <c r="F1272" t="s">
        <v>24</v>
      </c>
      <c r="G1272" t="s">
        <v>2043</v>
      </c>
      <c r="H1272" s="8">
        <v>159</v>
      </c>
      <c r="I1272">
        <v>0</v>
      </c>
      <c r="J1272" s="10">
        <v>0</v>
      </c>
    </row>
    <row r="1273" spans="1:10" x14ac:dyDescent="0.25">
      <c r="A1273" s="5" t="s">
        <v>346</v>
      </c>
      <c r="B1273" s="2">
        <v>43195</v>
      </c>
      <c r="C1273">
        <v>1</v>
      </c>
      <c r="D1273" t="s">
        <v>14</v>
      </c>
      <c r="E1273" t="s">
        <v>15</v>
      </c>
      <c r="F1273" t="s">
        <v>16</v>
      </c>
      <c r="G1273" t="s">
        <v>2043</v>
      </c>
      <c r="H1273" s="8">
        <v>159</v>
      </c>
      <c r="I1273">
        <v>3</v>
      </c>
      <c r="J1273" s="10">
        <v>477</v>
      </c>
    </row>
    <row r="1274" spans="1:10" x14ac:dyDescent="0.25">
      <c r="A1274" s="5" t="s">
        <v>364</v>
      </c>
      <c r="B1274" s="2">
        <v>43204</v>
      </c>
      <c r="C1274">
        <v>17</v>
      </c>
      <c r="D1274" t="s">
        <v>30</v>
      </c>
      <c r="E1274" t="s">
        <v>31</v>
      </c>
      <c r="F1274" t="s">
        <v>24</v>
      </c>
      <c r="G1274" t="s">
        <v>2043</v>
      </c>
      <c r="H1274" s="8">
        <v>159</v>
      </c>
      <c r="I1274">
        <v>4</v>
      </c>
      <c r="J1274" s="10">
        <v>636</v>
      </c>
    </row>
    <row r="1275" spans="1:10" x14ac:dyDescent="0.25">
      <c r="A1275" s="5" t="s">
        <v>376</v>
      </c>
      <c r="B1275" s="2">
        <v>43206</v>
      </c>
      <c r="C1275">
        <v>4</v>
      </c>
      <c r="D1275" t="s">
        <v>45</v>
      </c>
      <c r="E1275" t="s">
        <v>15</v>
      </c>
      <c r="F1275" t="s">
        <v>16</v>
      </c>
      <c r="G1275" t="s">
        <v>2043</v>
      </c>
      <c r="H1275" s="8">
        <v>159</v>
      </c>
      <c r="I1275">
        <v>9</v>
      </c>
      <c r="J1275" s="10">
        <v>1431</v>
      </c>
    </row>
    <row r="1276" spans="1:10" x14ac:dyDescent="0.25">
      <c r="A1276" s="5" t="s">
        <v>380</v>
      </c>
      <c r="B1276" s="2">
        <v>43209</v>
      </c>
      <c r="C1276">
        <v>8</v>
      </c>
      <c r="D1276" t="s">
        <v>39</v>
      </c>
      <c r="E1276" t="s">
        <v>40</v>
      </c>
      <c r="F1276" t="s">
        <v>20</v>
      </c>
      <c r="G1276" t="s">
        <v>2043</v>
      </c>
      <c r="H1276" s="8">
        <v>159</v>
      </c>
      <c r="I1276">
        <v>6</v>
      </c>
      <c r="J1276" s="10">
        <v>954</v>
      </c>
    </row>
    <row r="1277" spans="1:10" x14ac:dyDescent="0.25">
      <c r="A1277" s="5" t="s">
        <v>383</v>
      </c>
      <c r="B1277" s="2">
        <v>43209</v>
      </c>
      <c r="C1277">
        <v>5</v>
      </c>
      <c r="D1277" t="s">
        <v>54</v>
      </c>
      <c r="E1277" t="s">
        <v>15</v>
      </c>
      <c r="F1277" t="s">
        <v>16</v>
      </c>
      <c r="G1277" t="s">
        <v>2043</v>
      </c>
      <c r="H1277" s="8">
        <v>159</v>
      </c>
      <c r="I1277">
        <v>0</v>
      </c>
      <c r="J1277" s="10">
        <v>0</v>
      </c>
    </row>
    <row r="1278" spans="1:10" x14ac:dyDescent="0.25">
      <c r="A1278" s="5" t="s">
        <v>389</v>
      </c>
      <c r="B1278" s="2">
        <v>43209</v>
      </c>
      <c r="C1278">
        <v>13</v>
      </c>
      <c r="D1278" t="s">
        <v>28</v>
      </c>
      <c r="E1278" t="s">
        <v>57</v>
      </c>
      <c r="F1278" t="s">
        <v>12</v>
      </c>
      <c r="G1278" t="s">
        <v>2043</v>
      </c>
      <c r="H1278" s="8">
        <v>159</v>
      </c>
      <c r="I1278">
        <v>5</v>
      </c>
      <c r="J1278" s="10">
        <v>795</v>
      </c>
    </row>
    <row r="1279" spans="1:10" x14ac:dyDescent="0.25">
      <c r="A1279" s="5" t="s">
        <v>392</v>
      </c>
      <c r="B1279" s="2">
        <v>43209</v>
      </c>
      <c r="C1279">
        <v>10</v>
      </c>
      <c r="D1279" t="s">
        <v>52</v>
      </c>
      <c r="E1279" t="s">
        <v>40</v>
      </c>
      <c r="F1279" t="s">
        <v>20</v>
      </c>
      <c r="G1279" t="s">
        <v>2043</v>
      </c>
      <c r="H1279" s="8">
        <v>159</v>
      </c>
      <c r="I1279">
        <v>9</v>
      </c>
      <c r="J1279" s="10">
        <v>1431</v>
      </c>
    </row>
    <row r="1280" spans="1:10" x14ac:dyDescent="0.25">
      <c r="A1280" s="5" t="s">
        <v>403</v>
      </c>
      <c r="B1280" s="2">
        <v>43212</v>
      </c>
      <c r="C1280">
        <v>5</v>
      </c>
      <c r="D1280" t="s">
        <v>54</v>
      </c>
      <c r="E1280" t="s">
        <v>62</v>
      </c>
      <c r="F1280" t="s">
        <v>16</v>
      </c>
      <c r="G1280" t="s">
        <v>2043</v>
      </c>
      <c r="H1280" s="8">
        <v>159</v>
      </c>
      <c r="I1280">
        <v>5</v>
      </c>
      <c r="J1280" s="10">
        <v>795</v>
      </c>
    </row>
    <row r="1281" spans="1:10" x14ac:dyDescent="0.25">
      <c r="A1281" s="5" t="s">
        <v>404</v>
      </c>
      <c r="B1281" s="2">
        <v>43212</v>
      </c>
      <c r="C1281">
        <v>16</v>
      </c>
      <c r="D1281" t="s">
        <v>26</v>
      </c>
      <c r="E1281" t="s">
        <v>31</v>
      </c>
      <c r="F1281" t="s">
        <v>24</v>
      </c>
      <c r="G1281" t="s">
        <v>2043</v>
      </c>
      <c r="H1281" s="8">
        <v>159</v>
      </c>
      <c r="I1281">
        <v>9</v>
      </c>
      <c r="J1281" s="10">
        <v>1431</v>
      </c>
    </row>
    <row r="1282" spans="1:10" x14ac:dyDescent="0.25">
      <c r="A1282" s="5" t="s">
        <v>409</v>
      </c>
      <c r="B1282" s="2">
        <v>43214</v>
      </c>
      <c r="C1282">
        <v>6</v>
      </c>
      <c r="D1282" t="s">
        <v>42</v>
      </c>
      <c r="E1282" t="s">
        <v>40</v>
      </c>
      <c r="F1282" t="s">
        <v>20</v>
      </c>
      <c r="G1282" t="s">
        <v>2043</v>
      </c>
      <c r="H1282" s="8">
        <v>159</v>
      </c>
      <c r="I1282">
        <v>7</v>
      </c>
      <c r="J1282" s="10">
        <v>1113</v>
      </c>
    </row>
    <row r="1283" spans="1:10" x14ac:dyDescent="0.25">
      <c r="A1283" s="5" t="s">
        <v>411</v>
      </c>
      <c r="B1283" s="2">
        <v>43214</v>
      </c>
      <c r="C1283">
        <v>18</v>
      </c>
      <c r="D1283" t="s">
        <v>22</v>
      </c>
      <c r="E1283" t="s">
        <v>31</v>
      </c>
      <c r="F1283" t="s">
        <v>24</v>
      </c>
      <c r="G1283" t="s">
        <v>2043</v>
      </c>
      <c r="H1283" s="8">
        <v>159</v>
      </c>
      <c r="I1283">
        <v>8</v>
      </c>
      <c r="J1283" s="10">
        <v>1272</v>
      </c>
    </row>
    <row r="1284" spans="1:10" x14ac:dyDescent="0.25">
      <c r="A1284" s="5" t="s">
        <v>415</v>
      </c>
      <c r="B1284" s="2">
        <v>43215</v>
      </c>
      <c r="C1284">
        <v>15</v>
      </c>
      <c r="D1284" t="s">
        <v>112</v>
      </c>
      <c r="E1284" t="s">
        <v>57</v>
      </c>
      <c r="F1284" t="s">
        <v>12</v>
      </c>
      <c r="G1284" t="s">
        <v>2043</v>
      </c>
      <c r="H1284" s="8">
        <v>159</v>
      </c>
      <c r="I1284">
        <v>4</v>
      </c>
      <c r="J1284" s="10">
        <v>636</v>
      </c>
    </row>
    <row r="1285" spans="1:10" x14ac:dyDescent="0.25">
      <c r="A1285" s="5" t="s">
        <v>419</v>
      </c>
      <c r="B1285" s="2">
        <v>43215</v>
      </c>
      <c r="C1285">
        <v>15</v>
      </c>
      <c r="D1285" t="s">
        <v>112</v>
      </c>
      <c r="E1285" t="s">
        <v>11</v>
      </c>
      <c r="F1285" t="s">
        <v>12</v>
      </c>
      <c r="G1285" t="s">
        <v>2043</v>
      </c>
      <c r="H1285" s="8">
        <v>159</v>
      </c>
      <c r="I1285">
        <v>0</v>
      </c>
      <c r="J1285" s="10">
        <v>0</v>
      </c>
    </row>
    <row r="1286" spans="1:10" x14ac:dyDescent="0.25">
      <c r="A1286" s="5" t="s">
        <v>420</v>
      </c>
      <c r="B1286" s="2">
        <v>43216</v>
      </c>
      <c r="C1286">
        <v>19</v>
      </c>
      <c r="D1286" t="s">
        <v>50</v>
      </c>
      <c r="E1286" t="s">
        <v>31</v>
      </c>
      <c r="F1286" t="s">
        <v>24</v>
      </c>
      <c r="G1286" t="s">
        <v>2043</v>
      </c>
      <c r="H1286" s="8">
        <v>159</v>
      </c>
      <c r="I1286">
        <v>5</v>
      </c>
      <c r="J1286" s="10">
        <v>795</v>
      </c>
    </row>
    <row r="1287" spans="1:10" x14ac:dyDescent="0.25">
      <c r="A1287" s="5" t="s">
        <v>423</v>
      </c>
      <c r="B1287" s="2">
        <v>43218</v>
      </c>
      <c r="C1287">
        <v>2</v>
      </c>
      <c r="D1287" t="s">
        <v>100</v>
      </c>
      <c r="E1287" t="s">
        <v>15</v>
      </c>
      <c r="F1287" t="s">
        <v>16</v>
      </c>
      <c r="G1287" t="s">
        <v>2043</v>
      </c>
      <c r="H1287" s="8">
        <v>159</v>
      </c>
      <c r="I1287">
        <v>7</v>
      </c>
      <c r="J1287" s="10">
        <v>1113</v>
      </c>
    </row>
    <row r="1288" spans="1:10" x14ac:dyDescent="0.25">
      <c r="A1288" s="5" t="s">
        <v>424</v>
      </c>
      <c r="B1288" s="2">
        <v>43218</v>
      </c>
      <c r="C1288">
        <v>1</v>
      </c>
      <c r="D1288" t="s">
        <v>14</v>
      </c>
      <c r="E1288" t="s">
        <v>62</v>
      </c>
      <c r="F1288" t="s">
        <v>16</v>
      </c>
      <c r="G1288" t="s">
        <v>2043</v>
      </c>
      <c r="H1288" s="8">
        <v>159</v>
      </c>
      <c r="I1288">
        <v>5</v>
      </c>
      <c r="J1288" s="10">
        <v>795</v>
      </c>
    </row>
    <row r="1289" spans="1:10" x14ac:dyDescent="0.25">
      <c r="A1289" s="5" t="s">
        <v>427</v>
      </c>
      <c r="B1289" s="2">
        <v>43218</v>
      </c>
      <c r="C1289">
        <v>9</v>
      </c>
      <c r="D1289" t="s">
        <v>18</v>
      </c>
      <c r="E1289" t="s">
        <v>40</v>
      </c>
      <c r="F1289" t="s">
        <v>20</v>
      </c>
      <c r="G1289" t="s">
        <v>2043</v>
      </c>
      <c r="H1289" s="8">
        <v>159</v>
      </c>
      <c r="I1289">
        <v>8</v>
      </c>
      <c r="J1289" s="10">
        <v>1272</v>
      </c>
    </row>
    <row r="1290" spans="1:10" x14ac:dyDescent="0.25">
      <c r="A1290" s="5" t="s">
        <v>436</v>
      </c>
      <c r="B1290" s="2">
        <v>43222</v>
      </c>
      <c r="C1290">
        <v>14</v>
      </c>
      <c r="D1290" t="s">
        <v>33</v>
      </c>
      <c r="E1290" t="s">
        <v>57</v>
      </c>
      <c r="F1290" t="s">
        <v>12</v>
      </c>
      <c r="G1290" t="s">
        <v>2043</v>
      </c>
      <c r="H1290" s="8">
        <v>159</v>
      </c>
      <c r="I1290">
        <v>5</v>
      </c>
      <c r="J1290" s="10">
        <v>795</v>
      </c>
    </row>
    <row r="1291" spans="1:10" x14ac:dyDescent="0.25">
      <c r="A1291" s="5" t="s">
        <v>438</v>
      </c>
      <c r="B1291" s="2">
        <v>43223</v>
      </c>
      <c r="C1291">
        <v>18</v>
      </c>
      <c r="D1291" t="s">
        <v>22</v>
      </c>
      <c r="E1291" t="s">
        <v>31</v>
      </c>
      <c r="F1291" t="s">
        <v>24</v>
      </c>
      <c r="G1291" t="s">
        <v>2043</v>
      </c>
      <c r="H1291" s="8">
        <v>159</v>
      </c>
      <c r="I1291">
        <v>0</v>
      </c>
      <c r="J1291" s="10">
        <v>0</v>
      </c>
    </row>
    <row r="1292" spans="1:10" x14ac:dyDescent="0.25">
      <c r="A1292" s="5" t="s">
        <v>444</v>
      </c>
      <c r="B1292" s="2">
        <v>43226</v>
      </c>
      <c r="C1292">
        <v>5</v>
      </c>
      <c r="D1292" t="s">
        <v>54</v>
      </c>
      <c r="E1292" t="s">
        <v>15</v>
      </c>
      <c r="F1292" t="s">
        <v>16</v>
      </c>
      <c r="G1292" t="s">
        <v>2043</v>
      </c>
      <c r="H1292" s="8">
        <v>159</v>
      </c>
      <c r="I1292">
        <v>9</v>
      </c>
      <c r="J1292" s="10">
        <v>1431</v>
      </c>
    </row>
    <row r="1293" spans="1:10" x14ac:dyDescent="0.25">
      <c r="A1293" s="5" t="s">
        <v>445</v>
      </c>
      <c r="B1293" s="2">
        <v>43226</v>
      </c>
      <c r="C1293">
        <v>1</v>
      </c>
      <c r="D1293" t="s">
        <v>14</v>
      </c>
      <c r="E1293" t="s">
        <v>15</v>
      </c>
      <c r="F1293" t="s">
        <v>16</v>
      </c>
      <c r="G1293" t="s">
        <v>2043</v>
      </c>
      <c r="H1293" s="8">
        <v>159</v>
      </c>
      <c r="I1293">
        <v>5</v>
      </c>
      <c r="J1293" s="10">
        <v>795</v>
      </c>
    </row>
    <row r="1294" spans="1:10" x14ac:dyDescent="0.25">
      <c r="A1294" s="5" t="s">
        <v>446</v>
      </c>
      <c r="B1294" s="2">
        <v>43226</v>
      </c>
      <c r="C1294">
        <v>6</v>
      </c>
      <c r="D1294" t="s">
        <v>42</v>
      </c>
      <c r="E1294" t="s">
        <v>40</v>
      </c>
      <c r="F1294" t="s">
        <v>20</v>
      </c>
      <c r="G1294" t="s">
        <v>2043</v>
      </c>
      <c r="H1294" s="8">
        <v>159</v>
      </c>
      <c r="I1294">
        <v>8</v>
      </c>
      <c r="J1294" s="10">
        <v>1272</v>
      </c>
    </row>
    <row r="1295" spans="1:10" x14ac:dyDescent="0.25">
      <c r="A1295" s="5" t="s">
        <v>450</v>
      </c>
      <c r="B1295" s="2">
        <v>43226</v>
      </c>
      <c r="C1295">
        <v>16</v>
      </c>
      <c r="D1295" t="s">
        <v>26</v>
      </c>
      <c r="E1295" t="s">
        <v>31</v>
      </c>
      <c r="F1295" t="s">
        <v>24</v>
      </c>
      <c r="G1295" t="s">
        <v>2043</v>
      </c>
      <c r="H1295" s="8">
        <v>159</v>
      </c>
      <c r="I1295">
        <v>4</v>
      </c>
      <c r="J1295" s="10">
        <v>636</v>
      </c>
    </row>
    <row r="1296" spans="1:10" x14ac:dyDescent="0.25">
      <c r="A1296" s="5" t="s">
        <v>451</v>
      </c>
      <c r="B1296" s="2">
        <v>43226</v>
      </c>
      <c r="C1296">
        <v>8</v>
      </c>
      <c r="D1296" t="s">
        <v>39</v>
      </c>
      <c r="E1296" t="s">
        <v>40</v>
      </c>
      <c r="F1296" t="s">
        <v>20</v>
      </c>
      <c r="G1296" t="s">
        <v>2043</v>
      </c>
      <c r="H1296" s="8">
        <v>159</v>
      </c>
      <c r="I1296">
        <v>4</v>
      </c>
      <c r="J1296" s="10">
        <v>636</v>
      </c>
    </row>
    <row r="1297" spans="1:10" x14ac:dyDescent="0.25">
      <c r="A1297" s="5" t="s">
        <v>455</v>
      </c>
      <c r="B1297" s="2">
        <v>43228</v>
      </c>
      <c r="C1297">
        <v>17</v>
      </c>
      <c r="D1297" t="s">
        <v>30</v>
      </c>
      <c r="E1297" t="s">
        <v>31</v>
      </c>
      <c r="F1297" t="s">
        <v>24</v>
      </c>
      <c r="G1297" t="s">
        <v>2043</v>
      </c>
      <c r="H1297" s="8">
        <v>159</v>
      </c>
      <c r="I1297">
        <v>7</v>
      </c>
      <c r="J1297" s="10">
        <v>1113</v>
      </c>
    </row>
    <row r="1298" spans="1:10" x14ac:dyDescent="0.25">
      <c r="A1298" s="5" t="s">
        <v>458</v>
      </c>
      <c r="B1298" s="2">
        <v>43230</v>
      </c>
      <c r="C1298">
        <v>6</v>
      </c>
      <c r="D1298" t="s">
        <v>42</v>
      </c>
      <c r="E1298" t="s">
        <v>40</v>
      </c>
      <c r="F1298" t="s">
        <v>20</v>
      </c>
      <c r="G1298" t="s">
        <v>2043</v>
      </c>
      <c r="H1298" s="8">
        <v>159</v>
      </c>
      <c r="I1298">
        <v>9</v>
      </c>
      <c r="J1298" s="10">
        <v>1431</v>
      </c>
    </row>
    <row r="1299" spans="1:10" x14ac:dyDescent="0.25">
      <c r="A1299" s="5" t="s">
        <v>460</v>
      </c>
      <c r="B1299" s="2">
        <v>43231</v>
      </c>
      <c r="C1299">
        <v>18</v>
      </c>
      <c r="D1299" t="s">
        <v>22</v>
      </c>
      <c r="E1299" t="s">
        <v>31</v>
      </c>
      <c r="F1299" t="s">
        <v>24</v>
      </c>
      <c r="G1299" t="s">
        <v>2043</v>
      </c>
      <c r="H1299" s="8">
        <v>159</v>
      </c>
      <c r="I1299">
        <v>9</v>
      </c>
      <c r="J1299" s="10">
        <v>1431</v>
      </c>
    </row>
    <row r="1300" spans="1:10" x14ac:dyDescent="0.25">
      <c r="A1300" s="5" t="s">
        <v>461</v>
      </c>
      <c r="B1300" s="2">
        <v>43231</v>
      </c>
      <c r="C1300">
        <v>6</v>
      </c>
      <c r="D1300" t="s">
        <v>42</v>
      </c>
      <c r="E1300" t="s">
        <v>40</v>
      </c>
      <c r="F1300" t="s">
        <v>20</v>
      </c>
      <c r="G1300" t="s">
        <v>2043</v>
      </c>
      <c r="H1300" s="8">
        <v>159</v>
      </c>
      <c r="I1300">
        <v>4</v>
      </c>
      <c r="J1300" s="10">
        <v>636</v>
      </c>
    </row>
    <row r="1301" spans="1:10" x14ac:dyDescent="0.25">
      <c r="A1301" s="5" t="s">
        <v>462</v>
      </c>
      <c r="B1301" s="2">
        <v>43232</v>
      </c>
      <c r="C1301">
        <v>4</v>
      </c>
      <c r="D1301" t="s">
        <v>45</v>
      </c>
      <c r="E1301" t="s">
        <v>62</v>
      </c>
      <c r="F1301" t="s">
        <v>16</v>
      </c>
      <c r="G1301" t="s">
        <v>2043</v>
      </c>
      <c r="H1301" s="8">
        <v>159</v>
      </c>
      <c r="I1301">
        <v>9</v>
      </c>
      <c r="J1301" s="10">
        <v>1431</v>
      </c>
    </row>
    <row r="1302" spans="1:10" x14ac:dyDescent="0.25">
      <c r="A1302" s="5" t="s">
        <v>479</v>
      </c>
      <c r="B1302" s="2">
        <v>43235</v>
      </c>
      <c r="C1302">
        <v>16</v>
      </c>
      <c r="D1302" t="s">
        <v>26</v>
      </c>
      <c r="E1302" t="s">
        <v>31</v>
      </c>
      <c r="F1302" t="s">
        <v>24</v>
      </c>
      <c r="G1302" t="s">
        <v>2043</v>
      </c>
      <c r="H1302" s="8">
        <v>159</v>
      </c>
      <c r="I1302">
        <v>1</v>
      </c>
      <c r="J1302" s="10">
        <v>159</v>
      </c>
    </row>
    <row r="1303" spans="1:10" x14ac:dyDescent="0.25">
      <c r="A1303" s="5" t="s">
        <v>488</v>
      </c>
      <c r="B1303" s="2">
        <v>43236</v>
      </c>
      <c r="C1303">
        <v>10</v>
      </c>
      <c r="D1303" t="s">
        <v>52</v>
      </c>
      <c r="E1303" t="s">
        <v>19</v>
      </c>
      <c r="F1303" t="s">
        <v>20</v>
      </c>
      <c r="G1303" t="s">
        <v>2043</v>
      </c>
      <c r="H1303" s="8">
        <v>159</v>
      </c>
      <c r="I1303">
        <v>1</v>
      </c>
      <c r="J1303" s="10">
        <v>159</v>
      </c>
    </row>
    <row r="1304" spans="1:10" x14ac:dyDescent="0.25">
      <c r="A1304" s="5" t="s">
        <v>494</v>
      </c>
      <c r="B1304" s="2">
        <v>43236</v>
      </c>
      <c r="C1304">
        <v>13</v>
      </c>
      <c r="D1304" t="s">
        <v>28</v>
      </c>
      <c r="E1304" t="s">
        <v>11</v>
      </c>
      <c r="F1304" t="s">
        <v>12</v>
      </c>
      <c r="G1304" t="s">
        <v>2043</v>
      </c>
      <c r="H1304" s="8">
        <v>159</v>
      </c>
      <c r="I1304">
        <v>8</v>
      </c>
      <c r="J1304" s="10">
        <v>1272</v>
      </c>
    </row>
    <row r="1305" spans="1:10" x14ac:dyDescent="0.25">
      <c r="A1305" s="5" t="s">
        <v>497</v>
      </c>
      <c r="B1305" s="2">
        <v>43237</v>
      </c>
      <c r="C1305">
        <v>3</v>
      </c>
      <c r="D1305" t="s">
        <v>37</v>
      </c>
      <c r="E1305" t="s">
        <v>15</v>
      </c>
      <c r="F1305" t="s">
        <v>16</v>
      </c>
      <c r="G1305" t="s">
        <v>2043</v>
      </c>
      <c r="H1305" s="8">
        <v>159</v>
      </c>
      <c r="I1305">
        <v>9</v>
      </c>
      <c r="J1305" s="10">
        <v>1431</v>
      </c>
    </row>
    <row r="1306" spans="1:10" x14ac:dyDescent="0.25">
      <c r="A1306" s="5" t="s">
        <v>499</v>
      </c>
      <c r="B1306" s="2">
        <v>43237</v>
      </c>
      <c r="C1306">
        <v>5</v>
      </c>
      <c r="D1306" t="s">
        <v>54</v>
      </c>
      <c r="E1306" t="s">
        <v>62</v>
      </c>
      <c r="F1306" t="s">
        <v>16</v>
      </c>
      <c r="G1306" t="s">
        <v>2043</v>
      </c>
      <c r="H1306" s="8">
        <v>159</v>
      </c>
      <c r="I1306">
        <v>1</v>
      </c>
      <c r="J1306" s="10">
        <v>159</v>
      </c>
    </row>
    <row r="1307" spans="1:10" x14ac:dyDescent="0.25">
      <c r="A1307" s="5" t="s">
        <v>500</v>
      </c>
      <c r="B1307" s="2">
        <v>43238</v>
      </c>
      <c r="C1307">
        <v>11</v>
      </c>
      <c r="D1307" t="s">
        <v>10</v>
      </c>
      <c r="E1307" t="s">
        <v>57</v>
      </c>
      <c r="F1307" t="s">
        <v>12</v>
      </c>
      <c r="G1307" t="s">
        <v>2043</v>
      </c>
      <c r="H1307" s="8">
        <v>159</v>
      </c>
      <c r="I1307">
        <v>4</v>
      </c>
      <c r="J1307" s="10">
        <v>636</v>
      </c>
    </row>
    <row r="1308" spans="1:10" x14ac:dyDescent="0.25">
      <c r="A1308" s="5" t="s">
        <v>505</v>
      </c>
      <c r="B1308" s="2">
        <v>43239</v>
      </c>
      <c r="C1308">
        <v>11</v>
      </c>
      <c r="D1308" t="s">
        <v>10</v>
      </c>
      <c r="E1308" t="s">
        <v>57</v>
      </c>
      <c r="F1308" t="s">
        <v>12</v>
      </c>
      <c r="G1308" t="s">
        <v>2043</v>
      </c>
      <c r="H1308" s="8">
        <v>159</v>
      </c>
      <c r="I1308">
        <v>9</v>
      </c>
      <c r="J1308" s="10">
        <v>1431</v>
      </c>
    </row>
    <row r="1309" spans="1:10" x14ac:dyDescent="0.25">
      <c r="A1309" s="5" t="s">
        <v>506</v>
      </c>
      <c r="B1309" s="2">
        <v>43239</v>
      </c>
      <c r="C1309">
        <v>2</v>
      </c>
      <c r="D1309" t="s">
        <v>100</v>
      </c>
      <c r="E1309" t="s">
        <v>15</v>
      </c>
      <c r="F1309" t="s">
        <v>16</v>
      </c>
      <c r="G1309" t="s">
        <v>2043</v>
      </c>
      <c r="H1309" s="8">
        <v>159</v>
      </c>
      <c r="I1309">
        <v>3</v>
      </c>
      <c r="J1309" s="10">
        <v>477</v>
      </c>
    </row>
    <row r="1310" spans="1:10" x14ac:dyDescent="0.25">
      <c r="A1310" s="5" t="s">
        <v>508</v>
      </c>
      <c r="B1310" s="2">
        <v>43239</v>
      </c>
      <c r="C1310">
        <v>18</v>
      </c>
      <c r="D1310" t="s">
        <v>22</v>
      </c>
      <c r="E1310" t="s">
        <v>31</v>
      </c>
      <c r="F1310" t="s">
        <v>24</v>
      </c>
      <c r="G1310" t="s">
        <v>2043</v>
      </c>
      <c r="H1310" s="8">
        <v>159</v>
      </c>
      <c r="I1310">
        <v>9</v>
      </c>
      <c r="J1310" s="10">
        <v>1431</v>
      </c>
    </row>
    <row r="1311" spans="1:10" x14ac:dyDescent="0.25">
      <c r="A1311" s="5" t="s">
        <v>516</v>
      </c>
      <c r="B1311" s="2">
        <v>43243</v>
      </c>
      <c r="C1311">
        <v>8</v>
      </c>
      <c r="D1311" t="s">
        <v>39</v>
      </c>
      <c r="E1311" t="s">
        <v>19</v>
      </c>
      <c r="F1311" t="s">
        <v>20</v>
      </c>
      <c r="G1311" t="s">
        <v>2043</v>
      </c>
      <c r="H1311" s="8">
        <v>159</v>
      </c>
      <c r="I1311">
        <v>3</v>
      </c>
      <c r="J1311" s="10">
        <v>477</v>
      </c>
    </row>
    <row r="1312" spans="1:10" x14ac:dyDescent="0.25">
      <c r="A1312" s="5" t="s">
        <v>518</v>
      </c>
      <c r="B1312" s="2">
        <v>43243</v>
      </c>
      <c r="C1312">
        <v>6</v>
      </c>
      <c r="D1312" t="s">
        <v>42</v>
      </c>
      <c r="E1312" t="s">
        <v>19</v>
      </c>
      <c r="F1312" t="s">
        <v>20</v>
      </c>
      <c r="G1312" t="s">
        <v>2043</v>
      </c>
      <c r="H1312" s="8">
        <v>159</v>
      </c>
      <c r="I1312">
        <v>3</v>
      </c>
      <c r="J1312" s="10">
        <v>477</v>
      </c>
    </row>
    <row r="1313" spans="1:10" x14ac:dyDescent="0.25">
      <c r="A1313" s="5" t="s">
        <v>519</v>
      </c>
      <c r="B1313" s="2">
        <v>43243</v>
      </c>
      <c r="C1313">
        <v>7</v>
      </c>
      <c r="D1313" t="s">
        <v>82</v>
      </c>
      <c r="E1313" t="s">
        <v>19</v>
      </c>
      <c r="F1313" t="s">
        <v>20</v>
      </c>
      <c r="G1313" t="s">
        <v>2043</v>
      </c>
      <c r="H1313" s="8">
        <v>159</v>
      </c>
      <c r="I1313">
        <v>2</v>
      </c>
      <c r="J1313" s="10">
        <v>318</v>
      </c>
    </row>
    <row r="1314" spans="1:10" x14ac:dyDescent="0.25">
      <c r="A1314" s="5" t="s">
        <v>526</v>
      </c>
      <c r="B1314" s="2">
        <v>43245</v>
      </c>
      <c r="C1314">
        <v>8</v>
      </c>
      <c r="D1314" t="s">
        <v>39</v>
      </c>
      <c r="E1314" t="s">
        <v>19</v>
      </c>
      <c r="F1314" t="s">
        <v>20</v>
      </c>
      <c r="G1314" t="s">
        <v>2043</v>
      </c>
      <c r="H1314" s="8">
        <v>159</v>
      </c>
      <c r="I1314">
        <v>4</v>
      </c>
      <c r="J1314" s="10">
        <v>636</v>
      </c>
    </row>
    <row r="1315" spans="1:10" x14ac:dyDescent="0.25">
      <c r="A1315" s="5" t="s">
        <v>528</v>
      </c>
      <c r="B1315" s="2">
        <v>43245</v>
      </c>
      <c r="C1315">
        <v>20</v>
      </c>
      <c r="D1315" t="s">
        <v>35</v>
      </c>
      <c r="E1315" t="s">
        <v>23</v>
      </c>
      <c r="F1315" t="s">
        <v>24</v>
      </c>
      <c r="G1315" t="s">
        <v>2043</v>
      </c>
      <c r="H1315" s="8">
        <v>159</v>
      </c>
      <c r="I1315">
        <v>2</v>
      </c>
      <c r="J1315" s="10">
        <v>318</v>
      </c>
    </row>
    <row r="1316" spans="1:10" x14ac:dyDescent="0.25">
      <c r="A1316" s="5" t="s">
        <v>529</v>
      </c>
      <c r="B1316" s="2">
        <v>43245</v>
      </c>
      <c r="C1316">
        <v>13</v>
      </c>
      <c r="D1316" t="s">
        <v>28</v>
      </c>
      <c r="E1316" t="s">
        <v>11</v>
      </c>
      <c r="F1316" t="s">
        <v>12</v>
      </c>
      <c r="G1316" t="s">
        <v>2043</v>
      </c>
      <c r="H1316" s="8">
        <v>159</v>
      </c>
      <c r="I1316">
        <v>7</v>
      </c>
      <c r="J1316" s="10">
        <v>1113</v>
      </c>
    </row>
    <row r="1317" spans="1:10" x14ac:dyDescent="0.25">
      <c r="A1317" s="5" t="s">
        <v>530</v>
      </c>
      <c r="B1317" s="2">
        <v>43245</v>
      </c>
      <c r="C1317">
        <v>13</v>
      </c>
      <c r="D1317" t="s">
        <v>28</v>
      </c>
      <c r="E1317" t="s">
        <v>11</v>
      </c>
      <c r="F1317" t="s">
        <v>12</v>
      </c>
      <c r="G1317" t="s">
        <v>2043</v>
      </c>
      <c r="H1317" s="8">
        <v>159</v>
      </c>
      <c r="I1317">
        <v>4</v>
      </c>
      <c r="J1317" s="10">
        <v>636</v>
      </c>
    </row>
    <row r="1318" spans="1:10" x14ac:dyDescent="0.25">
      <c r="A1318" s="5" t="s">
        <v>534</v>
      </c>
      <c r="B1318" s="2">
        <v>43246</v>
      </c>
      <c r="C1318">
        <v>16</v>
      </c>
      <c r="D1318" t="s">
        <v>26</v>
      </c>
      <c r="E1318" t="s">
        <v>31</v>
      </c>
      <c r="F1318" t="s">
        <v>24</v>
      </c>
      <c r="G1318" t="s">
        <v>2043</v>
      </c>
      <c r="H1318" s="8">
        <v>159</v>
      </c>
      <c r="I1318">
        <v>9</v>
      </c>
      <c r="J1318" s="10">
        <v>1431</v>
      </c>
    </row>
    <row r="1319" spans="1:10" x14ac:dyDescent="0.25">
      <c r="A1319" s="5" t="s">
        <v>549</v>
      </c>
      <c r="B1319" s="2">
        <v>43250</v>
      </c>
      <c r="C1319">
        <v>19</v>
      </c>
      <c r="D1319" t="s">
        <v>50</v>
      </c>
      <c r="E1319" t="s">
        <v>23</v>
      </c>
      <c r="F1319" t="s">
        <v>24</v>
      </c>
      <c r="G1319" t="s">
        <v>2043</v>
      </c>
      <c r="H1319" s="8">
        <v>159</v>
      </c>
      <c r="I1319">
        <v>8</v>
      </c>
      <c r="J1319" s="10">
        <v>1272</v>
      </c>
    </row>
    <row r="1320" spans="1:10" x14ac:dyDescent="0.25">
      <c r="A1320" s="5" t="s">
        <v>565</v>
      </c>
      <c r="B1320" s="2">
        <v>43254</v>
      </c>
      <c r="C1320">
        <v>7</v>
      </c>
      <c r="D1320" t="s">
        <v>82</v>
      </c>
      <c r="E1320" t="s">
        <v>19</v>
      </c>
      <c r="F1320" t="s">
        <v>20</v>
      </c>
      <c r="G1320" t="s">
        <v>2043</v>
      </c>
      <c r="H1320" s="8">
        <v>159</v>
      </c>
      <c r="I1320">
        <v>3</v>
      </c>
      <c r="J1320" s="10">
        <v>477</v>
      </c>
    </row>
    <row r="1321" spans="1:10" x14ac:dyDescent="0.25">
      <c r="A1321" s="5" t="s">
        <v>574</v>
      </c>
      <c r="B1321" s="2">
        <v>43256</v>
      </c>
      <c r="C1321">
        <v>7</v>
      </c>
      <c r="D1321" t="s">
        <v>82</v>
      </c>
      <c r="E1321" t="s">
        <v>40</v>
      </c>
      <c r="F1321" t="s">
        <v>20</v>
      </c>
      <c r="G1321" t="s">
        <v>2043</v>
      </c>
      <c r="H1321" s="8">
        <v>159</v>
      </c>
      <c r="I1321">
        <v>9</v>
      </c>
      <c r="J1321" s="10">
        <v>1431</v>
      </c>
    </row>
    <row r="1322" spans="1:10" x14ac:dyDescent="0.25">
      <c r="A1322" s="5" t="s">
        <v>580</v>
      </c>
      <c r="B1322" s="2">
        <v>43259</v>
      </c>
      <c r="C1322">
        <v>9</v>
      </c>
      <c r="D1322" t="s">
        <v>18</v>
      </c>
      <c r="E1322" t="s">
        <v>40</v>
      </c>
      <c r="F1322" t="s">
        <v>20</v>
      </c>
      <c r="G1322" t="s">
        <v>2043</v>
      </c>
      <c r="H1322" s="8">
        <v>159</v>
      </c>
      <c r="I1322">
        <v>3</v>
      </c>
      <c r="J1322" s="10">
        <v>477</v>
      </c>
    </row>
    <row r="1323" spans="1:10" x14ac:dyDescent="0.25">
      <c r="A1323" s="5" t="s">
        <v>583</v>
      </c>
      <c r="B1323" s="2">
        <v>43259</v>
      </c>
      <c r="C1323">
        <v>20</v>
      </c>
      <c r="D1323" t="s">
        <v>35</v>
      </c>
      <c r="E1323" t="s">
        <v>31</v>
      </c>
      <c r="F1323" t="s">
        <v>24</v>
      </c>
      <c r="G1323" t="s">
        <v>2043</v>
      </c>
      <c r="H1323" s="8">
        <v>159</v>
      </c>
      <c r="I1323">
        <v>5</v>
      </c>
      <c r="J1323" s="10">
        <v>795</v>
      </c>
    </row>
    <row r="1324" spans="1:10" x14ac:dyDescent="0.25">
      <c r="A1324" s="5" t="s">
        <v>590</v>
      </c>
      <c r="B1324" s="2">
        <v>43262</v>
      </c>
      <c r="C1324">
        <v>18</v>
      </c>
      <c r="D1324" t="s">
        <v>22</v>
      </c>
      <c r="E1324" t="s">
        <v>23</v>
      </c>
      <c r="F1324" t="s">
        <v>24</v>
      </c>
      <c r="G1324" t="s">
        <v>2043</v>
      </c>
      <c r="H1324" s="8">
        <v>159</v>
      </c>
      <c r="I1324">
        <v>0</v>
      </c>
      <c r="J1324" s="10">
        <v>0</v>
      </c>
    </row>
    <row r="1325" spans="1:10" x14ac:dyDescent="0.25">
      <c r="A1325" s="5" t="s">
        <v>597</v>
      </c>
      <c r="B1325" s="2">
        <v>43263</v>
      </c>
      <c r="C1325">
        <v>5</v>
      </c>
      <c r="D1325" t="s">
        <v>54</v>
      </c>
      <c r="E1325" t="s">
        <v>62</v>
      </c>
      <c r="F1325" t="s">
        <v>16</v>
      </c>
      <c r="G1325" t="s">
        <v>2043</v>
      </c>
      <c r="H1325" s="8">
        <v>159</v>
      </c>
      <c r="I1325">
        <v>1</v>
      </c>
      <c r="J1325" s="10">
        <v>159</v>
      </c>
    </row>
    <row r="1326" spans="1:10" x14ac:dyDescent="0.25">
      <c r="A1326" s="5" t="s">
        <v>606</v>
      </c>
      <c r="B1326" s="2">
        <v>43267</v>
      </c>
      <c r="C1326">
        <v>10</v>
      </c>
      <c r="D1326" t="s">
        <v>52</v>
      </c>
      <c r="E1326" t="s">
        <v>19</v>
      </c>
      <c r="F1326" t="s">
        <v>20</v>
      </c>
      <c r="G1326" t="s">
        <v>2043</v>
      </c>
      <c r="H1326" s="8">
        <v>159</v>
      </c>
      <c r="I1326">
        <v>8</v>
      </c>
      <c r="J1326" s="10">
        <v>1272</v>
      </c>
    </row>
    <row r="1327" spans="1:10" x14ac:dyDescent="0.25">
      <c r="A1327" s="5" t="s">
        <v>607</v>
      </c>
      <c r="B1327" s="2">
        <v>43267</v>
      </c>
      <c r="C1327">
        <v>1</v>
      </c>
      <c r="D1327" t="s">
        <v>14</v>
      </c>
      <c r="E1327" t="s">
        <v>62</v>
      </c>
      <c r="F1327" t="s">
        <v>16</v>
      </c>
      <c r="G1327" t="s">
        <v>2043</v>
      </c>
      <c r="H1327" s="8">
        <v>159</v>
      </c>
      <c r="I1327">
        <v>8</v>
      </c>
      <c r="J1327" s="10">
        <v>1272</v>
      </c>
    </row>
    <row r="1328" spans="1:10" x14ac:dyDescent="0.25">
      <c r="A1328" s="5" t="s">
        <v>609</v>
      </c>
      <c r="B1328" s="2">
        <v>43268</v>
      </c>
      <c r="C1328">
        <v>18</v>
      </c>
      <c r="D1328" t="s">
        <v>22</v>
      </c>
      <c r="E1328" t="s">
        <v>23</v>
      </c>
      <c r="F1328" t="s">
        <v>24</v>
      </c>
      <c r="G1328" t="s">
        <v>2043</v>
      </c>
      <c r="H1328" s="8">
        <v>159</v>
      </c>
      <c r="I1328">
        <v>7</v>
      </c>
      <c r="J1328" s="10">
        <v>1113</v>
      </c>
    </row>
    <row r="1329" spans="1:10" x14ac:dyDescent="0.25">
      <c r="A1329" s="5" t="s">
        <v>612</v>
      </c>
      <c r="B1329" s="2">
        <v>43269</v>
      </c>
      <c r="C1329">
        <v>11</v>
      </c>
      <c r="D1329" t="s">
        <v>10</v>
      </c>
      <c r="E1329" t="s">
        <v>57</v>
      </c>
      <c r="F1329" t="s">
        <v>12</v>
      </c>
      <c r="G1329" t="s">
        <v>2043</v>
      </c>
      <c r="H1329" s="8">
        <v>159</v>
      </c>
      <c r="I1329">
        <v>4</v>
      </c>
      <c r="J1329" s="10">
        <v>636</v>
      </c>
    </row>
    <row r="1330" spans="1:10" x14ac:dyDescent="0.25">
      <c r="A1330" s="5" t="s">
        <v>614</v>
      </c>
      <c r="B1330" s="2">
        <v>43271</v>
      </c>
      <c r="C1330">
        <v>5</v>
      </c>
      <c r="D1330" t="s">
        <v>54</v>
      </c>
      <c r="E1330" t="s">
        <v>15</v>
      </c>
      <c r="F1330" t="s">
        <v>16</v>
      </c>
      <c r="G1330" t="s">
        <v>2043</v>
      </c>
      <c r="H1330" s="8">
        <v>159</v>
      </c>
      <c r="I1330">
        <v>3</v>
      </c>
      <c r="J1330" s="10">
        <v>477</v>
      </c>
    </row>
    <row r="1331" spans="1:10" x14ac:dyDescent="0.25">
      <c r="A1331" s="5" t="s">
        <v>617</v>
      </c>
      <c r="B1331" s="2">
        <v>43271</v>
      </c>
      <c r="C1331">
        <v>12</v>
      </c>
      <c r="D1331" t="s">
        <v>60</v>
      </c>
      <c r="E1331" t="s">
        <v>11</v>
      </c>
      <c r="F1331" t="s">
        <v>12</v>
      </c>
      <c r="G1331" t="s">
        <v>2043</v>
      </c>
      <c r="H1331" s="8">
        <v>159</v>
      </c>
      <c r="I1331">
        <v>6</v>
      </c>
      <c r="J1331" s="10">
        <v>954</v>
      </c>
    </row>
    <row r="1332" spans="1:10" x14ac:dyDescent="0.25">
      <c r="A1332" s="5" t="s">
        <v>620</v>
      </c>
      <c r="B1332" s="2">
        <v>43273</v>
      </c>
      <c r="C1332">
        <v>15</v>
      </c>
      <c r="D1332" t="s">
        <v>112</v>
      </c>
      <c r="E1332" t="s">
        <v>57</v>
      </c>
      <c r="F1332" t="s">
        <v>12</v>
      </c>
      <c r="G1332" t="s">
        <v>2043</v>
      </c>
      <c r="H1332" s="8">
        <v>159</v>
      </c>
      <c r="I1332">
        <v>6</v>
      </c>
      <c r="J1332" s="10">
        <v>954</v>
      </c>
    </row>
    <row r="1333" spans="1:10" x14ac:dyDescent="0.25">
      <c r="A1333" s="5" t="s">
        <v>621</v>
      </c>
      <c r="B1333" s="2">
        <v>43273</v>
      </c>
      <c r="C1333">
        <v>15</v>
      </c>
      <c r="D1333" t="s">
        <v>112</v>
      </c>
      <c r="E1333" t="s">
        <v>11</v>
      </c>
      <c r="F1333" t="s">
        <v>12</v>
      </c>
      <c r="G1333" t="s">
        <v>2043</v>
      </c>
      <c r="H1333" s="8">
        <v>159</v>
      </c>
      <c r="I1333">
        <v>8</v>
      </c>
      <c r="J1333" s="10">
        <v>1272</v>
      </c>
    </row>
    <row r="1334" spans="1:10" x14ac:dyDescent="0.25">
      <c r="A1334" s="5" t="s">
        <v>630</v>
      </c>
      <c r="B1334" s="2">
        <v>43275</v>
      </c>
      <c r="C1334">
        <v>18</v>
      </c>
      <c r="D1334" t="s">
        <v>22</v>
      </c>
      <c r="E1334" t="s">
        <v>31</v>
      </c>
      <c r="F1334" t="s">
        <v>24</v>
      </c>
      <c r="G1334" t="s">
        <v>2043</v>
      </c>
      <c r="H1334" s="8">
        <v>159</v>
      </c>
      <c r="I1334">
        <v>5</v>
      </c>
      <c r="J1334" s="10">
        <v>795</v>
      </c>
    </row>
    <row r="1335" spans="1:10" x14ac:dyDescent="0.25">
      <c r="A1335" s="5" t="s">
        <v>639</v>
      </c>
      <c r="B1335" s="2">
        <v>43279</v>
      </c>
      <c r="C1335">
        <v>2</v>
      </c>
      <c r="D1335" t="s">
        <v>100</v>
      </c>
      <c r="E1335" t="s">
        <v>15</v>
      </c>
      <c r="F1335" t="s">
        <v>16</v>
      </c>
      <c r="G1335" t="s">
        <v>2043</v>
      </c>
      <c r="H1335" s="8">
        <v>159</v>
      </c>
      <c r="I1335">
        <v>5</v>
      </c>
      <c r="J1335" s="10">
        <v>795</v>
      </c>
    </row>
    <row r="1336" spans="1:10" x14ac:dyDescent="0.25">
      <c r="A1336" s="5" t="s">
        <v>645</v>
      </c>
      <c r="B1336" s="2">
        <v>43280</v>
      </c>
      <c r="C1336">
        <v>15</v>
      </c>
      <c r="D1336" t="s">
        <v>112</v>
      </c>
      <c r="E1336" t="s">
        <v>57</v>
      </c>
      <c r="F1336" t="s">
        <v>12</v>
      </c>
      <c r="G1336" t="s">
        <v>2043</v>
      </c>
      <c r="H1336" s="8">
        <v>159</v>
      </c>
      <c r="I1336">
        <v>5</v>
      </c>
      <c r="J1336" s="10">
        <v>795</v>
      </c>
    </row>
    <row r="1337" spans="1:10" x14ac:dyDescent="0.25">
      <c r="A1337" s="5" t="s">
        <v>655</v>
      </c>
      <c r="B1337" s="2">
        <v>43285</v>
      </c>
      <c r="C1337">
        <v>10</v>
      </c>
      <c r="D1337" t="s">
        <v>52</v>
      </c>
      <c r="E1337" t="s">
        <v>19</v>
      </c>
      <c r="F1337" t="s">
        <v>20</v>
      </c>
      <c r="G1337" t="s">
        <v>2043</v>
      </c>
      <c r="H1337" s="8">
        <v>159</v>
      </c>
      <c r="I1337">
        <v>2</v>
      </c>
      <c r="J1337" s="10">
        <v>318</v>
      </c>
    </row>
    <row r="1338" spans="1:10" x14ac:dyDescent="0.25">
      <c r="A1338" s="5" t="s">
        <v>660</v>
      </c>
      <c r="B1338" s="2">
        <v>43288</v>
      </c>
      <c r="C1338">
        <v>20</v>
      </c>
      <c r="D1338" t="s">
        <v>35</v>
      </c>
      <c r="E1338" t="s">
        <v>31</v>
      </c>
      <c r="F1338" t="s">
        <v>24</v>
      </c>
      <c r="G1338" t="s">
        <v>2043</v>
      </c>
      <c r="H1338" s="8">
        <v>159</v>
      </c>
      <c r="I1338">
        <v>9</v>
      </c>
      <c r="J1338" s="10">
        <v>1431</v>
      </c>
    </row>
    <row r="1339" spans="1:10" x14ac:dyDescent="0.25">
      <c r="A1339" s="5" t="s">
        <v>661</v>
      </c>
      <c r="B1339" s="2">
        <v>43288</v>
      </c>
      <c r="C1339">
        <v>10</v>
      </c>
      <c r="D1339" t="s">
        <v>52</v>
      </c>
      <c r="E1339" t="s">
        <v>40</v>
      </c>
      <c r="F1339" t="s">
        <v>20</v>
      </c>
      <c r="G1339" t="s">
        <v>2043</v>
      </c>
      <c r="H1339" s="8">
        <v>159</v>
      </c>
      <c r="I1339">
        <v>7</v>
      </c>
      <c r="J1339" s="10">
        <v>1113</v>
      </c>
    </row>
    <row r="1340" spans="1:10" x14ac:dyDescent="0.25">
      <c r="A1340" s="5" t="s">
        <v>662</v>
      </c>
      <c r="B1340" s="2">
        <v>43288</v>
      </c>
      <c r="C1340">
        <v>13</v>
      </c>
      <c r="D1340" t="s">
        <v>28</v>
      </c>
      <c r="E1340" t="s">
        <v>57</v>
      </c>
      <c r="F1340" t="s">
        <v>12</v>
      </c>
      <c r="G1340" t="s">
        <v>2043</v>
      </c>
      <c r="H1340" s="8">
        <v>159</v>
      </c>
      <c r="I1340">
        <v>9</v>
      </c>
      <c r="J1340" s="10">
        <v>1431</v>
      </c>
    </row>
    <row r="1341" spans="1:10" x14ac:dyDescent="0.25">
      <c r="A1341" s="5" t="s">
        <v>670</v>
      </c>
      <c r="B1341" s="2">
        <v>43290</v>
      </c>
      <c r="C1341">
        <v>10</v>
      </c>
      <c r="D1341" t="s">
        <v>52</v>
      </c>
      <c r="E1341" t="s">
        <v>19</v>
      </c>
      <c r="F1341" t="s">
        <v>20</v>
      </c>
      <c r="G1341" t="s">
        <v>2043</v>
      </c>
      <c r="H1341" s="8">
        <v>159</v>
      </c>
      <c r="I1341">
        <v>3</v>
      </c>
      <c r="J1341" s="10">
        <v>477</v>
      </c>
    </row>
    <row r="1342" spans="1:10" x14ac:dyDescent="0.25">
      <c r="A1342" s="5" t="s">
        <v>673</v>
      </c>
      <c r="B1342" s="2">
        <v>43292</v>
      </c>
      <c r="C1342">
        <v>20</v>
      </c>
      <c r="D1342" t="s">
        <v>35</v>
      </c>
      <c r="E1342" t="s">
        <v>23</v>
      </c>
      <c r="F1342" t="s">
        <v>24</v>
      </c>
      <c r="G1342" t="s">
        <v>2043</v>
      </c>
      <c r="H1342" s="8">
        <v>159</v>
      </c>
      <c r="I1342">
        <v>3</v>
      </c>
      <c r="J1342" s="10">
        <v>477</v>
      </c>
    </row>
    <row r="1343" spans="1:10" x14ac:dyDescent="0.25">
      <c r="A1343" s="5" t="s">
        <v>675</v>
      </c>
      <c r="B1343" s="2">
        <v>43292</v>
      </c>
      <c r="C1343">
        <v>3</v>
      </c>
      <c r="D1343" t="s">
        <v>37</v>
      </c>
      <c r="E1343" t="s">
        <v>15</v>
      </c>
      <c r="F1343" t="s">
        <v>16</v>
      </c>
      <c r="G1343" t="s">
        <v>2043</v>
      </c>
      <c r="H1343" s="8">
        <v>159</v>
      </c>
      <c r="I1343">
        <v>5</v>
      </c>
      <c r="J1343" s="10">
        <v>795</v>
      </c>
    </row>
    <row r="1344" spans="1:10" x14ac:dyDescent="0.25">
      <c r="A1344" s="5" t="s">
        <v>677</v>
      </c>
      <c r="B1344" s="2">
        <v>43294</v>
      </c>
      <c r="C1344">
        <v>17</v>
      </c>
      <c r="D1344" t="s">
        <v>30</v>
      </c>
      <c r="E1344" t="s">
        <v>23</v>
      </c>
      <c r="F1344" t="s">
        <v>24</v>
      </c>
      <c r="G1344" t="s">
        <v>2043</v>
      </c>
      <c r="H1344" s="8">
        <v>159</v>
      </c>
      <c r="I1344">
        <v>6</v>
      </c>
      <c r="J1344" s="10">
        <v>954</v>
      </c>
    </row>
    <row r="1345" spans="1:10" x14ac:dyDescent="0.25">
      <c r="A1345" s="5" t="s">
        <v>678</v>
      </c>
      <c r="B1345" s="2">
        <v>43294</v>
      </c>
      <c r="C1345">
        <v>11</v>
      </c>
      <c r="D1345" t="s">
        <v>10</v>
      </c>
      <c r="E1345" t="s">
        <v>11</v>
      </c>
      <c r="F1345" t="s">
        <v>12</v>
      </c>
      <c r="G1345" t="s">
        <v>2043</v>
      </c>
      <c r="H1345" s="8">
        <v>159</v>
      </c>
      <c r="I1345">
        <v>5</v>
      </c>
      <c r="J1345" s="10">
        <v>795</v>
      </c>
    </row>
    <row r="1346" spans="1:10" x14ac:dyDescent="0.25">
      <c r="A1346" s="5" t="s">
        <v>691</v>
      </c>
      <c r="B1346" s="2">
        <v>43298</v>
      </c>
      <c r="C1346">
        <v>17</v>
      </c>
      <c r="D1346" t="s">
        <v>30</v>
      </c>
      <c r="E1346" t="s">
        <v>31</v>
      </c>
      <c r="F1346" t="s">
        <v>24</v>
      </c>
      <c r="G1346" t="s">
        <v>2043</v>
      </c>
      <c r="H1346" s="8">
        <v>159</v>
      </c>
      <c r="I1346">
        <v>2</v>
      </c>
      <c r="J1346" s="10">
        <v>318</v>
      </c>
    </row>
    <row r="1347" spans="1:10" x14ac:dyDescent="0.25">
      <c r="A1347" s="5" t="s">
        <v>692</v>
      </c>
      <c r="B1347" s="2">
        <v>43298</v>
      </c>
      <c r="C1347">
        <v>15</v>
      </c>
      <c r="D1347" t="s">
        <v>112</v>
      </c>
      <c r="E1347" t="s">
        <v>57</v>
      </c>
      <c r="F1347" t="s">
        <v>12</v>
      </c>
      <c r="G1347" t="s">
        <v>2043</v>
      </c>
      <c r="H1347" s="8">
        <v>159</v>
      </c>
      <c r="I1347">
        <v>3</v>
      </c>
      <c r="J1347" s="10">
        <v>477</v>
      </c>
    </row>
    <row r="1348" spans="1:10" x14ac:dyDescent="0.25">
      <c r="A1348" s="5" t="s">
        <v>693</v>
      </c>
      <c r="B1348" s="2">
        <v>43299</v>
      </c>
      <c r="C1348">
        <v>5</v>
      </c>
      <c r="D1348" t="s">
        <v>54</v>
      </c>
      <c r="E1348" t="s">
        <v>62</v>
      </c>
      <c r="F1348" t="s">
        <v>16</v>
      </c>
      <c r="G1348" t="s">
        <v>2043</v>
      </c>
      <c r="H1348" s="8">
        <v>159</v>
      </c>
      <c r="I1348">
        <v>1</v>
      </c>
      <c r="J1348" s="10">
        <v>159</v>
      </c>
    </row>
    <row r="1349" spans="1:10" x14ac:dyDescent="0.25">
      <c r="A1349" s="5" t="s">
        <v>696</v>
      </c>
      <c r="B1349" s="2">
        <v>43299</v>
      </c>
      <c r="C1349">
        <v>12</v>
      </c>
      <c r="D1349" t="s">
        <v>60</v>
      </c>
      <c r="E1349" t="s">
        <v>57</v>
      </c>
      <c r="F1349" t="s">
        <v>12</v>
      </c>
      <c r="G1349" t="s">
        <v>2043</v>
      </c>
      <c r="H1349" s="8">
        <v>159</v>
      </c>
      <c r="I1349">
        <v>5</v>
      </c>
      <c r="J1349" s="10">
        <v>795</v>
      </c>
    </row>
    <row r="1350" spans="1:10" x14ac:dyDescent="0.25">
      <c r="A1350" s="5" t="s">
        <v>698</v>
      </c>
      <c r="B1350" s="2">
        <v>43299</v>
      </c>
      <c r="C1350">
        <v>5</v>
      </c>
      <c r="D1350" t="s">
        <v>54</v>
      </c>
      <c r="E1350" t="s">
        <v>15</v>
      </c>
      <c r="F1350" t="s">
        <v>16</v>
      </c>
      <c r="G1350" t="s">
        <v>2043</v>
      </c>
      <c r="H1350" s="8">
        <v>159</v>
      </c>
      <c r="I1350">
        <v>9</v>
      </c>
      <c r="J1350" s="10">
        <v>1431</v>
      </c>
    </row>
    <row r="1351" spans="1:10" x14ac:dyDescent="0.25">
      <c r="A1351" s="5" t="s">
        <v>701</v>
      </c>
      <c r="B1351" s="2">
        <v>43301</v>
      </c>
      <c r="C1351">
        <v>16</v>
      </c>
      <c r="D1351" t="s">
        <v>26</v>
      </c>
      <c r="E1351" t="s">
        <v>23</v>
      </c>
      <c r="F1351" t="s">
        <v>24</v>
      </c>
      <c r="G1351" t="s">
        <v>2043</v>
      </c>
      <c r="H1351" s="8">
        <v>159</v>
      </c>
      <c r="I1351">
        <v>3</v>
      </c>
      <c r="J1351" s="10">
        <v>477</v>
      </c>
    </row>
    <row r="1352" spans="1:10" x14ac:dyDescent="0.25">
      <c r="A1352" s="5" t="s">
        <v>703</v>
      </c>
      <c r="B1352" s="2">
        <v>43301</v>
      </c>
      <c r="C1352">
        <v>20</v>
      </c>
      <c r="D1352" t="s">
        <v>35</v>
      </c>
      <c r="E1352" t="s">
        <v>23</v>
      </c>
      <c r="F1352" t="s">
        <v>24</v>
      </c>
      <c r="G1352" t="s">
        <v>2043</v>
      </c>
      <c r="H1352" s="8">
        <v>159</v>
      </c>
      <c r="I1352">
        <v>4</v>
      </c>
      <c r="J1352" s="10">
        <v>636</v>
      </c>
    </row>
    <row r="1353" spans="1:10" x14ac:dyDescent="0.25">
      <c r="A1353" s="5" t="s">
        <v>712</v>
      </c>
      <c r="B1353" s="2">
        <v>43306</v>
      </c>
      <c r="C1353">
        <v>12</v>
      </c>
      <c r="D1353" t="s">
        <v>60</v>
      </c>
      <c r="E1353" t="s">
        <v>11</v>
      </c>
      <c r="F1353" t="s">
        <v>12</v>
      </c>
      <c r="G1353" t="s">
        <v>2043</v>
      </c>
      <c r="H1353" s="8">
        <v>159</v>
      </c>
      <c r="I1353">
        <v>7</v>
      </c>
      <c r="J1353" s="10">
        <v>1113</v>
      </c>
    </row>
    <row r="1354" spans="1:10" x14ac:dyDescent="0.25">
      <c r="A1354" s="5" t="s">
        <v>713</v>
      </c>
      <c r="B1354" s="2">
        <v>43306</v>
      </c>
      <c r="C1354">
        <v>17</v>
      </c>
      <c r="D1354" t="s">
        <v>30</v>
      </c>
      <c r="E1354" t="s">
        <v>23</v>
      </c>
      <c r="F1354" t="s">
        <v>24</v>
      </c>
      <c r="G1354" t="s">
        <v>2043</v>
      </c>
      <c r="H1354" s="8">
        <v>159</v>
      </c>
      <c r="I1354">
        <v>8</v>
      </c>
      <c r="J1354" s="10">
        <v>1272</v>
      </c>
    </row>
    <row r="1355" spans="1:10" x14ac:dyDescent="0.25">
      <c r="A1355" s="5" t="s">
        <v>715</v>
      </c>
      <c r="B1355" s="2">
        <v>43307</v>
      </c>
      <c r="C1355">
        <v>13</v>
      </c>
      <c r="D1355" t="s">
        <v>28</v>
      </c>
      <c r="E1355" t="s">
        <v>11</v>
      </c>
      <c r="F1355" t="s">
        <v>12</v>
      </c>
      <c r="G1355" t="s">
        <v>2043</v>
      </c>
      <c r="H1355" s="8">
        <v>159</v>
      </c>
      <c r="I1355">
        <v>4</v>
      </c>
      <c r="J1355" s="10">
        <v>636</v>
      </c>
    </row>
    <row r="1356" spans="1:10" x14ac:dyDescent="0.25">
      <c r="A1356" s="5" t="s">
        <v>717</v>
      </c>
      <c r="B1356" s="2">
        <v>43307</v>
      </c>
      <c r="C1356">
        <v>15</v>
      </c>
      <c r="D1356" t="s">
        <v>112</v>
      </c>
      <c r="E1356" t="s">
        <v>11</v>
      </c>
      <c r="F1356" t="s">
        <v>12</v>
      </c>
      <c r="G1356" t="s">
        <v>2043</v>
      </c>
      <c r="H1356" s="8">
        <v>159</v>
      </c>
      <c r="I1356">
        <v>9</v>
      </c>
      <c r="J1356" s="10">
        <v>1431</v>
      </c>
    </row>
    <row r="1357" spans="1:10" x14ac:dyDescent="0.25">
      <c r="A1357" s="5" t="s">
        <v>719</v>
      </c>
      <c r="B1357" s="2">
        <v>43307</v>
      </c>
      <c r="C1357">
        <v>7</v>
      </c>
      <c r="D1357" t="s">
        <v>82</v>
      </c>
      <c r="E1357" t="s">
        <v>19</v>
      </c>
      <c r="F1357" t="s">
        <v>20</v>
      </c>
      <c r="G1357" t="s">
        <v>2043</v>
      </c>
      <c r="H1357" s="8">
        <v>159</v>
      </c>
      <c r="I1357">
        <v>6</v>
      </c>
      <c r="J1357" s="10">
        <v>954</v>
      </c>
    </row>
    <row r="1358" spans="1:10" x14ac:dyDescent="0.25">
      <c r="A1358" s="5" t="s">
        <v>724</v>
      </c>
      <c r="B1358" s="2">
        <v>43308</v>
      </c>
      <c r="C1358">
        <v>18</v>
      </c>
      <c r="D1358" t="s">
        <v>22</v>
      </c>
      <c r="E1358" t="s">
        <v>23</v>
      </c>
      <c r="F1358" t="s">
        <v>24</v>
      </c>
      <c r="G1358" t="s">
        <v>2043</v>
      </c>
      <c r="H1358" s="8">
        <v>159</v>
      </c>
      <c r="I1358">
        <v>3</v>
      </c>
      <c r="J1358" s="10">
        <v>477</v>
      </c>
    </row>
    <row r="1359" spans="1:10" x14ac:dyDescent="0.25">
      <c r="A1359" s="5" t="s">
        <v>729</v>
      </c>
      <c r="B1359" s="2">
        <v>43308</v>
      </c>
      <c r="C1359">
        <v>19</v>
      </c>
      <c r="D1359" t="s">
        <v>50</v>
      </c>
      <c r="E1359" t="s">
        <v>31</v>
      </c>
      <c r="F1359" t="s">
        <v>24</v>
      </c>
      <c r="G1359" t="s">
        <v>2043</v>
      </c>
      <c r="H1359" s="8">
        <v>159</v>
      </c>
      <c r="I1359">
        <v>8</v>
      </c>
      <c r="J1359" s="10">
        <v>1272</v>
      </c>
    </row>
    <row r="1360" spans="1:10" x14ac:dyDescent="0.25">
      <c r="A1360" s="5" t="s">
        <v>734</v>
      </c>
      <c r="B1360" s="2">
        <v>43308</v>
      </c>
      <c r="C1360">
        <v>8</v>
      </c>
      <c r="D1360" t="s">
        <v>39</v>
      </c>
      <c r="E1360" t="s">
        <v>40</v>
      </c>
      <c r="F1360" t="s">
        <v>20</v>
      </c>
      <c r="G1360" t="s">
        <v>2043</v>
      </c>
      <c r="H1360" s="8">
        <v>159</v>
      </c>
      <c r="I1360">
        <v>8</v>
      </c>
      <c r="J1360" s="10">
        <v>1272</v>
      </c>
    </row>
    <row r="1361" spans="1:10" x14ac:dyDescent="0.25">
      <c r="A1361" s="5" t="s">
        <v>737</v>
      </c>
      <c r="B1361" s="2">
        <v>43310</v>
      </c>
      <c r="C1361">
        <v>5</v>
      </c>
      <c r="D1361" t="s">
        <v>54</v>
      </c>
      <c r="E1361" t="s">
        <v>62</v>
      </c>
      <c r="F1361" t="s">
        <v>16</v>
      </c>
      <c r="G1361" t="s">
        <v>2043</v>
      </c>
      <c r="H1361" s="8">
        <v>159</v>
      </c>
      <c r="I1361">
        <v>1</v>
      </c>
      <c r="J1361" s="10">
        <v>159</v>
      </c>
    </row>
    <row r="1362" spans="1:10" x14ac:dyDescent="0.25">
      <c r="A1362" s="5" t="s">
        <v>746</v>
      </c>
      <c r="B1362" s="2">
        <v>43315</v>
      </c>
      <c r="C1362">
        <v>7</v>
      </c>
      <c r="D1362" t="s">
        <v>82</v>
      </c>
      <c r="E1362" t="s">
        <v>40</v>
      </c>
      <c r="F1362" t="s">
        <v>20</v>
      </c>
      <c r="G1362" t="s">
        <v>2043</v>
      </c>
      <c r="H1362" s="8">
        <v>159</v>
      </c>
      <c r="I1362">
        <v>2</v>
      </c>
      <c r="J1362" s="10">
        <v>318</v>
      </c>
    </row>
    <row r="1363" spans="1:10" x14ac:dyDescent="0.25">
      <c r="A1363" s="5" t="s">
        <v>749</v>
      </c>
      <c r="B1363" s="2">
        <v>43315</v>
      </c>
      <c r="C1363">
        <v>1</v>
      </c>
      <c r="D1363" t="s">
        <v>14</v>
      </c>
      <c r="E1363" t="s">
        <v>15</v>
      </c>
      <c r="F1363" t="s">
        <v>16</v>
      </c>
      <c r="G1363" t="s">
        <v>2043</v>
      </c>
      <c r="H1363" s="8">
        <v>159</v>
      </c>
      <c r="I1363">
        <v>9</v>
      </c>
      <c r="J1363" s="10">
        <v>1431</v>
      </c>
    </row>
    <row r="1364" spans="1:10" x14ac:dyDescent="0.25">
      <c r="A1364" s="5" t="s">
        <v>752</v>
      </c>
      <c r="B1364" s="2">
        <v>43316</v>
      </c>
      <c r="C1364">
        <v>12</v>
      </c>
      <c r="D1364" t="s">
        <v>60</v>
      </c>
      <c r="E1364" t="s">
        <v>11</v>
      </c>
      <c r="F1364" t="s">
        <v>12</v>
      </c>
      <c r="G1364" t="s">
        <v>2043</v>
      </c>
      <c r="H1364" s="8">
        <v>159</v>
      </c>
      <c r="I1364">
        <v>0</v>
      </c>
      <c r="J1364" s="10">
        <v>0</v>
      </c>
    </row>
    <row r="1365" spans="1:10" x14ac:dyDescent="0.25">
      <c r="A1365" s="5" t="s">
        <v>753</v>
      </c>
      <c r="B1365" s="2">
        <v>43316</v>
      </c>
      <c r="C1365">
        <v>19</v>
      </c>
      <c r="D1365" t="s">
        <v>50</v>
      </c>
      <c r="E1365" t="s">
        <v>23</v>
      </c>
      <c r="F1365" t="s">
        <v>24</v>
      </c>
      <c r="G1365" t="s">
        <v>2043</v>
      </c>
      <c r="H1365" s="8">
        <v>159</v>
      </c>
      <c r="I1365">
        <v>8</v>
      </c>
      <c r="J1365" s="10">
        <v>1272</v>
      </c>
    </row>
    <row r="1366" spans="1:10" x14ac:dyDescent="0.25">
      <c r="A1366" s="5" t="s">
        <v>755</v>
      </c>
      <c r="B1366" s="2">
        <v>43317</v>
      </c>
      <c r="C1366">
        <v>13</v>
      </c>
      <c r="D1366" t="s">
        <v>28</v>
      </c>
      <c r="E1366" t="s">
        <v>57</v>
      </c>
      <c r="F1366" t="s">
        <v>12</v>
      </c>
      <c r="G1366" t="s">
        <v>2043</v>
      </c>
      <c r="H1366" s="8">
        <v>159</v>
      </c>
      <c r="I1366">
        <v>5</v>
      </c>
      <c r="J1366" s="10">
        <v>795</v>
      </c>
    </row>
    <row r="1367" spans="1:10" x14ac:dyDescent="0.25">
      <c r="A1367" s="5" t="s">
        <v>758</v>
      </c>
      <c r="B1367" s="2">
        <v>43318</v>
      </c>
      <c r="C1367">
        <v>13</v>
      </c>
      <c r="D1367" t="s">
        <v>28</v>
      </c>
      <c r="E1367" t="s">
        <v>57</v>
      </c>
      <c r="F1367" t="s">
        <v>12</v>
      </c>
      <c r="G1367" t="s">
        <v>2043</v>
      </c>
      <c r="H1367" s="8">
        <v>159</v>
      </c>
      <c r="I1367">
        <v>3</v>
      </c>
      <c r="J1367" s="10">
        <v>477</v>
      </c>
    </row>
    <row r="1368" spans="1:10" x14ac:dyDescent="0.25">
      <c r="A1368" s="5" t="s">
        <v>759</v>
      </c>
      <c r="B1368" s="2">
        <v>43318</v>
      </c>
      <c r="C1368">
        <v>2</v>
      </c>
      <c r="D1368" t="s">
        <v>100</v>
      </c>
      <c r="E1368" t="s">
        <v>62</v>
      </c>
      <c r="F1368" t="s">
        <v>16</v>
      </c>
      <c r="G1368" t="s">
        <v>2043</v>
      </c>
      <c r="H1368" s="8">
        <v>159</v>
      </c>
      <c r="I1368">
        <v>4</v>
      </c>
      <c r="J1368" s="10">
        <v>636</v>
      </c>
    </row>
    <row r="1369" spans="1:10" x14ac:dyDescent="0.25">
      <c r="A1369" s="5" t="s">
        <v>761</v>
      </c>
      <c r="B1369" s="2">
        <v>43319</v>
      </c>
      <c r="C1369">
        <v>7</v>
      </c>
      <c r="D1369" t="s">
        <v>82</v>
      </c>
      <c r="E1369" t="s">
        <v>40</v>
      </c>
      <c r="F1369" t="s">
        <v>20</v>
      </c>
      <c r="G1369" t="s">
        <v>2043</v>
      </c>
      <c r="H1369" s="8">
        <v>159</v>
      </c>
      <c r="I1369">
        <v>5</v>
      </c>
      <c r="J1369" s="10">
        <v>795</v>
      </c>
    </row>
    <row r="1370" spans="1:10" x14ac:dyDescent="0.25">
      <c r="A1370" s="5" t="s">
        <v>762</v>
      </c>
      <c r="B1370" s="2">
        <v>43319</v>
      </c>
      <c r="C1370">
        <v>11</v>
      </c>
      <c r="D1370" t="s">
        <v>10</v>
      </c>
      <c r="E1370" t="s">
        <v>57</v>
      </c>
      <c r="F1370" t="s">
        <v>12</v>
      </c>
      <c r="G1370" t="s">
        <v>2043</v>
      </c>
      <c r="H1370" s="8">
        <v>159</v>
      </c>
      <c r="I1370">
        <v>4</v>
      </c>
      <c r="J1370" s="10">
        <v>636</v>
      </c>
    </row>
    <row r="1371" spans="1:10" x14ac:dyDescent="0.25">
      <c r="A1371" s="5" t="s">
        <v>773</v>
      </c>
      <c r="B1371" s="2">
        <v>43322</v>
      </c>
      <c r="C1371">
        <v>17</v>
      </c>
      <c r="D1371" t="s">
        <v>30</v>
      </c>
      <c r="E1371" t="s">
        <v>31</v>
      </c>
      <c r="F1371" t="s">
        <v>24</v>
      </c>
      <c r="G1371" t="s">
        <v>2043</v>
      </c>
      <c r="H1371" s="8">
        <v>159</v>
      </c>
      <c r="I1371">
        <v>4</v>
      </c>
      <c r="J1371" s="10">
        <v>636</v>
      </c>
    </row>
    <row r="1372" spans="1:10" x14ac:dyDescent="0.25">
      <c r="A1372" s="5" t="s">
        <v>776</v>
      </c>
      <c r="B1372" s="2">
        <v>43323</v>
      </c>
      <c r="C1372">
        <v>14</v>
      </c>
      <c r="D1372" t="s">
        <v>33</v>
      </c>
      <c r="E1372" t="s">
        <v>11</v>
      </c>
      <c r="F1372" t="s">
        <v>12</v>
      </c>
      <c r="G1372" t="s">
        <v>2043</v>
      </c>
      <c r="H1372" s="8">
        <v>159</v>
      </c>
      <c r="I1372">
        <v>6</v>
      </c>
      <c r="J1372" s="10">
        <v>954</v>
      </c>
    </row>
    <row r="1373" spans="1:10" x14ac:dyDescent="0.25">
      <c r="A1373" s="5" t="s">
        <v>777</v>
      </c>
      <c r="B1373" s="2">
        <v>43323</v>
      </c>
      <c r="C1373">
        <v>12</v>
      </c>
      <c r="D1373" t="s">
        <v>60</v>
      </c>
      <c r="E1373" t="s">
        <v>57</v>
      </c>
      <c r="F1373" t="s">
        <v>12</v>
      </c>
      <c r="G1373" t="s">
        <v>2043</v>
      </c>
      <c r="H1373" s="8">
        <v>159</v>
      </c>
      <c r="I1373">
        <v>5</v>
      </c>
      <c r="J1373" s="10">
        <v>795</v>
      </c>
    </row>
    <row r="1374" spans="1:10" x14ac:dyDescent="0.25">
      <c r="A1374" s="5" t="s">
        <v>786</v>
      </c>
      <c r="B1374" s="2">
        <v>43329</v>
      </c>
      <c r="C1374">
        <v>2</v>
      </c>
      <c r="D1374" t="s">
        <v>100</v>
      </c>
      <c r="E1374" t="s">
        <v>62</v>
      </c>
      <c r="F1374" t="s">
        <v>16</v>
      </c>
      <c r="G1374" t="s">
        <v>2043</v>
      </c>
      <c r="H1374" s="8">
        <v>159</v>
      </c>
      <c r="I1374">
        <v>8</v>
      </c>
      <c r="J1374" s="10">
        <v>1272</v>
      </c>
    </row>
    <row r="1375" spans="1:10" x14ac:dyDescent="0.25">
      <c r="A1375" s="5" t="s">
        <v>790</v>
      </c>
      <c r="B1375" s="2">
        <v>43330</v>
      </c>
      <c r="C1375">
        <v>20</v>
      </c>
      <c r="D1375" t="s">
        <v>35</v>
      </c>
      <c r="E1375" t="s">
        <v>31</v>
      </c>
      <c r="F1375" t="s">
        <v>24</v>
      </c>
      <c r="G1375" t="s">
        <v>2043</v>
      </c>
      <c r="H1375" s="8">
        <v>159</v>
      </c>
      <c r="I1375">
        <v>9</v>
      </c>
      <c r="J1375" s="10">
        <v>1431</v>
      </c>
    </row>
    <row r="1376" spans="1:10" x14ac:dyDescent="0.25">
      <c r="A1376" s="5" t="s">
        <v>801</v>
      </c>
      <c r="B1376" s="2">
        <v>43333</v>
      </c>
      <c r="C1376">
        <v>16</v>
      </c>
      <c r="D1376" t="s">
        <v>26</v>
      </c>
      <c r="E1376" t="s">
        <v>31</v>
      </c>
      <c r="F1376" t="s">
        <v>24</v>
      </c>
      <c r="G1376" t="s">
        <v>2043</v>
      </c>
      <c r="H1376" s="8">
        <v>159</v>
      </c>
      <c r="I1376">
        <v>6</v>
      </c>
      <c r="J1376" s="10">
        <v>954</v>
      </c>
    </row>
    <row r="1377" spans="1:10" x14ac:dyDescent="0.25">
      <c r="A1377" s="5" t="s">
        <v>805</v>
      </c>
      <c r="B1377" s="2">
        <v>43334</v>
      </c>
      <c r="C1377">
        <v>19</v>
      </c>
      <c r="D1377" t="s">
        <v>50</v>
      </c>
      <c r="E1377" t="s">
        <v>31</v>
      </c>
      <c r="F1377" t="s">
        <v>24</v>
      </c>
      <c r="G1377" t="s">
        <v>2043</v>
      </c>
      <c r="H1377" s="8">
        <v>159</v>
      </c>
      <c r="I1377">
        <v>8</v>
      </c>
      <c r="J1377" s="10">
        <v>1272</v>
      </c>
    </row>
    <row r="1378" spans="1:10" x14ac:dyDescent="0.25">
      <c r="A1378" s="5" t="s">
        <v>808</v>
      </c>
      <c r="B1378" s="2">
        <v>43336</v>
      </c>
      <c r="C1378">
        <v>15</v>
      </c>
      <c r="D1378" t="s">
        <v>112</v>
      </c>
      <c r="E1378" t="s">
        <v>57</v>
      </c>
      <c r="F1378" t="s">
        <v>12</v>
      </c>
      <c r="G1378" t="s">
        <v>2043</v>
      </c>
      <c r="H1378" s="8">
        <v>159</v>
      </c>
      <c r="I1378">
        <v>1</v>
      </c>
      <c r="J1378" s="10">
        <v>159</v>
      </c>
    </row>
    <row r="1379" spans="1:10" x14ac:dyDescent="0.25">
      <c r="A1379" s="5" t="s">
        <v>822</v>
      </c>
      <c r="B1379" s="2">
        <v>43341</v>
      </c>
      <c r="C1379">
        <v>1</v>
      </c>
      <c r="D1379" t="s">
        <v>14</v>
      </c>
      <c r="E1379" t="s">
        <v>15</v>
      </c>
      <c r="F1379" t="s">
        <v>16</v>
      </c>
      <c r="G1379" t="s">
        <v>2043</v>
      </c>
      <c r="H1379" s="8">
        <v>159</v>
      </c>
      <c r="I1379">
        <v>9</v>
      </c>
      <c r="J1379" s="10">
        <v>1431</v>
      </c>
    </row>
    <row r="1380" spans="1:10" x14ac:dyDescent="0.25">
      <c r="A1380" s="5" t="s">
        <v>829</v>
      </c>
      <c r="B1380" s="2">
        <v>43342</v>
      </c>
      <c r="C1380">
        <v>6</v>
      </c>
      <c r="D1380" t="s">
        <v>42</v>
      </c>
      <c r="E1380" t="s">
        <v>40</v>
      </c>
      <c r="F1380" t="s">
        <v>20</v>
      </c>
      <c r="G1380" t="s">
        <v>2043</v>
      </c>
      <c r="H1380" s="8">
        <v>159</v>
      </c>
      <c r="I1380">
        <v>8</v>
      </c>
      <c r="J1380" s="10">
        <v>1272</v>
      </c>
    </row>
    <row r="1381" spans="1:10" x14ac:dyDescent="0.25">
      <c r="A1381" s="5" t="s">
        <v>830</v>
      </c>
      <c r="B1381" s="2">
        <v>43342</v>
      </c>
      <c r="C1381">
        <v>13</v>
      </c>
      <c r="D1381" t="s">
        <v>28</v>
      </c>
      <c r="E1381" t="s">
        <v>57</v>
      </c>
      <c r="F1381" t="s">
        <v>12</v>
      </c>
      <c r="G1381" t="s">
        <v>2043</v>
      </c>
      <c r="H1381" s="8">
        <v>159</v>
      </c>
      <c r="I1381">
        <v>8</v>
      </c>
      <c r="J1381" s="10">
        <v>1272</v>
      </c>
    </row>
    <row r="1382" spans="1:10" x14ac:dyDescent="0.25">
      <c r="A1382" s="5" t="s">
        <v>832</v>
      </c>
      <c r="B1382" s="2">
        <v>43343</v>
      </c>
      <c r="C1382">
        <v>16</v>
      </c>
      <c r="D1382" t="s">
        <v>26</v>
      </c>
      <c r="E1382" t="s">
        <v>23</v>
      </c>
      <c r="F1382" t="s">
        <v>24</v>
      </c>
      <c r="G1382" t="s">
        <v>2043</v>
      </c>
      <c r="H1382" s="8">
        <v>159</v>
      </c>
      <c r="I1382">
        <v>9</v>
      </c>
      <c r="J1382" s="10">
        <v>1431</v>
      </c>
    </row>
    <row r="1383" spans="1:10" x14ac:dyDescent="0.25">
      <c r="A1383" s="5" t="s">
        <v>840</v>
      </c>
      <c r="B1383" s="2">
        <v>43346</v>
      </c>
      <c r="C1383">
        <v>3</v>
      </c>
      <c r="D1383" t="s">
        <v>37</v>
      </c>
      <c r="E1383" t="s">
        <v>62</v>
      </c>
      <c r="F1383" t="s">
        <v>16</v>
      </c>
      <c r="G1383" t="s">
        <v>2043</v>
      </c>
      <c r="H1383" s="8">
        <v>159</v>
      </c>
      <c r="I1383">
        <v>4</v>
      </c>
      <c r="J1383" s="10">
        <v>636</v>
      </c>
    </row>
    <row r="1384" spans="1:10" x14ac:dyDescent="0.25">
      <c r="A1384" s="5" t="s">
        <v>847</v>
      </c>
      <c r="B1384" s="2">
        <v>43348</v>
      </c>
      <c r="C1384">
        <v>11</v>
      </c>
      <c r="D1384" t="s">
        <v>10</v>
      </c>
      <c r="E1384" t="s">
        <v>11</v>
      </c>
      <c r="F1384" t="s">
        <v>12</v>
      </c>
      <c r="G1384" t="s">
        <v>2043</v>
      </c>
      <c r="H1384" s="8">
        <v>159</v>
      </c>
      <c r="I1384">
        <v>5</v>
      </c>
      <c r="J1384" s="10">
        <v>795</v>
      </c>
    </row>
    <row r="1385" spans="1:10" x14ac:dyDescent="0.25">
      <c r="A1385" s="5" t="s">
        <v>853</v>
      </c>
      <c r="B1385" s="2">
        <v>43351</v>
      </c>
      <c r="C1385">
        <v>16</v>
      </c>
      <c r="D1385" t="s">
        <v>26</v>
      </c>
      <c r="E1385" t="s">
        <v>31</v>
      </c>
      <c r="F1385" t="s">
        <v>24</v>
      </c>
      <c r="G1385" t="s">
        <v>2043</v>
      </c>
      <c r="H1385" s="8">
        <v>159</v>
      </c>
      <c r="I1385">
        <v>8</v>
      </c>
      <c r="J1385" s="10">
        <v>1272</v>
      </c>
    </row>
    <row r="1386" spans="1:10" x14ac:dyDescent="0.25">
      <c r="A1386" s="5" t="s">
        <v>854</v>
      </c>
      <c r="B1386" s="2">
        <v>43351</v>
      </c>
      <c r="C1386">
        <v>16</v>
      </c>
      <c r="D1386" t="s">
        <v>26</v>
      </c>
      <c r="E1386" t="s">
        <v>23</v>
      </c>
      <c r="F1386" t="s">
        <v>24</v>
      </c>
      <c r="G1386" t="s">
        <v>2043</v>
      </c>
      <c r="H1386" s="8">
        <v>159</v>
      </c>
      <c r="I1386">
        <v>4</v>
      </c>
      <c r="J1386" s="10">
        <v>636</v>
      </c>
    </row>
    <row r="1387" spans="1:10" x14ac:dyDescent="0.25">
      <c r="A1387" s="5" t="s">
        <v>855</v>
      </c>
      <c r="B1387" s="2">
        <v>43351</v>
      </c>
      <c r="C1387">
        <v>3</v>
      </c>
      <c r="D1387" t="s">
        <v>37</v>
      </c>
      <c r="E1387" t="s">
        <v>15</v>
      </c>
      <c r="F1387" t="s">
        <v>16</v>
      </c>
      <c r="G1387" t="s">
        <v>2043</v>
      </c>
      <c r="H1387" s="8">
        <v>159</v>
      </c>
      <c r="I1387">
        <v>8</v>
      </c>
      <c r="J1387" s="10">
        <v>1272</v>
      </c>
    </row>
    <row r="1388" spans="1:10" x14ac:dyDescent="0.25">
      <c r="A1388" s="5" t="s">
        <v>860</v>
      </c>
      <c r="B1388" s="2">
        <v>43353</v>
      </c>
      <c r="C1388">
        <v>11</v>
      </c>
      <c r="D1388" t="s">
        <v>10</v>
      </c>
      <c r="E1388" t="s">
        <v>57</v>
      </c>
      <c r="F1388" t="s">
        <v>12</v>
      </c>
      <c r="G1388" t="s">
        <v>2043</v>
      </c>
      <c r="H1388" s="8">
        <v>159</v>
      </c>
      <c r="I1388">
        <v>4</v>
      </c>
      <c r="J1388" s="10">
        <v>636</v>
      </c>
    </row>
    <row r="1389" spans="1:10" x14ac:dyDescent="0.25">
      <c r="A1389" s="5" t="s">
        <v>861</v>
      </c>
      <c r="B1389" s="2">
        <v>43353</v>
      </c>
      <c r="C1389">
        <v>12</v>
      </c>
      <c r="D1389" t="s">
        <v>60</v>
      </c>
      <c r="E1389" t="s">
        <v>11</v>
      </c>
      <c r="F1389" t="s">
        <v>12</v>
      </c>
      <c r="G1389" t="s">
        <v>2043</v>
      </c>
      <c r="H1389" s="8">
        <v>159</v>
      </c>
      <c r="I1389">
        <v>4</v>
      </c>
      <c r="J1389" s="10">
        <v>636</v>
      </c>
    </row>
    <row r="1390" spans="1:10" x14ac:dyDescent="0.25">
      <c r="A1390" s="5" t="s">
        <v>867</v>
      </c>
      <c r="B1390" s="2">
        <v>43354</v>
      </c>
      <c r="C1390">
        <v>1</v>
      </c>
      <c r="D1390" t="s">
        <v>14</v>
      </c>
      <c r="E1390" t="s">
        <v>15</v>
      </c>
      <c r="F1390" t="s">
        <v>16</v>
      </c>
      <c r="G1390" t="s">
        <v>2043</v>
      </c>
      <c r="H1390" s="8">
        <v>159</v>
      </c>
      <c r="I1390">
        <v>3</v>
      </c>
      <c r="J1390" s="10">
        <v>477</v>
      </c>
    </row>
    <row r="1391" spans="1:10" x14ac:dyDescent="0.25">
      <c r="A1391" s="5" t="s">
        <v>880</v>
      </c>
      <c r="B1391" s="2">
        <v>43363</v>
      </c>
      <c r="C1391">
        <v>6</v>
      </c>
      <c r="D1391" t="s">
        <v>42</v>
      </c>
      <c r="E1391" t="s">
        <v>40</v>
      </c>
      <c r="F1391" t="s">
        <v>20</v>
      </c>
      <c r="G1391" t="s">
        <v>2043</v>
      </c>
      <c r="H1391" s="8">
        <v>159</v>
      </c>
      <c r="I1391">
        <v>8</v>
      </c>
      <c r="J1391" s="10">
        <v>1272</v>
      </c>
    </row>
    <row r="1392" spans="1:10" x14ac:dyDescent="0.25">
      <c r="A1392" s="5" t="s">
        <v>885</v>
      </c>
      <c r="B1392" s="2">
        <v>43364</v>
      </c>
      <c r="C1392">
        <v>8</v>
      </c>
      <c r="D1392" t="s">
        <v>39</v>
      </c>
      <c r="E1392" t="s">
        <v>40</v>
      </c>
      <c r="F1392" t="s">
        <v>20</v>
      </c>
      <c r="G1392" t="s">
        <v>2043</v>
      </c>
      <c r="H1392" s="8">
        <v>159</v>
      </c>
      <c r="I1392">
        <v>7</v>
      </c>
      <c r="J1392" s="10">
        <v>1113</v>
      </c>
    </row>
    <row r="1393" spans="1:10" x14ac:dyDescent="0.25">
      <c r="A1393" s="5" t="s">
        <v>887</v>
      </c>
      <c r="B1393" s="2">
        <v>43365</v>
      </c>
      <c r="C1393">
        <v>5</v>
      </c>
      <c r="D1393" t="s">
        <v>54</v>
      </c>
      <c r="E1393" t="s">
        <v>15</v>
      </c>
      <c r="F1393" t="s">
        <v>16</v>
      </c>
      <c r="G1393" t="s">
        <v>2043</v>
      </c>
      <c r="H1393" s="8">
        <v>159</v>
      </c>
      <c r="I1393">
        <v>0</v>
      </c>
      <c r="J1393" s="10">
        <v>0</v>
      </c>
    </row>
    <row r="1394" spans="1:10" x14ac:dyDescent="0.25">
      <c r="A1394" s="5" t="s">
        <v>896</v>
      </c>
      <c r="B1394" s="2">
        <v>43365</v>
      </c>
      <c r="C1394">
        <v>19</v>
      </c>
      <c r="D1394" t="s">
        <v>50</v>
      </c>
      <c r="E1394" t="s">
        <v>31</v>
      </c>
      <c r="F1394" t="s">
        <v>24</v>
      </c>
      <c r="G1394" t="s">
        <v>2043</v>
      </c>
      <c r="H1394" s="8">
        <v>159</v>
      </c>
      <c r="I1394">
        <v>3</v>
      </c>
      <c r="J1394" s="10">
        <v>477</v>
      </c>
    </row>
    <row r="1395" spans="1:10" x14ac:dyDescent="0.25">
      <c r="A1395" s="5" t="s">
        <v>910</v>
      </c>
      <c r="B1395" s="2">
        <v>43371</v>
      </c>
      <c r="C1395">
        <v>3</v>
      </c>
      <c r="D1395" t="s">
        <v>37</v>
      </c>
      <c r="E1395" t="s">
        <v>62</v>
      </c>
      <c r="F1395" t="s">
        <v>16</v>
      </c>
      <c r="G1395" t="s">
        <v>2043</v>
      </c>
      <c r="H1395" s="8">
        <v>159</v>
      </c>
      <c r="I1395">
        <v>5</v>
      </c>
      <c r="J1395" s="10">
        <v>795</v>
      </c>
    </row>
    <row r="1396" spans="1:10" x14ac:dyDescent="0.25">
      <c r="A1396" s="5" t="s">
        <v>912</v>
      </c>
      <c r="B1396" s="2">
        <v>43371</v>
      </c>
      <c r="C1396">
        <v>1</v>
      </c>
      <c r="D1396" t="s">
        <v>14</v>
      </c>
      <c r="E1396" t="s">
        <v>15</v>
      </c>
      <c r="F1396" t="s">
        <v>16</v>
      </c>
      <c r="G1396" t="s">
        <v>2043</v>
      </c>
      <c r="H1396" s="8">
        <v>159</v>
      </c>
      <c r="I1396">
        <v>5</v>
      </c>
      <c r="J1396" s="10">
        <v>795</v>
      </c>
    </row>
    <row r="1397" spans="1:10" x14ac:dyDescent="0.25">
      <c r="A1397" s="5" t="s">
        <v>918</v>
      </c>
      <c r="B1397" s="2">
        <v>43373</v>
      </c>
      <c r="C1397">
        <v>15</v>
      </c>
      <c r="D1397" t="s">
        <v>112</v>
      </c>
      <c r="E1397" t="s">
        <v>57</v>
      </c>
      <c r="F1397" t="s">
        <v>12</v>
      </c>
      <c r="G1397" t="s">
        <v>2043</v>
      </c>
      <c r="H1397" s="8">
        <v>159</v>
      </c>
      <c r="I1397">
        <v>0</v>
      </c>
      <c r="J1397" s="10">
        <v>0</v>
      </c>
    </row>
    <row r="1398" spans="1:10" x14ac:dyDescent="0.25">
      <c r="A1398" s="5" t="s">
        <v>922</v>
      </c>
      <c r="B1398" s="2">
        <v>43374</v>
      </c>
      <c r="C1398">
        <v>7</v>
      </c>
      <c r="D1398" t="s">
        <v>82</v>
      </c>
      <c r="E1398" t="s">
        <v>40</v>
      </c>
      <c r="F1398" t="s">
        <v>20</v>
      </c>
      <c r="G1398" t="s">
        <v>2043</v>
      </c>
      <c r="H1398" s="8">
        <v>159</v>
      </c>
      <c r="I1398">
        <v>2</v>
      </c>
      <c r="J1398" s="10">
        <v>318</v>
      </c>
    </row>
    <row r="1399" spans="1:10" x14ac:dyDescent="0.25">
      <c r="A1399" s="5" t="s">
        <v>925</v>
      </c>
      <c r="B1399" s="2">
        <v>43375</v>
      </c>
      <c r="C1399">
        <v>15</v>
      </c>
      <c r="D1399" t="s">
        <v>112</v>
      </c>
      <c r="E1399" t="s">
        <v>57</v>
      </c>
      <c r="F1399" t="s">
        <v>12</v>
      </c>
      <c r="G1399" t="s">
        <v>2043</v>
      </c>
      <c r="H1399" s="8">
        <v>159</v>
      </c>
      <c r="I1399">
        <v>8</v>
      </c>
      <c r="J1399" s="10">
        <v>1272</v>
      </c>
    </row>
    <row r="1400" spans="1:10" x14ac:dyDescent="0.25">
      <c r="A1400" s="5" t="s">
        <v>926</v>
      </c>
      <c r="B1400" s="2">
        <v>43376</v>
      </c>
      <c r="C1400">
        <v>20</v>
      </c>
      <c r="D1400" t="s">
        <v>35</v>
      </c>
      <c r="E1400" t="s">
        <v>23</v>
      </c>
      <c r="F1400" t="s">
        <v>24</v>
      </c>
      <c r="G1400" t="s">
        <v>2043</v>
      </c>
      <c r="H1400" s="8">
        <v>159</v>
      </c>
      <c r="I1400">
        <v>1</v>
      </c>
      <c r="J1400" s="10">
        <v>159</v>
      </c>
    </row>
    <row r="1401" spans="1:10" x14ac:dyDescent="0.25">
      <c r="A1401" s="5" t="s">
        <v>932</v>
      </c>
      <c r="B1401" s="2">
        <v>43378</v>
      </c>
      <c r="C1401">
        <v>16</v>
      </c>
      <c r="D1401" t="s">
        <v>26</v>
      </c>
      <c r="E1401" t="s">
        <v>31</v>
      </c>
      <c r="F1401" t="s">
        <v>24</v>
      </c>
      <c r="G1401" t="s">
        <v>2043</v>
      </c>
      <c r="H1401" s="8">
        <v>159</v>
      </c>
      <c r="I1401">
        <v>7</v>
      </c>
      <c r="J1401" s="10">
        <v>1113</v>
      </c>
    </row>
    <row r="1402" spans="1:10" x14ac:dyDescent="0.25">
      <c r="A1402" s="5" t="s">
        <v>934</v>
      </c>
      <c r="B1402" s="2">
        <v>43379</v>
      </c>
      <c r="C1402">
        <v>11</v>
      </c>
      <c r="D1402" t="s">
        <v>10</v>
      </c>
      <c r="E1402" t="s">
        <v>57</v>
      </c>
      <c r="F1402" t="s">
        <v>12</v>
      </c>
      <c r="G1402" t="s">
        <v>2043</v>
      </c>
      <c r="H1402" s="8">
        <v>159</v>
      </c>
      <c r="I1402">
        <v>6</v>
      </c>
      <c r="J1402" s="10">
        <v>954</v>
      </c>
    </row>
    <row r="1403" spans="1:10" x14ac:dyDescent="0.25">
      <c r="A1403" s="5" t="s">
        <v>940</v>
      </c>
      <c r="B1403" s="2">
        <v>43380</v>
      </c>
      <c r="C1403">
        <v>4</v>
      </c>
      <c r="D1403" t="s">
        <v>45</v>
      </c>
      <c r="E1403" t="s">
        <v>15</v>
      </c>
      <c r="F1403" t="s">
        <v>16</v>
      </c>
      <c r="G1403" t="s">
        <v>2043</v>
      </c>
      <c r="H1403" s="8">
        <v>159</v>
      </c>
      <c r="I1403">
        <v>5</v>
      </c>
      <c r="J1403" s="10">
        <v>795</v>
      </c>
    </row>
    <row r="1404" spans="1:10" x14ac:dyDescent="0.25">
      <c r="A1404" s="5" t="s">
        <v>949</v>
      </c>
      <c r="B1404" s="2">
        <v>43386</v>
      </c>
      <c r="C1404">
        <v>7</v>
      </c>
      <c r="D1404" t="s">
        <v>82</v>
      </c>
      <c r="E1404" t="s">
        <v>40</v>
      </c>
      <c r="F1404" t="s">
        <v>20</v>
      </c>
      <c r="G1404" t="s">
        <v>2043</v>
      </c>
      <c r="H1404" s="8">
        <v>159</v>
      </c>
      <c r="I1404">
        <v>8</v>
      </c>
      <c r="J1404" s="10">
        <v>1272</v>
      </c>
    </row>
    <row r="1405" spans="1:10" x14ac:dyDescent="0.25">
      <c r="A1405" s="5" t="s">
        <v>954</v>
      </c>
      <c r="B1405" s="2">
        <v>43386</v>
      </c>
      <c r="C1405">
        <v>14</v>
      </c>
      <c r="D1405" t="s">
        <v>33</v>
      </c>
      <c r="E1405" t="s">
        <v>11</v>
      </c>
      <c r="F1405" t="s">
        <v>12</v>
      </c>
      <c r="G1405" t="s">
        <v>2043</v>
      </c>
      <c r="H1405" s="8">
        <v>159</v>
      </c>
      <c r="I1405">
        <v>7</v>
      </c>
      <c r="J1405" s="10">
        <v>1113</v>
      </c>
    </row>
    <row r="1406" spans="1:10" x14ac:dyDescent="0.25">
      <c r="A1406" s="5" t="s">
        <v>958</v>
      </c>
      <c r="B1406" s="2">
        <v>43388</v>
      </c>
      <c r="C1406">
        <v>18</v>
      </c>
      <c r="D1406" t="s">
        <v>22</v>
      </c>
      <c r="E1406" t="s">
        <v>31</v>
      </c>
      <c r="F1406" t="s">
        <v>24</v>
      </c>
      <c r="G1406" t="s">
        <v>2043</v>
      </c>
      <c r="H1406" s="8">
        <v>159</v>
      </c>
      <c r="I1406">
        <v>5</v>
      </c>
      <c r="J1406" s="10">
        <v>795</v>
      </c>
    </row>
    <row r="1407" spans="1:10" x14ac:dyDescent="0.25">
      <c r="A1407" s="5" t="s">
        <v>963</v>
      </c>
      <c r="B1407" s="2">
        <v>43389</v>
      </c>
      <c r="C1407">
        <v>15</v>
      </c>
      <c r="D1407" t="s">
        <v>112</v>
      </c>
      <c r="E1407" t="s">
        <v>57</v>
      </c>
      <c r="F1407" t="s">
        <v>12</v>
      </c>
      <c r="G1407" t="s">
        <v>2043</v>
      </c>
      <c r="H1407" s="8">
        <v>159</v>
      </c>
      <c r="I1407">
        <v>3</v>
      </c>
      <c r="J1407" s="10">
        <v>477</v>
      </c>
    </row>
    <row r="1408" spans="1:10" x14ac:dyDescent="0.25">
      <c r="A1408" s="5" t="s">
        <v>968</v>
      </c>
      <c r="B1408" s="2">
        <v>43390</v>
      </c>
      <c r="C1408">
        <v>20</v>
      </c>
      <c r="D1408" t="s">
        <v>35</v>
      </c>
      <c r="E1408" t="s">
        <v>31</v>
      </c>
      <c r="F1408" t="s">
        <v>24</v>
      </c>
      <c r="G1408" t="s">
        <v>2043</v>
      </c>
      <c r="H1408" s="8">
        <v>159</v>
      </c>
      <c r="I1408">
        <v>8</v>
      </c>
      <c r="J1408" s="10">
        <v>1272</v>
      </c>
    </row>
    <row r="1409" spans="1:10" x14ac:dyDescent="0.25">
      <c r="A1409" s="5" t="s">
        <v>969</v>
      </c>
      <c r="B1409" s="2">
        <v>43390</v>
      </c>
      <c r="C1409">
        <v>14</v>
      </c>
      <c r="D1409" t="s">
        <v>33</v>
      </c>
      <c r="E1409" t="s">
        <v>57</v>
      </c>
      <c r="F1409" t="s">
        <v>12</v>
      </c>
      <c r="G1409" t="s">
        <v>2043</v>
      </c>
      <c r="H1409" s="8">
        <v>159</v>
      </c>
      <c r="I1409">
        <v>5</v>
      </c>
      <c r="J1409" s="10">
        <v>795</v>
      </c>
    </row>
    <row r="1410" spans="1:10" x14ac:dyDescent="0.25">
      <c r="A1410" s="5" t="s">
        <v>973</v>
      </c>
      <c r="B1410" s="2">
        <v>43392</v>
      </c>
      <c r="C1410">
        <v>10</v>
      </c>
      <c r="D1410" t="s">
        <v>52</v>
      </c>
      <c r="E1410" t="s">
        <v>40</v>
      </c>
      <c r="F1410" t="s">
        <v>20</v>
      </c>
      <c r="G1410" t="s">
        <v>2043</v>
      </c>
      <c r="H1410" s="8">
        <v>159</v>
      </c>
      <c r="I1410">
        <v>6</v>
      </c>
      <c r="J1410" s="10">
        <v>954</v>
      </c>
    </row>
    <row r="1411" spans="1:10" x14ac:dyDescent="0.25">
      <c r="A1411" s="5" t="s">
        <v>974</v>
      </c>
      <c r="B1411" s="2">
        <v>43393</v>
      </c>
      <c r="C1411">
        <v>17</v>
      </c>
      <c r="D1411" t="s">
        <v>30</v>
      </c>
      <c r="E1411" t="s">
        <v>31</v>
      </c>
      <c r="F1411" t="s">
        <v>24</v>
      </c>
      <c r="G1411" t="s">
        <v>2043</v>
      </c>
      <c r="H1411" s="8">
        <v>159</v>
      </c>
      <c r="I1411">
        <v>1</v>
      </c>
      <c r="J1411" s="10">
        <v>159</v>
      </c>
    </row>
    <row r="1412" spans="1:10" x14ac:dyDescent="0.25">
      <c r="A1412" s="5" t="s">
        <v>981</v>
      </c>
      <c r="B1412" s="2">
        <v>43395</v>
      </c>
      <c r="C1412">
        <v>20</v>
      </c>
      <c r="D1412" t="s">
        <v>35</v>
      </c>
      <c r="E1412" t="s">
        <v>23</v>
      </c>
      <c r="F1412" t="s">
        <v>24</v>
      </c>
      <c r="G1412" t="s">
        <v>2043</v>
      </c>
      <c r="H1412" s="8">
        <v>159</v>
      </c>
      <c r="I1412">
        <v>5</v>
      </c>
      <c r="J1412" s="10">
        <v>795</v>
      </c>
    </row>
    <row r="1413" spans="1:10" x14ac:dyDescent="0.25">
      <c r="A1413" s="5" t="s">
        <v>983</v>
      </c>
      <c r="B1413" s="2">
        <v>43395</v>
      </c>
      <c r="C1413">
        <v>6</v>
      </c>
      <c r="D1413" t="s">
        <v>42</v>
      </c>
      <c r="E1413" t="s">
        <v>19</v>
      </c>
      <c r="F1413" t="s">
        <v>20</v>
      </c>
      <c r="G1413" t="s">
        <v>2043</v>
      </c>
      <c r="H1413" s="8">
        <v>159</v>
      </c>
      <c r="I1413">
        <v>6</v>
      </c>
      <c r="J1413" s="10">
        <v>954</v>
      </c>
    </row>
    <row r="1414" spans="1:10" x14ac:dyDescent="0.25">
      <c r="A1414" s="5" t="s">
        <v>996</v>
      </c>
      <c r="B1414" s="2">
        <v>43402</v>
      </c>
      <c r="C1414">
        <v>6</v>
      </c>
      <c r="D1414" t="s">
        <v>42</v>
      </c>
      <c r="E1414" t="s">
        <v>19</v>
      </c>
      <c r="F1414" t="s">
        <v>20</v>
      </c>
      <c r="G1414" t="s">
        <v>2043</v>
      </c>
      <c r="H1414" s="8">
        <v>159</v>
      </c>
      <c r="I1414">
        <v>4</v>
      </c>
      <c r="J1414" s="10">
        <v>636</v>
      </c>
    </row>
    <row r="1415" spans="1:10" x14ac:dyDescent="0.25">
      <c r="A1415" s="5" t="s">
        <v>1003</v>
      </c>
      <c r="B1415" s="2">
        <v>43402</v>
      </c>
      <c r="C1415">
        <v>14</v>
      </c>
      <c r="D1415" t="s">
        <v>33</v>
      </c>
      <c r="E1415" t="s">
        <v>11</v>
      </c>
      <c r="F1415" t="s">
        <v>12</v>
      </c>
      <c r="G1415" t="s">
        <v>2043</v>
      </c>
      <c r="H1415" s="8">
        <v>159</v>
      </c>
      <c r="I1415">
        <v>1</v>
      </c>
      <c r="J1415" s="10">
        <v>159</v>
      </c>
    </row>
    <row r="1416" spans="1:10" x14ac:dyDescent="0.25">
      <c r="A1416" s="5" t="s">
        <v>1006</v>
      </c>
      <c r="B1416" s="2">
        <v>43402</v>
      </c>
      <c r="C1416">
        <v>18</v>
      </c>
      <c r="D1416" t="s">
        <v>22</v>
      </c>
      <c r="E1416" t="s">
        <v>31</v>
      </c>
      <c r="F1416" t="s">
        <v>24</v>
      </c>
      <c r="G1416" t="s">
        <v>2043</v>
      </c>
      <c r="H1416" s="8">
        <v>159</v>
      </c>
      <c r="I1416">
        <v>7</v>
      </c>
      <c r="J1416" s="10">
        <v>1113</v>
      </c>
    </row>
    <row r="1417" spans="1:10" x14ac:dyDescent="0.25">
      <c r="A1417" s="5" t="s">
        <v>1009</v>
      </c>
      <c r="B1417" s="2">
        <v>43403</v>
      </c>
      <c r="C1417">
        <v>7</v>
      </c>
      <c r="D1417" t="s">
        <v>82</v>
      </c>
      <c r="E1417" t="s">
        <v>40</v>
      </c>
      <c r="F1417" t="s">
        <v>20</v>
      </c>
      <c r="G1417" t="s">
        <v>2043</v>
      </c>
      <c r="H1417" s="8">
        <v>159</v>
      </c>
      <c r="I1417">
        <v>1</v>
      </c>
      <c r="J1417" s="10">
        <v>159</v>
      </c>
    </row>
    <row r="1418" spans="1:10" x14ac:dyDescent="0.25">
      <c r="A1418" s="5" t="s">
        <v>1012</v>
      </c>
      <c r="B1418" s="2">
        <v>43406</v>
      </c>
      <c r="C1418">
        <v>19</v>
      </c>
      <c r="D1418" t="s">
        <v>50</v>
      </c>
      <c r="E1418" t="s">
        <v>23</v>
      </c>
      <c r="F1418" t="s">
        <v>24</v>
      </c>
      <c r="G1418" t="s">
        <v>2043</v>
      </c>
      <c r="H1418" s="8">
        <v>159</v>
      </c>
      <c r="I1418">
        <v>4</v>
      </c>
      <c r="J1418" s="10">
        <v>636</v>
      </c>
    </row>
    <row r="1419" spans="1:10" x14ac:dyDescent="0.25">
      <c r="A1419" s="5" t="s">
        <v>1015</v>
      </c>
      <c r="B1419" s="2">
        <v>43408</v>
      </c>
      <c r="C1419">
        <v>13</v>
      </c>
      <c r="D1419" t="s">
        <v>28</v>
      </c>
      <c r="E1419" t="s">
        <v>57</v>
      </c>
      <c r="F1419" t="s">
        <v>12</v>
      </c>
      <c r="G1419" t="s">
        <v>2043</v>
      </c>
      <c r="H1419" s="8">
        <v>159</v>
      </c>
      <c r="I1419">
        <v>2</v>
      </c>
      <c r="J1419" s="10">
        <v>318</v>
      </c>
    </row>
    <row r="1420" spans="1:10" x14ac:dyDescent="0.25">
      <c r="A1420" s="5" t="s">
        <v>1018</v>
      </c>
      <c r="B1420" s="2">
        <v>43410</v>
      </c>
      <c r="C1420">
        <v>20</v>
      </c>
      <c r="D1420" t="s">
        <v>35</v>
      </c>
      <c r="E1420" t="s">
        <v>23</v>
      </c>
      <c r="F1420" t="s">
        <v>24</v>
      </c>
      <c r="G1420" t="s">
        <v>2043</v>
      </c>
      <c r="H1420" s="8">
        <v>159</v>
      </c>
      <c r="I1420">
        <v>0</v>
      </c>
      <c r="J1420" s="10">
        <v>0</v>
      </c>
    </row>
    <row r="1421" spans="1:10" x14ac:dyDescent="0.25">
      <c r="A1421" s="5" t="s">
        <v>1025</v>
      </c>
      <c r="B1421" s="2">
        <v>43412</v>
      </c>
      <c r="C1421">
        <v>10</v>
      </c>
      <c r="D1421" t="s">
        <v>52</v>
      </c>
      <c r="E1421" t="s">
        <v>19</v>
      </c>
      <c r="F1421" t="s">
        <v>20</v>
      </c>
      <c r="G1421" t="s">
        <v>2043</v>
      </c>
      <c r="H1421" s="8">
        <v>159</v>
      </c>
      <c r="I1421">
        <v>9</v>
      </c>
      <c r="J1421" s="10">
        <v>1431</v>
      </c>
    </row>
    <row r="1422" spans="1:10" x14ac:dyDescent="0.25">
      <c r="A1422" s="5" t="s">
        <v>1026</v>
      </c>
      <c r="B1422" s="2">
        <v>43412</v>
      </c>
      <c r="C1422">
        <v>9</v>
      </c>
      <c r="D1422" t="s">
        <v>18</v>
      </c>
      <c r="E1422" t="s">
        <v>40</v>
      </c>
      <c r="F1422" t="s">
        <v>20</v>
      </c>
      <c r="G1422" t="s">
        <v>2043</v>
      </c>
      <c r="H1422" s="8">
        <v>159</v>
      </c>
      <c r="I1422">
        <v>7</v>
      </c>
      <c r="J1422" s="10">
        <v>1113</v>
      </c>
    </row>
    <row r="1423" spans="1:10" x14ac:dyDescent="0.25">
      <c r="A1423" s="5" t="s">
        <v>1029</v>
      </c>
      <c r="B1423" s="2">
        <v>43413</v>
      </c>
      <c r="C1423">
        <v>4</v>
      </c>
      <c r="D1423" t="s">
        <v>45</v>
      </c>
      <c r="E1423" t="s">
        <v>15</v>
      </c>
      <c r="F1423" t="s">
        <v>16</v>
      </c>
      <c r="G1423" t="s">
        <v>2043</v>
      </c>
      <c r="H1423" s="8">
        <v>159</v>
      </c>
      <c r="I1423">
        <v>9</v>
      </c>
      <c r="J1423" s="10">
        <v>1431</v>
      </c>
    </row>
    <row r="1424" spans="1:10" x14ac:dyDescent="0.25">
      <c r="A1424" s="5" t="s">
        <v>1034</v>
      </c>
      <c r="B1424" s="2">
        <v>43414</v>
      </c>
      <c r="C1424">
        <v>5</v>
      </c>
      <c r="D1424" t="s">
        <v>54</v>
      </c>
      <c r="E1424" t="s">
        <v>15</v>
      </c>
      <c r="F1424" t="s">
        <v>16</v>
      </c>
      <c r="G1424" t="s">
        <v>2043</v>
      </c>
      <c r="H1424" s="8">
        <v>159</v>
      </c>
      <c r="I1424">
        <v>4</v>
      </c>
      <c r="J1424" s="10">
        <v>636</v>
      </c>
    </row>
    <row r="1425" spans="1:10" x14ac:dyDescent="0.25">
      <c r="A1425" s="5" t="s">
        <v>1043</v>
      </c>
      <c r="B1425" s="2">
        <v>43419</v>
      </c>
      <c r="C1425">
        <v>10</v>
      </c>
      <c r="D1425" t="s">
        <v>52</v>
      </c>
      <c r="E1425" t="s">
        <v>40</v>
      </c>
      <c r="F1425" t="s">
        <v>20</v>
      </c>
      <c r="G1425" t="s">
        <v>2043</v>
      </c>
      <c r="H1425" s="8">
        <v>159</v>
      </c>
      <c r="I1425">
        <v>4</v>
      </c>
      <c r="J1425" s="10">
        <v>636</v>
      </c>
    </row>
    <row r="1426" spans="1:10" x14ac:dyDescent="0.25">
      <c r="A1426" s="5" t="s">
        <v>1046</v>
      </c>
      <c r="B1426" s="2">
        <v>43419</v>
      </c>
      <c r="C1426">
        <v>19</v>
      </c>
      <c r="D1426" t="s">
        <v>50</v>
      </c>
      <c r="E1426" t="s">
        <v>23</v>
      </c>
      <c r="F1426" t="s">
        <v>24</v>
      </c>
      <c r="G1426" t="s">
        <v>2043</v>
      </c>
      <c r="H1426" s="8">
        <v>159</v>
      </c>
      <c r="I1426">
        <v>2</v>
      </c>
      <c r="J1426" s="10">
        <v>318</v>
      </c>
    </row>
    <row r="1427" spans="1:10" x14ac:dyDescent="0.25">
      <c r="A1427" s="5" t="s">
        <v>1062</v>
      </c>
      <c r="B1427" s="2">
        <v>43426</v>
      </c>
      <c r="C1427">
        <v>1</v>
      </c>
      <c r="D1427" t="s">
        <v>14</v>
      </c>
      <c r="E1427" t="s">
        <v>62</v>
      </c>
      <c r="F1427" t="s">
        <v>16</v>
      </c>
      <c r="G1427" t="s">
        <v>2043</v>
      </c>
      <c r="H1427" s="8">
        <v>159</v>
      </c>
      <c r="I1427">
        <v>6</v>
      </c>
      <c r="J1427" s="10">
        <v>954</v>
      </c>
    </row>
    <row r="1428" spans="1:10" x14ac:dyDescent="0.25">
      <c r="A1428" s="5" t="s">
        <v>1066</v>
      </c>
      <c r="B1428" s="2">
        <v>43426</v>
      </c>
      <c r="C1428">
        <v>8</v>
      </c>
      <c r="D1428" t="s">
        <v>39</v>
      </c>
      <c r="E1428" t="s">
        <v>19</v>
      </c>
      <c r="F1428" t="s">
        <v>20</v>
      </c>
      <c r="G1428" t="s">
        <v>2043</v>
      </c>
      <c r="H1428" s="8">
        <v>159</v>
      </c>
      <c r="I1428">
        <v>6</v>
      </c>
      <c r="J1428" s="10">
        <v>954</v>
      </c>
    </row>
    <row r="1429" spans="1:10" x14ac:dyDescent="0.25">
      <c r="A1429" s="5" t="s">
        <v>1068</v>
      </c>
      <c r="B1429" s="2">
        <v>43426</v>
      </c>
      <c r="C1429">
        <v>20</v>
      </c>
      <c r="D1429" t="s">
        <v>35</v>
      </c>
      <c r="E1429" t="s">
        <v>23</v>
      </c>
      <c r="F1429" t="s">
        <v>24</v>
      </c>
      <c r="G1429" t="s">
        <v>2043</v>
      </c>
      <c r="H1429" s="8">
        <v>159</v>
      </c>
      <c r="I1429">
        <v>0</v>
      </c>
      <c r="J1429" s="10">
        <v>0</v>
      </c>
    </row>
    <row r="1430" spans="1:10" x14ac:dyDescent="0.25">
      <c r="A1430" s="5" t="s">
        <v>1081</v>
      </c>
      <c r="B1430" s="2">
        <v>43428</v>
      </c>
      <c r="C1430">
        <v>18</v>
      </c>
      <c r="D1430" t="s">
        <v>22</v>
      </c>
      <c r="E1430" t="s">
        <v>31</v>
      </c>
      <c r="F1430" t="s">
        <v>24</v>
      </c>
      <c r="G1430" t="s">
        <v>2043</v>
      </c>
      <c r="H1430" s="8">
        <v>159</v>
      </c>
      <c r="I1430">
        <v>2</v>
      </c>
      <c r="J1430" s="10">
        <v>318</v>
      </c>
    </row>
    <row r="1431" spans="1:10" x14ac:dyDescent="0.25">
      <c r="A1431" s="5" t="s">
        <v>1094</v>
      </c>
      <c r="B1431" s="2">
        <v>43432</v>
      </c>
      <c r="C1431">
        <v>6</v>
      </c>
      <c r="D1431" t="s">
        <v>42</v>
      </c>
      <c r="E1431" t="s">
        <v>40</v>
      </c>
      <c r="F1431" t="s">
        <v>20</v>
      </c>
      <c r="G1431" t="s">
        <v>2043</v>
      </c>
      <c r="H1431" s="8">
        <v>159</v>
      </c>
      <c r="I1431">
        <v>2</v>
      </c>
      <c r="J1431" s="10">
        <v>318</v>
      </c>
    </row>
    <row r="1432" spans="1:10" x14ac:dyDescent="0.25">
      <c r="A1432" s="5" t="s">
        <v>1100</v>
      </c>
      <c r="B1432" s="2">
        <v>43434</v>
      </c>
      <c r="C1432">
        <v>2</v>
      </c>
      <c r="D1432" t="s">
        <v>100</v>
      </c>
      <c r="E1432" t="s">
        <v>15</v>
      </c>
      <c r="F1432" t="s">
        <v>16</v>
      </c>
      <c r="G1432" t="s">
        <v>2043</v>
      </c>
      <c r="H1432" s="8">
        <v>159</v>
      </c>
      <c r="I1432">
        <v>1</v>
      </c>
      <c r="J1432" s="10">
        <v>159</v>
      </c>
    </row>
    <row r="1433" spans="1:10" x14ac:dyDescent="0.25">
      <c r="A1433" s="5" t="s">
        <v>1122</v>
      </c>
      <c r="B1433" s="2">
        <v>43447</v>
      </c>
      <c r="C1433">
        <v>16</v>
      </c>
      <c r="D1433" t="s">
        <v>26</v>
      </c>
      <c r="E1433" t="s">
        <v>23</v>
      </c>
      <c r="F1433" t="s">
        <v>24</v>
      </c>
      <c r="G1433" t="s">
        <v>2043</v>
      </c>
      <c r="H1433" s="8">
        <v>159</v>
      </c>
      <c r="I1433">
        <v>0</v>
      </c>
      <c r="J1433" s="10">
        <v>0</v>
      </c>
    </row>
    <row r="1434" spans="1:10" x14ac:dyDescent="0.25">
      <c r="A1434" s="5" t="s">
        <v>1128</v>
      </c>
      <c r="B1434" s="2">
        <v>43447</v>
      </c>
      <c r="C1434">
        <v>11</v>
      </c>
      <c r="D1434" t="s">
        <v>10</v>
      </c>
      <c r="E1434" t="s">
        <v>57</v>
      </c>
      <c r="F1434" t="s">
        <v>12</v>
      </c>
      <c r="G1434" t="s">
        <v>2043</v>
      </c>
      <c r="H1434" s="8">
        <v>159</v>
      </c>
      <c r="I1434">
        <v>3</v>
      </c>
      <c r="J1434" s="10">
        <v>477</v>
      </c>
    </row>
    <row r="1435" spans="1:10" x14ac:dyDescent="0.25">
      <c r="A1435" s="5" t="s">
        <v>1133</v>
      </c>
      <c r="B1435" s="2">
        <v>43450</v>
      </c>
      <c r="C1435">
        <v>18</v>
      </c>
      <c r="D1435" t="s">
        <v>22</v>
      </c>
      <c r="E1435" t="s">
        <v>23</v>
      </c>
      <c r="F1435" t="s">
        <v>24</v>
      </c>
      <c r="G1435" t="s">
        <v>2043</v>
      </c>
      <c r="H1435" s="8">
        <v>159</v>
      </c>
      <c r="I1435">
        <v>4</v>
      </c>
      <c r="J1435" s="10">
        <v>636</v>
      </c>
    </row>
    <row r="1436" spans="1:10" x14ac:dyDescent="0.25">
      <c r="A1436" s="5" t="s">
        <v>1140</v>
      </c>
      <c r="B1436" s="2">
        <v>43452</v>
      </c>
      <c r="C1436">
        <v>8</v>
      </c>
      <c r="D1436" t="s">
        <v>39</v>
      </c>
      <c r="E1436" t="s">
        <v>40</v>
      </c>
      <c r="F1436" t="s">
        <v>20</v>
      </c>
      <c r="G1436" t="s">
        <v>2043</v>
      </c>
      <c r="H1436" s="8">
        <v>159</v>
      </c>
      <c r="I1436">
        <v>3</v>
      </c>
      <c r="J1436" s="10">
        <v>477</v>
      </c>
    </row>
    <row r="1437" spans="1:10" x14ac:dyDescent="0.25">
      <c r="A1437" s="5" t="s">
        <v>1145</v>
      </c>
      <c r="B1437" s="2">
        <v>43452</v>
      </c>
      <c r="C1437">
        <v>12</v>
      </c>
      <c r="D1437" t="s">
        <v>60</v>
      </c>
      <c r="E1437" t="s">
        <v>11</v>
      </c>
      <c r="F1437" t="s">
        <v>12</v>
      </c>
      <c r="G1437" t="s">
        <v>2043</v>
      </c>
      <c r="H1437" s="8">
        <v>159</v>
      </c>
      <c r="I1437">
        <v>7</v>
      </c>
      <c r="J1437" s="10">
        <v>1113</v>
      </c>
    </row>
    <row r="1438" spans="1:10" x14ac:dyDescent="0.25">
      <c r="A1438" s="5" t="s">
        <v>1149</v>
      </c>
      <c r="B1438" s="2">
        <v>43453</v>
      </c>
      <c r="C1438">
        <v>11</v>
      </c>
      <c r="D1438" t="s">
        <v>10</v>
      </c>
      <c r="E1438" t="s">
        <v>11</v>
      </c>
      <c r="F1438" t="s">
        <v>12</v>
      </c>
      <c r="G1438" t="s">
        <v>2043</v>
      </c>
      <c r="H1438" s="8">
        <v>159</v>
      </c>
      <c r="I1438">
        <v>2</v>
      </c>
      <c r="J1438" s="10">
        <v>318</v>
      </c>
    </row>
    <row r="1439" spans="1:10" x14ac:dyDescent="0.25">
      <c r="A1439" s="5" t="s">
        <v>1150</v>
      </c>
      <c r="B1439" s="2">
        <v>43453</v>
      </c>
      <c r="C1439">
        <v>10</v>
      </c>
      <c r="D1439" t="s">
        <v>52</v>
      </c>
      <c r="E1439" t="s">
        <v>40</v>
      </c>
      <c r="F1439" t="s">
        <v>20</v>
      </c>
      <c r="G1439" t="s">
        <v>2043</v>
      </c>
      <c r="H1439" s="8">
        <v>159</v>
      </c>
      <c r="I1439">
        <v>9</v>
      </c>
      <c r="J1439" s="10">
        <v>1431</v>
      </c>
    </row>
    <row r="1440" spans="1:10" x14ac:dyDescent="0.25">
      <c r="A1440" s="5" t="s">
        <v>1156</v>
      </c>
      <c r="B1440" s="2">
        <v>43454</v>
      </c>
      <c r="C1440">
        <v>14</v>
      </c>
      <c r="D1440" t="s">
        <v>33</v>
      </c>
      <c r="E1440" t="s">
        <v>11</v>
      </c>
      <c r="F1440" t="s">
        <v>12</v>
      </c>
      <c r="G1440" t="s">
        <v>2043</v>
      </c>
      <c r="H1440" s="8">
        <v>159</v>
      </c>
      <c r="I1440">
        <v>9</v>
      </c>
      <c r="J1440" s="10">
        <v>1431</v>
      </c>
    </row>
    <row r="1441" spans="1:10" x14ac:dyDescent="0.25">
      <c r="A1441" s="5" t="s">
        <v>1160</v>
      </c>
      <c r="B1441" s="2">
        <v>43455</v>
      </c>
      <c r="C1441">
        <v>1</v>
      </c>
      <c r="D1441" t="s">
        <v>14</v>
      </c>
      <c r="E1441" t="s">
        <v>62</v>
      </c>
      <c r="F1441" t="s">
        <v>16</v>
      </c>
      <c r="G1441" t="s">
        <v>2043</v>
      </c>
      <c r="H1441" s="8">
        <v>159</v>
      </c>
      <c r="I1441">
        <v>8</v>
      </c>
      <c r="J1441" s="10">
        <v>1272</v>
      </c>
    </row>
    <row r="1442" spans="1:10" x14ac:dyDescent="0.25">
      <c r="A1442" s="5" t="s">
        <v>1162</v>
      </c>
      <c r="B1442" s="2">
        <v>43457</v>
      </c>
      <c r="C1442">
        <v>6</v>
      </c>
      <c r="D1442" t="s">
        <v>42</v>
      </c>
      <c r="E1442" t="s">
        <v>40</v>
      </c>
      <c r="F1442" t="s">
        <v>20</v>
      </c>
      <c r="G1442" t="s">
        <v>2043</v>
      </c>
      <c r="H1442" s="8">
        <v>159</v>
      </c>
      <c r="I1442">
        <v>2</v>
      </c>
      <c r="J1442" s="10">
        <v>318</v>
      </c>
    </row>
    <row r="1443" spans="1:10" x14ac:dyDescent="0.25">
      <c r="A1443" s="5" t="s">
        <v>1163</v>
      </c>
      <c r="B1443" s="2">
        <v>43457</v>
      </c>
      <c r="C1443">
        <v>9</v>
      </c>
      <c r="D1443" t="s">
        <v>18</v>
      </c>
      <c r="E1443" t="s">
        <v>19</v>
      </c>
      <c r="F1443" t="s">
        <v>20</v>
      </c>
      <c r="G1443" t="s">
        <v>2043</v>
      </c>
      <c r="H1443" s="8">
        <v>159</v>
      </c>
      <c r="I1443">
        <v>9</v>
      </c>
      <c r="J1443" s="10">
        <v>1431</v>
      </c>
    </row>
    <row r="1444" spans="1:10" x14ac:dyDescent="0.25">
      <c r="A1444" s="5" t="s">
        <v>1164</v>
      </c>
      <c r="B1444" s="2">
        <v>43457</v>
      </c>
      <c r="C1444">
        <v>14</v>
      </c>
      <c r="D1444" t="s">
        <v>33</v>
      </c>
      <c r="E1444" t="s">
        <v>11</v>
      </c>
      <c r="F1444" t="s">
        <v>12</v>
      </c>
      <c r="G1444" t="s">
        <v>2043</v>
      </c>
      <c r="H1444" s="8">
        <v>159</v>
      </c>
      <c r="I1444">
        <v>2</v>
      </c>
      <c r="J1444" s="10">
        <v>318</v>
      </c>
    </row>
    <row r="1445" spans="1:10" x14ac:dyDescent="0.25">
      <c r="A1445" s="5" t="s">
        <v>1169</v>
      </c>
      <c r="B1445" s="2">
        <v>43458</v>
      </c>
      <c r="C1445">
        <v>13</v>
      </c>
      <c r="D1445" t="s">
        <v>28</v>
      </c>
      <c r="E1445" t="s">
        <v>11</v>
      </c>
      <c r="F1445" t="s">
        <v>12</v>
      </c>
      <c r="G1445" t="s">
        <v>2043</v>
      </c>
      <c r="H1445" s="8">
        <v>159</v>
      </c>
      <c r="I1445">
        <v>2</v>
      </c>
      <c r="J1445" s="10">
        <v>318</v>
      </c>
    </row>
    <row r="1446" spans="1:10" x14ac:dyDescent="0.25">
      <c r="A1446" s="5" t="s">
        <v>1174</v>
      </c>
      <c r="B1446" s="2">
        <v>43459</v>
      </c>
      <c r="C1446">
        <v>12</v>
      </c>
      <c r="D1446" t="s">
        <v>60</v>
      </c>
      <c r="E1446" t="s">
        <v>57</v>
      </c>
      <c r="F1446" t="s">
        <v>12</v>
      </c>
      <c r="G1446" t="s">
        <v>2043</v>
      </c>
      <c r="H1446" s="8">
        <v>159</v>
      </c>
      <c r="I1446">
        <v>5</v>
      </c>
      <c r="J1446" s="10">
        <v>795</v>
      </c>
    </row>
    <row r="1447" spans="1:10" x14ac:dyDescent="0.25">
      <c r="A1447" s="5" t="s">
        <v>1176</v>
      </c>
      <c r="B1447" s="2">
        <v>43459</v>
      </c>
      <c r="C1447">
        <v>16</v>
      </c>
      <c r="D1447" t="s">
        <v>26</v>
      </c>
      <c r="E1447" t="s">
        <v>23</v>
      </c>
      <c r="F1447" t="s">
        <v>24</v>
      </c>
      <c r="G1447" t="s">
        <v>2043</v>
      </c>
      <c r="H1447" s="8">
        <v>159</v>
      </c>
      <c r="I1447">
        <v>4</v>
      </c>
      <c r="J1447" s="10">
        <v>636</v>
      </c>
    </row>
    <row r="1448" spans="1:10" x14ac:dyDescent="0.25">
      <c r="A1448" s="5" t="s">
        <v>1178</v>
      </c>
      <c r="B1448" s="2">
        <v>43459</v>
      </c>
      <c r="C1448">
        <v>14</v>
      </c>
      <c r="D1448" t="s">
        <v>33</v>
      </c>
      <c r="E1448" t="s">
        <v>11</v>
      </c>
      <c r="F1448" t="s">
        <v>12</v>
      </c>
      <c r="G1448" t="s">
        <v>2043</v>
      </c>
      <c r="H1448" s="8">
        <v>159</v>
      </c>
      <c r="I1448">
        <v>0</v>
      </c>
      <c r="J1448" s="10">
        <v>0</v>
      </c>
    </row>
    <row r="1449" spans="1:10" x14ac:dyDescent="0.25">
      <c r="A1449" s="5" t="s">
        <v>1180</v>
      </c>
      <c r="B1449" s="2">
        <v>43461</v>
      </c>
      <c r="C1449">
        <v>6</v>
      </c>
      <c r="D1449" t="s">
        <v>42</v>
      </c>
      <c r="E1449" t="s">
        <v>40</v>
      </c>
      <c r="F1449" t="s">
        <v>20</v>
      </c>
      <c r="G1449" t="s">
        <v>2043</v>
      </c>
      <c r="H1449" s="8">
        <v>159</v>
      </c>
      <c r="I1449">
        <v>1</v>
      </c>
      <c r="J1449" s="10">
        <v>159</v>
      </c>
    </row>
    <row r="1450" spans="1:10" x14ac:dyDescent="0.25">
      <c r="A1450" s="5" t="s">
        <v>1181</v>
      </c>
      <c r="B1450" s="2">
        <v>43461</v>
      </c>
      <c r="C1450">
        <v>15</v>
      </c>
      <c r="D1450" t="s">
        <v>112</v>
      </c>
      <c r="E1450" t="s">
        <v>11</v>
      </c>
      <c r="F1450" t="s">
        <v>12</v>
      </c>
      <c r="G1450" t="s">
        <v>2043</v>
      </c>
      <c r="H1450" s="8">
        <v>159</v>
      </c>
      <c r="I1450">
        <v>0</v>
      </c>
      <c r="J1450" s="10">
        <v>0</v>
      </c>
    </row>
    <row r="1451" spans="1:10" x14ac:dyDescent="0.25">
      <c r="A1451" s="5" t="s">
        <v>1189</v>
      </c>
      <c r="B1451" s="2">
        <v>43467</v>
      </c>
      <c r="C1451">
        <v>10</v>
      </c>
      <c r="D1451" t="s">
        <v>52</v>
      </c>
      <c r="E1451" t="s">
        <v>19</v>
      </c>
      <c r="F1451" t="s">
        <v>20</v>
      </c>
      <c r="G1451" t="s">
        <v>2043</v>
      </c>
      <c r="H1451" s="8">
        <v>159</v>
      </c>
      <c r="I1451">
        <v>7</v>
      </c>
      <c r="J1451" s="10">
        <v>1113</v>
      </c>
    </row>
    <row r="1452" spans="1:10" x14ac:dyDescent="0.25">
      <c r="A1452" s="5" t="s">
        <v>1190</v>
      </c>
      <c r="B1452" s="2">
        <v>43467</v>
      </c>
      <c r="C1452">
        <v>5</v>
      </c>
      <c r="D1452" t="s">
        <v>54</v>
      </c>
      <c r="E1452" t="s">
        <v>62</v>
      </c>
      <c r="F1452" t="s">
        <v>16</v>
      </c>
      <c r="G1452" t="s">
        <v>2043</v>
      </c>
      <c r="H1452" s="8">
        <v>159</v>
      </c>
      <c r="I1452">
        <v>0</v>
      </c>
      <c r="J1452" s="10">
        <v>0</v>
      </c>
    </row>
    <row r="1453" spans="1:10" x14ac:dyDescent="0.25">
      <c r="A1453" s="5" t="s">
        <v>1193</v>
      </c>
      <c r="B1453" s="2">
        <v>43469</v>
      </c>
      <c r="C1453">
        <v>20</v>
      </c>
      <c r="D1453" t="s">
        <v>35</v>
      </c>
      <c r="E1453" t="s">
        <v>31</v>
      </c>
      <c r="F1453" t="s">
        <v>24</v>
      </c>
      <c r="G1453" t="s">
        <v>2043</v>
      </c>
      <c r="H1453" s="8">
        <v>159</v>
      </c>
      <c r="I1453">
        <v>2</v>
      </c>
      <c r="J1453" s="10">
        <v>318</v>
      </c>
    </row>
    <row r="1454" spans="1:10" x14ac:dyDescent="0.25">
      <c r="A1454" s="5" t="s">
        <v>1199</v>
      </c>
      <c r="B1454" s="2">
        <v>43471</v>
      </c>
      <c r="C1454">
        <v>7</v>
      </c>
      <c r="D1454" t="s">
        <v>82</v>
      </c>
      <c r="E1454" t="s">
        <v>40</v>
      </c>
      <c r="F1454" t="s">
        <v>20</v>
      </c>
      <c r="G1454" t="s">
        <v>2043</v>
      </c>
      <c r="H1454" s="8">
        <v>159</v>
      </c>
      <c r="I1454">
        <v>1</v>
      </c>
      <c r="J1454" s="10">
        <v>159</v>
      </c>
    </row>
    <row r="1455" spans="1:10" x14ac:dyDescent="0.25">
      <c r="A1455" s="5" t="s">
        <v>1208</v>
      </c>
      <c r="B1455" s="2">
        <v>43473</v>
      </c>
      <c r="C1455">
        <v>3</v>
      </c>
      <c r="D1455" t="s">
        <v>37</v>
      </c>
      <c r="E1455" t="s">
        <v>62</v>
      </c>
      <c r="F1455" t="s">
        <v>16</v>
      </c>
      <c r="G1455" t="s">
        <v>2043</v>
      </c>
      <c r="H1455" s="8">
        <v>159</v>
      </c>
      <c r="I1455">
        <v>6</v>
      </c>
      <c r="J1455" s="10">
        <v>954</v>
      </c>
    </row>
    <row r="1456" spans="1:10" x14ac:dyDescent="0.25">
      <c r="A1456" s="5" t="s">
        <v>1210</v>
      </c>
      <c r="B1456" s="2">
        <v>43474</v>
      </c>
      <c r="C1456">
        <v>3</v>
      </c>
      <c r="D1456" t="s">
        <v>37</v>
      </c>
      <c r="E1456" t="s">
        <v>62</v>
      </c>
      <c r="F1456" t="s">
        <v>16</v>
      </c>
      <c r="G1456" t="s">
        <v>2043</v>
      </c>
      <c r="H1456" s="8">
        <v>159</v>
      </c>
      <c r="I1456">
        <v>0</v>
      </c>
      <c r="J1456" s="10">
        <v>0</v>
      </c>
    </row>
    <row r="1457" spans="1:10" x14ac:dyDescent="0.25">
      <c r="A1457" s="5" t="s">
        <v>1212</v>
      </c>
      <c r="B1457" s="2">
        <v>43475</v>
      </c>
      <c r="C1457">
        <v>11</v>
      </c>
      <c r="D1457" t="s">
        <v>10</v>
      </c>
      <c r="E1457" t="s">
        <v>57</v>
      </c>
      <c r="F1457" t="s">
        <v>12</v>
      </c>
      <c r="G1457" t="s">
        <v>2043</v>
      </c>
      <c r="H1457" s="8">
        <v>159</v>
      </c>
      <c r="I1457">
        <v>4</v>
      </c>
      <c r="J1457" s="10">
        <v>636</v>
      </c>
    </row>
    <row r="1458" spans="1:10" x14ac:dyDescent="0.25">
      <c r="A1458" s="5" t="s">
        <v>1225</v>
      </c>
      <c r="B1458" s="2">
        <v>43478</v>
      </c>
      <c r="C1458">
        <v>13</v>
      </c>
      <c r="D1458" t="s">
        <v>28</v>
      </c>
      <c r="E1458" t="s">
        <v>11</v>
      </c>
      <c r="F1458" t="s">
        <v>12</v>
      </c>
      <c r="G1458" t="s">
        <v>2043</v>
      </c>
      <c r="H1458" s="8">
        <v>159</v>
      </c>
      <c r="I1458">
        <v>0</v>
      </c>
      <c r="J1458" s="10">
        <v>0</v>
      </c>
    </row>
    <row r="1459" spans="1:10" x14ac:dyDescent="0.25">
      <c r="A1459" s="5" t="s">
        <v>1226</v>
      </c>
      <c r="B1459" s="2">
        <v>43478</v>
      </c>
      <c r="C1459">
        <v>3</v>
      </c>
      <c r="D1459" t="s">
        <v>37</v>
      </c>
      <c r="E1459" t="s">
        <v>62</v>
      </c>
      <c r="F1459" t="s">
        <v>16</v>
      </c>
      <c r="G1459" t="s">
        <v>2043</v>
      </c>
      <c r="H1459" s="8">
        <v>159</v>
      </c>
      <c r="I1459">
        <v>4</v>
      </c>
      <c r="J1459" s="10">
        <v>636</v>
      </c>
    </row>
    <row r="1460" spans="1:10" x14ac:dyDescent="0.25">
      <c r="A1460" s="5" t="s">
        <v>1228</v>
      </c>
      <c r="B1460" s="2">
        <v>43478</v>
      </c>
      <c r="C1460">
        <v>8</v>
      </c>
      <c r="D1460" t="s">
        <v>39</v>
      </c>
      <c r="E1460" t="s">
        <v>19</v>
      </c>
      <c r="F1460" t="s">
        <v>20</v>
      </c>
      <c r="G1460" t="s">
        <v>2043</v>
      </c>
      <c r="H1460" s="8">
        <v>159</v>
      </c>
      <c r="I1460">
        <v>6</v>
      </c>
      <c r="J1460" s="10">
        <v>954</v>
      </c>
    </row>
    <row r="1461" spans="1:10" x14ac:dyDescent="0.25">
      <c r="A1461" s="5" t="s">
        <v>1232</v>
      </c>
      <c r="B1461" s="2">
        <v>43479</v>
      </c>
      <c r="C1461">
        <v>10</v>
      </c>
      <c r="D1461" t="s">
        <v>52</v>
      </c>
      <c r="E1461" t="s">
        <v>40</v>
      </c>
      <c r="F1461" t="s">
        <v>20</v>
      </c>
      <c r="G1461" t="s">
        <v>2043</v>
      </c>
      <c r="H1461" s="8">
        <v>159</v>
      </c>
      <c r="I1461">
        <v>3</v>
      </c>
      <c r="J1461" s="10">
        <v>477</v>
      </c>
    </row>
    <row r="1462" spans="1:10" x14ac:dyDescent="0.25">
      <c r="A1462" s="5" t="s">
        <v>1247</v>
      </c>
      <c r="B1462" s="2">
        <v>43482</v>
      </c>
      <c r="C1462">
        <v>10</v>
      </c>
      <c r="D1462" t="s">
        <v>52</v>
      </c>
      <c r="E1462" t="s">
        <v>40</v>
      </c>
      <c r="F1462" t="s">
        <v>20</v>
      </c>
      <c r="G1462" t="s">
        <v>2043</v>
      </c>
      <c r="H1462" s="8">
        <v>159</v>
      </c>
      <c r="I1462">
        <v>3</v>
      </c>
      <c r="J1462" s="10">
        <v>477</v>
      </c>
    </row>
    <row r="1463" spans="1:10" x14ac:dyDescent="0.25">
      <c r="A1463" s="5" t="s">
        <v>1251</v>
      </c>
      <c r="B1463" s="2">
        <v>43484</v>
      </c>
      <c r="C1463">
        <v>9</v>
      </c>
      <c r="D1463" t="s">
        <v>18</v>
      </c>
      <c r="E1463" t="s">
        <v>40</v>
      </c>
      <c r="F1463" t="s">
        <v>20</v>
      </c>
      <c r="G1463" t="s">
        <v>2043</v>
      </c>
      <c r="H1463" s="8">
        <v>159</v>
      </c>
      <c r="I1463">
        <v>7</v>
      </c>
      <c r="J1463" s="10">
        <v>1113</v>
      </c>
    </row>
    <row r="1464" spans="1:10" x14ac:dyDescent="0.25">
      <c r="A1464" s="5" t="s">
        <v>1252</v>
      </c>
      <c r="B1464" s="2">
        <v>43485</v>
      </c>
      <c r="C1464">
        <v>14</v>
      </c>
      <c r="D1464" t="s">
        <v>33</v>
      </c>
      <c r="E1464" t="s">
        <v>11</v>
      </c>
      <c r="F1464" t="s">
        <v>12</v>
      </c>
      <c r="G1464" t="s">
        <v>2043</v>
      </c>
      <c r="H1464" s="8">
        <v>159</v>
      </c>
      <c r="I1464">
        <v>1</v>
      </c>
      <c r="J1464" s="10">
        <v>159</v>
      </c>
    </row>
    <row r="1465" spans="1:10" x14ac:dyDescent="0.25">
      <c r="A1465" s="5" t="s">
        <v>1256</v>
      </c>
      <c r="B1465" s="2">
        <v>43486</v>
      </c>
      <c r="C1465">
        <v>10</v>
      </c>
      <c r="D1465" t="s">
        <v>52</v>
      </c>
      <c r="E1465" t="s">
        <v>40</v>
      </c>
      <c r="F1465" t="s">
        <v>20</v>
      </c>
      <c r="G1465" t="s">
        <v>2043</v>
      </c>
      <c r="H1465" s="8">
        <v>159</v>
      </c>
      <c r="I1465">
        <v>1</v>
      </c>
      <c r="J1465" s="10">
        <v>159</v>
      </c>
    </row>
    <row r="1466" spans="1:10" x14ac:dyDescent="0.25">
      <c r="A1466" s="5" t="s">
        <v>1257</v>
      </c>
      <c r="B1466" s="2">
        <v>43486</v>
      </c>
      <c r="C1466">
        <v>4</v>
      </c>
      <c r="D1466" t="s">
        <v>45</v>
      </c>
      <c r="E1466" t="s">
        <v>62</v>
      </c>
      <c r="F1466" t="s">
        <v>16</v>
      </c>
      <c r="G1466" t="s">
        <v>2043</v>
      </c>
      <c r="H1466" s="8">
        <v>159</v>
      </c>
      <c r="I1466">
        <v>4</v>
      </c>
      <c r="J1466" s="10">
        <v>636</v>
      </c>
    </row>
    <row r="1467" spans="1:10" x14ac:dyDescent="0.25">
      <c r="A1467" s="5" t="s">
        <v>1261</v>
      </c>
      <c r="B1467" s="2">
        <v>43488</v>
      </c>
      <c r="C1467">
        <v>10</v>
      </c>
      <c r="D1467" t="s">
        <v>52</v>
      </c>
      <c r="E1467" t="s">
        <v>40</v>
      </c>
      <c r="F1467" t="s">
        <v>20</v>
      </c>
      <c r="G1467" t="s">
        <v>2043</v>
      </c>
      <c r="H1467" s="8">
        <v>159</v>
      </c>
      <c r="I1467">
        <v>6</v>
      </c>
      <c r="J1467" s="10">
        <v>954</v>
      </c>
    </row>
    <row r="1468" spans="1:10" x14ac:dyDescent="0.25">
      <c r="A1468" s="5" t="s">
        <v>1262</v>
      </c>
      <c r="B1468" s="2">
        <v>43489</v>
      </c>
      <c r="C1468">
        <v>8</v>
      </c>
      <c r="D1468" t="s">
        <v>39</v>
      </c>
      <c r="E1468" t="s">
        <v>19</v>
      </c>
      <c r="F1468" t="s">
        <v>20</v>
      </c>
      <c r="G1468" t="s">
        <v>2043</v>
      </c>
      <c r="H1468" s="8">
        <v>159</v>
      </c>
      <c r="I1468">
        <v>4</v>
      </c>
      <c r="J1468" s="10">
        <v>636</v>
      </c>
    </row>
    <row r="1469" spans="1:10" x14ac:dyDescent="0.25">
      <c r="A1469" s="5" t="s">
        <v>1272</v>
      </c>
      <c r="B1469" s="2">
        <v>43493</v>
      </c>
      <c r="C1469">
        <v>4</v>
      </c>
      <c r="D1469" t="s">
        <v>45</v>
      </c>
      <c r="E1469" t="s">
        <v>15</v>
      </c>
      <c r="F1469" t="s">
        <v>16</v>
      </c>
      <c r="G1469" t="s">
        <v>2043</v>
      </c>
      <c r="H1469" s="8">
        <v>159</v>
      </c>
      <c r="I1469">
        <v>7</v>
      </c>
      <c r="J1469" s="10">
        <v>1113</v>
      </c>
    </row>
    <row r="1470" spans="1:10" x14ac:dyDescent="0.25">
      <c r="A1470" s="5" t="s">
        <v>1274</v>
      </c>
      <c r="B1470" s="2">
        <v>43494</v>
      </c>
      <c r="C1470">
        <v>9</v>
      </c>
      <c r="D1470" t="s">
        <v>18</v>
      </c>
      <c r="E1470" t="s">
        <v>40</v>
      </c>
      <c r="F1470" t="s">
        <v>20</v>
      </c>
      <c r="G1470" t="s">
        <v>2043</v>
      </c>
      <c r="H1470" s="8">
        <v>159</v>
      </c>
      <c r="I1470">
        <v>3</v>
      </c>
      <c r="J1470" s="10">
        <v>477</v>
      </c>
    </row>
    <row r="1471" spans="1:10" x14ac:dyDescent="0.25">
      <c r="A1471" s="5" t="s">
        <v>1276</v>
      </c>
      <c r="B1471" s="2">
        <v>43495</v>
      </c>
      <c r="C1471">
        <v>3</v>
      </c>
      <c r="D1471" t="s">
        <v>37</v>
      </c>
      <c r="E1471" t="s">
        <v>62</v>
      </c>
      <c r="F1471" t="s">
        <v>16</v>
      </c>
      <c r="G1471" t="s">
        <v>2043</v>
      </c>
      <c r="H1471" s="8">
        <v>159</v>
      </c>
      <c r="I1471">
        <v>9</v>
      </c>
      <c r="J1471" s="10">
        <v>1431</v>
      </c>
    </row>
    <row r="1472" spans="1:10" x14ac:dyDescent="0.25">
      <c r="A1472" s="5" t="s">
        <v>1287</v>
      </c>
      <c r="B1472" s="2">
        <v>43501</v>
      </c>
      <c r="C1472">
        <v>12</v>
      </c>
      <c r="D1472" t="s">
        <v>60</v>
      </c>
      <c r="E1472" t="s">
        <v>11</v>
      </c>
      <c r="F1472" t="s">
        <v>12</v>
      </c>
      <c r="G1472" t="s">
        <v>2043</v>
      </c>
      <c r="H1472" s="8">
        <v>159</v>
      </c>
      <c r="I1472">
        <v>2</v>
      </c>
      <c r="J1472" s="10">
        <v>318</v>
      </c>
    </row>
    <row r="1473" spans="1:10" x14ac:dyDescent="0.25">
      <c r="A1473" s="5" t="s">
        <v>1293</v>
      </c>
      <c r="B1473" s="2">
        <v>43502</v>
      </c>
      <c r="C1473">
        <v>12</v>
      </c>
      <c r="D1473" t="s">
        <v>60</v>
      </c>
      <c r="E1473" t="s">
        <v>57</v>
      </c>
      <c r="F1473" t="s">
        <v>12</v>
      </c>
      <c r="G1473" t="s">
        <v>2043</v>
      </c>
      <c r="H1473" s="8">
        <v>159</v>
      </c>
      <c r="I1473">
        <v>2</v>
      </c>
      <c r="J1473" s="10">
        <v>318</v>
      </c>
    </row>
    <row r="1474" spans="1:10" x14ac:dyDescent="0.25">
      <c r="A1474" s="5" t="s">
        <v>1297</v>
      </c>
      <c r="B1474" s="2">
        <v>43504</v>
      </c>
      <c r="C1474">
        <v>14</v>
      </c>
      <c r="D1474" t="s">
        <v>33</v>
      </c>
      <c r="E1474" t="s">
        <v>57</v>
      </c>
      <c r="F1474" t="s">
        <v>12</v>
      </c>
      <c r="G1474" t="s">
        <v>2043</v>
      </c>
      <c r="H1474" s="8">
        <v>159</v>
      </c>
      <c r="I1474">
        <v>8</v>
      </c>
      <c r="J1474" s="10">
        <v>1272</v>
      </c>
    </row>
    <row r="1475" spans="1:10" x14ac:dyDescent="0.25">
      <c r="A1475" s="5" t="s">
        <v>1302</v>
      </c>
      <c r="B1475" s="2">
        <v>43506</v>
      </c>
      <c r="C1475">
        <v>13</v>
      </c>
      <c r="D1475" t="s">
        <v>28</v>
      </c>
      <c r="E1475" t="s">
        <v>57</v>
      </c>
      <c r="F1475" t="s">
        <v>12</v>
      </c>
      <c r="G1475" t="s">
        <v>2043</v>
      </c>
      <c r="H1475" s="8">
        <v>159</v>
      </c>
      <c r="I1475">
        <v>8</v>
      </c>
      <c r="J1475" s="10">
        <v>1272</v>
      </c>
    </row>
    <row r="1476" spans="1:10" x14ac:dyDescent="0.25">
      <c r="A1476" s="5" t="s">
        <v>1305</v>
      </c>
      <c r="B1476" s="2">
        <v>43509</v>
      </c>
      <c r="C1476">
        <v>13</v>
      </c>
      <c r="D1476" t="s">
        <v>28</v>
      </c>
      <c r="E1476" t="s">
        <v>11</v>
      </c>
      <c r="F1476" t="s">
        <v>12</v>
      </c>
      <c r="G1476" t="s">
        <v>2043</v>
      </c>
      <c r="H1476" s="8">
        <v>159</v>
      </c>
      <c r="I1476">
        <v>3</v>
      </c>
      <c r="J1476" s="10">
        <v>477</v>
      </c>
    </row>
    <row r="1477" spans="1:10" x14ac:dyDescent="0.25">
      <c r="A1477" s="5" t="s">
        <v>1333</v>
      </c>
      <c r="B1477" s="2">
        <v>43516</v>
      </c>
      <c r="C1477">
        <v>9</v>
      </c>
      <c r="D1477" t="s">
        <v>18</v>
      </c>
      <c r="E1477" t="s">
        <v>40</v>
      </c>
      <c r="F1477" t="s">
        <v>20</v>
      </c>
      <c r="G1477" t="s">
        <v>2043</v>
      </c>
      <c r="H1477" s="8">
        <v>159</v>
      </c>
      <c r="I1477">
        <v>2</v>
      </c>
      <c r="J1477" s="10">
        <v>318</v>
      </c>
    </row>
    <row r="1478" spans="1:10" x14ac:dyDescent="0.25">
      <c r="A1478" s="5" t="s">
        <v>1352</v>
      </c>
      <c r="B1478" s="2">
        <v>43522</v>
      </c>
      <c r="C1478">
        <v>13</v>
      </c>
      <c r="D1478" t="s">
        <v>28</v>
      </c>
      <c r="E1478" t="s">
        <v>57</v>
      </c>
      <c r="F1478" t="s">
        <v>12</v>
      </c>
      <c r="G1478" t="s">
        <v>2043</v>
      </c>
      <c r="H1478" s="8">
        <v>159</v>
      </c>
      <c r="I1478">
        <v>5</v>
      </c>
      <c r="J1478" s="10">
        <v>795</v>
      </c>
    </row>
    <row r="1479" spans="1:10" x14ac:dyDescent="0.25">
      <c r="A1479" s="5" t="s">
        <v>1353</v>
      </c>
      <c r="B1479" s="2">
        <v>43522</v>
      </c>
      <c r="C1479">
        <v>8</v>
      </c>
      <c r="D1479" t="s">
        <v>39</v>
      </c>
      <c r="E1479" t="s">
        <v>19</v>
      </c>
      <c r="F1479" t="s">
        <v>20</v>
      </c>
      <c r="G1479" t="s">
        <v>2043</v>
      </c>
      <c r="H1479" s="8">
        <v>159</v>
      </c>
      <c r="I1479">
        <v>8</v>
      </c>
      <c r="J1479" s="10">
        <v>1272</v>
      </c>
    </row>
    <row r="1480" spans="1:10" x14ac:dyDescent="0.25">
      <c r="A1480" s="5" t="s">
        <v>1364</v>
      </c>
      <c r="B1480" s="2">
        <v>43525</v>
      </c>
      <c r="C1480">
        <v>17</v>
      </c>
      <c r="D1480" t="s">
        <v>30</v>
      </c>
      <c r="E1480" t="s">
        <v>31</v>
      </c>
      <c r="F1480" t="s">
        <v>24</v>
      </c>
      <c r="G1480" t="s">
        <v>2043</v>
      </c>
      <c r="H1480" s="8">
        <v>159</v>
      </c>
      <c r="I1480">
        <v>9</v>
      </c>
      <c r="J1480" s="10">
        <v>1431</v>
      </c>
    </row>
    <row r="1481" spans="1:10" x14ac:dyDescent="0.25">
      <c r="A1481" s="5" t="s">
        <v>1366</v>
      </c>
      <c r="B1481" s="2">
        <v>43525</v>
      </c>
      <c r="C1481">
        <v>8</v>
      </c>
      <c r="D1481" t="s">
        <v>39</v>
      </c>
      <c r="E1481" t="s">
        <v>40</v>
      </c>
      <c r="F1481" t="s">
        <v>20</v>
      </c>
      <c r="G1481" t="s">
        <v>2043</v>
      </c>
      <c r="H1481" s="8">
        <v>159</v>
      </c>
      <c r="I1481">
        <v>5</v>
      </c>
      <c r="J1481" s="10">
        <v>795</v>
      </c>
    </row>
    <row r="1482" spans="1:10" x14ac:dyDescent="0.25">
      <c r="A1482" s="5" t="s">
        <v>1368</v>
      </c>
      <c r="B1482" s="2">
        <v>43526</v>
      </c>
      <c r="C1482">
        <v>1</v>
      </c>
      <c r="D1482" t="s">
        <v>14</v>
      </c>
      <c r="E1482" t="s">
        <v>62</v>
      </c>
      <c r="F1482" t="s">
        <v>16</v>
      </c>
      <c r="G1482" t="s">
        <v>2043</v>
      </c>
      <c r="H1482" s="8">
        <v>159</v>
      </c>
      <c r="I1482">
        <v>6</v>
      </c>
      <c r="J1482" s="10">
        <v>954</v>
      </c>
    </row>
    <row r="1483" spans="1:10" x14ac:dyDescent="0.25">
      <c r="A1483" s="5" t="s">
        <v>1376</v>
      </c>
      <c r="B1483" s="2">
        <v>43530</v>
      </c>
      <c r="C1483">
        <v>8</v>
      </c>
      <c r="D1483" t="s">
        <v>39</v>
      </c>
      <c r="E1483" t="s">
        <v>40</v>
      </c>
      <c r="F1483" t="s">
        <v>20</v>
      </c>
      <c r="G1483" t="s">
        <v>2043</v>
      </c>
      <c r="H1483" s="8">
        <v>159</v>
      </c>
      <c r="I1483">
        <v>8</v>
      </c>
      <c r="J1483" s="10">
        <v>1272</v>
      </c>
    </row>
    <row r="1484" spans="1:10" x14ac:dyDescent="0.25">
      <c r="A1484" s="5" t="s">
        <v>1377</v>
      </c>
      <c r="B1484" s="2">
        <v>43530</v>
      </c>
      <c r="C1484">
        <v>19</v>
      </c>
      <c r="D1484" t="s">
        <v>50</v>
      </c>
      <c r="E1484" t="s">
        <v>23</v>
      </c>
      <c r="F1484" t="s">
        <v>24</v>
      </c>
      <c r="G1484" t="s">
        <v>2043</v>
      </c>
      <c r="H1484" s="8">
        <v>159</v>
      </c>
      <c r="I1484">
        <v>5</v>
      </c>
      <c r="J1484" s="10">
        <v>795</v>
      </c>
    </row>
    <row r="1485" spans="1:10" x14ac:dyDescent="0.25">
      <c r="A1485" s="5" t="s">
        <v>1381</v>
      </c>
      <c r="B1485" s="2">
        <v>43531</v>
      </c>
      <c r="C1485">
        <v>12</v>
      </c>
      <c r="D1485" t="s">
        <v>60</v>
      </c>
      <c r="E1485" t="s">
        <v>11</v>
      </c>
      <c r="F1485" t="s">
        <v>12</v>
      </c>
      <c r="G1485" t="s">
        <v>2043</v>
      </c>
      <c r="H1485" s="8">
        <v>159</v>
      </c>
      <c r="I1485">
        <v>0</v>
      </c>
      <c r="J1485" s="10">
        <v>0</v>
      </c>
    </row>
    <row r="1486" spans="1:10" x14ac:dyDescent="0.25">
      <c r="A1486" s="5" t="s">
        <v>1385</v>
      </c>
      <c r="B1486" s="2">
        <v>43531</v>
      </c>
      <c r="C1486">
        <v>8</v>
      </c>
      <c r="D1486" t="s">
        <v>39</v>
      </c>
      <c r="E1486" t="s">
        <v>40</v>
      </c>
      <c r="F1486" t="s">
        <v>20</v>
      </c>
      <c r="G1486" t="s">
        <v>2043</v>
      </c>
      <c r="H1486" s="8">
        <v>159</v>
      </c>
      <c r="I1486">
        <v>2</v>
      </c>
      <c r="J1486" s="10">
        <v>318</v>
      </c>
    </row>
    <row r="1487" spans="1:10" x14ac:dyDescent="0.25">
      <c r="A1487" s="5" t="s">
        <v>1387</v>
      </c>
      <c r="B1487" s="2">
        <v>43533</v>
      </c>
      <c r="C1487">
        <v>14</v>
      </c>
      <c r="D1487" t="s">
        <v>33</v>
      </c>
      <c r="E1487" t="s">
        <v>11</v>
      </c>
      <c r="F1487" t="s">
        <v>12</v>
      </c>
      <c r="G1487" t="s">
        <v>2043</v>
      </c>
      <c r="H1487" s="8">
        <v>159</v>
      </c>
      <c r="I1487">
        <v>1</v>
      </c>
      <c r="J1487" s="10">
        <v>159</v>
      </c>
    </row>
    <row r="1488" spans="1:10" x14ac:dyDescent="0.25">
      <c r="A1488" s="5" t="s">
        <v>1404</v>
      </c>
      <c r="B1488" s="2">
        <v>43535</v>
      </c>
      <c r="C1488">
        <v>15</v>
      </c>
      <c r="D1488" t="s">
        <v>112</v>
      </c>
      <c r="E1488" t="s">
        <v>11</v>
      </c>
      <c r="F1488" t="s">
        <v>12</v>
      </c>
      <c r="G1488" t="s">
        <v>2043</v>
      </c>
      <c r="H1488" s="8">
        <v>159</v>
      </c>
      <c r="I1488">
        <v>9</v>
      </c>
      <c r="J1488" s="10">
        <v>1431</v>
      </c>
    </row>
    <row r="1489" spans="1:10" x14ac:dyDescent="0.25">
      <c r="A1489" s="5" t="s">
        <v>1406</v>
      </c>
      <c r="B1489" s="2">
        <v>43535</v>
      </c>
      <c r="C1489">
        <v>18</v>
      </c>
      <c r="D1489" t="s">
        <v>22</v>
      </c>
      <c r="E1489" t="s">
        <v>31</v>
      </c>
      <c r="F1489" t="s">
        <v>24</v>
      </c>
      <c r="G1489" t="s">
        <v>2043</v>
      </c>
      <c r="H1489" s="8">
        <v>159</v>
      </c>
      <c r="I1489">
        <v>1</v>
      </c>
      <c r="J1489" s="10">
        <v>159</v>
      </c>
    </row>
    <row r="1490" spans="1:10" x14ac:dyDescent="0.25">
      <c r="A1490" s="5" t="s">
        <v>1412</v>
      </c>
      <c r="B1490" s="2">
        <v>43538</v>
      </c>
      <c r="C1490">
        <v>4</v>
      </c>
      <c r="D1490" t="s">
        <v>45</v>
      </c>
      <c r="E1490" t="s">
        <v>15</v>
      </c>
      <c r="F1490" t="s">
        <v>16</v>
      </c>
      <c r="G1490" t="s">
        <v>2043</v>
      </c>
      <c r="H1490" s="8">
        <v>159</v>
      </c>
      <c r="I1490">
        <v>2</v>
      </c>
      <c r="J1490" s="10">
        <v>318</v>
      </c>
    </row>
    <row r="1491" spans="1:10" x14ac:dyDescent="0.25">
      <c r="A1491" s="5" t="s">
        <v>1415</v>
      </c>
      <c r="B1491" s="2">
        <v>43541</v>
      </c>
      <c r="C1491">
        <v>4</v>
      </c>
      <c r="D1491" t="s">
        <v>45</v>
      </c>
      <c r="E1491" t="s">
        <v>62</v>
      </c>
      <c r="F1491" t="s">
        <v>16</v>
      </c>
      <c r="G1491" t="s">
        <v>2043</v>
      </c>
      <c r="H1491" s="8">
        <v>159</v>
      </c>
      <c r="I1491">
        <v>5</v>
      </c>
      <c r="J1491" s="10">
        <v>795</v>
      </c>
    </row>
    <row r="1492" spans="1:10" x14ac:dyDescent="0.25">
      <c r="A1492" s="5" t="s">
        <v>1417</v>
      </c>
      <c r="B1492" s="2">
        <v>43541</v>
      </c>
      <c r="C1492">
        <v>14</v>
      </c>
      <c r="D1492" t="s">
        <v>33</v>
      </c>
      <c r="E1492" t="s">
        <v>11</v>
      </c>
      <c r="F1492" t="s">
        <v>12</v>
      </c>
      <c r="G1492" t="s">
        <v>2043</v>
      </c>
      <c r="H1492" s="8">
        <v>159</v>
      </c>
      <c r="I1492">
        <v>6</v>
      </c>
      <c r="J1492" s="10">
        <v>954</v>
      </c>
    </row>
    <row r="1493" spans="1:10" x14ac:dyDescent="0.25">
      <c r="A1493" s="5" t="s">
        <v>1420</v>
      </c>
      <c r="B1493" s="2">
        <v>43541</v>
      </c>
      <c r="C1493">
        <v>11</v>
      </c>
      <c r="D1493" t="s">
        <v>10</v>
      </c>
      <c r="E1493" t="s">
        <v>57</v>
      </c>
      <c r="F1493" t="s">
        <v>12</v>
      </c>
      <c r="G1493" t="s">
        <v>2043</v>
      </c>
      <c r="H1493" s="8">
        <v>159</v>
      </c>
      <c r="I1493">
        <v>4</v>
      </c>
      <c r="J1493" s="10">
        <v>636</v>
      </c>
    </row>
    <row r="1494" spans="1:10" x14ac:dyDescent="0.25">
      <c r="A1494" s="5" t="s">
        <v>1421</v>
      </c>
      <c r="B1494" s="2">
        <v>43542</v>
      </c>
      <c r="C1494">
        <v>11</v>
      </c>
      <c r="D1494" t="s">
        <v>10</v>
      </c>
      <c r="E1494" t="s">
        <v>57</v>
      </c>
      <c r="F1494" t="s">
        <v>12</v>
      </c>
      <c r="G1494" t="s">
        <v>2043</v>
      </c>
      <c r="H1494" s="8">
        <v>159</v>
      </c>
      <c r="I1494">
        <v>9</v>
      </c>
      <c r="J1494" s="10">
        <v>1431</v>
      </c>
    </row>
    <row r="1495" spans="1:10" x14ac:dyDescent="0.25">
      <c r="A1495" s="5" t="s">
        <v>1427</v>
      </c>
      <c r="B1495" s="2">
        <v>43543</v>
      </c>
      <c r="C1495">
        <v>18</v>
      </c>
      <c r="D1495" t="s">
        <v>22</v>
      </c>
      <c r="E1495" t="s">
        <v>23</v>
      </c>
      <c r="F1495" t="s">
        <v>24</v>
      </c>
      <c r="G1495" t="s">
        <v>2043</v>
      </c>
      <c r="H1495" s="8">
        <v>159</v>
      </c>
      <c r="I1495">
        <v>8</v>
      </c>
      <c r="J1495" s="10">
        <v>1272</v>
      </c>
    </row>
    <row r="1496" spans="1:10" x14ac:dyDescent="0.25">
      <c r="A1496" s="5" t="s">
        <v>1430</v>
      </c>
      <c r="B1496" s="2">
        <v>43543</v>
      </c>
      <c r="C1496">
        <v>4</v>
      </c>
      <c r="D1496" t="s">
        <v>45</v>
      </c>
      <c r="E1496" t="s">
        <v>15</v>
      </c>
      <c r="F1496" t="s">
        <v>16</v>
      </c>
      <c r="G1496" t="s">
        <v>2043</v>
      </c>
      <c r="H1496" s="8">
        <v>159</v>
      </c>
      <c r="I1496">
        <v>3</v>
      </c>
      <c r="J1496" s="10">
        <v>477</v>
      </c>
    </row>
    <row r="1497" spans="1:10" x14ac:dyDescent="0.25">
      <c r="A1497" s="5" t="s">
        <v>1432</v>
      </c>
      <c r="B1497" s="2">
        <v>43544</v>
      </c>
      <c r="C1497">
        <v>15</v>
      </c>
      <c r="D1497" t="s">
        <v>112</v>
      </c>
      <c r="E1497" t="s">
        <v>57</v>
      </c>
      <c r="F1497" t="s">
        <v>12</v>
      </c>
      <c r="G1497" t="s">
        <v>2043</v>
      </c>
      <c r="H1497" s="8">
        <v>159</v>
      </c>
      <c r="I1497">
        <v>5</v>
      </c>
      <c r="J1497" s="10">
        <v>795</v>
      </c>
    </row>
    <row r="1498" spans="1:10" x14ac:dyDescent="0.25">
      <c r="A1498" s="5" t="s">
        <v>1437</v>
      </c>
      <c r="B1498" s="2">
        <v>43547</v>
      </c>
      <c r="C1498">
        <v>2</v>
      </c>
      <c r="D1498" t="s">
        <v>100</v>
      </c>
      <c r="E1498" t="s">
        <v>15</v>
      </c>
      <c r="F1498" t="s">
        <v>16</v>
      </c>
      <c r="G1498" t="s">
        <v>2043</v>
      </c>
      <c r="H1498" s="8">
        <v>159</v>
      </c>
      <c r="I1498">
        <v>5</v>
      </c>
      <c r="J1498" s="10">
        <v>795</v>
      </c>
    </row>
    <row r="1499" spans="1:10" x14ac:dyDescent="0.25">
      <c r="A1499" s="5" t="s">
        <v>1446</v>
      </c>
      <c r="B1499" s="2">
        <v>43547</v>
      </c>
      <c r="C1499">
        <v>15</v>
      </c>
      <c r="D1499" t="s">
        <v>112</v>
      </c>
      <c r="E1499" t="s">
        <v>57</v>
      </c>
      <c r="F1499" t="s">
        <v>12</v>
      </c>
      <c r="G1499" t="s">
        <v>2043</v>
      </c>
      <c r="H1499" s="8">
        <v>159</v>
      </c>
      <c r="I1499">
        <v>7</v>
      </c>
      <c r="J1499" s="10">
        <v>1113</v>
      </c>
    </row>
    <row r="1500" spans="1:10" x14ac:dyDescent="0.25">
      <c r="A1500" s="5" t="s">
        <v>1455</v>
      </c>
      <c r="B1500" s="2">
        <v>43551</v>
      </c>
      <c r="C1500">
        <v>17</v>
      </c>
      <c r="D1500" t="s">
        <v>30</v>
      </c>
      <c r="E1500" t="s">
        <v>31</v>
      </c>
      <c r="F1500" t="s">
        <v>24</v>
      </c>
      <c r="G1500" t="s">
        <v>2043</v>
      </c>
      <c r="H1500" s="8">
        <v>159</v>
      </c>
      <c r="I1500">
        <v>7</v>
      </c>
      <c r="J1500" s="10">
        <v>1113</v>
      </c>
    </row>
    <row r="1501" spans="1:10" x14ac:dyDescent="0.25">
      <c r="A1501" s="5" t="s">
        <v>1459</v>
      </c>
      <c r="B1501" s="2">
        <v>43553</v>
      </c>
      <c r="C1501">
        <v>18</v>
      </c>
      <c r="D1501" t="s">
        <v>22</v>
      </c>
      <c r="E1501" t="s">
        <v>31</v>
      </c>
      <c r="F1501" t="s">
        <v>24</v>
      </c>
      <c r="G1501" t="s">
        <v>2043</v>
      </c>
      <c r="H1501" s="8">
        <v>159</v>
      </c>
      <c r="I1501">
        <v>0</v>
      </c>
      <c r="J1501" s="10">
        <v>0</v>
      </c>
    </row>
    <row r="1502" spans="1:10" x14ac:dyDescent="0.25">
      <c r="A1502" s="5" t="s">
        <v>1465</v>
      </c>
      <c r="B1502" s="2">
        <v>43555</v>
      </c>
      <c r="C1502">
        <v>19</v>
      </c>
      <c r="D1502" t="s">
        <v>50</v>
      </c>
      <c r="E1502" t="s">
        <v>31</v>
      </c>
      <c r="F1502" t="s">
        <v>24</v>
      </c>
      <c r="G1502" t="s">
        <v>2043</v>
      </c>
      <c r="H1502" s="8">
        <v>159</v>
      </c>
      <c r="I1502">
        <v>6</v>
      </c>
      <c r="J1502" s="10">
        <v>954</v>
      </c>
    </row>
    <row r="1503" spans="1:10" x14ac:dyDescent="0.25">
      <c r="A1503" s="5" t="s">
        <v>1472</v>
      </c>
      <c r="B1503" s="2">
        <v>43558</v>
      </c>
      <c r="C1503">
        <v>12</v>
      </c>
      <c r="D1503" t="s">
        <v>60</v>
      </c>
      <c r="E1503" t="s">
        <v>11</v>
      </c>
      <c r="F1503" t="s">
        <v>12</v>
      </c>
      <c r="G1503" t="s">
        <v>2043</v>
      </c>
      <c r="H1503" s="8">
        <v>159</v>
      </c>
      <c r="I1503">
        <v>8</v>
      </c>
      <c r="J1503" s="10">
        <v>1272</v>
      </c>
    </row>
    <row r="1504" spans="1:10" x14ac:dyDescent="0.25">
      <c r="A1504" s="5" t="s">
        <v>1474</v>
      </c>
      <c r="B1504" s="2">
        <v>43559</v>
      </c>
      <c r="C1504">
        <v>8</v>
      </c>
      <c r="D1504" t="s">
        <v>39</v>
      </c>
      <c r="E1504" t="s">
        <v>19</v>
      </c>
      <c r="F1504" t="s">
        <v>20</v>
      </c>
      <c r="G1504" t="s">
        <v>2043</v>
      </c>
      <c r="H1504" s="8">
        <v>159</v>
      </c>
      <c r="I1504">
        <v>4</v>
      </c>
      <c r="J1504" s="10">
        <v>636</v>
      </c>
    </row>
    <row r="1505" spans="1:10" x14ac:dyDescent="0.25">
      <c r="A1505" s="5" t="s">
        <v>1488</v>
      </c>
      <c r="B1505" s="2">
        <v>43562</v>
      </c>
      <c r="C1505">
        <v>15</v>
      </c>
      <c r="D1505" t="s">
        <v>112</v>
      </c>
      <c r="E1505" t="s">
        <v>11</v>
      </c>
      <c r="F1505" t="s">
        <v>12</v>
      </c>
      <c r="G1505" t="s">
        <v>2043</v>
      </c>
      <c r="H1505" s="8">
        <v>159</v>
      </c>
      <c r="I1505">
        <v>7</v>
      </c>
      <c r="J1505" s="10">
        <v>1113</v>
      </c>
    </row>
    <row r="1506" spans="1:10" x14ac:dyDescent="0.25">
      <c r="A1506" s="5" t="s">
        <v>1489</v>
      </c>
      <c r="B1506" s="2">
        <v>43562</v>
      </c>
      <c r="C1506">
        <v>20</v>
      </c>
      <c r="D1506" t="s">
        <v>35</v>
      </c>
      <c r="E1506" t="s">
        <v>31</v>
      </c>
      <c r="F1506" t="s">
        <v>24</v>
      </c>
      <c r="G1506" t="s">
        <v>2043</v>
      </c>
      <c r="H1506" s="8">
        <v>159</v>
      </c>
      <c r="I1506">
        <v>9</v>
      </c>
      <c r="J1506" s="10">
        <v>1431</v>
      </c>
    </row>
    <row r="1507" spans="1:10" x14ac:dyDescent="0.25">
      <c r="A1507" s="5" t="s">
        <v>1491</v>
      </c>
      <c r="B1507" s="2">
        <v>43563</v>
      </c>
      <c r="C1507">
        <v>12</v>
      </c>
      <c r="D1507" t="s">
        <v>60</v>
      </c>
      <c r="E1507" t="s">
        <v>11</v>
      </c>
      <c r="F1507" t="s">
        <v>12</v>
      </c>
      <c r="G1507" t="s">
        <v>2043</v>
      </c>
      <c r="H1507" s="8">
        <v>159</v>
      </c>
      <c r="I1507">
        <v>9</v>
      </c>
      <c r="J1507" s="10">
        <v>1431</v>
      </c>
    </row>
    <row r="1508" spans="1:10" x14ac:dyDescent="0.25">
      <c r="A1508" s="5" t="s">
        <v>1495</v>
      </c>
      <c r="B1508" s="2">
        <v>43564</v>
      </c>
      <c r="C1508">
        <v>5</v>
      </c>
      <c r="D1508" t="s">
        <v>54</v>
      </c>
      <c r="E1508" t="s">
        <v>15</v>
      </c>
      <c r="F1508" t="s">
        <v>16</v>
      </c>
      <c r="G1508" t="s">
        <v>2043</v>
      </c>
      <c r="H1508" s="8">
        <v>159</v>
      </c>
      <c r="I1508">
        <v>7</v>
      </c>
      <c r="J1508" s="10">
        <v>1113</v>
      </c>
    </row>
    <row r="1509" spans="1:10" x14ac:dyDescent="0.25">
      <c r="A1509" s="5" t="s">
        <v>1501</v>
      </c>
      <c r="B1509" s="2">
        <v>43566</v>
      </c>
      <c r="C1509">
        <v>16</v>
      </c>
      <c r="D1509" t="s">
        <v>26</v>
      </c>
      <c r="E1509" t="s">
        <v>23</v>
      </c>
      <c r="F1509" t="s">
        <v>24</v>
      </c>
      <c r="G1509" t="s">
        <v>2043</v>
      </c>
      <c r="H1509" s="8">
        <v>159</v>
      </c>
      <c r="I1509">
        <v>8</v>
      </c>
      <c r="J1509" s="10">
        <v>1272</v>
      </c>
    </row>
    <row r="1510" spans="1:10" x14ac:dyDescent="0.25">
      <c r="A1510" s="5" t="s">
        <v>1514</v>
      </c>
      <c r="B1510" s="2">
        <v>43573</v>
      </c>
      <c r="C1510">
        <v>15</v>
      </c>
      <c r="D1510" t="s">
        <v>112</v>
      </c>
      <c r="E1510" t="s">
        <v>11</v>
      </c>
      <c r="F1510" t="s">
        <v>12</v>
      </c>
      <c r="G1510" t="s">
        <v>2043</v>
      </c>
      <c r="H1510" s="8">
        <v>159</v>
      </c>
      <c r="I1510">
        <v>8</v>
      </c>
      <c r="J1510" s="10">
        <v>1272</v>
      </c>
    </row>
    <row r="1511" spans="1:10" x14ac:dyDescent="0.25">
      <c r="A1511" s="5" t="s">
        <v>1516</v>
      </c>
      <c r="B1511" s="2">
        <v>43574</v>
      </c>
      <c r="C1511">
        <v>19</v>
      </c>
      <c r="D1511" t="s">
        <v>50</v>
      </c>
      <c r="E1511" t="s">
        <v>23</v>
      </c>
      <c r="F1511" t="s">
        <v>24</v>
      </c>
      <c r="G1511" t="s">
        <v>2043</v>
      </c>
      <c r="H1511" s="8">
        <v>159</v>
      </c>
      <c r="I1511">
        <v>9</v>
      </c>
      <c r="J1511" s="10">
        <v>1431</v>
      </c>
    </row>
    <row r="1512" spans="1:10" x14ac:dyDescent="0.25">
      <c r="A1512" s="5" t="s">
        <v>1521</v>
      </c>
      <c r="B1512" s="2">
        <v>43575</v>
      </c>
      <c r="C1512">
        <v>18</v>
      </c>
      <c r="D1512" t="s">
        <v>22</v>
      </c>
      <c r="E1512" t="s">
        <v>31</v>
      </c>
      <c r="F1512" t="s">
        <v>24</v>
      </c>
      <c r="G1512" t="s">
        <v>2043</v>
      </c>
      <c r="H1512" s="8">
        <v>159</v>
      </c>
      <c r="I1512">
        <v>8</v>
      </c>
      <c r="J1512" s="10">
        <v>1272</v>
      </c>
    </row>
    <row r="1513" spans="1:10" x14ac:dyDescent="0.25">
      <c r="A1513" s="5" t="s">
        <v>1527</v>
      </c>
      <c r="B1513" s="2">
        <v>43577</v>
      </c>
      <c r="C1513">
        <v>11</v>
      </c>
      <c r="D1513" t="s">
        <v>10</v>
      </c>
      <c r="E1513" t="s">
        <v>57</v>
      </c>
      <c r="F1513" t="s">
        <v>12</v>
      </c>
      <c r="G1513" t="s">
        <v>2043</v>
      </c>
      <c r="H1513" s="8">
        <v>159</v>
      </c>
      <c r="I1513">
        <v>6</v>
      </c>
      <c r="J1513" s="10">
        <v>954</v>
      </c>
    </row>
    <row r="1514" spans="1:10" x14ac:dyDescent="0.25">
      <c r="A1514" s="5" t="s">
        <v>1535</v>
      </c>
      <c r="B1514" s="2">
        <v>43580</v>
      </c>
      <c r="C1514">
        <v>7</v>
      </c>
      <c r="D1514" t="s">
        <v>82</v>
      </c>
      <c r="E1514" t="s">
        <v>40</v>
      </c>
      <c r="F1514" t="s">
        <v>20</v>
      </c>
      <c r="G1514" t="s">
        <v>2043</v>
      </c>
      <c r="H1514" s="8">
        <v>159</v>
      </c>
      <c r="I1514">
        <v>5</v>
      </c>
      <c r="J1514" s="10">
        <v>795</v>
      </c>
    </row>
    <row r="1515" spans="1:10" x14ac:dyDescent="0.25">
      <c r="A1515" s="5" t="s">
        <v>1539</v>
      </c>
      <c r="B1515" s="2">
        <v>43582</v>
      </c>
      <c r="C1515">
        <v>18</v>
      </c>
      <c r="D1515" t="s">
        <v>22</v>
      </c>
      <c r="E1515" t="s">
        <v>31</v>
      </c>
      <c r="F1515" t="s">
        <v>24</v>
      </c>
      <c r="G1515" t="s">
        <v>2043</v>
      </c>
      <c r="H1515" s="8">
        <v>159</v>
      </c>
      <c r="I1515">
        <v>1</v>
      </c>
      <c r="J1515" s="10">
        <v>159</v>
      </c>
    </row>
    <row r="1516" spans="1:10" x14ac:dyDescent="0.25">
      <c r="A1516" s="5" t="s">
        <v>1542</v>
      </c>
      <c r="B1516" s="2">
        <v>43584</v>
      </c>
      <c r="C1516">
        <v>7</v>
      </c>
      <c r="D1516" t="s">
        <v>82</v>
      </c>
      <c r="E1516" t="s">
        <v>19</v>
      </c>
      <c r="F1516" t="s">
        <v>20</v>
      </c>
      <c r="G1516" t="s">
        <v>2043</v>
      </c>
      <c r="H1516" s="8">
        <v>159</v>
      </c>
      <c r="I1516">
        <v>7</v>
      </c>
      <c r="J1516" s="10">
        <v>1113</v>
      </c>
    </row>
    <row r="1517" spans="1:10" x14ac:dyDescent="0.25">
      <c r="A1517" s="5" t="s">
        <v>1553</v>
      </c>
      <c r="B1517" s="2">
        <v>43588</v>
      </c>
      <c r="C1517">
        <v>4</v>
      </c>
      <c r="D1517" t="s">
        <v>45</v>
      </c>
      <c r="E1517" t="s">
        <v>15</v>
      </c>
      <c r="F1517" t="s">
        <v>16</v>
      </c>
      <c r="G1517" t="s">
        <v>2043</v>
      </c>
      <c r="H1517" s="8">
        <v>159</v>
      </c>
      <c r="I1517">
        <v>3</v>
      </c>
      <c r="J1517" s="10">
        <v>477</v>
      </c>
    </row>
    <row r="1518" spans="1:10" x14ac:dyDescent="0.25">
      <c r="A1518" s="5" t="s">
        <v>1556</v>
      </c>
      <c r="B1518" s="2">
        <v>43588</v>
      </c>
      <c r="C1518">
        <v>1</v>
      </c>
      <c r="D1518" t="s">
        <v>14</v>
      </c>
      <c r="E1518" t="s">
        <v>15</v>
      </c>
      <c r="F1518" t="s">
        <v>16</v>
      </c>
      <c r="G1518" t="s">
        <v>2043</v>
      </c>
      <c r="H1518" s="8">
        <v>159</v>
      </c>
      <c r="I1518">
        <v>0</v>
      </c>
      <c r="J1518" s="10">
        <v>0</v>
      </c>
    </row>
    <row r="1519" spans="1:10" x14ac:dyDescent="0.25">
      <c r="A1519" s="5" t="s">
        <v>1560</v>
      </c>
      <c r="B1519" s="2">
        <v>43590</v>
      </c>
      <c r="C1519">
        <v>12</v>
      </c>
      <c r="D1519" t="s">
        <v>60</v>
      </c>
      <c r="E1519" t="s">
        <v>57</v>
      </c>
      <c r="F1519" t="s">
        <v>12</v>
      </c>
      <c r="G1519" t="s">
        <v>2043</v>
      </c>
      <c r="H1519" s="8">
        <v>159</v>
      </c>
      <c r="I1519">
        <v>4</v>
      </c>
      <c r="J1519" s="10">
        <v>636</v>
      </c>
    </row>
    <row r="1520" spans="1:10" x14ac:dyDescent="0.25">
      <c r="A1520" s="5" t="s">
        <v>1563</v>
      </c>
      <c r="B1520" s="2">
        <v>43592</v>
      </c>
      <c r="C1520">
        <v>11</v>
      </c>
      <c r="D1520" t="s">
        <v>10</v>
      </c>
      <c r="E1520" t="s">
        <v>11</v>
      </c>
      <c r="F1520" t="s">
        <v>12</v>
      </c>
      <c r="G1520" t="s">
        <v>2043</v>
      </c>
      <c r="H1520" s="8">
        <v>159</v>
      </c>
      <c r="I1520">
        <v>3</v>
      </c>
      <c r="J1520" s="10">
        <v>477</v>
      </c>
    </row>
    <row r="1521" spans="1:10" x14ac:dyDescent="0.25">
      <c r="A1521" s="5" t="s">
        <v>1564</v>
      </c>
      <c r="B1521" s="2">
        <v>43592</v>
      </c>
      <c r="C1521">
        <v>14</v>
      </c>
      <c r="D1521" t="s">
        <v>33</v>
      </c>
      <c r="E1521" t="s">
        <v>57</v>
      </c>
      <c r="F1521" t="s">
        <v>12</v>
      </c>
      <c r="G1521" t="s">
        <v>2043</v>
      </c>
      <c r="H1521" s="8">
        <v>159</v>
      </c>
      <c r="I1521">
        <v>1</v>
      </c>
      <c r="J1521" s="10">
        <v>159</v>
      </c>
    </row>
    <row r="1522" spans="1:10" x14ac:dyDescent="0.25">
      <c r="A1522" s="5" t="s">
        <v>1567</v>
      </c>
      <c r="B1522" s="2">
        <v>43592</v>
      </c>
      <c r="C1522">
        <v>16</v>
      </c>
      <c r="D1522" t="s">
        <v>26</v>
      </c>
      <c r="E1522" t="s">
        <v>23</v>
      </c>
      <c r="F1522" t="s">
        <v>24</v>
      </c>
      <c r="G1522" t="s">
        <v>2043</v>
      </c>
      <c r="H1522" s="8">
        <v>159</v>
      </c>
      <c r="I1522">
        <v>7</v>
      </c>
      <c r="J1522" s="10">
        <v>1113</v>
      </c>
    </row>
    <row r="1523" spans="1:10" x14ac:dyDescent="0.25">
      <c r="A1523" s="5" t="s">
        <v>1568</v>
      </c>
      <c r="B1523" s="2">
        <v>43592</v>
      </c>
      <c r="C1523">
        <v>13</v>
      </c>
      <c r="D1523" t="s">
        <v>28</v>
      </c>
      <c r="E1523" t="s">
        <v>57</v>
      </c>
      <c r="F1523" t="s">
        <v>12</v>
      </c>
      <c r="G1523" t="s">
        <v>2043</v>
      </c>
      <c r="H1523" s="8">
        <v>159</v>
      </c>
      <c r="I1523">
        <v>3</v>
      </c>
      <c r="J1523" s="10">
        <v>477</v>
      </c>
    </row>
    <row r="1524" spans="1:10" x14ac:dyDescent="0.25">
      <c r="A1524" s="5" t="s">
        <v>1576</v>
      </c>
      <c r="B1524" s="2">
        <v>43595</v>
      </c>
      <c r="C1524">
        <v>19</v>
      </c>
      <c r="D1524" t="s">
        <v>50</v>
      </c>
      <c r="E1524" t="s">
        <v>23</v>
      </c>
      <c r="F1524" t="s">
        <v>24</v>
      </c>
      <c r="G1524" t="s">
        <v>2043</v>
      </c>
      <c r="H1524" s="8">
        <v>159</v>
      </c>
      <c r="I1524">
        <v>3</v>
      </c>
      <c r="J1524" s="10">
        <v>477</v>
      </c>
    </row>
    <row r="1525" spans="1:10" x14ac:dyDescent="0.25">
      <c r="A1525" s="5" t="s">
        <v>1580</v>
      </c>
      <c r="B1525" s="2">
        <v>43597</v>
      </c>
      <c r="C1525">
        <v>9</v>
      </c>
      <c r="D1525" t="s">
        <v>18</v>
      </c>
      <c r="E1525" t="s">
        <v>40</v>
      </c>
      <c r="F1525" t="s">
        <v>20</v>
      </c>
      <c r="G1525" t="s">
        <v>2043</v>
      </c>
      <c r="H1525" s="8">
        <v>159</v>
      </c>
      <c r="I1525">
        <v>6</v>
      </c>
      <c r="J1525" s="10">
        <v>954</v>
      </c>
    </row>
    <row r="1526" spans="1:10" x14ac:dyDescent="0.25">
      <c r="A1526" s="5" t="s">
        <v>1587</v>
      </c>
      <c r="B1526" s="2">
        <v>43600</v>
      </c>
      <c r="C1526">
        <v>6</v>
      </c>
      <c r="D1526" t="s">
        <v>42</v>
      </c>
      <c r="E1526" t="s">
        <v>19</v>
      </c>
      <c r="F1526" t="s">
        <v>20</v>
      </c>
      <c r="G1526" t="s">
        <v>2043</v>
      </c>
      <c r="H1526" s="8">
        <v>159</v>
      </c>
      <c r="I1526">
        <v>5</v>
      </c>
      <c r="J1526" s="10">
        <v>795</v>
      </c>
    </row>
    <row r="1527" spans="1:10" x14ac:dyDescent="0.25">
      <c r="A1527" s="5" t="s">
        <v>1588</v>
      </c>
      <c r="B1527" s="2">
        <v>43600</v>
      </c>
      <c r="C1527">
        <v>14</v>
      </c>
      <c r="D1527" t="s">
        <v>33</v>
      </c>
      <c r="E1527" t="s">
        <v>11</v>
      </c>
      <c r="F1527" t="s">
        <v>12</v>
      </c>
      <c r="G1527" t="s">
        <v>2043</v>
      </c>
      <c r="H1527" s="8">
        <v>159</v>
      </c>
      <c r="I1527">
        <v>8</v>
      </c>
      <c r="J1527" s="10">
        <v>1272</v>
      </c>
    </row>
    <row r="1528" spans="1:10" x14ac:dyDescent="0.25">
      <c r="A1528" s="5" t="s">
        <v>1602</v>
      </c>
      <c r="B1528" s="2">
        <v>43605</v>
      </c>
      <c r="C1528">
        <v>1</v>
      </c>
      <c r="D1528" t="s">
        <v>14</v>
      </c>
      <c r="E1528" t="s">
        <v>15</v>
      </c>
      <c r="F1528" t="s">
        <v>16</v>
      </c>
      <c r="G1528" t="s">
        <v>2043</v>
      </c>
      <c r="H1528" s="8">
        <v>159</v>
      </c>
      <c r="I1528">
        <v>4</v>
      </c>
      <c r="J1528" s="10">
        <v>636</v>
      </c>
    </row>
    <row r="1529" spans="1:10" x14ac:dyDescent="0.25">
      <c r="A1529" s="5" t="s">
        <v>1611</v>
      </c>
      <c r="B1529" s="2">
        <v>43608</v>
      </c>
      <c r="C1529">
        <v>15</v>
      </c>
      <c r="D1529" t="s">
        <v>112</v>
      </c>
      <c r="E1529" t="s">
        <v>57</v>
      </c>
      <c r="F1529" t="s">
        <v>12</v>
      </c>
      <c r="G1529" t="s">
        <v>2043</v>
      </c>
      <c r="H1529" s="8">
        <v>159</v>
      </c>
      <c r="I1529">
        <v>2</v>
      </c>
      <c r="J1529" s="10">
        <v>318</v>
      </c>
    </row>
    <row r="1530" spans="1:10" x14ac:dyDescent="0.25">
      <c r="A1530" s="5" t="s">
        <v>1613</v>
      </c>
      <c r="B1530" s="2">
        <v>43610</v>
      </c>
      <c r="C1530">
        <v>5</v>
      </c>
      <c r="D1530" t="s">
        <v>54</v>
      </c>
      <c r="E1530" t="s">
        <v>15</v>
      </c>
      <c r="F1530" t="s">
        <v>16</v>
      </c>
      <c r="G1530" t="s">
        <v>2043</v>
      </c>
      <c r="H1530" s="8">
        <v>159</v>
      </c>
      <c r="I1530">
        <v>3</v>
      </c>
      <c r="J1530" s="10">
        <v>477</v>
      </c>
    </row>
    <row r="1531" spans="1:10" x14ac:dyDescent="0.25">
      <c r="A1531" s="5" t="s">
        <v>1615</v>
      </c>
      <c r="B1531" s="2">
        <v>43610</v>
      </c>
      <c r="C1531">
        <v>5</v>
      </c>
      <c r="D1531" t="s">
        <v>54</v>
      </c>
      <c r="E1531" t="s">
        <v>62</v>
      </c>
      <c r="F1531" t="s">
        <v>16</v>
      </c>
      <c r="G1531" t="s">
        <v>2043</v>
      </c>
      <c r="H1531" s="8">
        <v>159</v>
      </c>
      <c r="I1531">
        <v>2</v>
      </c>
      <c r="J1531" s="10">
        <v>318</v>
      </c>
    </row>
    <row r="1532" spans="1:10" x14ac:dyDescent="0.25">
      <c r="A1532" s="5" t="s">
        <v>1625</v>
      </c>
      <c r="B1532" s="2">
        <v>43611</v>
      </c>
      <c r="C1532">
        <v>10</v>
      </c>
      <c r="D1532" t="s">
        <v>52</v>
      </c>
      <c r="E1532" t="s">
        <v>19</v>
      </c>
      <c r="F1532" t="s">
        <v>20</v>
      </c>
      <c r="G1532" t="s">
        <v>2043</v>
      </c>
      <c r="H1532" s="8">
        <v>159</v>
      </c>
      <c r="I1532">
        <v>6</v>
      </c>
      <c r="J1532" s="10">
        <v>954</v>
      </c>
    </row>
    <row r="1533" spans="1:10" x14ac:dyDescent="0.25">
      <c r="A1533" s="5" t="s">
        <v>1628</v>
      </c>
      <c r="B1533" s="2">
        <v>43611</v>
      </c>
      <c r="C1533">
        <v>17</v>
      </c>
      <c r="D1533" t="s">
        <v>30</v>
      </c>
      <c r="E1533" t="s">
        <v>31</v>
      </c>
      <c r="F1533" t="s">
        <v>24</v>
      </c>
      <c r="G1533" t="s">
        <v>2043</v>
      </c>
      <c r="H1533" s="8">
        <v>159</v>
      </c>
      <c r="I1533">
        <v>9</v>
      </c>
      <c r="J1533" s="10">
        <v>1431</v>
      </c>
    </row>
    <row r="1534" spans="1:10" x14ac:dyDescent="0.25">
      <c r="A1534" s="5" t="s">
        <v>1630</v>
      </c>
      <c r="B1534" s="2">
        <v>43611</v>
      </c>
      <c r="C1534">
        <v>17</v>
      </c>
      <c r="D1534" t="s">
        <v>30</v>
      </c>
      <c r="E1534" t="s">
        <v>31</v>
      </c>
      <c r="F1534" t="s">
        <v>24</v>
      </c>
      <c r="G1534" t="s">
        <v>2043</v>
      </c>
      <c r="H1534" s="8">
        <v>159</v>
      </c>
      <c r="I1534">
        <v>2</v>
      </c>
      <c r="J1534" s="10">
        <v>318</v>
      </c>
    </row>
    <row r="1535" spans="1:10" x14ac:dyDescent="0.25">
      <c r="A1535" s="5" t="s">
        <v>1632</v>
      </c>
      <c r="B1535" s="2">
        <v>43611</v>
      </c>
      <c r="C1535">
        <v>16</v>
      </c>
      <c r="D1535" t="s">
        <v>26</v>
      </c>
      <c r="E1535" t="s">
        <v>23</v>
      </c>
      <c r="F1535" t="s">
        <v>24</v>
      </c>
      <c r="G1535" t="s">
        <v>2043</v>
      </c>
      <c r="H1535" s="8">
        <v>159</v>
      </c>
      <c r="I1535">
        <v>7</v>
      </c>
      <c r="J1535" s="10">
        <v>1113</v>
      </c>
    </row>
    <row r="1536" spans="1:10" x14ac:dyDescent="0.25">
      <c r="A1536" s="5" t="s">
        <v>1636</v>
      </c>
      <c r="B1536" s="2">
        <v>43613</v>
      </c>
      <c r="C1536">
        <v>5</v>
      </c>
      <c r="D1536" t="s">
        <v>54</v>
      </c>
      <c r="E1536" t="s">
        <v>15</v>
      </c>
      <c r="F1536" t="s">
        <v>16</v>
      </c>
      <c r="G1536" t="s">
        <v>2043</v>
      </c>
      <c r="H1536" s="8">
        <v>159</v>
      </c>
      <c r="I1536">
        <v>2</v>
      </c>
      <c r="J1536" s="10">
        <v>318</v>
      </c>
    </row>
    <row r="1537" spans="1:10" x14ac:dyDescent="0.25">
      <c r="A1537" s="5" t="s">
        <v>1638</v>
      </c>
      <c r="B1537" s="2">
        <v>43613</v>
      </c>
      <c r="C1537">
        <v>19</v>
      </c>
      <c r="D1537" t="s">
        <v>50</v>
      </c>
      <c r="E1537" t="s">
        <v>31</v>
      </c>
      <c r="F1537" t="s">
        <v>24</v>
      </c>
      <c r="G1537" t="s">
        <v>2043</v>
      </c>
      <c r="H1537" s="8">
        <v>159</v>
      </c>
      <c r="I1537">
        <v>3</v>
      </c>
      <c r="J1537" s="10">
        <v>477</v>
      </c>
    </row>
    <row r="1538" spans="1:10" x14ac:dyDescent="0.25">
      <c r="A1538" s="5" t="s">
        <v>1639</v>
      </c>
      <c r="B1538" s="2">
        <v>43613</v>
      </c>
      <c r="C1538">
        <v>5</v>
      </c>
      <c r="D1538" t="s">
        <v>54</v>
      </c>
      <c r="E1538" t="s">
        <v>62</v>
      </c>
      <c r="F1538" t="s">
        <v>16</v>
      </c>
      <c r="G1538" t="s">
        <v>2043</v>
      </c>
      <c r="H1538" s="8">
        <v>159</v>
      </c>
      <c r="I1538">
        <v>9</v>
      </c>
      <c r="J1538" s="10">
        <v>1431</v>
      </c>
    </row>
    <row r="1539" spans="1:10" x14ac:dyDescent="0.25">
      <c r="A1539" s="5" t="s">
        <v>1645</v>
      </c>
      <c r="B1539" s="2">
        <v>43614</v>
      </c>
      <c r="C1539">
        <v>6</v>
      </c>
      <c r="D1539" t="s">
        <v>42</v>
      </c>
      <c r="E1539" t="s">
        <v>40</v>
      </c>
      <c r="F1539" t="s">
        <v>20</v>
      </c>
      <c r="G1539" t="s">
        <v>2043</v>
      </c>
      <c r="H1539" s="8">
        <v>159</v>
      </c>
      <c r="I1539">
        <v>5</v>
      </c>
      <c r="J1539" s="10">
        <v>795</v>
      </c>
    </row>
    <row r="1540" spans="1:10" x14ac:dyDescent="0.25">
      <c r="A1540" s="5" t="s">
        <v>1648</v>
      </c>
      <c r="B1540" s="2">
        <v>43615</v>
      </c>
      <c r="C1540">
        <v>17</v>
      </c>
      <c r="D1540" t="s">
        <v>30</v>
      </c>
      <c r="E1540" t="s">
        <v>31</v>
      </c>
      <c r="F1540" t="s">
        <v>24</v>
      </c>
      <c r="G1540" t="s">
        <v>2043</v>
      </c>
      <c r="H1540" s="8">
        <v>159</v>
      </c>
      <c r="I1540">
        <v>8</v>
      </c>
      <c r="J1540" s="10">
        <v>1272</v>
      </c>
    </row>
    <row r="1541" spans="1:10" x14ac:dyDescent="0.25">
      <c r="A1541" s="5" t="s">
        <v>1649</v>
      </c>
      <c r="B1541" s="2">
        <v>43615</v>
      </c>
      <c r="C1541">
        <v>3</v>
      </c>
      <c r="D1541" t="s">
        <v>37</v>
      </c>
      <c r="E1541" t="s">
        <v>15</v>
      </c>
      <c r="F1541" t="s">
        <v>16</v>
      </c>
      <c r="G1541" t="s">
        <v>2043</v>
      </c>
      <c r="H1541" s="8">
        <v>159</v>
      </c>
      <c r="I1541">
        <v>8</v>
      </c>
      <c r="J1541" s="10">
        <v>1272</v>
      </c>
    </row>
    <row r="1542" spans="1:10" x14ac:dyDescent="0.25">
      <c r="A1542" s="5" t="s">
        <v>1651</v>
      </c>
      <c r="B1542" s="2">
        <v>43617</v>
      </c>
      <c r="C1542">
        <v>2</v>
      </c>
      <c r="D1542" t="s">
        <v>100</v>
      </c>
      <c r="E1542" t="s">
        <v>62</v>
      </c>
      <c r="F1542" t="s">
        <v>16</v>
      </c>
      <c r="G1542" t="s">
        <v>2043</v>
      </c>
      <c r="H1542" s="8">
        <v>159</v>
      </c>
      <c r="I1542">
        <v>1</v>
      </c>
      <c r="J1542" s="10">
        <v>159</v>
      </c>
    </row>
    <row r="1543" spans="1:10" x14ac:dyDescent="0.25">
      <c r="A1543" s="5" t="s">
        <v>1652</v>
      </c>
      <c r="B1543" s="2">
        <v>43617</v>
      </c>
      <c r="C1543">
        <v>10</v>
      </c>
      <c r="D1543" t="s">
        <v>52</v>
      </c>
      <c r="E1543" t="s">
        <v>40</v>
      </c>
      <c r="F1543" t="s">
        <v>20</v>
      </c>
      <c r="G1543" t="s">
        <v>2043</v>
      </c>
      <c r="H1543" s="8">
        <v>159</v>
      </c>
      <c r="I1543">
        <v>2</v>
      </c>
      <c r="J1543" s="10">
        <v>318</v>
      </c>
    </row>
    <row r="1544" spans="1:10" x14ac:dyDescent="0.25">
      <c r="A1544" s="5" t="s">
        <v>1657</v>
      </c>
      <c r="B1544" s="2">
        <v>43618</v>
      </c>
      <c r="C1544">
        <v>15</v>
      </c>
      <c r="D1544" t="s">
        <v>112</v>
      </c>
      <c r="E1544" t="s">
        <v>11</v>
      </c>
      <c r="F1544" t="s">
        <v>12</v>
      </c>
      <c r="G1544" t="s">
        <v>2043</v>
      </c>
      <c r="H1544" s="8">
        <v>159</v>
      </c>
      <c r="I1544">
        <v>1</v>
      </c>
      <c r="J1544" s="10">
        <v>159</v>
      </c>
    </row>
    <row r="1545" spans="1:10" x14ac:dyDescent="0.25">
      <c r="A1545" s="5" t="s">
        <v>1659</v>
      </c>
      <c r="B1545" s="2">
        <v>43620</v>
      </c>
      <c r="C1545">
        <v>20</v>
      </c>
      <c r="D1545" t="s">
        <v>35</v>
      </c>
      <c r="E1545" t="s">
        <v>31</v>
      </c>
      <c r="F1545" t="s">
        <v>24</v>
      </c>
      <c r="G1545" t="s">
        <v>2043</v>
      </c>
      <c r="H1545" s="8">
        <v>159</v>
      </c>
      <c r="I1545">
        <v>4</v>
      </c>
      <c r="J1545" s="10">
        <v>636</v>
      </c>
    </row>
    <row r="1546" spans="1:10" x14ac:dyDescent="0.25">
      <c r="A1546" s="5" t="s">
        <v>1661</v>
      </c>
      <c r="B1546" s="2">
        <v>43621</v>
      </c>
      <c r="C1546">
        <v>4</v>
      </c>
      <c r="D1546" t="s">
        <v>45</v>
      </c>
      <c r="E1546" t="s">
        <v>62</v>
      </c>
      <c r="F1546" t="s">
        <v>16</v>
      </c>
      <c r="G1546" t="s">
        <v>2043</v>
      </c>
      <c r="H1546" s="8">
        <v>159</v>
      </c>
      <c r="I1546">
        <v>2</v>
      </c>
      <c r="J1546" s="10">
        <v>318</v>
      </c>
    </row>
    <row r="1547" spans="1:10" x14ac:dyDescent="0.25">
      <c r="A1547" s="5" t="s">
        <v>1663</v>
      </c>
      <c r="B1547" s="2">
        <v>43621</v>
      </c>
      <c r="C1547">
        <v>2</v>
      </c>
      <c r="D1547" t="s">
        <v>100</v>
      </c>
      <c r="E1547" t="s">
        <v>15</v>
      </c>
      <c r="F1547" t="s">
        <v>16</v>
      </c>
      <c r="G1547" t="s">
        <v>2043</v>
      </c>
      <c r="H1547" s="8">
        <v>159</v>
      </c>
      <c r="I1547">
        <v>1</v>
      </c>
      <c r="J1547" s="10">
        <v>159</v>
      </c>
    </row>
    <row r="1548" spans="1:10" x14ac:dyDescent="0.25">
      <c r="A1548" s="5" t="s">
        <v>1668</v>
      </c>
      <c r="B1548" s="2">
        <v>43622</v>
      </c>
      <c r="C1548">
        <v>17</v>
      </c>
      <c r="D1548" t="s">
        <v>30</v>
      </c>
      <c r="E1548" t="s">
        <v>31</v>
      </c>
      <c r="F1548" t="s">
        <v>24</v>
      </c>
      <c r="G1548" t="s">
        <v>2043</v>
      </c>
      <c r="H1548" s="8">
        <v>159</v>
      </c>
      <c r="I1548">
        <v>7</v>
      </c>
      <c r="J1548" s="10">
        <v>1113</v>
      </c>
    </row>
    <row r="1549" spans="1:10" x14ac:dyDescent="0.25">
      <c r="A1549" s="5" t="s">
        <v>1670</v>
      </c>
      <c r="B1549" s="2">
        <v>43622</v>
      </c>
      <c r="C1549">
        <v>4</v>
      </c>
      <c r="D1549" t="s">
        <v>45</v>
      </c>
      <c r="E1549" t="s">
        <v>15</v>
      </c>
      <c r="F1549" t="s">
        <v>16</v>
      </c>
      <c r="G1549" t="s">
        <v>2043</v>
      </c>
      <c r="H1549" s="8">
        <v>159</v>
      </c>
      <c r="I1549">
        <v>4</v>
      </c>
      <c r="J1549" s="10">
        <v>636</v>
      </c>
    </row>
    <row r="1550" spans="1:10" x14ac:dyDescent="0.25">
      <c r="A1550" s="5" t="s">
        <v>1673</v>
      </c>
      <c r="B1550" s="2">
        <v>43622</v>
      </c>
      <c r="C1550">
        <v>15</v>
      </c>
      <c r="D1550" t="s">
        <v>112</v>
      </c>
      <c r="E1550" t="s">
        <v>57</v>
      </c>
      <c r="F1550" t="s">
        <v>12</v>
      </c>
      <c r="G1550" t="s">
        <v>2043</v>
      </c>
      <c r="H1550" s="8">
        <v>159</v>
      </c>
      <c r="I1550">
        <v>5</v>
      </c>
      <c r="J1550" s="10">
        <v>795</v>
      </c>
    </row>
    <row r="1551" spans="1:10" x14ac:dyDescent="0.25">
      <c r="A1551" s="5" t="s">
        <v>1674</v>
      </c>
      <c r="B1551" s="2">
        <v>43622</v>
      </c>
      <c r="C1551">
        <v>2</v>
      </c>
      <c r="D1551" t="s">
        <v>100</v>
      </c>
      <c r="E1551" t="s">
        <v>15</v>
      </c>
      <c r="F1551" t="s">
        <v>16</v>
      </c>
      <c r="G1551" t="s">
        <v>2043</v>
      </c>
      <c r="H1551" s="8">
        <v>159</v>
      </c>
      <c r="I1551">
        <v>8</v>
      </c>
      <c r="J1551" s="10">
        <v>1272</v>
      </c>
    </row>
    <row r="1552" spans="1:10" x14ac:dyDescent="0.25">
      <c r="A1552" s="5" t="s">
        <v>1681</v>
      </c>
      <c r="B1552" s="2">
        <v>43624</v>
      </c>
      <c r="C1552">
        <v>13</v>
      </c>
      <c r="D1552" t="s">
        <v>28</v>
      </c>
      <c r="E1552" t="s">
        <v>11</v>
      </c>
      <c r="F1552" t="s">
        <v>12</v>
      </c>
      <c r="G1552" t="s">
        <v>2043</v>
      </c>
      <c r="H1552" s="8">
        <v>159</v>
      </c>
      <c r="I1552">
        <v>2</v>
      </c>
      <c r="J1552" s="10">
        <v>318</v>
      </c>
    </row>
    <row r="1553" spans="1:10" x14ac:dyDescent="0.25">
      <c r="A1553" s="5" t="s">
        <v>1687</v>
      </c>
      <c r="B1553" s="2">
        <v>43626</v>
      </c>
      <c r="C1553">
        <v>13</v>
      </c>
      <c r="D1553" t="s">
        <v>28</v>
      </c>
      <c r="E1553" t="s">
        <v>57</v>
      </c>
      <c r="F1553" t="s">
        <v>12</v>
      </c>
      <c r="G1553" t="s">
        <v>2043</v>
      </c>
      <c r="H1553" s="8">
        <v>159</v>
      </c>
      <c r="I1553">
        <v>9</v>
      </c>
      <c r="J1553" s="10">
        <v>1431</v>
      </c>
    </row>
    <row r="1554" spans="1:10" x14ac:dyDescent="0.25">
      <c r="A1554" s="5" t="s">
        <v>1689</v>
      </c>
      <c r="B1554" s="2">
        <v>43627</v>
      </c>
      <c r="C1554">
        <v>15</v>
      </c>
      <c r="D1554" t="s">
        <v>112</v>
      </c>
      <c r="E1554" t="s">
        <v>11</v>
      </c>
      <c r="F1554" t="s">
        <v>12</v>
      </c>
      <c r="G1554" t="s">
        <v>2043</v>
      </c>
      <c r="H1554" s="8">
        <v>159</v>
      </c>
      <c r="I1554">
        <v>0</v>
      </c>
      <c r="J1554" s="10">
        <v>0</v>
      </c>
    </row>
    <row r="1555" spans="1:10" x14ac:dyDescent="0.25">
      <c r="A1555" s="5" t="s">
        <v>1693</v>
      </c>
      <c r="B1555" s="2">
        <v>43628</v>
      </c>
      <c r="C1555">
        <v>15</v>
      </c>
      <c r="D1555" t="s">
        <v>112</v>
      </c>
      <c r="E1555" t="s">
        <v>11</v>
      </c>
      <c r="F1555" t="s">
        <v>12</v>
      </c>
      <c r="G1555" t="s">
        <v>2043</v>
      </c>
      <c r="H1555" s="8">
        <v>159</v>
      </c>
      <c r="I1555">
        <v>1</v>
      </c>
      <c r="J1555" s="10">
        <v>159</v>
      </c>
    </row>
    <row r="1556" spans="1:10" x14ac:dyDescent="0.25">
      <c r="A1556" s="5" t="s">
        <v>1708</v>
      </c>
      <c r="B1556" s="2">
        <v>43632</v>
      </c>
      <c r="C1556">
        <v>16</v>
      </c>
      <c r="D1556" t="s">
        <v>26</v>
      </c>
      <c r="E1556" t="s">
        <v>23</v>
      </c>
      <c r="F1556" t="s">
        <v>24</v>
      </c>
      <c r="G1556" t="s">
        <v>2043</v>
      </c>
      <c r="H1556" s="8">
        <v>159</v>
      </c>
      <c r="I1556">
        <v>3</v>
      </c>
      <c r="J1556" s="10">
        <v>477</v>
      </c>
    </row>
    <row r="1557" spans="1:10" x14ac:dyDescent="0.25">
      <c r="A1557" s="5" t="s">
        <v>1713</v>
      </c>
      <c r="B1557" s="2">
        <v>43633</v>
      </c>
      <c r="C1557">
        <v>18</v>
      </c>
      <c r="D1557" t="s">
        <v>22</v>
      </c>
      <c r="E1557" t="s">
        <v>23</v>
      </c>
      <c r="F1557" t="s">
        <v>24</v>
      </c>
      <c r="G1557" t="s">
        <v>2043</v>
      </c>
      <c r="H1557" s="8">
        <v>159</v>
      </c>
      <c r="I1557">
        <v>6</v>
      </c>
      <c r="J1557" s="10">
        <v>954</v>
      </c>
    </row>
    <row r="1558" spans="1:10" x14ac:dyDescent="0.25">
      <c r="A1558" s="5" t="s">
        <v>1717</v>
      </c>
      <c r="B1558" s="2">
        <v>43635</v>
      </c>
      <c r="C1558">
        <v>14</v>
      </c>
      <c r="D1558" t="s">
        <v>33</v>
      </c>
      <c r="E1558" t="s">
        <v>57</v>
      </c>
      <c r="F1558" t="s">
        <v>12</v>
      </c>
      <c r="G1558" t="s">
        <v>2043</v>
      </c>
      <c r="H1558" s="8">
        <v>159</v>
      </c>
      <c r="I1558">
        <v>5</v>
      </c>
      <c r="J1558" s="10">
        <v>795</v>
      </c>
    </row>
    <row r="1559" spans="1:10" x14ac:dyDescent="0.25">
      <c r="A1559" s="5" t="s">
        <v>1718</v>
      </c>
      <c r="B1559" s="2">
        <v>43636</v>
      </c>
      <c r="C1559">
        <v>6</v>
      </c>
      <c r="D1559" t="s">
        <v>42</v>
      </c>
      <c r="E1559" t="s">
        <v>19</v>
      </c>
      <c r="F1559" t="s">
        <v>20</v>
      </c>
      <c r="G1559" t="s">
        <v>2043</v>
      </c>
      <c r="H1559" s="8">
        <v>159</v>
      </c>
      <c r="I1559">
        <v>2</v>
      </c>
      <c r="J1559" s="10">
        <v>318</v>
      </c>
    </row>
    <row r="1560" spans="1:10" x14ac:dyDescent="0.25">
      <c r="A1560" s="5" t="s">
        <v>1720</v>
      </c>
      <c r="B1560" s="2">
        <v>43638</v>
      </c>
      <c r="C1560">
        <v>4</v>
      </c>
      <c r="D1560" t="s">
        <v>45</v>
      </c>
      <c r="E1560" t="s">
        <v>15</v>
      </c>
      <c r="F1560" t="s">
        <v>16</v>
      </c>
      <c r="G1560" t="s">
        <v>2043</v>
      </c>
      <c r="H1560" s="8">
        <v>159</v>
      </c>
      <c r="I1560">
        <v>5</v>
      </c>
      <c r="J1560" s="10">
        <v>795</v>
      </c>
    </row>
    <row r="1561" spans="1:10" x14ac:dyDescent="0.25">
      <c r="A1561" s="5" t="s">
        <v>1723</v>
      </c>
      <c r="B1561" s="2">
        <v>43638</v>
      </c>
      <c r="C1561">
        <v>9</v>
      </c>
      <c r="D1561" t="s">
        <v>18</v>
      </c>
      <c r="E1561" t="s">
        <v>40</v>
      </c>
      <c r="F1561" t="s">
        <v>20</v>
      </c>
      <c r="G1561" t="s">
        <v>2043</v>
      </c>
      <c r="H1561" s="8">
        <v>159</v>
      </c>
      <c r="I1561">
        <v>4</v>
      </c>
      <c r="J1561" s="10">
        <v>636</v>
      </c>
    </row>
    <row r="1562" spans="1:10" x14ac:dyDescent="0.25">
      <c r="A1562" s="5" t="s">
        <v>1724</v>
      </c>
      <c r="B1562" s="2">
        <v>43638</v>
      </c>
      <c r="C1562">
        <v>12</v>
      </c>
      <c r="D1562" t="s">
        <v>60</v>
      </c>
      <c r="E1562" t="s">
        <v>57</v>
      </c>
      <c r="F1562" t="s">
        <v>12</v>
      </c>
      <c r="G1562" t="s">
        <v>2043</v>
      </c>
      <c r="H1562" s="8">
        <v>159</v>
      </c>
      <c r="I1562">
        <v>2</v>
      </c>
      <c r="J1562" s="10">
        <v>318</v>
      </c>
    </row>
    <row r="1563" spans="1:10" x14ac:dyDescent="0.25">
      <c r="A1563" s="5" t="s">
        <v>1725</v>
      </c>
      <c r="B1563" s="2">
        <v>43638</v>
      </c>
      <c r="C1563">
        <v>3</v>
      </c>
      <c r="D1563" t="s">
        <v>37</v>
      </c>
      <c r="E1563" t="s">
        <v>15</v>
      </c>
      <c r="F1563" t="s">
        <v>16</v>
      </c>
      <c r="G1563" t="s">
        <v>2043</v>
      </c>
      <c r="H1563" s="8">
        <v>159</v>
      </c>
      <c r="I1563">
        <v>8</v>
      </c>
      <c r="J1563" s="10">
        <v>1272</v>
      </c>
    </row>
    <row r="1564" spans="1:10" x14ac:dyDescent="0.25">
      <c r="A1564" s="5" t="s">
        <v>1726</v>
      </c>
      <c r="B1564" s="2">
        <v>43639</v>
      </c>
      <c r="C1564">
        <v>15</v>
      </c>
      <c r="D1564" t="s">
        <v>112</v>
      </c>
      <c r="E1564" t="s">
        <v>11</v>
      </c>
      <c r="F1564" t="s">
        <v>12</v>
      </c>
      <c r="G1564" t="s">
        <v>2043</v>
      </c>
      <c r="H1564" s="8">
        <v>159</v>
      </c>
      <c r="I1564">
        <v>4</v>
      </c>
      <c r="J1564" s="10">
        <v>636</v>
      </c>
    </row>
    <row r="1565" spans="1:10" x14ac:dyDescent="0.25">
      <c r="A1565" s="5" t="s">
        <v>1727</v>
      </c>
      <c r="B1565" s="2">
        <v>43639</v>
      </c>
      <c r="C1565">
        <v>9</v>
      </c>
      <c r="D1565" t="s">
        <v>18</v>
      </c>
      <c r="E1565" t="s">
        <v>19</v>
      </c>
      <c r="F1565" t="s">
        <v>20</v>
      </c>
      <c r="G1565" t="s">
        <v>2043</v>
      </c>
      <c r="H1565" s="8">
        <v>159</v>
      </c>
      <c r="I1565">
        <v>8</v>
      </c>
      <c r="J1565" s="10">
        <v>1272</v>
      </c>
    </row>
    <row r="1566" spans="1:10" x14ac:dyDescent="0.25">
      <c r="A1566" s="5" t="s">
        <v>1736</v>
      </c>
      <c r="B1566" s="2">
        <v>43646</v>
      </c>
      <c r="C1566">
        <v>9</v>
      </c>
      <c r="D1566" t="s">
        <v>18</v>
      </c>
      <c r="E1566" t="s">
        <v>19</v>
      </c>
      <c r="F1566" t="s">
        <v>20</v>
      </c>
      <c r="G1566" t="s">
        <v>2043</v>
      </c>
      <c r="H1566" s="8">
        <v>159</v>
      </c>
      <c r="I1566">
        <v>7</v>
      </c>
      <c r="J1566" s="10">
        <v>1113</v>
      </c>
    </row>
    <row r="1567" spans="1:10" x14ac:dyDescent="0.25">
      <c r="A1567" s="5" t="s">
        <v>1739</v>
      </c>
      <c r="B1567" s="2">
        <v>43648</v>
      </c>
      <c r="C1567">
        <v>11</v>
      </c>
      <c r="D1567" t="s">
        <v>10</v>
      </c>
      <c r="E1567" t="s">
        <v>11</v>
      </c>
      <c r="F1567" t="s">
        <v>12</v>
      </c>
      <c r="G1567" t="s">
        <v>2043</v>
      </c>
      <c r="H1567" s="8">
        <v>159</v>
      </c>
      <c r="I1567">
        <v>0</v>
      </c>
      <c r="J1567" s="10">
        <v>0</v>
      </c>
    </row>
    <row r="1568" spans="1:10" x14ac:dyDescent="0.25">
      <c r="A1568" s="5" t="s">
        <v>1744</v>
      </c>
      <c r="B1568" s="2">
        <v>43652</v>
      </c>
      <c r="C1568">
        <v>18</v>
      </c>
      <c r="D1568" t="s">
        <v>22</v>
      </c>
      <c r="E1568" t="s">
        <v>31</v>
      </c>
      <c r="F1568" t="s">
        <v>24</v>
      </c>
      <c r="G1568" t="s">
        <v>2043</v>
      </c>
      <c r="H1568" s="8">
        <v>159</v>
      </c>
      <c r="I1568">
        <v>0</v>
      </c>
      <c r="J1568" s="10">
        <v>0</v>
      </c>
    </row>
    <row r="1569" spans="1:10" x14ac:dyDescent="0.25">
      <c r="A1569" s="5" t="s">
        <v>1747</v>
      </c>
      <c r="B1569" s="2">
        <v>43655</v>
      </c>
      <c r="C1569">
        <v>19</v>
      </c>
      <c r="D1569" t="s">
        <v>50</v>
      </c>
      <c r="E1569" t="s">
        <v>31</v>
      </c>
      <c r="F1569" t="s">
        <v>24</v>
      </c>
      <c r="G1569" t="s">
        <v>2043</v>
      </c>
      <c r="H1569" s="8">
        <v>159</v>
      </c>
      <c r="I1569">
        <v>0</v>
      </c>
      <c r="J1569" s="10">
        <v>0</v>
      </c>
    </row>
    <row r="1570" spans="1:10" x14ac:dyDescent="0.25">
      <c r="A1570" s="5" t="s">
        <v>1752</v>
      </c>
      <c r="B1570" s="2">
        <v>43657</v>
      </c>
      <c r="C1570">
        <v>5</v>
      </c>
      <c r="D1570" t="s">
        <v>54</v>
      </c>
      <c r="E1570" t="s">
        <v>15</v>
      </c>
      <c r="F1570" t="s">
        <v>16</v>
      </c>
      <c r="G1570" t="s">
        <v>2043</v>
      </c>
      <c r="H1570" s="8">
        <v>159</v>
      </c>
      <c r="I1570">
        <v>7</v>
      </c>
      <c r="J1570" s="10">
        <v>1113</v>
      </c>
    </row>
    <row r="1571" spans="1:10" x14ac:dyDescent="0.25">
      <c r="A1571" s="5" t="s">
        <v>1758</v>
      </c>
      <c r="B1571" s="2">
        <v>43658</v>
      </c>
      <c r="C1571">
        <v>7</v>
      </c>
      <c r="D1571" t="s">
        <v>82</v>
      </c>
      <c r="E1571" t="s">
        <v>19</v>
      </c>
      <c r="F1571" t="s">
        <v>20</v>
      </c>
      <c r="G1571" t="s">
        <v>2043</v>
      </c>
      <c r="H1571" s="8">
        <v>159</v>
      </c>
      <c r="I1571">
        <v>8</v>
      </c>
      <c r="J1571" s="10">
        <v>1272</v>
      </c>
    </row>
    <row r="1572" spans="1:10" x14ac:dyDescent="0.25">
      <c r="A1572" s="5" t="s">
        <v>1764</v>
      </c>
      <c r="B1572" s="2">
        <v>43660</v>
      </c>
      <c r="C1572">
        <v>20</v>
      </c>
      <c r="D1572" t="s">
        <v>35</v>
      </c>
      <c r="E1572" t="s">
        <v>23</v>
      </c>
      <c r="F1572" t="s">
        <v>24</v>
      </c>
      <c r="G1572" t="s">
        <v>2043</v>
      </c>
      <c r="H1572" s="8">
        <v>159</v>
      </c>
      <c r="I1572">
        <v>1</v>
      </c>
      <c r="J1572" s="10">
        <v>159</v>
      </c>
    </row>
    <row r="1573" spans="1:10" x14ac:dyDescent="0.25">
      <c r="A1573" s="5" t="s">
        <v>1768</v>
      </c>
      <c r="B1573" s="2">
        <v>43661</v>
      </c>
      <c r="C1573">
        <v>16</v>
      </c>
      <c r="D1573" t="s">
        <v>26</v>
      </c>
      <c r="E1573" t="s">
        <v>23</v>
      </c>
      <c r="F1573" t="s">
        <v>24</v>
      </c>
      <c r="G1573" t="s">
        <v>2043</v>
      </c>
      <c r="H1573" s="8">
        <v>159</v>
      </c>
      <c r="I1573">
        <v>3</v>
      </c>
      <c r="J1573" s="10">
        <v>477</v>
      </c>
    </row>
    <row r="1574" spans="1:10" x14ac:dyDescent="0.25">
      <c r="A1574" s="5" t="s">
        <v>1769</v>
      </c>
      <c r="B1574" s="2">
        <v>43661</v>
      </c>
      <c r="C1574">
        <v>2</v>
      </c>
      <c r="D1574" t="s">
        <v>100</v>
      </c>
      <c r="E1574" t="s">
        <v>15</v>
      </c>
      <c r="F1574" t="s">
        <v>16</v>
      </c>
      <c r="G1574" t="s">
        <v>2043</v>
      </c>
      <c r="H1574" s="8">
        <v>159</v>
      </c>
      <c r="I1574">
        <v>4</v>
      </c>
      <c r="J1574" s="10">
        <v>636</v>
      </c>
    </row>
    <row r="1575" spans="1:10" x14ac:dyDescent="0.25">
      <c r="A1575" s="5" t="s">
        <v>1773</v>
      </c>
      <c r="B1575" s="2">
        <v>43663</v>
      </c>
      <c r="C1575">
        <v>5</v>
      </c>
      <c r="D1575" t="s">
        <v>54</v>
      </c>
      <c r="E1575" t="s">
        <v>15</v>
      </c>
      <c r="F1575" t="s">
        <v>16</v>
      </c>
      <c r="G1575" t="s">
        <v>2043</v>
      </c>
      <c r="H1575" s="8">
        <v>159</v>
      </c>
      <c r="I1575">
        <v>9</v>
      </c>
      <c r="J1575" s="10">
        <v>1431</v>
      </c>
    </row>
    <row r="1576" spans="1:10" x14ac:dyDescent="0.25">
      <c r="A1576" s="5" t="s">
        <v>1778</v>
      </c>
      <c r="B1576" s="2">
        <v>43665</v>
      </c>
      <c r="C1576">
        <v>18</v>
      </c>
      <c r="D1576" t="s">
        <v>22</v>
      </c>
      <c r="E1576" t="s">
        <v>31</v>
      </c>
      <c r="F1576" t="s">
        <v>24</v>
      </c>
      <c r="G1576" t="s">
        <v>2043</v>
      </c>
      <c r="H1576" s="8">
        <v>159</v>
      </c>
      <c r="I1576">
        <v>6</v>
      </c>
      <c r="J1576" s="10">
        <v>954</v>
      </c>
    </row>
    <row r="1577" spans="1:10" x14ac:dyDescent="0.25">
      <c r="A1577" s="5" t="s">
        <v>1799</v>
      </c>
      <c r="B1577" s="2">
        <v>43672</v>
      </c>
      <c r="C1577">
        <v>18</v>
      </c>
      <c r="D1577" t="s">
        <v>22</v>
      </c>
      <c r="E1577" t="s">
        <v>31</v>
      </c>
      <c r="F1577" t="s">
        <v>24</v>
      </c>
      <c r="G1577" t="s">
        <v>2043</v>
      </c>
      <c r="H1577" s="8">
        <v>159</v>
      </c>
      <c r="I1577">
        <v>5</v>
      </c>
      <c r="J1577" s="10">
        <v>795</v>
      </c>
    </row>
    <row r="1578" spans="1:10" x14ac:dyDescent="0.25">
      <c r="A1578" s="5" t="s">
        <v>1808</v>
      </c>
      <c r="B1578" s="2">
        <v>43678</v>
      </c>
      <c r="C1578">
        <v>15</v>
      </c>
      <c r="D1578" t="s">
        <v>112</v>
      </c>
      <c r="E1578" t="s">
        <v>57</v>
      </c>
      <c r="F1578" t="s">
        <v>12</v>
      </c>
      <c r="G1578" t="s">
        <v>2043</v>
      </c>
      <c r="H1578" s="8">
        <v>159</v>
      </c>
      <c r="I1578">
        <v>1</v>
      </c>
      <c r="J1578" s="10">
        <v>159</v>
      </c>
    </row>
    <row r="1579" spans="1:10" x14ac:dyDescent="0.25">
      <c r="A1579" s="5" t="s">
        <v>1810</v>
      </c>
      <c r="B1579" s="2">
        <v>43680</v>
      </c>
      <c r="C1579">
        <v>1</v>
      </c>
      <c r="D1579" t="s">
        <v>14</v>
      </c>
      <c r="E1579" t="s">
        <v>62</v>
      </c>
      <c r="F1579" t="s">
        <v>16</v>
      </c>
      <c r="G1579" t="s">
        <v>2043</v>
      </c>
      <c r="H1579" s="8">
        <v>159</v>
      </c>
      <c r="I1579">
        <v>8</v>
      </c>
      <c r="J1579" s="10">
        <v>1272</v>
      </c>
    </row>
    <row r="1580" spans="1:10" x14ac:dyDescent="0.25">
      <c r="A1580" s="5" t="s">
        <v>1818</v>
      </c>
      <c r="B1580" s="2">
        <v>43684</v>
      </c>
      <c r="C1580">
        <v>2</v>
      </c>
      <c r="D1580" t="s">
        <v>100</v>
      </c>
      <c r="E1580" t="s">
        <v>15</v>
      </c>
      <c r="F1580" t="s">
        <v>16</v>
      </c>
      <c r="G1580" t="s">
        <v>2043</v>
      </c>
      <c r="H1580" s="8">
        <v>159</v>
      </c>
      <c r="I1580">
        <v>6</v>
      </c>
      <c r="J1580" s="10">
        <v>954</v>
      </c>
    </row>
    <row r="1581" spans="1:10" x14ac:dyDescent="0.25">
      <c r="A1581" s="5" t="s">
        <v>1819</v>
      </c>
      <c r="B1581" s="2">
        <v>43684</v>
      </c>
      <c r="C1581">
        <v>10</v>
      </c>
      <c r="D1581" t="s">
        <v>52</v>
      </c>
      <c r="E1581" t="s">
        <v>19</v>
      </c>
      <c r="F1581" t="s">
        <v>20</v>
      </c>
      <c r="G1581" t="s">
        <v>2043</v>
      </c>
      <c r="H1581" s="8">
        <v>159</v>
      </c>
      <c r="I1581">
        <v>3</v>
      </c>
      <c r="J1581" s="10">
        <v>477</v>
      </c>
    </row>
    <row r="1582" spans="1:10" x14ac:dyDescent="0.25">
      <c r="A1582" s="5" t="s">
        <v>1824</v>
      </c>
      <c r="B1582" s="2">
        <v>43685</v>
      </c>
      <c r="C1582">
        <v>14</v>
      </c>
      <c r="D1582" t="s">
        <v>33</v>
      </c>
      <c r="E1582" t="s">
        <v>11</v>
      </c>
      <c r="F1582" t="s">
        <v>12</v>
      </c>
      <c r="G1582" t="s">
        <v>2043</v>
      </c>
      <c r="H1582" s="8">
        <v>159</v>
      </c>
      <c r="I1582">
        <v>1</v>
      </c>
      <c r="J1582" s="10">
        <v>159</v>
      </c>
    </row>
    <row r="1583" spans="1:10" x14ac:dyDescent="0.25">
      <c r="A1583" s="5" t="s">
        <v>1830</v>
      </c>
      <c r="B1583" s="2">
        <v>43687</v>
      </c>
      <c r="C1583">
        <v>14</v>
      </c>
      <c r="D1583" t="s">
        <v>33</v>
      </c>
      <c r="E1583" t="s">
        <v>57</v>
      </c>
      <c r="F1583" t="s">
        <v>12</v>
      </c>
      <c r="G1583" t="s">
        <v>2043</v>
      </c>
      <c r="H1583" s="8">
        <v>159</v>
      </c>
      <c r="I1583">
        <v>8</v>
      </c>
      <c r="J1583" s="10">
        <v>1272</v>
      </c>
    </row>
    <row r="1584" spans="1:10" x14ac:dyDescent="0.25">
      <c r="A1584" s="5" t="s">
        <v>1845</v>
      </c>
      <c r="B1584" s="2">
        <v>43689</v>
      </c>
      <c r="C1584">
        <v>13</v>
      </c>
      <c r="D1584" t="s">
        <v>28</v>
      </c>
      <c r="E1584" t="s">
        <v>57</v>
      </c>
      <c r="F1584" t="s">
        <v>12</v>
      </c>
      <c r="G1584" t="s">
        <v>2043</v>
      </c>
      <c r="H1584" s="8">
        <v>159</v>
      </c>
      <c r="I1584">
        <v>3</v>
      </c>
      <c r="J1584" s="10">
        <v>477</v>
      </c>
    </row>
    <row r="1585" spans="1:10" x14ac:dyDescent="0.25">
      <c r="A1585" s="5" t="s">
        <v>1853</v>
      </c>
      <c r="B1585" s="2">
        <v>43692</v>
      </c>
      <c r="C1585">
        <v>6</v>
      </c>
      <c r="D1585" t="s">
        <v>42</v>
      </c>
      <c r="E1585" t="s">
        <v>19</v>
      </c>
      <c r="F1585" t="s">
        <v>20</v>
      </c>
      <c r="G1585" t="s">
        <v>2043</v>
      </c>
      <c r="H1585" s="8">
        <v>159</v>
      </c>
      <c r="I1585">
        <v>6</v>
      </c>
      <c r="J1585" s="10">
        <v>954</v>
      </c>
    </row>
    <row r="1586" spans="1:10" x14ac:dyDescent="0.25">
      <c r="A1586" s="5" t="s">
        <v>1854</v>
      </c>
      <c r="B1586" s="2">
        <v>43692</v>
      </c>
      <c r="C1586">
        <v>9</v>
      </c>
      <c r="D1586" t="s">
        <v>18</v>
      </c>
      <c r="E1586" t="s">
        <v>19</v>
      </c>
      <c r="F1586" t="s">
        <v>20</v>
      </c>
      <c r="G1586" t="s">
        <v>2043</v>
      </c>
      <c r="H1586" s="8">
        <v>159</v>
      </c>
      <c r="I1586">
        <v>6</v>
      </c>
      <c r="J1586" s="10">
        <v>954</v>
      </c>
    </row>
    <row r="1587" spans="1:10" x14ac:dyDescent="0.25">
      <c r="A1587" s="5" t="s">
        <v>1856</v>
      </c>
      <c r="B1587" s="2">
        <v>43694</v>
      </c>
      <c r="C1587">
        <v>10</v>
      </c>
      <c r="D1587" t="s">
        <v>52</v>
      </c>
      <c r="E1587" t="s">
        <v>19</v>
      </c>
      <c r="F1587" t="s">
        <v>20</v>
      </c>
      <c r="G1587" t="s">
        <v>2043</v>
      </c>
      <c r="H1587" s="8">
        <v>159</v>
      </c>
      <c r="I1587">
        <v>9</v>
      </c>
      <c r="J1587" s="10">
        <v>1431</v>
      </c>
    </row>
    <row r="1588" spans="1:10" x14ac:dyDescent="0.25">
      <c r="A1588" s="5" t="s">
        <v>1864</v>
      </c>
      <c r="B1588" s="2">
        <v>43695</v>
      </c>
      <c r="C1588">
        <v>15</v>
      </c>
      <c r="D1588" t="s">
        <v>112</v>
      </c>
      <c r="E1588" t="s">
        <v>11</v>
      </c>
      <c r="F1588" t="s">
        <v>12</v>
      </c>
      <c r="G1588" t="s">
        <v>2043</v>
      </c>
      <c r="H1588" s="8">
        <v>159</v>
      </c>
      <c r="I1588">
        <v>3</v>
      </c>
      <c r="J1588" s="10">
        <v>477</v>
      </c>
    </row>
    <row r="1589" spans="1:10" x14ac:dyDescent="0.25">
      <c r="A1589" s="5" t="s">
        <v>1872</v>
      </c>
      <c r="B1589" s="2">
        <v>43698</v>
      </c>
      <c r="C1589">
        <v>14</v>
      </c>
      <c r="D1589" t="s">
        <v>33</v>
      </c>
      <c r="E1589" t="s">
        <v>57</v>
      </c>
      <c r="F1589" t="s">
        <v>12</v>
      </c>
      <c r="G1589" t="s">
        <v>2043</v>
      </c>
      <c r="H1589" s="8">
        <v>159</v>
      </c>
      <c r="I1589">
        <v>1</v>
      </c>
      <c r="J1589" s="10">
        <v>159</v>
      </c>
    </row>
    <row r="1590" spans="1:10" x14ac:dyDescent="0.25">
      <c r="A1590" s="5" t="s">
        <v>1882</v>
      </c>
      <c r="B1590" s="2">
        <v>43699</v>
      </c>
      <c r="C1590">
        <v>2</v>
      </c>
      <c r="D1590" t="s">
        <v>100</v>
      </c>
      <c r="E1590" t="s">
        <v>15</v>
      </c>
      <c r="F1590" t="s">
        <v>16</v>
      </c>
      <c r="G1590" t="s">
        <v>2043</v>
      </c>
      <c r="H1590" s="8">
        <v>159</v>
      </c>
      <c r="I1590">
        <v>3</v>
      </c>
      <c r="J1590" s="10">
        <v>477</v>
      </c>
    </row>
    <row r="1591" spans="1:10" x14ac:dyDescent="0.25">
      <c r="A1591" s="5" t="s">
        <v>1885</v>
      </c>
      <c r="B1591" s="2">
        <v>43699</v>
      </c>
      <c r="C1591">
        <v>5</v>
      </c>
      <c r="D1591" t="s">
        <v>54</v>
      </c>
      <c r="E1591" t="s">
        <v>62</v>
      </c>
      <c r="F1591" t="s">
        <v>16</v>
      </c>
      <c r="G1591" t="s">
        <v>2043</v>
      </c>
      <c r="H1591" s="8">
        <v>159</v>
      </c>
      <c r="I1591">
        <v>2</v>
      </c>
      <c r="J1591" s="10">
        <v>318</v>
      </c>
    </row>
    <row r="1592" spans="1:10" x14ac:dyDescent="0.25">
      <c r="A1592" s="5" t="s">
        <v>1886</v>
      </c>
      <c r="B1592" s="2">
        <v>43700</v>
      </c>
      <c r="C1592">
        <v>7</v>
      </c>
      <c r="D1592" t="s">
        <v>82</v>
      </c>
      <c r="E1592" t="s">
        <v>19</v>
      </c>
      <c r="F1592" t="s">
        <v>20</v>
      </c>
      <c r="G1592" t="s">
        <v>2043</v>
      </c>
      <c r="H1592" s="8">
        <v>159</v>
      </c>
      <c r="I1592">
        <v>1</v>
      </c>
      <c r="J1592" s="10">
        <v>159</v>
      </c>
    </row>
    <row r="1593" spans="1:10" x14ac:dyDescent="0.25">
      <c r="A1593" s="5" t="s">
        <v>1887</v>
      </c>
      <c r="B1593" s="2">
        <v>43700</v>
      </c>
      <c r="C1593">
        <v>2</v>
      </c>
      <c r="D1593" t="s">
        <v>100</v>
      </c>
      <c r="E1593" t="s">
        <v>15</v>
      </c>
      <c r="F1593" t="s">
        <v>16</v>
      </c>
      <c r="G1593" t="s">
        <v>2043</v>
      </c>
      <c r="H1593" s="8">
        <v>159</v>
      </c>
      <c r="I1593">
        <v>6</v>
      </c>
      <c r="J1593" s="10">
        <v>954</v>
      </c>
    </row>
    <row r="1594" spans="1:10" x14ac:dyDescent="0.25">
      <c r="A1594" s="5" t="s">
        <v>1890</v>
      </c>
      <c r="B1594" s="2">
        <v>43702</v>
      </c>
      <c r="C1594">
        <v>4</v>
      </c>
      <c r="D1594" t="s">
        <v>45</v>
      </c>
      <c r="E1594" t="s">
        <v>62</v>
      </c>
      <c r="F1594" t="s">
        <v>16</v>
      </c>
      <c r="G1594" t="s">
        <v>2043</v>
      </c>
      <c r="H1594" s="8">
        <v>159</v>
      </c>
      <c r="I1594">
        <v>1</v>
      </c>
      <c r="J1594" s="10">
        <v>159</v>
      </c>
    </row>
    <row r="1595" spans="1:10" x14ac:dyDescent="0.25">
      <c r="A1595" s="5" t="s">
        <v>1894</v>
      </c>
      <c r="B1595" s="2">
        <v>43706</v>
      </c>
      <c r="C1595">
        <v>16</v>
      </c>
      <c r="D1595" t="s">
        <v>26</v>
      </c>
      <c r="E1595" t="s">
        <v>23</v>
      </c>
      <c r="F1595" t="s">
        <v>24</v>
      </c>
      <c r="G1595" t="s">
        <v>2043</v>
      </c>
      <c r="H1595" s="8">
        <v>159</v>
      </c>
      <c r="I1595">
        <v>8</v>
      </c>
      <c r="J1595" s="10">
        <v>1272</v>
      </c>
    </row>
    <row r="1596" spans="1:10" x14ac:dyDescent="0.25">
      <c r="A1596" s="5" t="s">
        <v>1895</v>
      </c>
      <c r="B1596" s="2">
        <v>43706</v>
      </c>
      <c r="C1596">
        <v>4</v>
      </c>
      <c r="D1596" t="s">
        <v>45</v>
      </c>
      <c r="E1596" t="s">
        <v>62</v>
      </c>
      <c r="F1596" t="s">
        <v>16</v>
      </c>
      <c r="G1596" t="s">
        <v>2043</v>
      </c>
      <c r="H1596" s="8">
        <v>159</v>
      </c>
      <c r="I1596">
        <v>0</v>
      </c>
      <c r="J1596" s="10">
        <v>0</v>
      </c>
    </row>
    <row r="1597" spans="1:10" x14ac:dyDescent="0.25">
      <c r="A1597" s="5" t="s">
        <v>1896</v>
      </c>
      <c r="B1597" s="2">
        <v>43707</v>
      </c>
      <c r="C1597">
        <v>19</v>
      </c>
      <c r="D1597" t="s">
        <v>50</v>
      </c>
      <c r="E1597" t="s">
        <v>31</v>
      </c>
      <c r="F1597" t="s">
        <v>24</v>
      </c>
      <c r="G1597" t="s">
        <v>2043</v>
      </c>
      <c r="H1597" s="8">
        <v>159</v>
      </c>
      <c r="I1597">
        <v>7</v>
      </c>
      <c r="J1597" s="10">
        <v>1113</v>
      </c>
    </row>
    <row r="1598" spans="1:10" x14ac:dyDescent="0.25">
      <c r="A1598" s="5" t="s">
        <v>1911</v>
      </c>
      <c r="B1598" s="2">
        <v>43712</v>
      </c>
      <c r="C1598">
        <v>20</v>
      </c>
      <c r="D1598" t="s">
        <v>35</v>
      </c>
      <c r="E1598" t="s">
        <v>23</v>
      </c>
      <c r="F1598" t="s">
        <v>24</v>
      </c>
      <c r="G1598" t="s">
        <v>2043</v>
      </c>
      <c r="H1598" s="8">
        <v>159</v>
      </c>
      <c r="I1598">
        <v>4</v>
      </c>
      <c r="J1598" s="10">
        <v>636</v>
      </c>
    </row>
    <row r="1599" spans="1:10" x14ac:dyDescent="0.25">
      <c r="A1599" s="5" t="s">
        <v>1915</v>
      </c>
      <c r="B1599" s="2">
        <v>43714</v>
      </c>
      <c r="C1599">
        <v>3</v>
      </c>
      <c r="D1599" t="s">
        <v>37</v>
      </c>
      <c r="E1599" t="s">
        <v>62</v>
      </c>
      <c r="F1599" t="s">
        <v>16</v>
      </c>
      <c r="G1599" t="s">
        <v>2043</v>
      </c>
      <c r="H1599" s="8">
        <v>159</v>
      </c>
      <c r="I1599">
        <v>9</v>
      </c>
      <c r="J1599" s="10">
        <v>1431</v>
      </c>
    </row>
    <row r="1600" spans="1:10" x14ac:dyDescent="0.25">
      <c r="A1600" s="5" t="s">
        <v>1920</v>
      </c>
      <c r="B1600" s="2">
        <v>43714</v>
      </c>
      <c r="C1600">
        <v>11</v>
      </c>
      <c r="D1600" t="s">
        <v>10</v>
      </c>
      <c r="E1600" t="s">
        <v>11</v>
      </c>
      <c r="F1600" t="s">
        <v>12</v>
      </c>
      <c r="G1600" t="s">
        <v>2043</v>
      </c>
      <c r="H1600" s="8">
        <v>159</v>
      </c>
      <c r="I1600">
        <v>3</v>
      </c>
      <c r="J1600" s="10">
        <v>477</v>
      </c>
    </row>
    <row r="1601" spans="1:10" x14ac:dyDescent="0.25">
      <c r="A1601" s="5" t="s">
        <v>1931</v>
      </c>
      <c r="B1601" s="2">
        <v>43718</v>
      </c>
      <c r="C1601">
        <v>17</v>
      </c>
      <c r="D1601" t="s">
        <v>30</v>
      </c>
      <c r="E1601" t="s">
        <v>31</v>
      </c>
      <c r="F1601" t="s">
        <v>24</v>
      </c>
      <c r="G1601" t="s">
        <v>2043</v>
      </c>
      <c r="H1601" s="8">
        <v>159</v>
      </c>
      <c r="I1601">
        <v>7</v>
      </c>
      <c r="J1601" s="10">
        <v>1113</v>
      </c>
    </row>
    <row r="1602" spans="1:10" x14ac:dyDescent="0.25">
      <c r="A1602" s="5" t="s">
        <v>1934</v>
      </c>
      <c r="B1602" s="2">
        <v>43720</v>
      </c>
      <c r="C1602">
        <v>8</v>
      </c>
      <c r="D1602" t="s">
        <v>39</v>
      </c>
      <c r="E1602" t="s">
        <v>40</v>
      </c>
      <c r="F1602" t="s">
        <v>20</v>
      </c>
      <c r="G1602" t="s">
        <v>2043</v>
      </c>
      <c r="H1602" s="8">
        <v>159</v>
      </c>
      <c r="I1602">
        <v>0</v>
      </c>
      <c r="J1602" s="10">
        <v>0</v>
      </c>
    </row>
    <row r="1603" spans="1:10" x14ac:dyDescent="0.25">
      <c r="A1603" s="5" t="s">
        <v>1937</v>
      </c>
      <c r="B1603" s="2">
        <v>43720</v>
      </c>
      <c r="C1603">
        <v>1</v>
      </c>
      <c r="D1603" t="s">
        <v>14</v>
      </c>
      <c r="E1603" t="s">
        <v>15</v>
      </c>
      <c r="F1603" t="s">
        <v>16</v>
      </c>
      <c r="G1603" t="s">
        <v>2043</v>
      </c>
      <c r="H1603" s="8">
        <v>159</v>
      </c>
      <c r="I1603">
        <v>3</v>
      </c>
      <c r="J1603" s="10">
        <v>477</v>
      </c>
    </row>
    <row r="1604" spans="1:10" x14ac:dyDescent="0.25">
      <c r="A1604" s="5" t="s">
        <v>1950</v>
      </c>
      <c r="B1604" s="2">
        <v>43726</v>
      </c>
      <c r="C1604">
        <v>14</v>
      </c>
      <c r="D1604" t="s">
        <v>33</v>
      </c>
      <c r="E1604" t="s">
        <v>11</v>
      </c>
      <c r="F1604" t="s">
        <v>12</v>
      </c>
      <c r="G1604" t="s">
        <v>2043</v>
      </c>
      <c r="H1604" s="8">
        <v>159</v>
      </c>
      <c r="I1604">
        <v>7</v>
      </c>
      <c r="J1604" s="10">
        <v>1113</v>
      </c>
    </row>
    <row r="1605" spans="1:10" x14ac:dyDescent="0.25">
      <c r="A1605" s="5" t="s">
        <v>1960</v>
      </c>
      <c r="B1605" s="2">
        <v>43728</v>
      </c>
      <c r="C1605">
        <v>10</v>
      </c>
      <c r="D1605" t="s">
        <v>52</v>
      </c>
      <c r="E1605" t="s">
        <v>40</v>
      </c>
      <c r="F1605" t="s">
        <v>20</v>
      </c>
      <c r="G1605" t="s">
        <v>2043</v>
      </c>
      <c r="H1605" s="8">
        <v>159</v>
      </c>
      <c r="I1605">
        <v>9</v>
      </c>
      <c r="J1605" s="10">
        <v>1431</v>
      </c>
    </row>
    <row r="1606" spans="1:10" x14ac:dyDescent="0.25">
      <c r="A1606" s="5" t="s">
        <v>1963</v>
      </c>
      <c r="B1606" s="2">
        <v>43728</v>
      </c>
      <c r="C1606">
        <v>12</v>
      </c>
      <c r="D1606" t="s">
        <v>60</v>
      </c>
      <c r="E1606" t="s">
        <v>57</v>
      </c>
      <c r="F1606" t="s">
        <v>12</v>
      </c>
      <c r="G1606" t="s">
        <v>2043</v>
      </c>
      <c r="H1606" s="8">
        <v>159</v>
      </c>
      <c r="I1606">
        <v>8</v>
      </c>
      <c r="J1606" s="10">
        <v>1272</v>
      </c>
    </row>
    <row r="1607" spans="1:10" x14ac:dyDescent="0.25">
      <c r="A1607" s="5" t="s">
        <v>1972</v>
      </c>
      <c r="B1607" s="2">
        <v>43732</v>
      </c>
      <c r="C1607">
        <v>7</v>
      </c>
      <c r="D1607" t="s">
        <v>82</v>
      </c>
      <c r="E1607" t="s">
        <v>19</v>
      </c>
      <c r="F1607" t="s">
        <v>20</v>
      </c>
      <c r="G1607" t="s">
        <v>2043</v>
      </c>
      <c r="H1607" s="8">
        <v>159</v>
      </c>
      <c r="I1607">
        <v>5</v>
      </c>
      <c r="J1607" s="10">
        <v>795</v>
      </c>
    </row>
    <row r="1608" spans="1:10" x14ac:dyDescent="0.25">
      <c r="A1608" s="5" t="s">
        <v>1973</v>
      </c>
      <c r="B1608" s="2">
        <v>43732</v>
      </c>
      <c r="C1608">
        <v>2</v>
      </c>
      <c r="D1608" t="s">
        <v>100</v>
      </c>
      <c r="E1608" t="s">
        <v>62</v>
      </c>
      <c r="F1608" t="s">
        <v>16</v>
      </c>
      <c r="G1608" t="s">
        <v>2043</v>
      </c>
      <c r="H1608" s="8">
        <v>159</v>
      </c>
      <c r="I1608">
        <v>7</v>
      </c>
      <c r="J1608" s="10">
        <v>1113</v>
      </c>
    </row>
    <row r="1609" spans="1:10" x14ac:dyDescent="0.25">
      <c r="A1609" s="5" t="s">
        <v>1980</v>
      </c>
      <c r="B1609" s="2">
        <v>43736</v>
      </c>
      <c r="C1609">
        <v>12</v>
      </c>
      <c r="D1609" t="s">
        <v>60</v>
      </c>
      <c r="E1609" t="s">
        <v>11</v>
      </c>
      <c r="F1609" t="s">
        <v>12</v>
      </c>
      <c r="G1609" t="s">
        <v>2043</v>
      </c>
      <c r="H1609" s="8">
        <v>159</v>
      </c>
      <c r="I1609">
        <v>1</v>
      </c>
      <c r="J1609" s="10">
        <v>159</v>
      </c>
    </row>
    <row r="1610" spans="1:10" x14ac:dyDescent="0.25">
      <c r="A1610" s="5" t="s">
        <v>1991</v>
      </c>
      <c r="B1610" s="2">
        <v>43739</v>
      </c>
      <c r="C1610">
        <v>20</v>
      </c>
      <c r="D1610" t="s">
        <v>35</v>
      </c>
      <c r="E1610" t="s">
        <v>23</v>
      </c>
      <c r="F1610" t="s">
        <v>24</v>
      </c>
      <c r="G1610" t="s">
        <v>2043</v>
      </c>
      <c r="H1610" s="8">
        <v>159</v>
      </c>
      <c r="I1610">
        <v>1</v>
      </c>
      <c r="J1610" s="10">
        <v>159</v>
      </c>
    </row>
    <row r="1611" spans="1:10" x14ac:dyDescent="0.25">
      <c r="A1611" s="5" t="s">
        <v>1996</v>
      </c>
      <c r="B1611" s="2">
        <v>43740</v>
      </c>
      <c r="C1611">
        <v>13</v>
      </c>
      <c r="D1611" t="s">
        <v>28</v>
      </c>
      <c r="E1611" t="s">
        <v>57</v>
      </c>
      <c r="F1611" t="s">
        <v>12</v>
      </c>
      <c r="G1611" t="s">
        <v>2043</v>
      </c>
      <c r="H1611" s="8">
        <v>159</v>
      </c>
      <c r="I1611">
        <v>5</v>
      </c>
      <c r="J1611" s="10">
        <v>795</v>
      </c>
    </row>
    <row r="1612" spans="1:10" x14ac:dyDescent="0.25">
      <c r="A1612" s="5" t="s">
        <v>2000</v>
      </c>
      <c r="B1612" s="2">
        <v>43742</v>
      </c>
      <c r="C1612">
        <v>19</v>
      </c>
      <c r="D1612" t="s">
        <v>50</v>
      </c>
      <c r="E1612" t="s">
        <v>31</v>
      </c>
      <c r="F1612" t="s">
        <v>24</v>
      </c>
      <c r="G1612" t="s">
        <v>2043</v>
      </c>
      <c r="H1612" s="8">
        <v>159</v>
      </c>
      <c r="I1612">
        <v>3</v>
      </c>
      <c r="J1612" s="10">
        <v>477</v>
      </c>
    </row>
    <row r="1613" spans="1:10" x14ac:dyDescent="0.25">
      <c r="A1613" s="5" t="s">
        <v>2015</v>
      </c>
      <c r="B1613" s="2">
        <v>43745</v>
      </c>
      <c r="C1613">
        <v>6</v>
      </c>
      <c r="D1613" t="s">
        <v>42</v>
      </c>
      <c r="E1613" t="s">
        <v>19</v>
      </c>
      <c r="F1613" t="s">
        <v>20</v>
      </c>
      <c r="G1613" t="s">
        <v>2043</v>
      </c>
      <c r="H1613" s="8">
        <v>159</v>
      </c>
      <c r="I1613">
        <v>4</v>
      </c>
      <c r="J1613" s="10">
        <v>636</v>
      </c>
    </row>
    <row r="1614" spans="1:10" x14ac:dyDescent="0.25">
      <c r="A1614" s="5" t="s">
        <v>2016</v>
      </c>
      <c r="B1614" s="2">
        <v>43745</v>
      </c>
      <c r="C1614">
        <v>15</v>
      </c>
      <c r="D1614" t="s">
        <v>112</v>
      </c>
      <c r="E1614" t="s">
        <v>11</v>
      </c>
      <c r="F1614" t="s">
        <v>12</v>
      </c>
      <c r="G1614" t="s">
        <v>2043</v>
      </c>
      <c r="H1614" s="8">
        <v>159</v>
      </c>
      <c r="I1614">
        <v>1</v>
      </c>
      <c r="J1614" s="10">
        <v>159</v>
      </c>
    </row>
    <row r="1615" spans="1:10" x14ac:dyDescent="0.25">
      <c r="A1615" s="5" t="s">
        <v>2017</v>
      </c>
      <c r="B1615" s="2">
        <v>43746</v>
      </c>
      <c r="C1615">
        <v>10</v>
      </c>
      <c r="D1615" t="s">
        <v>52</v>
      </c>
      <c r="E1615" t="s">
        <v>19</v>
      </c>
      <c r="F1615" t="s">
        <v>20</v>
      </c>
      <c r="G1615" t="s">
        <v>2043</v>
      </c>
      <c r="H1615" s="8">
        <v>159</v>
      </c>
      <c r="I1615">
        <v>6</v>
      </c>
      <c r="J1615" s="10">
        <v>954</v>
      </c>
    </row>
    <row r="1616" spans="1:10" x14ac:dyDescent="0.25">
      <c r="A1616" s="5" t="s">
        <v>2019</v>
      </c>
      <c r="B1616" s="2">
        <v>43747</v>
      </c>
      <c r="C1616">
        <v>11</v>
      </c>
      <c r="D1616" t="s">
        <v>10</v>
      </c>
      <c r="E1616" t="s">
        <v>57</v>
      </c>
      <c r="F1616" t="s">
        <v>12</v>
      </c>
      <c r="G1616" t="s">
        <v>2043</v>
      </c>
      <c r="H1616" s="8">
        <v>159</v>
      </c>
      <c r="I1616">
        <v>0</v>
      </c>
      <c r="J1616" s="10">
        <v>0</v>
      </c>
    </row>
    <row r="1617" spans="1:10" x14ac:dyDescent="0.25">
      <c r="A1617" s="5" t="s">
        <v>2032</v>
      </c>
      <c r="B1617" s="2">
        <v>43753</v>
      </c>
      <c r="C1617">
        <v>5</v>
      </c>
      <c r="D1617" t="s">
        <v>54</v>
      </c>
      <c r="E1617" t="s">
        <v>15</v>
      </c>
      <c r="F1617" t="s">
        <v>16</v>
      </c>
      <c r="G1617" t="s">
        <v>2043</v>
      </c>
      <c r="H1617" s="8">
        <v>159</v>
      </c>
      <c r="I1617">
        <v>7</v>
      </c>
      <c r="J1617" s="10">
        <v>1113</v>
      </c>
    </row>
    <row r="1618" spans="1:10" x14ac:dyDescent="0.25">
      <c r="A1618" s="5" t="s">
        <v>25</v>
      </c>
      <c r="B1618" s="2">
        <v>43104</v>
      </c>
      <c r="C1618">
        <v>16</v>
      </c>
      <c r="D1618" t="s">
        <v>26</v>
      </c>
      <c r="E1618" t="s">
        <v>23</v>
      </c>
      <c r="F1618" t="s">
        <v>24</v>
      </c>
      <c r="G1618" t="s">
        <v>2044</v>
      </c>
      <c r="H1618" s="8">
        <v>69</v>
      </c>
      <c r="I1618">
        <v>4</v>
      </c>
      <c r="J1618" s="10">
        <v>276</v>
      </c>
    </row>
    <row r="1619" spans="1:10" x14ac:dyDescent="0.25">
      <c r="A1619" s="5" t="s">
        <v>47</v>
      </c>
      <c r="B1619" s="2">
        <v>43106</v>
      </c>
      <c r="C1619">
        <v>13</v>
      </c>
      <c r="D1619" t="s">
        <v>28</v>
      </c>
      <c r="E1619" t="s">
        <v>11</v>
      </c>
      <c r="F1619" t="s">
        <v>12</v>
      </c>
      <c r="G1619" t="s">
        <v>2044</v>
      </c>
      <c r="H1619" s="8">
        <v>69</v>
      </c>
      <c r="I1619">
        <v>0</v>
      </c>
      <c r="J1619" s="10">
        <v>0</v>
      </c>
    </row>
    <row r="1620" spans="1:10" x14ac:dyDescent="0.25">
      <c r="A1620" s="5" t="s">
        <v>51</v>
      </c>
      <c r="B1620" s="2">
        <v>43107</v>
      </c>
      <c r="C1620">
        <v>10</v>
      </c>
      <c r="D1620" t="s">
        <v>52</v>
      </c>
      <c r="E1620" t="s">
        <v>40</v>
      </c>
      <c r="F1620" t="s">
        <v>20</v>
      </c>
      <c r="G1620" t="s">
        <v>2044</v>
      </c>
      <c r="H1620" s="8">
        <v>69</v>
      </c>
      <c r="I1620">
        <v>2</v>
      </c>
      <c r="J1620" s="10">
        <v>138</v>
      </c>
    </row>
    <row r="1621" spans="1:10" x14ac:dyDescent="0.25">
      <c r="A1621" s="5" t="s">
        <v>55</v>
      </c>
      <c r="B1621" s="2">
        <v>43107</v>
      </c>
      <c r="C1621">
        <v>10</v>
      </c>
      <c r="D1621" t="s">
        <v>52</v>
      </c>
      <c r="E1621" t="s">
        <v>40</v>
      </c>
      <c r="F1621" t="s">
        <v>20</v>
      </c>
      <c r="G1621" t="s">
        <v>2044</v>
      </c>
      <c r="H1621" s="8">
        <v>69</v>
      </c>
      <c r="I1621">
        <v>2</v>
      </c>
      <c r="J1621" s="10">
        <v>138</v>
      </c>
    </row>
    <row r="1622" spans="1:10" x14ac:dyDescent="0.25">
      <c r="A1622" s="5" t="s">
        <v>70</v>
      </c>
      <c r="B1622" s="2">
        <v>43110</v>
      </c>
      <c r="C1622">
        <v>6</v>
      </c>
      <c r="D1622" t="s">
        <v>42</v>
      </c>
      <c r="E1622" t="s">
        <v>40</v>
      </c>
      <c r="F1622" t="s">
        <v>20</v>
      </c>
      <c r="G1622" t="s">
        <v>2044</v>
      </c>
      <c r="H1622" s="8">
        <v>69</v>
      </c>
      <c r="I1622">
        <v>2</v>
      </c>
      <c r="J1622" s="10">
        <v>138</v>
      </c>
    </row>
    <row r="1623" spans="1:10" x14ac:dyDescent="0.25">
      <c r="A1623" s="5" t="s">
        <v>76</v>
      </c>
      <c r="B1623" s="2">
        <v>43112</v>
      </c>
      <c r="C1623">
        <v>19</v>
      </c>
      <c r="D1623" t="s">
        <v>50</v>
      </c>
      <c r="E1623" t="s">
        <v>31</v>
      </c>
      <c r="F1623" t="s">
        <v>24</v>
      </c>
      <c r="G1623" t="s">
        <v>2044</v>
      </c>
      <c r="H1623" s="8">
        <v>69</v>
      </c>
      <c r="I1623">
        <v>8</v>
      </c>
      <c r="J1623" s="10">
        <v>552</v>
      </c>
    </row>
    <row r="1624" spans="1:10" x14ac:dyDescent="0.25">
      <c r="A1624" s="5" t="s">
        <v>79</v>
      </c>
      <c r="B1624" s="2">
        <v>43113</v>
      </c>
      <c r="C1624">
        <v>17</v>
      </c>
      <c r="D1624" t="s">
        <v>30</v>
      </c>
      <c r="E1624" t="s">
        <v>31</v>
      </c>
      <c r="F1624" t="s">
        <v>24</v>
      </c>
      <c r="G1624" t="s">
        <v>2044</v>
      </c>
      <c r="H1624" s="8">
        <v>69</v>
      </c>
      <c r="I1624">
        <v>5</v>
      </c>
      <c r="J1624" s="10">
        <v>345</v>
      </c>
    </row>
    <row r="1625" spans="1:10" x14ac:dyDescent="0.25">
      <c r="A1625" s="5" t="s">
        <v>86</v>
      </c>
      <c r="B1625" s="2">
        <v>43113</v>
      </c>
      <c r="C1625">
        <v>16</v>
      </c>
      <c r="D1625" t="s">
        <v>26</v>
      </c>
      <c r="E1625" t="s">
        <v>23</v>
      </c>
      <c r="F1625" t="s">
        <v>24</v>
      </c>
      <c r="G1625" t="s">
        <v>2044</v>
      </c>
      <c r="H1625" s="8">
        <v>69</v>
      </c>
      <c r="I1625">
        <v>1</v>
      </c>
      <c r="J1625" s="10">
        <v>69</v>
      </c>
    </row>
    <row r="1626" spans="1:10" x14ac:dyDescent="0.25">
      <c r="A1626" s="5" t="s">
        <v>90</v>
      </c>
      <c r="B1626" s="2">
        <v>43113</v>
      </c>
      <c r="C1626">
        <v>1</v>
      </c>
      <c r="D1626" t="s">
        <v>14</v>
      </c>
      <c r="E1626" t="s">
        <v>62</v>
      </c>
      <c r="F1626" t="s">
        <v>16</v>
      </c>
      <c r="G1626" t="s">
        <v>2044</v>
      </c>
      <c r="H1626" s="8">
        <v>69</v>
      </c>
      <c r="I1626">
        <v>2</v>
      </c>
      <c r="J1626" s="10">
        <v>138</v>
      </c>
    </row>
    <row r="1627" spans="1:10" x14ac:dyDescent="0.25">
      <c r="A1627" s="5" t="s">
        <v>91</v>
      </c>
      <c r="B1627" s="2">
        <v>43114</v>
      </c>
      <c r="C1627">
        <v>17</v>
      </c>
      <c r="D1627" t="s">
        <v>30</v>
      </c>
      <c r="E1627" t="s">
        <v>31</v>
      </c>
      <c r="F1627" t="s">
        <v>24</v>
      </c>
      <c r="G1627" t="s">
        <v>2044</v>
      </c>
      <c r="H1627" s="8">
        <v>69</v>
      </c>
      <c r="I1627">
        <v>7</v>
      </c>
      <c r="J1627" s="10">
        <v>483</v>
      </c>
    </row>
    <row r="1628" spans="1:10" x14ac:dyDescent="0.25">
      <c r="A1628" s="5" t="s">
        <v>94</v>
      </c>
      <c r="B1628" s="2">
        <v>43115</v>
      </c>
      <c r="C1628">
        <v>20</v>
      </c>
      <c r="D1628" t="s">
        <v>35</v>
      </c>
      <c r="E1628" t="s">
        <v>31</v>
      </c>
      <c r="F1628" t="s">
        <v>24</v>
      </c>
      <c r="G1628" t="s">
        <v>2044</v>
      </c>
      <c r="H1628" s="8">
        <v>69</v>
      </c>
      <c r="I1628">
        <v>9</v>
      </c>
      <c r="J1628" s="10">
        <v>621</v>
      </c>
    </row>
    <row r="1629" spans="1:10" x14ac:dyDescent="0.25">
      <c r="A1629" s="5" t="s">
        <v>96</v>
      </c>
      <c r="B1629" s="2">
        <v>43115</v>
      </c>
      <c r="C1629">
        <v>11</v>
      </c>
      <c r="D1629" t="s">
        <v>10</v>
      </c>
      <c r="E1629" t="s">
        <v>11</v>
      </c>
      <c r="F1629" t="s">
        <v>12</v>
      </c>
      <c r="G1629" t="s">
        <v>2044</v>
      </c>
      <c r="H1629" s="8">
        <v>69</v>
      </c>
      <c r="I1629">
        <v>9</v>
      </c>
      <c r="J1629" s="10">
        <v>621</v>
      </c>
    </row>
    <row r="1630" spans="1:10" x14ac:dyDescent="0.25">
      <c r="A1630" s="5" t="s">
        <v>106</v>
      </c>
      <c r="B1630" s="2">
        <v>43120</v>
      </c>
      <c r="C1630">
        <v>16</v>
      </c>
      <c r="D1630" t="s">
        <v>26</v>
      </c>
      <c r="E1630" t="s">
        <v>23</v>
      </c>
      <c r="F1630" t="s">
        <v>24</v>
      </c>
      <c r="G1630" t="s">
        <v>2044</v>
      </c>
      <c r="H1630" s="8">
        <v>69</v>
      </c>
      <c r="I1630">
        <v>2</v>
      </c>
      <c r="J1630" s="10">
        <v>138</v>
      </c>
    </row>
    <row r="1631" spans="1:10" x14ac:dyDescent="0.25">
      <c r="A1631" s="5" t="s">
        <v>116</v>
      </c>
      <c r="B1631" s="2">
        <v>43124</v>
      </c>
      <c r="C1631">
        <v>18</v>
      </c>
      <c r="D1631" t="s">
        <v>22</v>
      </c>
      <c r="E1631" t="s">
        <v>23</v>
      </c>
      <c r="F1631" t="s">
        <v>24</v>
      </c>
      <c r="G1631" t="s">
        <v>2044</v>
      </c>
      <c r="H1631" s="8">
        <v>69</v>
      </c>
      <c r="I1631">
        <v>7</v>
      </c>
      <c r="J1631" s="10">
        <v>483</v>
      </c>
    </row>
    <row r="1632" spans="1:10" x14ac:dyDescent="0.25">
      <c r="A1632" s="5" t="s">
        <v>117</v>
      </c>
      <c r="B1632" s="2">
        <v>43124</v>
      </c>
      <c r="C1632">
        <v>8</v>
      </c>
      <c r="D1632" t="s">
        <v>39</v>
      </c>
      <c r="E1632" t="s">
        <v>40</v>
      </c>
      <c r="F1632" t="s">
        <v>20</v>
      </c>
      <c r="G1632" t="s">
        <v>2044</v>
      </c>
      <c r="H1632" s="8">
        <v>69</v>
      </c>
      <c r="I1632">
        <v>2</v>
      </c>
      <c r="J1632" s="10">
        <v>138</v>
      </c>
    </row>
    <row r="1633" spans="1:10" x14ac:dyDescent="0.25">
      <c r="A1633" s="5" t="s">
        <v>122</v>
      </c>
      <c r="B1633" s="2">
        <v>43124</v>
      </c>
      <c r="C1633">
        <v>5</v>
      </c>
      <c r="D1633" t="s">
        <v>54</v>
      </c>
      <c r="E1633" t="s">
        <v>15</v>
      </c>
      <c r="F1633" t="s">
        <v>16</v>
      </c>
      <c r="G1633" t="s">
        <v>2044</v>
      </c>
      <c r="H1633" s="8">
        <v>69</v>
      </c>
      <c r="I1633">
        <v>1</v>
      </c>
      <c r="J1633" s="10">
        <v>69</v>
      </c>
    </row>
    <row r="1634" spans="1:10" x14ac:dyDescent="0.25">
      <c r="A1634" s="5" t="s">
        <v>123</v>
      </c>
      <c r="B1634" s="2">
        <v>43124</v>
      </c>
      <c r="C1634">
        <v>10</v>
      </c>
      <c r="D1634" t="s">
        <v>52</v>
      </c>
      <c r="E1634" t="s">
        <v>40</v>
      </c>
      <c r="F1634" t="s">
        <v>20</v>
      </c>
      <c r="G1634" t="s">
        <v>2044</v>
      </c>
      <c r="H1634" s="8">
        <v>69</v>
      </c>
      <c r="I1634">
        <v>2</v>
      </c>
      <c r="J1634" s="10">
        <v>138</v>
      </c>
    </row>
    <row r="1635" spans="1:10" x14ac:dyDescent="0.25">
      <c r="A1635" s="5" t="s">
        <v>128</v>
      </c>
      <c r="B1635" s="2">
        <v>43127</v>
      </c>
      <c r="C1635">
        <v>12</v>
      </c>
      <c r="D1635" t="s">
        <v>60</v>
      </c>
      <c r="E1635" t="s">
        <v>11</v>
      </c>
      <c r="F1635" t="s">
        <v>12</v>
      </c>
      <c r="G1635" t="s">
        <v>2044</v>
      </c>
      <c r="H1635" s="8">
        <v>69</v>
      </c>
      <c r="I1635">
        <v>2</v>
      </c>
      <c r="J1635" s="10">
        <v>138</v>
      </c>
    </row>
    <row r="1636" spans="1:10" x14ac:dyDescent="0.25">
      <c r="A1636" s="5" t="s">
        <v>130</v>
      </c>
      <c r="B1636" s="2">
        <v>43127</v>
      </c>
      <c r="C1636">
        <v>12</v>
      </c>
      <c r="D1636" t="s">
        <v>60</v>
      </c>
      <c r="E1636" t="s">
        <v>57</v>
      </c>
      <c r="F1636" t="s">
        <v>12</v>
      </c>
      <c r="G1636" t="s">
        <v>2044</v>
      </c>
      <c r="H1636" s="8">
        <v>69</v>
      </c>
      <c r="I1636">
        <v>2</v>
      </c>
      <c r="J1636" s="10">
        <v>138</v>
      </c>
    </row>
    <row r="1637" spans="1:10" x14ac:dyDescent="0.25">
      <c r="A1637" s="5" t="s">
        <v>135</v>
      </c>
      <c r="B1637" s="2">
        <v>43129</v>
      </c>
      <c r="C1637">
        <v>7</v>
      </c>
      <c r="D1637" t="s">
        <v>82</v>
      </c>
      <c r="E1637" t="s">
        <v>40</v>
      </c>
      <c r="F1637" t="s">
        <v>20</v>
      </c>
      <c r="G1637" t="s">
        <v>2044</v>
      </c>
      <c r="H1637" s="8">
        <v>69</v>
      </c>
      <c r="I1637">
        <v>8</v>
      </c>
      <c r="J1637" s="10">
        <v>552</v>
      </c>
    </row>
    <row r="1638" spans="1:10" x14ac:dyDescent="0.25">
      <c r="A1638" s="5" t="s">
        <v>136</v>
      </c>
      <c r="B1638" s="2">
        <v>43130</v>
      </c>
      <c r="C1638">
        <v>15</v>
      </c>
      <c r="D1638" t="s">
        <v>112</v>
      </c>
      <c r="E1638" t="s">
        <v>11</v>
      </c>
      <c r="F1638" t="s">
        <v>12</v>
      </c>
      <c r="G1638" t="s">
        <v>2044</v>
      </c>
      <c r="H1638" s="8">
        <v>69</v>
      </c>
      <c r="I1638">
        <v>9</v>
      </c>
      <c r="J1638" s="10">
        <v>621</v>
      </c>
    </row>
    <row r="1639" spans="1:10" x14ac:dyDescent="0.25">
      <c r="A1639" s="5" t="s">
        <v>137</v>
      </c>
      <c r="B1639" s="2">
        <v>43130</v>
      </c>
      <c r="C1639">
        <v>11</v>
      </c>
      <c r="D1639" t="s">
        <v>10</v>
      </c>
      <c r="E1639" t="s">
        <v>57</v>
      </c>
      <c r="F1639" t="s">
        <v>12</v>
      </c>
      <c r="G1639" t="s">
        <v>2044</v>
      </c>
      <c r="H1639" s="8">
        <v>69</v>
      </c>
      <c r="I1639">
        <v>7</v>
      </c>
      <c r="J1639" s="10">
        <v>483</v>
      </c>
    </row>
    <row r="1640" spans="1:10" x14ac:dyDescent="0.25">
      <c r="A1640" s="5" t="s">
        <v>141</v>
      </c>
      <c r="B1640" s="2">
        <v>43131</v>
      </c>
      <c r="C1640">
        <v>18</v>
      </c>
      <c r="D1640" t="s">
        <v>22</v>
      </c>
      <c r="E1640" t="s">
        <v>23</v>
      </c>
      <c r="F1640" t="s">
        <v>24</v>
      </c>
      <c r="G1640" t="s">
        <v>2044</v>
      </c>
      <c r="H1640" s="8">
        <v>69</v>
      </c>
      <c r="I1640">
        <v>4</v>
      </c>
      <c r="J1640" s="10">
        <v>276</v>
      </c>
    </row>
    <row r="1641" spans="1:10" x14ac:dyDescent="0.25">
      <c r="A1641" s="5" t="s">
        <v>142</v>
      </c>
      <c r="B1641" s="2">
        <v>43132</v>
      </c>
      <c r="C1641">
        <v>10</v>
      </c>
      <c r="D1641" t="s">
        <v>52</v>
      </c>
      <c r="E1641" t="s">
        <v>19</v>
      </c>
      <c r="F1641" t="s">
        <v>20</v>
      </c>
      <c r="G1641" t="s">
        <v>2044</v>
      </c>
      <c r="H1641" s="8">
        <v>69</v>
      </c>
      <c r="I1641">
        <v>4</v>
      </c>
      <c r="J1641" s="10">
        <v>276</v>
      </c>
    </row>
    <row r="1642" spans="1:10" x14ac:dyDescent="0.25">
      <c r="A1642" s="5" t="s">
        <v>143</v>
      </c>
      <c r="B1642" s="2">
        <v>43132</v>
      </c>
      <c r="C1642">
        <v>20</v>
      </c>
      <c r="D1642" t="s">
        <v>35</v>
      </c>
      <c r="E1642" t="s">
        <v>31</v>
      </c>
      <c r="F1642" t="s">
        <v>24</v>
      </c>
      <c r="G1642" t="s">
        <v>2044</v>
      </c>
      <c r="H1642" s="8">
        <v>69</v>
      </c>
      <c r="I1642">
        <v>6</v>
      </c>
      <c r="J1642" s="10">
        <v>414</v>
      </c>
    </row>
    <row r="1643" spans="1:10" x14ac:dyDescent="0.25">
      <c r="A1643" s="5" t="s">
        <v>155</v>
      </c>
      <c r="B1643" s="2">
        <v>43136</v>
      </c>
      <c r="C1643">
        <v>2</v>
      </c>
      <c r="D1643" t="s">
        <v>100</v>
      </c>
      <c r="E1643" t="s">
        <v>62</v>
      </c>
      <c r="F1643" t="s">
        <v>16</v>
      </c>
      <c r="G1643" t="s">
        <v>2044</v>
      </c>
      <c r="H1643" s="8">
        <v>69</v>
      </c>
      <c r="I1643">
        <v>7</v>
      </c>
      <c r="J1643" s="10">
        <v>483</v>
      </c>
    </row>
    <row r="1644" spans="1:10" x14ac:dyDescent="0.25">
      <c r="A1644" s="5" t="s">
        <v>156</v>
      </c>
      <c r="B1644" s="2">
        <v>43136</v>
      </c>
      <c r="C1644">
        <v>14</v>
      </c>
      <c r="D1644" t="s">
        <v>33</v>
      </c>
      <c r="E1644" t="s">
        <v>11</v>
      </c>
      <c r="F1644" t="s">
        <v>12</v>
      </c>
      <c r="G1644" t="s">
        <v>2044</v>
      </c>
      <c r="H1644" s="8">
        <v>69</v>
      </c>
      <c r="I1644">
        <v>7</v>
      </c>
      <c r="J1644" s="10">
        <v>483</v>
      </c>
    </row>
    <row r="1645" spans="1:10" x14ac:dyDescent="0.25">
      <c r="A1645" s="5" t="s">
        <v>162</v>
      </c>
      <c r="B1645" s="2">
        <v>43139</v>
      </c>
      <c r="C1645">
        <v>8</v>
      </c>
      <c r="D1645" t="s">
        <v>39</v>
      </c>
      <c r="E1645" t="s">
        <v>40</v>
      </c>
      <c r="F1645" t="s">
        <v>20</v>
      </c>
      <c r="G1645" t="s">
        <v>2044</v>
      </c>
      <c r="H1645" s="8">
        <v>69</v>
      </c>
      <c r="I1645">
        <v>6</v>
      </c>
      <c r="J1645" s="10">
        <v>414</v>
      </c>
    </row>
    <row r="1646" spans="1:10" x14ac:dyDescent="0.25">
      <c r="A1646" s="5" t="s">
        <v>175</v>
      </c>
      <c r="B1646" s="2">
        <v>43143</v>
      </c>
      <c r="C1646">
        <v>16</v>
      </c>
      <c r="D1646" t="s">
        <v>26</v>
      </c>
      <c r="E1646" t="s">
        <v>23</v>
      </c>
      <c r="F1646" t="s">
        <v>24</v>
      </c>
      <c r="G1646" t="s">
        <v>2044</v>
      </c>
      <c r="H1646" s="8">
        <v>69</v>
      </c>
      <c r="I1646">
        <v>5</v>
      </c>
      <c r="J1646" s="10">
        <v>345</v>
      </c>
    </row>
    <row r="1647" spans="1:10" x14ac:dyDescent="0.25">
      <c r="A1647" s="5" t="s">
        <v>179</v>
      </c>
      <c r="B1647" s="2">
        <v>43144</v>
      </c>
      <c r="C1647">
        <v>13</v>
      </c>
      <c r="D1647" t="s">
        <v>28</v>
      </c>
      <c r="E1647" t="s">
        <v>11</v>
      </c>
      <c r="F1647" t="s">
        <v>12</v>
      </c>
      <c r="G1647" t="s">
        <v>2044</v>
      </c>
      <c r="H1647" s="8">
        <v>69</v>
      </c>
      <c r="I1647">
        <v>4</v>
      </c>
      <c r="J1647" s="10">
        <v>276</v>
      </c>
    </row>
    <row r="1648" spans="1:10" x14ac:dyDescent="0.25">
      <c r="A1648" s="5" t="s">
        <v>194</v>
      </c>
      <c r="B1648" s="2">
        <v>43145</v>
      </c>
      <c r="C1648">
        <v>8</v>
      </c>
      <c r="D1648" t="s">
        <v>39</v>
      </c>
      <c r="E1648" t="s">
        <v>19</v>
      </c>
      <c r="F1648" t="s">
        <v>20</v>
      </c>
      <c r="G1648" t="s">
        <v>2044</v>
      </c>
      <c r="H1648" s="8">
        <v>69</v>
      </c>
      <c r="I1648">
        <v>8</v>
      </c>
      <c r="J1648" s="10">
        <v>552</v>
      </c>
    </row>
    <row r="1649" spans="1:10" x14ac:dyDescent="0.25">
      <c r="A1649" s="5" t="s">
        <v>202</v>
      </c>
      <c r="B1649" s="2">
        <v>43147</v>
      </c>
      <c r="C1649">
        <v>15</v>
      </c>
      <c r="D1649" t="s">
        <v>112</v>
      </c>
      <c r="E1649" t="s">
        <v>57</v>
      </c>
      <c r="F1649" t="s">
        <v>12</v>
      </c>
      <c r="G1649" t="s">
        <v>2044</v>
      </c>
      <c r="H1649" s="8">
        <v>69</v>
      </c>
      <c r="I1649">
        <v>5</v>
      </c>
      <c r="J1649" s="10">
        <v>345</v>
      </c>
    </row>
    <row r="1650" spans="1:10" x14ac:dyDescent="0.25">
      <c r="A1650" s="5" t="s">
        <v>204</v>
      </c>
      <c r="B1650" s="2">
        <v>43148</v>
      </c>
      <c r="C1650">
        <v>13</v>
      </c>
      <c r="D1650" t="s">
        <v>28</v>
      </c>
      <c r="E1650" t="s">
        <v>57</v>
      </c>
      <c r="F1650" t="s">
        <v>12</v>
      </c>
      <c r="G1650" t="s">
        <v>2044</v>
      </c>
      <c r="H1650" s="8">
        <v>69</v>
      </c>
      <c r="I1650">
        <v>1</v>
      </c>
      <c r="J1650" s="10">
        <v>69</v>
      </c>
    </row>
    <row r="1651" spans="1:10" x14ac:dyDescent="0.25">
      <c r="A1651" s="5" t="s">
        <v>206</v>
      </c>
      <c r="B1651" s="2">
        <v>43149</v>
      </c>
      <c r="C1651">
        <v>15</v>
      </c>
      <c r="D1651" t="s">
        <v>112</v>
      </c>
      <c r="E1651" t="s">
        <v>11</v>
      </c>
      <c r="F1651" t="s">
        <v>12</v>
      </c>
      <c r="G1651" t="s">
        <v>2044</v>
      </c>
      <c r="H1651" s="8">
        <v>69</v>
      </c>
      <c r="I1651">
        <v>0</v>
      </c>
      <c r="J1651" s="10">
        <v>0</v>
      </c>
    </row>
    <row r="1652" spans="1:10" x14ac:dyDescent="0.25">
      <c r="A1652" s="5" t="s">
        <v>207</v>
      </c>
      <c r="B1652" s="2">
        <v>43149</v>
      </c>
      <c r="C1652">
        <v>12</v>
      </c>
      <c r="D1652" t="s">
        <v>60</v>
      </c>
      <c r="E1652" t="s">
        <v>57</v>
      </c>
      <c r="F1652" t="s">
        <v>12</v>
      </c>
      <c r="G1652" t="s">
        <v>2044</v>
      </c>
      <c r="H1652" s="8">
        <v>69</v>
      </c>
      <c r="I1652">
        <v>1</v>
      </c>
      <c r="J1652" s="10">
        <v>69</v>
      </c>
    </row>
    <row r="1653" spans="1:10" x14ac:dyDescent="0.25">
      <c r="A1653" s="5" t="s">
        <v>209</v>
      </c>
      <c r="B1653" s="2">
        <v>43149</v>
      </c>
      <c r="C1653">
        <v>10</v>
      </c>
      <c r="D1653" t="s">
        <v>52</v>
      </c>
      <c r="E1653" t="s">
        <v>40</v>
      </c>
      <c r="F1653" t="s">
        <v>20</v>
      </c>
      <c r="G1653" t="s">
        <v>2044</v>
      </c>
      <c r="H1653" s="8">
        <v>69</v>
      </c>
      <c r="I1653">
        <v>4</v>
      </c>
      <c r="J1653" s="10">
        <v>276</v>
      </c>
    </row>
    <row r="1654" spans="1:10" x14ac:dyDescent="0.25">
      <c r="A1654" s="5" t="s">
        <v>210</v>
      </c>
      <c r="B1654" s="2">
        <v>43149</v>
      </c>
      <c r="C1654">
        <v>6</v>
      </c>
      <c r="D1654" t="s">
        <v>42</v>
      </c>
      <c r="E1654" t="s">
        <v>40</v>
      </c>
      <c r="F1654" t="s">
        <v>20</v>
      </c>
      <c r="G1654" t="s">
        <v>2044</v>
      </c>
      <c r="H1654" s="8">
        <v>69</v>
      </c>
      <c r="I1654">
        <v>3</v>
      </c>
      <c r="J1654" s="10">
        <v>207</v>
      </c>
    </row>
    <row r="1655" spans="1:10" x14ac:dyDescent="0.25">
      <c r="A1655" s="5" t="s">
        <v>212</v>
      </c>
      <c r="B1655" s="2">
        <v>43150</v>
      </c>
      <c r="C1655">
        <v>11</v>
      </c>
      <c r="D1655" t="s">
        <v>10</v>
      </c>
      <c r="E1655" t="s">
        <v>11</v>
      </c>
      <c r="F1655" t="s">
        <v>12</v>
      </c>
      <c r="G1655" t="s">
        <v>2044</v>
      </c>
      <c r="H1655" s="8">
        <v>69</v>
      </c>
      <c r="I1655">
        <v>5</v>
      </c>
      <c r="J1655" s="10">
        <v>345</v>
      </c>
    </row>
    <row r="1656" spans="1:10" x14ac:dyDescent="0.25">
      <c r="A1656" s="5" t="s">
        <v>220</v>
      </c>
      <c r="B1656" s="2">
        <v>43152</v>
      </c>
      <c r="C1656">
        <v>20</v>
      </c>
      <c r="D1656" t="s">
        <v>35</v>
      </c>
      <c r="E1656" t="s">
        <v>23</v>
      </c>
      <c r="F1656" t="s">
        <v>24</v>
      </c>
      <c r="G1656" t="s">
        <v>2044</v>
      </c>
      <c r="H1656" s="8">
        <v>69</v>
      </c>
      <c r="I1656">
        <v>3</v>
      </c>
      <c r="J1656" s="10">
        <v>207</v>
      </c>
    </row>
    <row r="1657" spans="1:10" x14ac:dyDescent="0.25">
      <c r="A1657" s="5" t="s">
        <v>221</v>
      </c>
      <c r="B1657" s="2">
        <v>43152</v>
      </c>
      <c r="C1657">
        <v>20</v>
      </c>
      <c r="D1657" t="s">
        <v>35</v>
      </c>
      <c r="E1657" t="s">
        <v>31</v>
      </c>
      <c r="F1657" t="s">
        <v>24</v>
      </c>
      <c r="G1657" t="s">
        <v>2044</v>
      </c>
      <c r="H1657" s="8">
        <v>69</v>
      </c>
      <c r="I1657">
        <v>1</v>
      </c>
      <c r="J1657" s="10">
        <v>69</v>
      </c>
    </row>
    <row r="1658" spans="1:10" x14ac:dyDescent="0.25">
      <c r="A1658" s="5" t="s">
        <v>237</v>
      </c>
      <c r="B1658" s="2">
        <v>43160</v>
      </c>
      <c r="C1658">
        <v>18</v>
      </c>
      <c r="D1658" t="s">
        <v>22</v>
      </c>
      <c r="E1658" t="s">
        <v>31</v>
      </c>
      <c r="F1658" t="s">
        <v>24</v>
      </c>
      <c r="G1658" t="s">
        <v>2044</v>
      </c>
      <c r="H1658" s="8">
        <v>69</v>
      </c>
      <c r="I1658">
        <v>8</v>
      </c>
      <c r="J1658" s="10">
        <v>552</v>
      </c>
    </row>
    <row r="1659" spans="1:10" x14ac:dyDescent="0.25">
      <c r="A1659" s="5" t="s">
        <v>251</v>
      </c>
      <c r="B1659" s="2">
        <v>43167</v>
      </c>
      <c r="C1659">
        <v>4</v>
      </c>
      <c r="D1659" t="s">
        <v>45</v>
      </c>
      <c r="E1659" t="s">
        <v>62</v>
      </c>
      <c r="F1659" t="s">
        <v>16</v>
      </c>
      <c r="G1659" t="s">
        <v>2044</v>
      </c>
      <c r="H1659" s="8">
        <v>69</v>
      </c>
      <c r="I1659">
        <v>4</v>
      </c>
      <c r="J1659" s="10">
        <v>276</v>
      </c>
    </row>
    <row r="1660" spans="1:10" x14ac:dyDescent="0.25">
      <c r="A1660" s="5" t="s">
        <v>254</v>
      </c>
      <c r="B1660" s="2">
        <v>43169</v>
      </c>
      <c r="C1660">
        <v>5</v>
      </c>
      <c r="D1660" t="s">
        <v>54</v>
      </c>
      <c r="E1660" t="s">
        <v>62</v>
      </c>
      <c r="F1660" t="s">
        <v>16</v>
      </c>
      <c r="G1660" t="s">
        <v>2044</v>
      </c>
      <c r="H1660" s="8">
        <v>69</v>
      </c>
      <c r="I1660">
        <v>6</v>
      </c>
      <c r="J1660" s="10">
        <v>414</v>
      </c>
    </row>
    <row r="1661" spans="1:10" x14ac:dyDescent="0.25">
      <c r="A1661" s="5" t="s">
        <v>256</v>
      </c>
      <c r="B1661" s="2">
        <v>43170</v>
      </c>
      <c r="C1661">
        <v>18</v>
      </c>
      <c r="D1661" t="s">
        <v>22</v>
      </c>
      <c r="E1661" t="s">
        <v>23</v>
      </c>
      <c r="F1661" t="s">
        <v>24</v>
      </c>
      <c r="G1661" t="s">
        <v>2044</v>
      </c>
      <c r="H1661" s="8">
        <v>69</v>
      </c>
      <c r="I1661">
        <v>9</v>
      </c>
      <c r="J1661" s="10">
        <v>621</v>
      </c>
    </row>
    <row r="1662" spans="1:10" x14ac:dyDescent="0.25">
      <c r="A1662" s="5" t="s">
        <v>273</v>
      </c>
      <c r="B1662" s="2">
        <v>43174</v>
      </c>
      <c r="C1662">
        <v>9</v>
      </c>
      <c r="D1662" t="s">
        <v>18</v>
      </c>
      <c r="E1662" t="s">
        <v>40</v>
      </c>
      <c r="F1662" t="s">
        <v>20</v>
      </c>
      <c r="G1662" t="s">
        <v>2044</v>
      </c>
      <c r="H1662" s="8">
        <v>69</v>
      </c>
      <c r="I1662">
        <v>8</v>
      </c>
      <c r="J1662" s="10">
        <v>552</v>
      </c>
    </row>
    <row r="1663" spans="1:10" x14ac:dyDescent="0.25">
      <c r="A1663" s="5" t="s">
        <v>276</v>
      </c>
      <c r="B1663" s="2">
        <v>43175</v>
      </c>
      <c r="C1663">
        <v>20</v>
      </c>
      <c r="D1663" t="s">
        <v>35</v>
      </c>
      <c r="E1663" t="s">
        <v>31</v>
      </c>
      <c r="F1663" t="s">
        <v>24</v>
      </c>
      <c r="G1663" t="s">
        <v>2044</v>
      </c>
      <c r="H1663" s="8">
        <v>69</v>
      </c>
      <c r="I1663">
        <v>8</v>
      </c>
      <c r="J1663" s="10">
        <v>552</v>
      </c>
    </row>
    <row r="1664" spans="1:10" x14ac:dyDescent="0.25">
      <c r="A1664" s="5" t="s">
        <v>277</v>
      </c>
      <c r="B1664" s="2">
        <v>43175</v>
      </c>
      <c r="C1664">
        <v>4</v>
      </c>
      <c r="D1664" t="s">
        <v>45</v>
      </c>
      <c r="E1664" t="s">
        <v>15</v>
      </c>
      <c r="F1664" t="s">
        <v>16</v>
      </c>
      <c r="G1664" t="s">
        <v>2044</v>
      </c>
      <c r="H1664" s="8">
        <v>69</v>
      </c>
      <c r="I1664">
        <v>7</v>
      </c>
      <c r="J1664" s="10">
        <v>483</v>
      </c>
    </row>
    <row r="1665" spans="1:10" x14ac:dyDescent="0.25">
      <c r="A1665" s="5" t="s">
        <v>281</v>
      </c>
      <c r="B1665" s="2">
        <v>43175</v>
      </c>
      <c r="C1665">
        <v>4</v>
      </c>
      <c r="D1665" t="s">
        <v>45</v>
      </c>
      <c r="E1665" t="s">
        <v>15</v>
      </c>
      <c r="F1665" t="s">
        <v>16</v>
      </c>
      <c r="G1665" t="s">
        <v>2044</v>
      </c>
      <c r="H1665" s="8">
        <v>69</v>
      </c>
      <c r="I1665">
        <v>5</v>
      </c>
      <c r="J1665" s="10">
        <v>345</v>
      </c>
    </row>
    <row r="1666" spans="1:10" x14ac:dyDescent="0.25">
      <c r="A1666" s="5" t="s">
        <v>288</v>
      </c>
      <c r="B1666" s="2">
        <v>43177</v>
      </c>
      <c r="C1666">
        <v>18</v>
      </c>
      <c r="D1666" t="s">
        <v>22</v>
      </c>
      <c r="E1666" t="s">
        <v>31</v>
      </c>
      <c r="F1666" t="s">
        <v>24</v>
      </c>
      <c r="G1666" t="s">
        <v>2044</v>
      </c>
      <c r="H1666" s="8">
        <v>69</v>
      </c>
      <c r="I1666">
        <v>5</v>
      </c>
      <c r="J1666" s="10">
        <v>345</v>
      </c>
    </row>
    <row r="1667" spans="1:10" x14ac:dyDescent="0.25">
      <c r="A1667" s="5" t="s">
        <v>297</v>
      </c>
      <c r="B1667" s="2">
        <v>43178</v>
      </c>
      <c r="C1667">
        <v>2</v>
      </c>
      <c r="D1667" t="s">
        <v>100</v>
      </c>
      <c r="E1667" t="s">
        <v>15</v>
      </c>
      <c r="F1667" t="s">
        <v>16</v>
      </c>
      <c r="G1667" t="s">
        <v>2044</v>
      </c>
      <c r="H1667" s="8">
        <v>69</v>
      </c>
      <c r="I1667">
        <v>8</v>
      </c>
      <c r="J1667" s="10">
        <v>552</v>
      </c>
    </row>
    <row r="1668" spans="1:10" x14ac:dyDescent="0.25">
      <c r="A1668" s="5" t="s">
        <v>300</v>
      </c>
      <c r="B1668" s="2">
        <v>43179</v>
      </c>
      <c r="C1668">
        <v>14</v>
      </c>
      <c r="D1668" t="s">
        <v>33</v>
      </c>
      <c r="E1668" t="s">
        <v>11</v>
      </c>
      <c r="F1668" t="s">
        <v>12</v>
      </c>
      <c r="G1668" t="s">
        <v>2044</v>
      </c>
      <c r="H1668" s="8">
        <v>69</v>
      </c>
      <c r="I1668">
        <v>9</v>
      </c>
      <c r="J1668" s="10">
        <v>621</v>
      </c>
    </row>
    <row r="1669" spans="1:10" x14ac:dyDescent="0.25">
      <c r="A1669" s="5" t="s">
        <v>306</v>
      </c>
      <c r="B1669" s="2">
        <v>43184</v>
      </c>
      <c r="C1669">
        <v>12</v>
      </c>
      <c r="D1669" t="s">
        <v>60</v>
      </c>
      <c r="E1669" t="s">
        <v>57</v>
      </c>
      <c r="F1669" t="s">
        <v>12</v>
      </c>
      <c r="G1669" t="s">
        <v>2044</v>
      </c>
      <c r="H1669" s="8">
        <v>69</v>
      </c>
      <c r="I1669">
        <v>4</v>
      </c>
      <c r="J1669" s="10">
        <v>276</v>
      </c>
    </row>
    <row r="1670" spans="1:10" x14ac:dyDescent="0.25">
      <c r="A1670" s="5" t="s">
        <v>319</v>
      </c>
      <c r="B1670" s="2">
        <v>43185</v>
      </c>
      <c r="C1670">
        <v>9</v>
      </c>
      <c r="D1670" t="s">
        <v>18</v>
      </c>
      <c r="E1670" t="s">
        <v>19</v>
      </c>
      <c r="F1670" t="s">
        <v>20</v>
      </c>
      <c r="G1670" t="s">
        <v>2044</v>
      </c>
      <c r="H1670" s="8">
        <v>69</v>
      </c>
      <c r="I1670">
        <v>9</v>
      </c>
      <c r="J1670" s="10">
        <v>621</v>
      </c>
    </row>
    <row r="1671" spans="1:10" x14ac:dyDescent="0.25">
      <c r="A1671" s="5" t="s">
        <v>321</v>
      </c>
      <c r="B1671" s="2">
        <v>43185</v>
      </c>
      <c r="C1671">
        <v>20</v>
      </c>
      <c r="D1671" t="s">
        <v>35</v>
      </c>
      <c r="E1671" t="s">
        <v>31</v>
      </c>
      <c r="F1671" t="s">
        <v>24</v>
      </c>
      <c r="G1671" t="s">
        <v>2044</v>
      </c>
      <c r="H1671" s="8">
        <v>69</v>
      </c>
      <c r="I1671">
        <v>3</v>
      </c>
      <c r="J1671" s="10">
        <v>207</v>
      </c>
    </row>
    <row r="1672" spans="1:10" x14ac:dyDescent="0.25">
      <c r="A1672" s="5" t="s">
        <v>326</v>
      </c>
      <c r="B1672" s="2">
        <v>43186</v>
      </c>
      <c r="C1672">
        <v>13</v>
      </c>
      <c r="D1672" t="s">
        <v>28</v>
      </c>
      <c r="E1672" t="s">
        <v>57</v>
      </c>
      <c r="F1672" t="s">
        <v>12</v>
      </c>
      <c r="G1672" t="s">
        <v>2044</v>
      </c>
      <c r="H1672" s="8">
        <v>69</v>
      </c>
      <c r="I1672">
        <v>6</v>
      </c>
      <c r="J1672" s="10">
        <v>414</v>
      </c>
    </row>
    <row r="1673" spans="1:10" x14ac:dyDescent="0.25">
      <c r="A1673" s="5" t="s">
        <v>331</v>
      </c>
      <c r="B1673" s="2">
        <v>43189</v>
      </c>
      <c r="C1673">
        <v>19</v>
      </c>
      <c r="D1673" t="s">
        <v>50</v>
      </c>
      <c r="E1673" t="s">
        <v>23</v>
      </c>
      <c r="F1673" t="s">
        <v>24</v>
      </c>
      <c r="G1673" t="s">
        <v>2044</v>
      </c>
      <c r="H1673" s="8">
        <v>69</v>
      </c>
      <c r="I1673">
        <v>3</v>
      </c>
      <c r="J1673" s="10">
        <v>207</v>
      </c>
    </row>
    <row r="1674" spans="1:10" x14ac:dyDescent="0.25">
      <c r="A1674" s="5" t="s">
        <v>335</v>
      </c>
      <c r="B1674" s="2">
        <v>43190</v>
      </c>
      <c r="C1674">
        <v>7</v>
      </c>
      <c r="D1674" t="s">
        <v>82</v>
      </c>
      <c r="E1674" t="s">
        <v>40</v>
      </c>
      <c r="F1674" t="s">
        <v>20</v>
      </c>
      <c r="G1674" t="s">
        <v>2044</v>
      </c>
      <c r="H1674" s="8">
        <v>69</v>
      </c>
      <c r="I1674">
        <v>3</v>
      </c>
      <c r="J1674" s="10">
        <v>207</v>
      </c>
    </row>
    <row r="1675" spans="1:10" x14ac:dyDescent="0.25">
      <c r="A1675" s="5" t="s">
        <v>336</v>
      </c>
      <c r="B1675" s="2">
        <v>43190</v>
      </c>
      <c r="C1675">
        <v>9</v>
      </c>
      <c r="D1675" t="s">
        <v>18</v>
      </c>
      <c r="E1675" t="s">
        <v>19</v>
      </c>
      <c r="F1675" t="s">
        <v>20</v>
      </c>
      <c r="G1675" t="s">
        <v>2044</v>
      </c>
      <c r="H1675" s="8">
        <v>69</v>
      </c>
      <c r="I1675">
        <v>4</v>
      </c>
      <c r="J1675" s="10">
        <v>276</v>
      </c>
    </row>
    <row r="1676" spans="1:10" x14ac:dyDescent="0.25">
      <c r="A1676" s="5" t="s">
        <v>338</v>
      </c>
      <c r="B1676" s="2">
        <v>43190</v>
      </c>
      <c r="C1676">
        <v>13</v>
      </c>
      <c r="D1676" t="s">
        <v>28</v>
      </c>
      <c r="E1676" t="s">
        <v>57</v>
      </c>
      <c r="F1676" t="s">
        <v>12</v>
      </c>
      <c r="G1676" t="s">
        <v>2044</v>
      </c>
      <c r="H1676" s="8">
        <v>69</v>
      </c>
      <c r="I1676">
        <v>4</v>
      </c>
      <c r="J1676" s="10">
        <v>276</v>
      </c>
    </row>
    <row r="1677" spans="1:10" x14ac:dyDescent="0.25">
      <c r="A1677" s="5" t="s">
        <v>340</v>
      </c>
      <c r="B1677" s="2">
        <v>43191</v>
      </c>
      <c r="C1677">
        <v>7</v>
      </c>
      <c r="D1677" t="s">
        <v>82</v>
      </c>
      <c r="E1677" t="s">
        <v>19</v>
      </c>
      <c r="F1677" t="s">
        <v>20</v>
      </c>
      <c r="G1677" t="s">
        <v>2044</v>
      </c>
      <c r="H1677" s="8">
        <v>69</v>
      </c>
      <c r="I1677">
        <v>2</v>
      </c>
      <c r="J1677" s="10">
        <v>138</v>
      </c>
    </row>
    <row r="1678" spans="1:10" x14ac:dyDescent="0.25">
      <c r="A1678" s="5" t="s">
        <v>342</v>
      </c>
      <c r="B1678" s="2">
        <v>43193</v>
      </c>
      <c r="C1678">
        <v>6</v>
      </c>
      <c r="D1678" t="s">
        <v>42</v>
      </c>
      <c r="E1678" t="s">
        <v>40</v>
      </c>
      <c r="F1678" t="s">
        <v>20</v>
      </c>
      <c r="G1678" t="s">
        <v>2044</v>
      </c>
      <c r="H1678" s="8">
        <v>69</v>
      </c>
      <c r="I1678">
        <v>6</v>
      </c>
      <c r="J1678" s="10">
        <v>414</v>
      </c>
    </row>
    <row r="1679" spans="1:10" x14ac:dyDescent="0.25">
      <c r="A1679" s="5" t="s">
        <v>344</v>
      </c>
      <c r="B1679" s="2">
        <v>43194</v>
      </c>
      <c r="C1679">
        <v>2</v>
      </c>
      <c r="D1679" t="s">
        <v>100</v>
      </c>
      <c r="E1679" t="s">
        <v>62</v>
      </c>
      <c r="F1679" t="s">
        <v>16</v>
      </c>
      <c r="G1679" t="s">
        <v>2044</v>
      </c>
      <c r="H1679" s="8">
        <v>69</v>
      </c>
      <c r="I1679">
        <v>1</v>
      </c>
      <c r="J1679" s="10">
        <v>69</v>
      </c>
    </row>
    <row r="1680" spans="1:10" x14ac:dyDescent="0.25">
      <c r="A1680" s="5" t="s">
        <v>350</v>
      </c>
      <c r="B1680" s="2">
        <v>43196</v>
      </c>
      <c r="C1680">
        <v>6</v>
      </c>
      <c r="D1680" t="s">
        <v>42</v>
      </c>
      <c r="E1680" t="s">
        <v>40</v>
      </c>
      <c r="F1680" t="s">
        <v>20</v>
      </c>
      <c r="G1680" t="s">
        <v>2044</v>
      </c>
      <c r="H1680" s="8">
        <v>69</v>
      </c>
      <c r="I1680">
        <v>0</v>
      </c>
      <c r="J1680" s="10">
        <v>0</v>
      </c>
    </row>
    <row r="1681" spans="1:10" x14ac:dyDescent="0.25">
      <c r="A1681" s="5" t="s">
        <v>359</v>
      </c>
      <c r="B1681" s="2">
        <v>43200</v>
      </c>
      <c r="C1681">
        <v>14</v>
      </c>
      <c r="D1681" t="s">
        <v>33</v>
      </c>
      <c r="E1681" t="s">
        <v>11</v>
      </c>
      <c r="F1681" t="s">
        <v>12</v>
      </c>
      <c r="G1681" t="s">
        <v>2044</v>
      </c>
      <c r="H1681" s="8">
        <v>69</v>
      </c>
      <c r="I1681">
        <v>3</v>
      </c>
      <c r="J1681" s="10">
        <v>207</v>
      </c>
    </row>
    <row r="1682" spans="1:10" x14ac:dyDescent="0.25">
      <c r="A1682" s="5" t="s">
        <v>360</v>
      </c>
      <c r="B1682" s="2">
        <v>43201</v>
      </c>
      <c r="C1682">
        <v>12</v>
      </c>
      <c r="D1682" t="s">
        <v>60</v>
      </c>
      <c r="E1682" t="s">
        <v>57</v>
      </c>
      <c r="F1682" t="s">
        <v>12</v>
      </c>
      <c r="G1682" t="s">
        <v>2044</v>
      </c>
      <c r="H1682" s="8">
        <v>69</v>
      </c>
      <c r="I1682">
        <v>0</v>
      </c>
      <c r="J1682" s="10">
        <v>0</v>
      </c>
    </row>
    <row r="1683" spans="1:10" x14ac:dyDescent="0.25">
      <c r="A1683" s="5" t="s">
        <v>366</v>
      </c>
      <c r="B1683" s="2">
        <v>43204</v>
      </c>
      <c r="C1683">
        <v>7</v>
      </c>
      <c r="D1683" t="s">
        <v>82</v>
      </c>
      <c r="E1683" t="s">
        <v>19</v>
      </c>
      <c r="F1683" t="s">
        <v>20</v>
      </c>
      <c r="G1683" t="s">
        <v>2044</v>
      </c>
      <c r="H1683" s="8">
        <v>69</v>
      </c>
      <c r="I1683">
        <v>2</v>
      </c>
      <c r="J1683" s="10">
        <v>138</v>
      </c>
    </row>
    <row r="1684" spans="1:10" x14ac:dyDescent="0.25">
      <c r="A1684" s="5" t="s">
        <v>375</v>
      </c>
      <c r="B1684" s="2">
        <v>43205</v>
      </c>
      <c r="C1684">
        <v>2</v>
      </c>
      <c r="D1684" t="s">
        <v>100</v>
      </c>
      <c r="E1684" t="s">
        <v>62</v>
      </c>
      <c r="F1684" t="s">
        <v>16</v>
      </c>
      <c r="G1684" t="s">
        <v>2044</v>
      </c>
      <c r="H1684" s="8">
        <v>69</v>
      </c>
      <c r="I1684">
        <v>9</v>
      </c>
      <c r="J1684" s="10">
        <v>621</v>
      </c>
    </row>
    <row r="1685" spans="1:10" x14ac:dyDescent="0.25">
      <c r="A1685" s="5" t="s">
        <v>377</v>
      </c>
      <c r="B1685" s="2">
        <v>43207</v>
      </c>
      <c r="C1685">
        <v>11</v>
      </c>
      <c r="D1685" t="s">
        <v>10</v>
      </c>
      <c r="E1685" t="s">
        <v>57</v>
      </c>
      <c r="F1685" t="s">
        <v>12</v>
      </c>
      <c r="G1685" t="s">
        <v>2044</v>
      </c>
      <c r="H1685" s="8">
        <v>69</v>
      </c>
      <c r="I1685">
        <v>8</v>
      </c>
      <c r="J1685" s="10">
        <v>552</v>
      </c>
    </row>
    <row r="1686" spans="1:10" x14ac:dyDescent="0.25">
      <c r="A1686" s="5" t="s">
        <v>379</v>
      </c>
      <c r="B1686" s="2">
        <v>43208</v>
      </c>
      <c r="C1686">
        <v>8</v>
      </c>
      <c r="D1686" t="s">
        <v>39</v>
      </c>
      <c r="E1686" t="s">
        <v>19</v>
      </c>
      <c r="F1686" t="s">
        <v>20</v>
      </c>
      <c r="G1686" t="s">
        <v>2044</v>
      </c>
      <c r="H1686" s="8">
        <v>69</v>
      </c>
      <c r="I1686">
        <v>6</v>
      </c>
      <c r="J1686" s="10">
        <v>414</v>
      </c>
    </row>
    <row r="1687" spans="1:10" x14ac:dyDescent="0.25">
      <c r="A1687" s="5" t="s">
        <v>382</v>
      </c>
      <c r="B1687" s="2">
        <v>43209</v>
      </c>
      <c r="C1687">
        <v>19</v>
      </c>
      <c r="D1687" t="s">
        <v>50</v>
      </c>
      <c r="E1687" t="s">
        <v>31</v>
      </c>
      <c r="F1687" t="s">
        <v>24</v>
      </c>
      <c r="G1687" t="s">
        <v>2044</v>
      </c>
      <c r="H1687" s="8">
        <v>69</v>
      </c>
      <c r="I1687">
        <v>1</v>
      </c>
      <c r="J1687" s="10">
        <v>69</v>
      </c>
    </row>
    <row r="1688" spans="1:10" x14ac:dyDescent="0.25">
      <c r="A1688" s="5" t="s">
        <v>386</v>
      </c>
      <c r="B1688" s="2">
        <v>43209</v>
      </c>
      <c r="C1688">
        <v>17</v>
      </c>
      <c r="D1688" t="s">
        <v>30</v>
      </c>
      <c r="E1688" t="s">
        <v>23</v>
      </c>
      <c r="F1688" t="s">
        <v>24</v>
      </c>
      <c r="G1688" t="s">
        <v>2044</v>
      </c>
      <c r="H1688" s="8">
        <v>69</v>
      </c>
      <c r="I1688">
        <v>2</v>
      </c>
      <c r="J1688" s="10">
        <v>138</v>
      </c>
    </row>
    <row r="1689" spans="1:10" x14ac:dyDescent="0.25">
      <c r="A1689" s="5" t="s">
        <v>391</v>
      </c>
      <c r="B1689" s="2">
        <v>43209</v>
      </c>
      <c r="C1689">
        <v>4</v>
      </c>
      <c r="D1689" t="s">
        <v>45</v>
      </c>
      <c r="E1689" t="s">
        <v>62</v>
      </c>
      <c r="F1689" t="s">
        <v>16</v>
      </c>
      <c r="G1689" t="s">
        <v>2044</v>
      </c>
      <c r="H1689" s="8">
        <v>69</v>
      </c>
      <c r="I1689">
        <v>6</v>
      </c>
      <c r="J1689" s="10">
        <v>414</v>
      </c>
    </row>
    <row r="1690" spans="1:10" x14ac:dyDescent="0.25">
      <c r="A1690" s="5" t="s">
        <v>394</v>
      </c>
      <c r="B1690" s="2">
        <v>43210</v>
      </c>
      <c r="C1690">
        <v>5</v>
      </c>
      <c r="D1690" t="s">
        <v>54</v>
      </c>
      <c r="E1690" t="s">
        <v>15</v>
      </c>
      <c r="F1690" t="s">
        <v>16</v>
      </c>
      <c r="G1690" t="s">
        <v>2044</v>
      </c>
      <c r="H1690" s="8">
        <v>69</v>
      </c>
      <c r="I1690">
        <v>1</v>
      </c>
      <c r="J1690" s="10">
        <v>69</v>
      </c>
    </row>
    <row r="1691" spans="1:10" x14ac:dyDescent="0.25">
      <c r="A1691" s="5" t="s">
        <v>398</v>
      </c>
      <c r="B1691" s="2">
        <v>43212</v>
      </c>
      <c r="C1691">
        <v>2</v>
      </c>
      <c r="D1691" t="s">
        <v>100</v>
      </c>
      <c r="E1691" t="s">
        <v>15</v>
      </c>
      <c r="F1691" t="s">
        <v>16</v>
      </c>
      <c r="G1691" t="s">
        <v>2044</v>
      </c>
      <c r="H1691" s="8">
        <v>69</v>
      </c>
      <c r="I1691">
        <v>2</v>
      </c>
      <c r="J1691" s="10">
        <v>138</v>
      </c>
    </row>
    <row r="1692" spans="1:10" x14ac:dyDescent="0.25">
      <c r="A1692" s="5" t="s">
        <v>401</v>
      </c>
      <c r="B1692" s="2">
        <v>43212</v>
      </c>
      <c r="C1692">
        <v>10</v>
      </c>
      <c r="D1692" t="s">
        <v>52</v>
      </c>
      <c r="E1692" t="s">
        <v>19</v>
      </c>
      <c r="F1692" t="s">
        <v>20</v>
      </c>
      <c r="G1692" t="s">
        <v>2044</v>
      </c>
      <c r="H1692" s="8">
        <v>69</v>
      </c>
      <c r="I1692">
        <v>7</v>
      </c>
      <c r="J1692" s="10">
        <v>483</v>
      </c>
    </row>
    <row r="1693" spans="1:10" x14ac:dyDescent="0.25">
      <c r="A1693" s="5" t="s">
        <v>406</v>
      </c>
      <c r="B1693" s="2">
        <v>43213</v>
      </c>
      <c r="C1693">
        <v>7</v>
      </c>
      <c r="D1693" t="s">
        <v>82</v>
      </c>
      <c r="E1693" t="s">
        <v>40</v>
      </c>
      <c r="F1693" t="s">
        <v>20</v>
      </c>
      <c r="G1693" t="s">
        <v>2044</v>
      </c>
      <c r="H1693" s="8">
        <v>69</v>
      </c>
      <c r="I1693">
        <v>0</v>
      </c>
      <c r="J1693" s="10">
        <v>0</v>
      </c>
    </row>
    <row r="1694" spans="1:10" x14ac:dyDescent="0.25">
      <c r="A1694" s="5" t="s">
        <v>416</v>
      </c>
      <c r="B1694" s="2">
        <v>43215</v>
      </c>
      <c r="C1694">
        <v>16</v>
      </c>
      <c r="D1694" t="s">
        <v>26</v>
      </c>
      <c r="E1694" t="s">
        <v>31</v>
      </c>
      <c r="F1694" t="s">
        <v>24</v>
      </c>
      <c r="G1694" t="s">
        <v>2044</v>
      </c>
      <c r="H1694" s="8">
        <v>69</v>
      </c>
      <c r="I1694">
        <v>3</v>
      </c>
      <c r="J1694" s="10">
        <v>207</v>
      </c>
    </row>
    <row r="1695" spans="1:10" x14ac:dyDescent="0.25">
      <c r="A1695" s="5" t="s">
        <v>421</v>
      </c>
      <c r="B1695" s="2">
        <v>43217</v>
      </c>
      <c r="C1695">
        <v>5</v>
      </c>
      <c r="D1695" t="s">
        <v>54</v>
      </c>
      <c r="E1695" t="s">
        <v>15</v>
      </c>
      <c r="F1695" t="s">
        <v>16</v>
      </c>
      <c r="G1695" t="s">
        <v>2044</v>
      </c>
      <c r="H1695" s="8">
        <v>69</v>
      </c>
      <c r="I1695">
        <v>5</v>
      </c>
      <c r="J1695" s="10">
        <v>345</v>
      </c>
    </row>
    <row r="1696" spans="1:10" x14ac:dyDescent="0.25">
      <c r="A1696" s="5" t="s">
        <v>422</v>
      </c>
      <c r="B1696" s="2">
        <v>43218</v>
      </c>
      <c r="C1696">
        <v>7</v>
      </c>
      <c r="D1696" t="s">
        <v>82</v>
      </c>
      <c r="E1696" t="s">
        <v>40</v>
      </c>
      <c r="F1696" t="s">
        <v>20</v>
      </c>
      <c r="G1696" t="s">
        <v>2044</v>
      </c>
      <c r="H1696" s="8">
        <v>69</v>
      </c>
      <c r="I1696">
        <v>8</v>
      </c>
      <c r="J1696" s="10">
        <v>552</v>
      </c>
    </row>
    <row r="1697" spans="1:10" x14ac:dyDescent="0.25">
      <c r="A1697" s="5" t="s">
        <v>428</v>
      </c>
      <c r="B1697" s="2">
        <v>43218</v>
      </c>
      <c r="C1697">
        <v>20</v>
      </c>
      <c r="D1697" t="s">
        <v>35</v>
      </c>
      <c r="E1697" t="s">
        <v>31</v>
      </c>
      <c r="F1697" t="s">
        <v>24</v>
      </c>
      <c r="G1697" t="s">
        <v>2044</v>
      </c>
      <c r="H1697" s="8">
        <v>69</v>
      </c>
      <c r="I1697">
        <v>4</v>
      </c>
      <c r="J1697" s="10">
        <v>276</v>
      </c>
    </row>
    <row r="1698" spans="1:10" x14ac:dyDescent="0.25">
      <c r="A1698" s="5" t="s">
        <v>433</v>
      </c>
      <c r="B1698" s="2">
        <v>43219</v>
      </c>
      <c r="C1698">
        <v>14</v>
      </c>
      <c r="D1698" t="s">
        <v>33</v>
      </c>
      <c r="E1698" t="s">
        <v>57</v>
      </c>
      <c r="F1698" t="s">
        <v>12</v>
      </c>
      <c r="G1698" t="s">
        <v>2044</v>
      </c>
      <c r="H1698" s="8">
        <v>69</v>
      </c>
      <c r="I1698">
        <v>7</v>
      </c>
      <c r="J1698" s="10">
        <v>483</v>
      </c>
    </row>
    <row r="1699" spans="1:10" x14ac:dyDescent="0.25">
      <c r="A1699" s="5" t="s">
        <v>435</v>
      </c>
      <c r="B1699" s="2">
        <v>43221</v>
      </c>
      <c r="C1699">
        <v>18</v>
      </c>
      <c r="D1699" t="s">
        <v>22</v>
      </c>
      <c r="E1699" t="s">
        <v>23</v>
      </c>
      <c r="F1699" t="s">
        <v>24</v>
      </c>
      <c r="G1699" t="s">
        <v>2044</v>
      </c>
      <c r="H1699" s="8">
        <v>69</v>
      </c>
      <c r="I1699">
        <v>3</v>
      </c>
      <c r="J1699" s="10">
        <v>207</v>
      </c>
    </row>
    <row r="1700" spans="1:10" x14ac:dyDescent="0.25">
      <c r="A1700" s="5" t="s">
        <v>441</v>
      </c>
      <c r="B1700" s="2">
        <v>43224</v>
      </c>
      <c r="C1700">
        <v>5</v>
      </c>
      <c r="D1700" t="s">
        <v>54</v>
      </c>
      <c r="E1700" t="s">
        <v>15</v>
      </c>
      <c r="F1700" t="s">
        <v>16</v>
      </c>
      <c r="G1700" t="s">
        <v>2044</v>
      </c>
      <c r="H1700" s="8">
        <v>69</v>
      </c>
      <c r="I1700">
        <v>0</v>
      </c>
      <c r="J1700" s="10">
        <v>0</v>
      </c>
    </row>
    <row r="1701" spans="1:10" x14ac:dyDescent="0.25">
      <c r="A1701" s="5" t="s">
        <v>447</v>
      </c>
      <c r="B1701" s="2">
        <v>43226</v>
      </c>
      <c r="C1701">
        <v>16</v>
      </c>
      <c r="D1701" t="s">
        <v>26</v>
      </c>
      <c r="E1701" t="s">
        <v>31</v>
      </c>
      <c r="F1701" t="s">
        <v>24</v>
      </c>
      <c r="G1701" t="s">
        <v>2044</v>
      </c>
      <c r="H1701" s="8">
        <v>69</v>
      </c>
      <c r="I1701">
        <v>7</v>
      </c>
      <c r="J1701" s="10">
        <v>483</v>
      </c>
    </row>
    <row r="1702" spans="1:10" x14ac:dyDescent="0.25">
      <c r="A1702" s="5" t="s">
        <v>452</v>
      </c>
      <c r="B1702" s="2">
        <v>43226</v>
      </c>
      <c r="C1702">
        <v>13</v>
      </c>
      <c r="D1702" t="s">
        <v>28</v>
      </c>
      <c r="E1702" t="s">
        <v>11</v>
      </c>
      <c r="F1702" t="s">
        <v>12</v>
      </c>
      <c r="G1702" t="s">
        <v>2044</v>
      </c>
      <c r="H1702" s="8">
        <v>69</v>
      </c>
      <c r="I1702">
        <v>7</v>
      </c>
      <c r="J1702" s="10">
        <v>483</v>
      </c>
    </row>
    <row r="1703" spans="1:10" x14ac:dyDescent="0.25">
      <c r="A1703" s="5" t="s">
        <v>454</v>
      </c>
      <c r="B1703" s="2">
        <v>43227</v>
      </c>
      <c r="C1703">
        <v>19</v>
      </c>
      <c r="D1703" t="s">
        <v>50</v>
      </c>
      <c r="E1703" t="s">
        <v>23</v>
      </c>
      <c r="F1703" t="s">
        <v>24</v>
      </c>
      <c r="G1703" t="s">
        <v>2044</v>
      </c>
      <c r="H1703" s="8">
        <v>69</v>
      </c>
      <c r="I1703">
        <v>6</v>
      </c>
      <c r="J1703" s="10">
        <v>414</v>
      </c>
    </row>
    <row r="1704" spans="1:10" x14ac:dyDescent="0.25">
      <c r="A1704" s="5" t="s">
        <v>463</v>
      </c>
      <c r="B1704" s="2">
        <v>43232</v>
      </c>
      <c r="C1704">
        <v>5</v>
      </c>
      <c r="D1704" t="s">
        <v>54</v>
      </c>
      <c r="E1704" t="s">
        <v>62</v>
      </c>
      <c r="F1704" t="s">
        <v>16</v>
      </c>
      <c r="G1704" t="s">
        <v>2044</v>
      </c>
      <c r="H1704" s="8">
        <v>69</v>
      </c>
      <c r="I1704">
        <v>4</v>
      </c>
      <c r="J1704" s="10">
        <v>276</v>
      </c>
    </row>
    <row r="1705" spans="1:10" x14ac:dyDescent="0.25">
      <c r="A1705" s="5" t="s">
        <v>464</v>
      </c>
      <c r="B1705" s="2">
        <v>43232</v>
      </c>
      <c r="C1705">
        <v>1</v>
      </c>
      <c r="D1705" t="s">
        <v>14</v>
      </c>
      <c r="E1705" t="s">
        <v>62</v>
      </c>
      <c r="F1705" t="s">
        <v>16</v>
      </c>
      <c r="G1705" t="s">
        <v>2044</v>
      </c>
      <c r="H1705" s="8">
        <v>69</v>
      </c>
      <c r="I1705">
        <v>8</v>
      </c>
      <c r="J1705" s="10">
        <v>552</v>
      </c>
    </row>
    <row r="1706" spans="1:10" x14ac:dyDescent="0.25">
      <c r="A1706" s="5" t="s">
        <v>468</v>
      </c>
      <c r="B1706" s="2">
        <v>43233</v>
      </c>
      <c r="C1706">
        <v>13</v>
      </c>
      <c r="D1706" t="s">
        <v>28</v>
      </c>
      <c r="E1706" t="s">
        <v>57</v>
      </c>
      <c r="F1706" t="s">
        <v>12</v>
      </c>
      <c r="G1706" t="s">
        <v>2044</v>
      </c>
      <c r="H1706" s="8">
        <v>69</v>
      </c>
      <c r="I1706">
        <v>3</v>
      </c>
      <c r="J1706" s="10">
        <v>207</v>
      </c>
    </row>
    <row r="1707" spans="1:10" x14ac:dyDescent="0.25">
      <c r="A1707" s="5" t="s">
        <v>469</v>
      </c>
      <c r="B1707" s="2">
        <v>43234</v>
      </c>
      <c r="C1707">
        <v>18</v>
      </c>
      <c r="D1707" t="s">
        <v>22</v>
      </c>
      <c r="E1707" t="s">
        <v>31</v>
      </c>
      <c r="F1707" t="s">
        <v>24</v>
      </c>
      <c r="G1707" t="s">
        <v>2044</v>
      </c>
      <c r="H1707" s="8">
        <v>69</v>
      </c>
      <c r="I1707">
        <v>9</v>
      </c>
      <c r="J1707" s="10">
        <v>621</v>
      </c>
    </row>
    <row r="1708" spans="1:10" x14ac:dyDescent="0.25">
      <c r="A1708" s="5" t="s">
        <v>477</v>
      </c>
      <c r="B1708" s="2">
        <v>43235</v>
      </c>
      <c r="C1708">
        <v>2</v>
      </c>
      <c r="D1708" t="s">
        <v>100</v>
      </c>
      <c r="E1708" t="s">
        <v>62</v>
      </c>
      <c r="F1708" t="s">
        <v>16</v>
      </c>
      <c r="G1708" t="s">
        <v>2044</v>
      </c>
      <c r="H1708" s="8">
        <v>69</v>
      </c>
      <c r="I1708">
        <v>7</v>
      </c>
      <c r="J1708" s="10">
        <v>483</v>
      </c>
    </row>
    <row r="1709" spans="1:10" x14ac:dyDescent="0.25">
      <c r="A1709" s="5" t="s">
        <v>478</v>
      </c>
      <c r="B1709" s="2">
        <v>43235</v>
      </c>
      <c r="C1709">
        <v>2</v>
      </c>
      <c r="D1709" t="s">
        <v>100</v>
      </c>
      <c r="E1709" t="s">
        <v>62</v>
      </c>
      <c r="F1709" t="s">
        <v>16</v>
      </c>
      <c r="G1709" t="s">
        <v>2044</v>
      </c>
      <c r="H1709" s="8">
        <v>69</v>
      </c>
      <c r="I1709">
        <v>6</v>
      </c>
      <c r="J1709" s="10">
        <v>414</v>
      </c>
    </row>
    <row r="1710" spans="1:10" x14ac:dyDescent="0.25">
      <c r="A1710" s="5" t="s">
        <v>480</v>
      </c>
      <c r="B1710" s="2">
        <v>43235</v>
      </c>
      <c r="C1710">
        <v>19</v>
      </c>
      <c r="D1710" t="s">
        <v>50</v>
      </c>
      <c r="E1710" t="s">
        <v>31</v>
      </c>
      <c r="F1710" t="s">
        <v>24</v>
      </c>
      <c r="G1710" t="s">
        <v>2044</v>
      </c>
      <c r="H1710" s="8">
        <v>69</v>
      </c>
      <c r="I1710">
        <v>8</v>
      </c>
      <c r="J1710" s="10">
        <v>552</v>
      </c>
    </row>
    <row r="1711" spans="1:10" x14ac:dyDescent="0.25">
      <c r="A1711" s="5" t="s">
        <v>483</v>
      </c>
      <c r="B1711" s="2">
        <v>43235</v>
      </c>
      <c r="C1711">
        <v>14</v>
      </c>
      <c r="D1711" t="s">
        <v>33</v>
      </c>
      <c r="E1711" t="s">
        <v>11</v>
      </c>
      <c r="F1711" t="s">
        <v>12</v>
      </c>
      <c r="G1711" t="s">
        <v>2044</v>
      </c>
      <c r="H1711" s="8">
        <v>69</v>
      </c>
      <c r="I1711">
        <v>6</v>
      </c>
      <c r="J1711" s="10">
        <v>414</v>
      </c>
    </row>
    <row r="1712" spans="1:10" x14ac:dyDescent="0.25">
      <c r="A1712" s="5" t="s">
        <v>484</v>
      </c>
      <c r="B1712" s="2">
        <v>43236</v>
      </c>
      <c r="C1712">
        <v>17</v>
      </c>
      <c r="D1712" t="s">
        <v>30</v>
      </c>
      <c r="E1712" t="s">
        <v>31</v>
      </c>
      <c r="F1712" t="s">
        <v>24</v>
      </c>
      <c r="G1712" t="s">
        <v>2044</v>
      </c>
      <c r="H1712" s="8">
        <v>69</v>
      </c>
      <c r="I1712">
        <v>7</v>
      </c>
      <c r="J1712" s="10">
        <v>483</v>
      </c>
    </row>
    <row r="1713" spans="1:10" x14ac:dyDescent="0.25">
      <c r="A1713" s="5" t="s">
        <v>486</v>
      </c>
      <c r="B1713" s="2">
        <v>43236</v>
      </c>
      <c r="C1713">
        <v>18</v>
      </c>
      <c r="D1713" t="s">
        <v>22</v>
      </c>
      <c r="E1713" t="s">
        <v>31</v>
      </c>
      <c r="F1713" t="s">
        <v>24</v>
      </c>
      <c r="G1713" t="s">
        <v>2044</v>
      </c>
      <c r="H1713" s="8">
        <v>69</v>
      </c>
      <c r="I1713">
        <v>7</v>
      </c>
      <c r="J1713" s="10">
        <v>483</v>
      </c>
    </row>
    <row r="1714" spans="1:10" x14ac:dyDescent="0.25">
      <c r="A1714" s="5" t="s">
        <v>491</v>
      </c>
      <c r="B1714" s="2">
        <v>43236</v>
      </c>
      <c r="C1714">
        <v>10</v>
      </c>
      <c r="D1714" t="s">
        <v>52</v>
      </c>
      <c r="E1714" t="s">
        <v>19</v>
      </c>
      <c r="F1714" t="s">
        <v>20</v>
      </c>
      <c r="G1714" t="s">
        <v>2044</v>
      </c>
      <c r="H1714" s="8">
        <v>69</v>
      </c>
      <c r="I1714">
        <v>7</v>
      </c>
      <c r="J1714" s="10">
        <v>483</v>
      </c>
    </row>
    <row r="1715" spans="1:10" x14ac:dyDescent="0.25">
      <c r="A1715" s="5" t="s">
        <v>492</v>
      </c>
      <c r="B1715" s="2">
        <v>43236</v>
      </c>
      <c r="C1715">
        <v>7</v>
      </c>
      <c r="D1715" t="s">
        <v>82</v>
      </c>
      <c r="E1715" t="s">
        <v>40</v>
      </c>
      <c r="F1715" t="s">
        <v>20</v>
      </c>
      <c r="G1715" t="s">
        <v>2044</v>
      </c>
      <c r="H1715" s="8">
        <v>69</v>
      </c>
      <c r="I1715">
        <v>3</v>
      </c>
      <c r="J1715" s="10">
        <v>207</v>
      </c>
    </row>
    <row r="1716" spans="1:10" x14ac:dyDescent="0.25">
      <c r="A1716" s="5" t="s">
        <v>495</v>
      </c>
      <c r="B1716" s="2">
        <v>43237</v>
      </c>
      <c r="C1716">
        <v>14</v>
      </c>
      <c r="D1716" t="s">
        <v>33</v>
      </c>
      <c r="E1716" t="s">
        <v>57</v>
      </c>
      <c r="F1716" t="s">
        <v>12</v>
      </c>
      <c r="G1716" t="s">
        <v>2044</v>
      </c>
      <c r="H1716" s="8">
        <v>69</v>
      </c>
      <c r="I1716">
        <v>9</v>
      </c>
      <c r="J1716" s="10">
        <v>621</v>
      </c>
    </row>
    <row r="1717" spans="1:10" x14ac:dyDescent="0.25">
      <c r="A1717" s="5" t="s">
        <v>520</v>
      </c>
      <c r="B1717" s="2">
        <v>43243</v>
      </c>
      <c r="C1717">
        <v>18</v>
      </c>
      <c r="D1717" t="s">
        <v>22</v>
      </c>
      <c r="E1717" t="s">
        <v>23</v>
      </c>
      <c r="F1717" t="s">
        <v>24</v>
      </c>
      <c r="G1717" t="s">
        <v>2044</v>
      </c>
      <c r="H1717" s="8">
        <v>69</v>
      </c>
      <c r="I1717">
        <v>9</v>
      </c>
      <c r="J1717" s="10">
        <v>621</v>
      </c>
    </row>
    <row r="1718" spans="1:10" x14ac:dyDescent="0.25">
      <c r="A1718" s="5" t="s">
        <v>522</v>
      </c>
      <c r="B1718" s="2">
        <v>43244</v>
      </c>
      <c r="C1718">
        <v>11</v>
      </c>
      <c r="D1718" t="s">
        <v>10</v>
      </c>
      <c r="E1718" t="s">
        <v>11</v>
      </c>
      <c r="F1718" t="s">
        <v>12</v>
      </c>
      <c r="G1718" t="s">
        <v>2044</v>
      </c>
      <c r="H1718" s="8">
        <v>69</v>
      </c>
      <c r="I1718">
        <v>6</v>
      </c>
      <c r="J1718" s="10">
        <v>414</v>
      </c>
    </row>
    <row r="1719" spans="1:10" x14ac:dyDescent="0.25">
      <c r="A1719" s="5" t="s">
        <v>523</v>
      </c>
      <c r="B1719" s="2">
        <v>43244</v>
      </c>
      <c r="C1719">
        <v>16</v>
      </c>
      <c r="D1719" t="s">
        <v>26</v>
      </c>
      <c r="E1719" t="s">
        <v>23</v>
      </c>
      <c r="F1719" t="s">
        <v>24</v>
      </c>
      <c r="G1719" t="s">
        <v>2044</v>
      </c>
      <c r="H1719" s="8">
        <v>69</v>
      </c>
      <c r="I1719">
        <v>6</v>
      </c>
      <c r="J1719" s="10">
        <v>414</v>
      </c>
    </row>
    <row r="1720" spans="1:10" x14ac:dyDescent="0.25">
      <c r="A1720" s="5" t="s">
        <v>531</v>
      </c>
      <c r="B1720" s="2">
        <v>43245</v>
      </c>
      <c r="C1720">
        <v>17</v>
      </c>
      <c r="D1720" t="s">
        <v>30</v>
      </c>
      <c r="E1720" t="s">
        <v>31</v>
      </c>
      <c r="F1720" t="s">
        <v>24</v>
      </c>
      <c r="G1720" t="s">
        <v>2044</v>
      </c>
      <c r="H1720" s="8">
        <v>69</v>
      </c>
      <c r="I1720">
        <v>3</v>
      </c>
      <c r="J1720" s="10">
        <v>207</v>
      </c>
    </row>
    <row r="1721" spans="1:10" x14ac:dyDescent="0.25">
      <c r="A1721" s="5" t="s">
        <v>538</v>
      </c>
      <c r="B1721" s="2">
        <v>43246</v>
      </c>
      <c r="C1721">
        <v>8</v>
      </c>
      <c r="D1721" t="s">
        <v>39</v>
      </c>
      <c r="E1721" t="s">
        <v>40</v>
      </c>
      <c r="F1721" t="s">
        <v>20</v>
      </c>
      <c r="G1721" t="s">
        <v>2044</v>
      </c>
      <c r="H1721" s="8">
        <v>69</v>
      </c>
      <c r="I1721">
        <v>8</v>
      </c>
      <c r="J1721" s="10">
        <v>552</v>
      </c>
    </row>
    <row r="1722" spans="1:10" x14ac:dyDescent="0.25">
      <c r="A1722" s="5" t="s">
        <v>546</v>
      </c>
      <c r="B1722" s="2">
        <v>43249</v>
      </c>
      <c r="C1722">
        <v>17</v>
      </c>
      <c r="D1722" t="s">
        <v>30</v>
      </c>
      <c r="E1722" t="s">
        <v>23</v>
      </c>
      <c r="F1722" t="s">
        <v>24</v>
      </c>
      <c r="G1722" t="s">
        <v>2044</v>
      </c>
      <c r="H1722" s="8">
        <v>69</v>
      </c>
      <c r="I1722">
        <v>4</v>
      </c>
      <c r="J1722" s="10">
        <v>276</v>
      </c>
    </row>
    <row r="1723" spans="1:10" x14ac:dyDescent="0.25">
      <c r="A1723" s="5" t="s">
        <v>550</v>
      </c>
      <c r="B1723" s="2">
        <v>43250</v>
      </c>
      <c r="C1723">
        <v>2</v>
      </c>
      <c r="D1723" t="s">
        <v>100</v>
      </c>
      <c r="E1723" t="s">
        <v>15</v>
      </c>
      <c r="F1723" t="s">
        <v>16</v>
      </c>
      <c r="G1723" t="s">
        <v>2044</v>
      </c>
      <c r="H1723" s="8">
        <v>69</v>
      </c>
      <c r="I1723">
        <v>5</v>
      </c>
      <c r="J1723" s="10">
        <v>345</v>
      </c>
    </row>
    <row r="1724" spans="1:10" x14ac:dyDescent="0.25">
      <c r="A1724" s="5" t="s">
        <v>552</v>
      </c>
      <c r="B1724" s="2">
        <v>43250</v>
      </c>
      <c r="C1724">
        <v>2</v>
      </c>
      <c r="D1724" t="s">
        <v>100</v>
      </c>
      <c r="E1724" t="s">
        <v>62</v>
      </c>
      <c r="F1724" t="s">
        <v>16</v>
      </c>
      <c r="G1724" t="s">
        <v>2044</v>
      </c>
      <c r="H1724" s="8">
        <v>69</v>
      </c>
      <c r="I1724">
        <v>9</v>
      </c>
      <c r="J1724" s="10">
        <v>621</v>
      </c>
    </row>
    <row r="1725" spans="1:10" x14ac:dyDescent="0.25">
      <c r="A1725" s="5" t="s">
        <v>553</v>
      </c>
      <c r="B1725" s="2">
        <v>43251</v>
      </c>
      <c r="C1725">
        <v>14</v>
      </c>
      <c r="D1725" t="s">
        <v>33</v>
      </c>
      <c r="E1725" t="s">
        <v>57</v>
      </c>
      <c r="F1725" t="s">
        <v>12</v>
      </c>
      <c r="G1725" t="s">
        <v>2044</v>
      </c>
      <c r="H1725" s="8">
        <v>69</v>
      </c>
      <c r="I1725">
        <v>3</v>
      </c>
      <c r="J1725" s="10">
        <v>207</v>
      </c>
    </row>
    <row r="1726" spans="1:10" x14ac:dyDescent="0.25">
      <c r="A1726" s="5" t="s">
        <v>554</v>
      </c>
      <c r="B1726" s="2">
        <v>43252</v>
      </c>
      <c r="C1726">
        <v>14</v>
      </c>
      <c r="D1726" t="s">
        <v>33</v>
      </c>
      <c r="E1726" t="s">
        <v>11</v>
      </c>
      <c r="F1726" t="s">
        <v>12</v>
      </c>
      <c r="G1726" t="s">
        <v>2044</v>
      </c>
      <c r="H1726" s="8">
        <v>69</v>
      </c>
      <c r="I1726">
        <v>0</v>
      </c>
      <c r="J1726" s="10">
        <v>0</v>
      </c>
    </row>
    <row r="1727" spans="1:10" x14ac:dyDescent="0.25">
      <c r="A1727" s="5" t="s">
        <v>564</v>
      </c>
      <c r="B1727" s="2">
        <v>43254</v>
      </c>
      <c r="C1727">
        <v>4</v>
      </c>
      <c r="D1727" t="s">
        <v>45</v>
      </c>
      <c r="E1727" t="s">
        <v>15</v>
      </c>
      <c r="F1727" t="s">
        <v>16</v>
      </c>
      <c r="G1727" t="s">
        <v>2044</v>
      </c>
      <c r="H1727" s="8">
        <v>69</v>
      </c>
      <c r="I1727">
        <v>9</v>
      </c>
      <c r="J1727" s="10">
        <v>621</v>
      </c>
    </row>
    <row r="1728" spans="1:10" x14ac:dyDescent="0.25">
      <c r="A1728" s="5" t="s">
        <v>576</v>
      </c>
      <c r="B1728" s="2">
        <v>43256</v>
      </c>
      <c r="C1728">
        <v>17</v>
      </c>
      <c r="D1728" t="s">
        <v>30</v>
      </c>
      <c r="E1728" t="s">
        <v>31</v>
      </c>
      <c r="F1728" t="s">
        <v>24</v>
      </c>
      <c r="G1728" t="s">
        <v>2044</v>
      </c>
      <c r="H1728" s="8">
        <v>69</v>
      </c>
      <c r="I1728">
        <v>0</v>
      </c>
      <c r="J1728" s="10">
        <v>0</v>
      </c>
    </row>
    <row r="1729" spans="1:10" x14ac:dyDescent="0.25">
      <c r="A1729" s="5" t="s">
        <v>587</v>
      </c>
      <c r="B1729" s="2">
        <v>43262</v>
      </c>
      <c r="C1729">
        <v>6</v>
      </c>
      <c r="D1729" t="s">
        <v>42</v>
      </c>
      <c r="E1729" t="s">
        <v>19</v>
      </c>
      <c r="F1729" t="s">
        <v>20</v>
      </c>
      <c r="G1729" t="s">
        <v>2044</v>
      </c>
      <c r="H1729" s="8">
        <v>69</v>
      </c>
      <c r="I1729">
        <v>7</v>
      </c>
      <c r="J1729" s="10">
        <v>483</v>
      </c>
    </row>
    <row r="1730" spans="1:10" x14ac:dyDescent="0.25">
      <c r="A1730" s="5" t="s">
        <v>591</v>
      </c>
      <c r="B1730" s="2">
        <v>43262</v>
      </c>
      <c r="C1730">
        <v>5</v>
      </c>
      <c r="D1730" t="s">
        <v>54</v>
      </c>
      <c r="E1730" t="s">
        <v>15</v>
      </c>
      <c r="F1730" t="s">
        <v>16</v>
      </c>
      <c r="G1730" t="s">
        <v>2044</v>
      </c>
      <c r="H1730" s="8">
        <v>69</v>
      </c>
      <c r="I1730">
        <v>5</v>
      </c>
      <c r="J1730" s="10">
        <v>345</v>
      </c>
    </row>
    <row r="1731" spans="1:10" x14ac:dyDescent="0.25">
      <c r="A1731" s="5" t="s">
        <v>615</v>
      </c>
      <c r="B1731" s="2">
        <v>43271</v>
      </c>
      <c r="C1731">
        <v>18</v>
      </c>
      <c r="D1731" t="s">
        <v>22</v>
      </c>
      <c r="E1731" t="s">
        <v>31</v>
      </c>
      <c r="F1731" t="s">
        <v>24</v>
      </c>
      <c r="G1731" t="s">
        <v>2044</v>
      </c>
      <c r="H1731" s="8">
        <v>69</v>
      </c>
      <c r="I1731">
        <v>1</v>
      </c>
      <c r="J1731" s="10">
        <v>69</v>
      </c>
    </row>
    <row r="1732" spans="1:10" x14ac:dyDescent="0.25">
      <c r="A1732" s="5" t="s">
        <v>616</v>
      </c>
      <c r="B1732" s="2">
        <v>43271</v>
      </c>
      <c r="C1732">
        <v>4</v>
      </c>
      <c r="D1732" t="s">
        <v>45</v>
      </c>
      <c r="E1732" t="s">
        <v>62</v>
      </c>
      <c r="F1732" t="s">
        <v>16</v>
      </c>
      <c r="G1732" t="s">
        <v>2044</v>
      </c>
      <c r="H1732" s="8">
        <v>69</v>
      </c>
      <c r="I1732">
        <v>3</v>
      </c>
      <c r="J1732" s="10">
        <v>207</v>
      </c>
    </row>
    <row r="1733" spans="1:10" x14ac:dyDescent="0.25">
      <c r="A1733" s="5" t="s">
        <v>624</v>
      </c>
      <c r="B1733" s="2">
        <v>43273</v>
      </c>
      <c r="C1733">
        <v>18</v>
      </c>
      <c r="D1733" t="s">
        <v>22</v>
      </c>
      <c r="E1733" t="s">
        <v>31</v>
      </c>
      <c r="F1733" t="s">
        <v>24</v>
      </c>
      <c r="G1733" t="s">
        <v>2044</v>
      </c>
      <c r="H1733" s="8">
        <v>69</v>
      </c>
      <c r="I1733">
        <v>0</v>
      </c>
      <c r="J1733" s="10">
        <v>0</v>
      </c>
    </row>
    <row r="1734" spans="1:10" x14ac:dyDescent="0.25">
      <c r="A1734" s="5" t="s">
        <v>627</v>
      </c>
      <c r="B1734" s="2">
        <v>43273</v>
      </c>
      <c r="C1734">
        <v>20</v>
      </c>
      <c r="D1734" t="s">
        <v>35</v>
      </c>
      <c r="E1734" t="s">
        <v>31</v>
      </c>
      <c r="F1734" t="s">
        <v>24</v>
      </c>
      <c r="G1734" t="s">
        <v>2044</v>
      </c>
      <c r="H1734" s="8">
        <v>69</v>
      </c>
      <c r="I1734">
        <v>3</v>
      </c>
      <c r="J1734" s="10">
        <v>207</v>
      </c>
    </row>
    <row r="1735" spans="1:10" x14ac:dyDescent="0.25">
      <c r="A1735" s="5" t="s">
        <v>628</v>
      </c>
      <c r="B1735" s="2">
        <v>43274</v>
      </c>
      <c r="C1735">
        <v>17</v>
      </c>
      <c r="D1735" t="s">
        <v>30</v>
      </c>
      <c r="E1735" t="s">
        <v>23</v>
      </c>
      <c r="F1735" t="s">
        <v>24</v>
      </c>
      <c r="G1735" t="s">
        <v>2044</v>
      </c>
      <c r="H1735" s="8">
        <v>69</v>
      </c>
      <c r="I1735">
        <v>1</v>
      </c>
      <c r="J1735" s="10">
        <v>69</v>
      </c>
    </row>
    <row r="1736" spans="1:10" x14ac:dyDescent="0.25">
      <c r="A1736" s="5" t="s">
        <v>633</v>
      </c>
      <c r="B1736" s="2">
        <v>43277</v>
      </c>
      <c r="C1736">
        <v>17</v>
      </c>
      <c r="D1736" t="s">
        <v>30</v>
      </c>
      <c r="E1736" t="s">
        <v>23</v>
      </c>
      <c r="F1736" t="s">
        <v>24</v>
      </c>
      <c r="G1736" t="s">
        <v>2044</v>
      </c>
      <c r="H1736" s="8">
        <v>69</v>
      </c>
      <c r="I1736">
        <v>9</v>
      </c>
      <c r="J1736" s="10">
        <v>621</v>
      </c>
    </row>
    <row r="1737" spans="1:10" x14ac:dyDescent="0.25">
      <c r="A1737" s="5" t="s">
        <v>637</v>
      </c>
      <c r="B1737" s="2">
        <v>43278</v>
      </c>
      <c r="C1737">
        <v>4</v>
      </c>
      <c r="D1737" t="s">
        <v>45</v>
      </c>
      <c r="E1737" t="s">
        <v>15</v>
      </c>
      <c r="F1737" t="s">
        <v>16</v>
      </c>
      <c r="G1737" t="s">
        <v>2044</v>
      </c>
      <c r="H1737" s="8">
        <v>69</v>
      </c>
      <c r="I1737">
        <v>8</v>
      </c>
      <c r="J1737" s="10">
        <v>552</v>
      </c>
    </row>
    <row r="1738" spans="1:10" x14ac:dyDescent="0.25">
      <c r="A1738" s="5" t="s">
        <v>641</v>
      </c>
      <c r="B1738" s="2">
        <v>43279</v>
      </c>
      <c r="C1738">
        <v>10</v>
      </c>
      <c r="D1738" t="s">
        <v>52</v>
      </c>
      <c r="E1738" t="s">
        <v>40</v>
      </c>
      <c r="F1738" t="s">
        <v>20</v>
      </c>
      <c r="G1738" t="s">
        <v>2044</v>
      </c>
      <c r="H1738" s="8">
        <v>69</v>
      </c>
      <c r="I1738">
        <v>3</v>
      </c>
      <c r="J1738" s="10">
        <v>207</v>
      </c>
    </row>
    <row r="1739" spans="1:10" x14ac:dyDescent="0.25">
      <c r="A1739" s="5" t="s">
        <v>648</v>
      </c>
      <c r="B1739" s="2">
        <v>43281</v>
      </c>
      <c r="C1739">
        <v>12</v>
      </c>
      <c r="D1739" t="s">
        <v>60</v>
      </c>
      <c r="E1739" t="s">
        <v>11</v>
      </c>
      <c r="F1739" t="s">
        <v>12</v>
      </c>
      <c r="G1739" t="s">
        <v>2044</v>
      </c>
      <c r="H1739" s="8">
        <v>69</v>
      </c>
      <c r="I1739">
        <v>4</v>
      </c>
      <c r="J1739" s="10">
        <v>276</v>
      </c>
    </row>
    <row r="1740" spans="1:10" x14ac:dyDescent="0.25">
      <c r="A1740" s="5" t="s">
        <v>649</v>
      </c>
      <c r="B1740" s="2">
        <v>43281</v>
      </c>
      <c r="C1740">
        <v>19</v>
      </c>
      <c r="D1740" t="s">
        <v>50</v>
      </c>
      <c r="E1740" t="s">
        <v>23</v>
      </c>
      <c r="F1740" t="s">
        <v>24</v>
      </c>
      <c r="G1740" t="s">
        <v>2044</v>
      </c>
      <c r="H1740" s="8">
        <v>69</v>
      </c>
      <c r="I1740">
        <v>4</v>
      </c>
      <c r="J1740" s="10">
        <v>276</v>
      </c>
    </row>
    <row r="1741" spans="1:10" x14ac:dyDescent="0.25">
      <c r="A1741" s="5" t="s">
        <v>650</v>
      </c>
      <c r="B1741" s="2">
        <v>43282</v>
      </c>
      <c r="C1741">
        <v>12</v>
      </c>
      <c r="D1741" t="s">
        <v>60</v>
      </c>
      <c r="E1741" t="s">
        <v>57</v>
      </c>
      <c r="F1741" t="s">
        <v>12</v>
      </c>
      <c r="G1741" t="s">
        <v>2044</v>
      </c>
      <c r="H1741" s="8">
        <v>69</v>
      </c>
      <c r="I1741">
        <v>8</v>
      </c>
      <c r="J1741" s="10">
        <v>552</v>
      </c>
    </row>
    <row r="1742" spans="1:10" x14ac:dyDescent="0.25">
      <c r="A1742" s="5" t="s">
        <v>653</v>
      </c>
      <c r="B1742" s="2">
        <v>43283</v>
      </c>
      <c r="C1742">
        <v>15</v>
      </c>
      <c r="D1742" t="s">
        <v>112</v>
      </c>
      <c r="E1742" t="s">
        <v>57</v>
      </c>
      <c r="F1742" t="s">
        <v>12</v>
      </c>
      <c r="G1742" t="s">
        <v>2044</v>
      </c>
      <c r="H1742" s="8">
        <v>69</v>
      </c>
      <c r="I1742">
        <v>2</v>
      </c>
      <c r="J1742" s="10">
        <v>138</v>
      </c>
    </row>
    <row r="1743" spans="1:10" x14ac:dyDescent="0.25">
      <c r="A1743" s="5" t="s">
        <v>656</v>
      </c>
      <c r="B1743" s="2">
        <v>43286</v>
      </c>
      <c r="C1743">
        <v>11</v>
      </c>
      <c r="D1743" t="s">
        <v>10</v>
      </c>
      <c r="E1743" t="s">
        <v>57</v>
      </c>
      <c r="F1743" t="s">
        <v>12</v>
      </c>
      <c r="G1743" t="s">
        <v>2044</v>
      </c>
      <c r="H1743" s="8">
        <v>69</v>
      </c>
      <c r="I1743">
        <v>7</v>
      </c>
      <c r="J1743" s="10">
        <v>483</v>
      </c>
    </row>
    <row r="1744" spans="1:10" x14ac:dyDescent="0.25">
      <c r="A1744" s="5" t="s">
        <v>667</v>
      </c>
      <c r="B1744" s="2">
        <v>43289</v>
      </c>
      <c r="C1744">
        <v>18</v>
      </c>
      <c r="D1744" t="s">
        <v>22</v>
      </c>
      <c r="E1744" t="s">
        <v>23</v>
      </c>
      <c r="F1744" t="s">
        <v>24</v>
      </c>
      <c r="G1744" t="s">
        <v>2044</v>
      </c>
      <c r="H1744" s="8">
        <v>69</v>
      </c>
      <c r="I1744">
        <v>4</v>
      </c>
      <c r="J1744" s="10">
        <v>276</v>
      </c>
    </row>
    <row r="1745" spans="1:10" x14ac:dyDescent="0.25">
      <c r="A1745" s="5" t="s">
        <v>669</v>
      </c>
      <c r="B1745" s="2">
        <v>43289</v>
      </c>
      <c r="C1745">
        <v>2</v>
      </c>
      <c r="D1745" t="s">
        <v>100</v>
      </c>
      <c r="E1745" t="s">
        <v>62</v>
      </c>
      <c r="F1745" t="s">
        <v>16</v>
      </c>
      <c r="G1745" t="s">
        <v>2044</v>
      </c>
      <c r="H1745" s="8">
        <v>69</v>
      </c>
      <c r="I1745">
        <v>6</v>
      </c>
      <c r="J1745" s="10">
        <v>414</v>
      </c>
    </row>
    <row r="1746" spans="1:10" x14ac:dyDescent="0.25">
      <c r="A1746" s="5" t="s">
        <v>672</v>
      </c>
      <c r="B1746" s="2">
        <v>43291</v>
      </c>
      <c r="C1746">
        <v>17</v>
      </c>
      <c r="D1746" t="s">
        <v>30</v>
      </c>
      <c r="E1746" t="s">
        <v>23</v>
      </c>
      <c r="F1746" t="s">
        <v>24</v>
      </c>
      <c r="G1746" t="s">
        <v>2044</v>
      </c>
      <c r="H1746" s="8">
        <v>69</v>
      </c>
      <c r="I1746">
        <v>3</v>
      </c>
      <c r="J1746" s="10">
        <v>207</v>
      </c>
    </row>
    <row r="1747" spans="1:10" x14ac:dyDescent="0.25">
      <c r="A1747" s="5" t="s">
        <v>676</v>
      </c>
      <c r="B1747" s="2">
        <v>43293</v>
      </c>
      <c r="C1747">
        <v>16</v>
      </c>
      <c r="D1747" t="s">
        <v>26</v>
      </c>
      <c r="E1747" t="s">
        <v>23</v>
      </c>
      <c r="F1747" t="s">
        <v>24</v>
      </c>
      <c r="G1747" t="s">
        <v>2044</v>
      </c>
      <c r="H1747" s="8">
        <v>69</v>
      </c>
      <c r="I1747">
        <v>5</v>
      </c>
      <c r="J1747" s="10">
        <v>345</v>
      </c>
    </row>
    <row r="1748" spans="1:10" x14ac:dyDescent="0.25">
      <c r="A1748" s="5" t="s">
        <v>685</v>
      </c>
      <c r="B1748" s="2">
        <v>43297</v>
      </c>
      <c r="C1748">
        <v>1</v>
      </c>
      <c r="D1748" t="s">
        <v>14</v>
      </c>
      <c r="E1748" t="s">
        <v>15</v>
      </c>
      <c r="F1748" t="s">
        <v>16</v>
      </c>
      <c r="G1748" t="s">
        <v>2044</v>
      </c>
      <c r="H1748" s="8">
        <v>69</v>
      </c>
      <c r="I1748">
        <v>9</v>
      </c>
      <c r="J1748" s="10">
        <v>621</v>
      </c>
    </row>
    <row r="1749" spans="1:10" x14ac:dyDescent="0.25">
      <c r="A1749" s="5" t="s">
        <v>694</v>
      </c>
      <c r="B1749" s="2">
        <v>43299</v>
      </c>
      <c r="C1749">
        <v>1</v>
      </c>
      <c r="D1749" t="s">
        <v>14</v>
      </c>
      <c r="E1749" t="s">
        <v>15</v>
      </c>
      <c r="F1749" t="s">
        <v>16</v>
      </c>
      <c r="G1749" t="s">
        <v>2044</v>
      </c>
      <c r="H1749" s="8">
        <v>69</v>
      </c>
      <c r="I1749">
        <v>0</v>
      </c>
      <c r="J1749" s="10">
        <v>0</v>
      </c>
    </row>
    <row r="1750" spans="1:10" x14ac:dyDescent="0.25">
      <c r="A1750" s="5" t="s">
        <v>697</v>
      </c>
      <c r="B1750" s="2">
        <v>43299</v>
      </c>
      <c r="C1750">
        <v>6</v>
      </c>
      <c r="D1750" t="s">
        <v>42</v>
      </c>
      <c r="E1750" t="s">
        <v>40</v>
      </c>
      <c r="F1750" t="s">
        <v>20</v>
      </c>
      <c r="G1750" t="s">
        <v>2044</v>
      </c>
      <c r="H1750" s="8">
        <v>69</v>
      </c>
      <c r="I1750">
        <v>3</v>
      </c>
      <c r="J1750" s="10">
        <v>207</v>
      </c>
    </row>
    <row r="1751" spans="1:10" x14ac:dyDescent="0.25">
      <c r="A1751" s="5" t="s">
        <v>702</v>
      </c>
      <c r="B1751" s="2">
        <v>43301</v>
      </c>
      <c r="C1751">
        <v>9</v>
      </c>
      <c r="D1751" t="s">
        <v>18</v>
      </c>
      <c r="E1751" t="s">
        <v>40</v>
      </c>
      <c r="F1751" t="s">
        <v>20</v>
      </c>
      <c r="G1751" t="s">
        <v>2044</v>
      </c>
      <c r="H1751" s="8">
        <v>69</v>
      </c>
      <c r="I1751">
        <v>2</v>
      </c>
      <c r="J1751" s="10">
        <v>138</v>
      </c>
    </row>
    <row r="1752" spans="1:10" x14ac:dyDescent="0.25">
      <c r="A1752" s="5" t="s">
        <v>706</v>
      </c>
      <c r="B1752" s="2">
        <v>43303</v>
      </c>
      <c r="C1752">
        <v>13</v>
      </c>
      <c r="D1752" t="s">
        <v>28</v>
      </c>
      <c r="E1752" t="s">
        <v>57</v>
      </c>
      <c r="F1752" t="s">
        <v>12</v>
      </c>
      <c r="G1752" t="s">
        <v>2044</v>
      </c>
      <c r="H1752" s="8">
        <v>69</v>
      </c>
      <c r="I1752">
        <v>0</v>
      </c>
      <c r="J1752" s="10">
        <v>0</v>
      </c>
    </row>
    <row r="1753" spans="1:10" x14ac:dyDescent="0.25">
      <c r="A1753" s="5" t="s">
        <v>707</v>
      </c>
      <c r="B1753" s="2">
        <v>43304</v>
      </c>
      <c r="C1753">
        <v>14</v>
      </c>
      <c r="D1753" t="s">
        <v>33</v>
      </c>
      <c r="E1753" t="s">
        <v>57</v>
      </c>
      <c r="F1753" t="s">
        <v>12</v>
      </c>
      <c r="G1753" t="s">
        <v>2044</v>
      </c>
      <c r="H1753" s="8">
        <v>69</v>
      </c>
      <c r="I1753">
        <v>8</v>
      </c>
      <c r="J1753" s="10">
        <v>552</v>
      </c>
    </row>
    <row r="1754" spans="1:10" x14ac:dyDescent="0.25">
      <c r="A1754" s="5" t="s">
        <v>708</v>
      </c>
      <c r="B1754" s="2">
        <v>43305</v>
      </c>
      <c r="C1754">
        <v>10</v>
      </c>
      <c r="D1754" t="s">
        <v>52</v>
      </c>
      <c r="E1754" t="s">
        <v>19</v>
      </c>
      <c r="F1754" t="s">
        <v>20</v>
      </c>
      <c r="G1754" t="s">
        <v>2044</v>
      </c>
      <c r="H1754" s="8">
        <v>69</v>
      </c>
      <c r="I1754">
        <v>2</v>
      </c>
      <c r="J1754" s="10">
        <v>138</v>
      </c>
    </row>
    <row r="1755" spans="1:10" x14ac:dyDescent="0.25">
      <c r="A1755" s="5" t="s">
        <v>716</v>
      </c>
      <c r="B1755" s="2">
        <v>43307</v>
      </c>
      <c r="C1755">
        <v>15</v>
      </c>
      <c r="D1755" t="s">
        <v>112</v>
      </c>
      <c r="E1755" t="s">
        <v>11</v>
      </c>
      <c r="F1755" t="s">
        <v>12</v>
      </c>
      <c r="G1755" t="s">
        <v>2044</v>
      </c>
      <c r="H1755" s="8">
        <v>69</v>
      </c>
      <c r="I1755">
        <v>4</v>
      </c>
      <c r="J1755" s="10">
        <v>276</v>
      </c>
    </row>
    <row r="1756" spans="1:10" x14ac:dyDescent="0.25">
      <c r="A1756" s="5" t="s">
        <v>718</v>
      </c>
      <c r="B1756" s="2">
        <v>43307</v>
      </c>
      <c r="C1756">
        <v>18</v>
      </c>
      <c r="D1756" t="s">
        <v>22</v>
      </c>
      <c r="E1756" t="s">
        <v>31</v>
      </c>
      <c r="F1756" t="s">
        <v>24</v>
      </c>
      <c r="G1756" t="s">
        <v>2044</v>
      </c>
      <c r="H1756" s="8">
        <v>69</v>
      </c>
      <c r="I1756">
        <v>6</v>
      </c>
      <c r="J1756" s="10">
        <v>414</v>
      </c>
    </row>
    <row r="1757" spans="1:10" x14ac:dyDescent="0.25">
      <c r="A1757" s="5" t="s">
        <v>720</v>
      </c>
      <c r="B1757" s="2">
        <v>43307</v>
      </c>
      <c r="C1757">
        <v>13</v>
      </c>
      <c r="D1757" t="s">
        <v>28</v>
      </c>
      <c r="E1757" t="s">
        <v>11</v>
      </c>
      <c r="F1757" t="s">
        <v>12</v>
      </c>
      <c r="G1757" t="s">
        <v>2044</v>
      </c>
      <c r="H1757" s="8">
        <v>69</v>
      </c>
      <c r="I1757">
        <v>3</v>
      </c>
      <c r="J1757" s="10">
        <v>207</v>
      </c>
    </row>
    <row r="1758" spans="1:10" x14ac:dyDescent="0.25">
      <c r="A1758" s="5" t="s">
        <v>721</v>
      </c>
      <c r="B1758" s="2">
        <v>43307</v>
      </c>
      <c r="C1758">
        <v>3</v>
      </c>
      <c r="D1758" t="s">
        <v>37</v>
      </c>
      <c r="E1758" t="s">
        <v>62</v>
      </c>
      <c r="F1758" t="s">
        <v>16</v>
      </c>
      <c r="G1758" t="s">
        <v>2044</v>
      </c>
      <c r="H1758" s="8">
        <v>69</v>
      </c>
      <c r="I1758">
        <v>4</v>
      </c>
      <c r="J1758" s="10">
        <v>276</v>
      </c>
    </row>
    <row r="1759" spans="1:10" x14ac:dyDescent="0.25">
      <c r="A1759" s="5" t="s">
        <v>726</v>
      </c>
      <c r="B1759" s="2">
        <v>43308</v>
      </c>
      <c r="C1759">
        <v>1</v>
      </c>
      <c r="D1759" t="s">
        <v>14</v>
      </c>
      <c r="E1759" t="s">
        <v>62</v>
      </c>
      <c r="F1759" t="s">
        <v>16</v>
      </c>
      <c r="G1759" t="s">
        <v>2044</v>
      </c>
      <c r="H1759" s="8">
        <v>69</v>
      </c>
      <c r="I1759">
        <v>1</v>
      </c>
      <c r="J1759" s="10">
        <v>69</v>
      </c>
    </row>
    <row r="1760" spans="1:10" x14ac:dyDescent="0.25">
      <c r="A1760" s="5" t="s">
        <v>727</v>
      </c>
      <c r="B1760" s="2">
        <v>43308</v>
      </c>
      <c r="C1760">
        <v>15</v>
      </c>
      <c r="D1760" t="s">
        <v>112</v>
      </c>
      <c r="E1760" t="s">
        <v>57</v>
      </c>
      <c r="F1760" t="s">
        <v>12</v>
      </c>
      <c r="G1760" t="s">
        <v>2044</v>
      </c>
      <c r="H1760" s="8">
        <v>69</v>
      </c>
      <c r="I1760">
        <v>0</v>
      </c>
      <c r="J1760" s="10">
        <v>0</v>
      </c>
    </row>
    <row r="1761" spans="1:10" x14ac:dyDescent="0.25">
      <c r="A1761" s="5" t="s">
        <v>756</v>
      </c>
      <c r="B1761" s="2">
        <v>43317</v>
      </c>
      <c r="C1761">
        <v>4</v>
      </c>
      <c r="D1761" t="s">
        <v>45</v>
      </c>
      <c r="E1761" t="s">
        <v>15</v>
      </c>
      <c r="F1761" t="s">
        <v>16</v>
      </c>
      <c r="G1761" t="s">
        <v>2044</v>
      </c>
      <c r="H1761" s="8">
        <v>69</v>
      </c>
      <c r="I1761">
        <v>8</v>
      </c>
      <c r="J1761" s="10">
        <v>552</v>
      </c>
    </row>
    <row r="1762" spans="1:10" x14ac:dyDescent="0.25">
      <c r="A1762" s="5" t="s">
        <v>767</v>
      </c>
      <c r="B1762" s="2">
        <v>43320</v>
      </c>
      <c r="C1762">
        <v>17</v>
      </c>
      <c r="D1762" t="s">
        <v>30</v>
      </c>
      <c r="E1762" t="s">
        <v>31</v>
      </c>
      <c r="F1762" t="s">
        <v>24</v>
      </c>
      <c r="G1762" t="s">
        <v>2044</v>
      </c>
      <c r="H1762" s="8">
        <v>69</v>
      </c>
      <c r="I1762">
        <v>3</v>
      </c>
      <c r="J1762" s="10">
        <v>207</v>
      </c>
    </row>
    <row r="1763" spans="1:10" x14ac:dyDescent="0.25">
      <c r="A1763" s="5" t="s">
        <v>779</v>
      </c>
      <c r="B1763" s="2">
        <v>43325</v>
      </c>
      <c r="C1763">
        <v>1</v>
      </c>
      <c r="D1763" t="s">
        <v>14</v>
      </c>
      <c r="E1763" t="s">
        <v>62</v>
      </c>
      <c r="F1763" t="s">
        <v>16</v>
      </c>
      <c r="G1763" t="s">
        <v>2044</v>
      </c>
      <c r="H1763" s="8">
        <v>69</v>
      </c>
      <c r="I1763">
        <v>6</v>
      </c>
      <c r="J1763" s="10">
        <v>414</v>
      </c>
    </row>
    <row r="1764" spans="1:10" x14ac:dyDescent="0.25">
      <c r="A1764" s="5" t="s">
        <v>783</v>
      </c>
      <c r="B1764" s="2">
        <v>43327</v>
      </c>
      <c r="C1764">
        <v>19</v>
      </c>
      <c r="D1764" t="s">
        <v>50</v>
      </c>
      <c r="E1764" t="s">
        <v>23</v>
      </c>
      <c r="F1764" t="s">
        <v>24</v>
      </c>
      <c r="G1764" t="s">
        <v>2044</v>
      </c>
      <c r="H1764" s="8">
        <v>69</v>
      </c>
      <c r="I1764">
        <v>9</v>
      </c>
      <c r="J1764" s="10">
        <v>621</v>
      </c>
    </row>
    <row r="1765" spans="1:10" x14ac:dyDescent="0.25">
      <c r="A1765" s="5" t="s">
        <v>784</v>
      </c>
      <c r="B1765" s="2">
        <v>43328</v>
      </c>
      <c r="C1765">
        <v>12</v>
      </c>
      <c r="D1765" t="s">
        <v>60</v>
      </c>
      <c r="E1765" t="s">
        <v>57</v>
      </c>
      <c r="F1765" t="s">
        <v>12</v>
      </c>
      <c r="G1765" t="s">
        <v>2044</v>
      </c>
      <c r="H1765" s="8">
        <v>69</v>
      </c>
      <c r="I1765">
        <v>5</v>
      </c>
      <c r="J1765" s="10">
        <v>345</v>
      </c>
    </row>
    <row r="1766" spans="1:10" x14ac:dyDescent="0.25">
      <c r="A1766" s="5" t="s">
        <v>803</v>
      </c>
      <c r="B1766" s="2">
        <v>43333</v>
      </c>
      <c r="C1766">
        <v>17</v>
      </c>
      <c r="D1766" t="s">
        <v>30</v>
      </c>
      <c r="E1766" t="s">
        <v>23</v>
      </c>
      <c r="F1766" t="s">
        <v>24</v>
      </c>
      <c r="G1766" t="s">
        <v>2044</v>
      </c>
      <c r="H1766" s="8">
        <v>69</v>
      </c>
      <c r="I1766">
        <v>8</v>
      </c>
      <c r="J1766" s="10">
        <v>552</v>
      </c>
    </row>
    <row r="1767" spans="1:10" x14ac:dyDescent="0.25">
      <c r="A1767" s="5" t="s">
        <v>813</v>
      </c>
      <c r="B1767" s="2">
        <v>43338</v>
      </c>
      <c r="C1767">
        <v>20</v>
      </c>
      <c r="D1767" t="s">
        <v>35</v>
      </c>
      <c r="E1767" t="s">
        <v>31</v>
      </c>
      <c r="F1767" t="s">
        <v>24</v>
      </c>
      <c r="G1767" t="s">
        <v>2044</v>
      </c>
      <c r="H1767" s="8">
        <v>69</v>
      </c>
      <c r="I1767">
        <v>0</v>
      </c>
      <c r="J1767" s="10">
        <v>0</v>
      </c>
    </row>
    <row r="1768" spans="1:10" x14ac:dyDescent="0.25">
      <c r="A1768" s="5" t="s">
        <v>814</v>
      </c>
      <c r="B1768" s="2">
        <v>43338</v>
      </c>
      <c r="C1768">
        <v>15</v>
      </c>
      <c r="D1768" t="s">
        <v>112</v>
      </c>
      <c r="E1768" t="s">
        <v>11</v>
      </c>
      <c r="F1768" t="s">
        <v>12</v>
      </c>
      <c r="G1768" t="s">
        <v>2044</v>
      </c>
      <c r="H1768" s="8">
        <v>69</v>
      </c>
      <c r="I1768">
        <v>2</v>
      </c>
      <c r="J1768" s="10">
        <v>138</v>
      </c>
    </row>
    <row r="1769" spans="1:10" x14ac:dyDescent="0.25">
      <c r="A1769" s="5" t="s">
        <v>821</v>
      </c>
      <c r="B1769" s="2">
        <v>43340</v>
      </c>
      <c r="C1769">
        <v>11</v>
      </c>
      <c r="D1769" t="s">
        <v>10</v>
      </c>
      <c r="E1769" t="s">
        <v>57</v>
      </c>
      <c r="F1769" t="s">
        <v>12</v>
      </c>
      <c r="G1769" t="s">
        <v>2044</v>
      </c>
      <c r="H1769" s="8">
        <v>69</v>
      </c>
      <c r="I1769">
        <v>6</v>
      </c>
      <c r="J1769" s="10">
        <v>414</v>
      </c>
    </row>
    <row r="1770" spans="1:10" x14ac:dyDescent="0.25">
      <c r="A1770" s="5" t="s">
        <v>827</v>
      </c>
      <c r="B1770" s="2">
        <v>43342</v>
      </c>
      <c r="C1770">
        <v>14</v>
      </c>
      <c r="D1770" t="s">
        <v>33</v>
      </c>
      <c r="E1770" t="s">
        <v>11</v>
      </c>
      <c r="F1770" t="s">
        <v>12</v>
      </c>
      <c r="G1770" t="s">
        <v>2044</v>
      </c>
      <c r="H1770" s="8">
        <v>69</v>
      </c>
      <c r="I1770">
        <v>1</v>
      </c>
      <c r="J1770" s="10">
        <v>69</v>
      </c>
    </row>
    <row r="1771" spans="1:10" x14ac:dyDescent="0.25">
      <c r="A1771" s="5" t="s">
        <v>837</v>
      </c>
      <c r="B1771" s="2">
        <v>43345</v>
      </c>
      <c r="C1771">
        <v>4</v>
      </c>
      <c r="D1771" t="s">
        <v>45</v>
      </c>
      <c r="E1771" t="s">
        <v>62</v>
      </c>
      <c r="F1771" t="s">
        <v>16</v>
      </c>
      <c r="G1771" t="s">
        <v>2044</v>
      </c>
      <c r="H1771" s="8">
        <v>69</v>
      </c>
      <c r="I1771">
        <v>2</v>
      </c>
      <c r="J1771" s="10">
        <v>138</v>
      </c>
    </row>
    <row r="1772" spans="1:10" x14ac:dyDescent="0.25">
      <c r="A1772" s="5" t="s">
        <v>838</v>
      </c>
      <c r="B1772" s="2">
        <v>43345</v>
      </c>
      <c r="C1772">
        <v>20</v>
      </c>
      <c r="D1772" t="s">
        <v>35</v>
      </c>
      <c r="E1772" t="s">
        <v>31</v>
      </c>
      <c r="F1772" t="s">
        <v>24</v>
      </c>
      <c r="G1772" t="s">
        <v>2044</v>
      </c>
      <c r="H1772" s="8">
        <v>69</v>
      </c>
      <c r="I1772">
        <v>6</v>
      </c>
      <c r="J1772" s="10">
        <v>414</v>
      </c>
    </row>
    <row r="1773" spans="1:10" x14ac:dyDescent="0.25">
      <c r="A1773" s="5" t="s">
        <v>844</v>
      </c>
      <c r="B1773" s="2">
        <v>43347</v>
      </c>
      <c r="C1773">
        <v>16</v>
      </c>
      <c r="D1773" t="s">
        <v>26</v>
      </c>
      <c r="E1773" t="s">
        <v>23</v>
      </c>
      <c r="F1773" t="s">
        <v>24</v>
      </c>
      <c r="G1773" t="s">
        <v>2044</v>
      </c>
      <c r="H1773" s="8">
        <v>69</v>
      </c>
      <c r="I1773">
        <v>1</v>
      </c>
      <c r="J1773" s="10">
        <v>69</v>
      </c>
    </row>
    <row r="1774" spans="1:10" x14ac:dyDescent="0.25">
      <c r="A1774" s="5" t="s">
        <v>848</v>
      </c>
      <c r="B1774" s="2">
        <v>43349</v>
      </c>
      <c r="C1774">
        <v>13</v>
      </c>
      <c r="D1774" t="s">
        <v>28</v>
      </c>
      <c r="E1774" t="s">
        <v>57</v>
      </c>
      <c r="F1774" t="s">
        <v>12</v>
      </c>
      <c r="G1774" t="s">
        <v>2044</v>
      </c>
      <c r="H1774" s="8">
        <v>69</v>
      </c>
      <c r="I1774">
        <v>5</v>
      </c>
      <c r="J1774" s="10">
        <v>345</v>
      </c>
    </row>
    <row r="1775" spans="1:10" x14ac:dyDescent="0.25">
      <c r="A1775" s="5" t="s">
        <v>850</v>
      </c>
      <c r="B1775" s="2">
        <v>43349</v>
      </c>
      <c r="C1775">
        <v>15</v>
      </c>
      <c r="D1775" t="s">
        <v>112</v>
      </c>
      <c r="E1775" t="s">
        <v>11</v>
      </c>
      <c r="F1775" t="s">
        <v>12</v>
      </c>
      <c r="G1775" t="s">
        <v>2044</v>
      </c>
      <c r="H1775" s="8">
        <v>69</v>
      </c>
      <c r="I1775">
        <v>5</v>
      </c>
      <c r="J1775" s="10">
        <v>345</v>
      </c>
    </row>
    <row r="1776" spans="1:10" x14ac:dyDescent="0.25">
      <c r="A1776" s="5" t="s">
        <v>851</v>
      </c>
      <c r="B1776" s="2">
        <v>43349</v>
      </c>
      <c r="C1776">
        <v>14</v>
      </c>
      <c r="D1776" t="s">
        <v>33</v>
      </c>
      <c r="E1776" t="s">
        <v>11</v>
      </c>
      <c r="F1776" t="s">
        <v>12</v>
      </c>
      <c r="G1776" t="s">
        <v>2044</v>
      </c>
      <c r="H1776" s="8">
        <v>69</v>
      </c>
      <c r="I1776">
        <v>9</v>
      </c>
      <c r="J1776" s="10">
        <v>621</v>
      </c>
    </row>
    <row r="1777" spans="1:10" x14ac:dyDescent="0.25">
      <c r="A1777" s="5" t="s">
        <v>857</v>
      </c>
      <c r="B1777" s="2">
        <v>43351</v>
      </c>
      <c r="C1777">
        <v>20</v>
      </c>
      <c r="D1777" t="s">
        <v>35</v>
      </c>
      <c r="E1777" t="s">
        <v>23</v>
      </c>
      <c r="F1777" t="s">
        <v>24</v>
      </c>
      <c r="G1777" t="s">
        <v>2044</v>
      </c>
      <c r="H1777" s="8">
        <v>69</v>
      </c>
      <c r="I1777">
        <v>5</v>
      </c>
      <c r="J1777" s="10">
        <v>345</v>
      </c>
    </row>
    <row r="1778" spans="1:10" x14ac:dyDescent="0.25">
      <c r="A1778" s="5" t="s">
        <v>863</v>
      </c>
      <c r="B1778" s="2">
        <v>43353</v>
      </c>
      <c r="C1778">
        <v>11</v>
      </c>
      <c r="D1778" t="s">
        <v>10</v>
      </c>
      <c r="E1778" t="s">
        <v>57</v>
      </c>
      <c r="F1778" t="s">
        <v>12</v>
      </c>
      <c r="G1778" t="s">
        <v>2044</v>
      </c>
      <c r="H1778" s="8">
        <v>69</v>
      </c>
      <c r="I1778">
        <v>8</v>
      </c>
      <c r="J1778" s="10">
        <v>552</v>
      </c>
    </row>
    <row r="1779" spans="1:10" x14ac:dyDescent="0.25">
      <c r="A1779" s="5" t="s">
        <v>869</v>
      </c>
      <c r="B1779" s="2">
        <v>43355</v>
      </c>
      <c r="C1779">
        <v>14</v>
      </c>
      <c r="D1779" t="s">
        <v>33</v>
      </c>
      <c r="E1779" t="s">
        <v>11</v>
      </c>
      <c r="F1779" t="s">
        <v>12</v>
      </c>
      <c r="G1779" t="s">
        <v>2044</v>
      </c>
      <c r="H1779" s="8">
        <v>69</v>
      </c>
      <c r="I1779">
        <v>4</v>
      </c>
      <c r="J1779" s="10">
        <v>276</v>
      </c>
    </row>
    <row r="1780" spans="1:10" x14ac:dyDescent="0.25">
      <c r="A1780" s="5" t="s">
        <v>874</v>
      </c>
      <c r="B1780" s="2">
        <v>43358</v>
      </c>
      <c r="C1780">
        <v>6</v>
      </c>
      <c r="D1780" t="s">
        <v>42</v>
      </c>
      <c r="E1780" t="s">
        <v>40</v>
      </c>
      <c r="F1780" t="s">
        <v>20</v>
      </c>
      <c r="G1780" t="s">
        <v>2044</v>
      </c>
      <c r="H1780" s="8">
        <v>69</v>
      </c>
      <c r="I1780">
        <v>6</v>
      </c>
      <c r="J1780" s="10">
        <v>414</v>
      </c>
    </row>
    <row r="1781" spans="1:10" x14ac:dyDescent="0.25">
      <c r="A1781" s="5" t="s">
        <v>876</v>
      </c>
      <c r="B1781" s="2">
        <v>43359</v>
      </c>
      <c r="C1781">
        <v>5</v>
      </c>
      <c r="D1781" t="s">
        <v>54</v>
      </c>
      <c r="E1781" t="s">
        <v>15</v>
      </c>
      <c r="F1781" t="s">
        <v>16</v>
      </c>
      <c r="G1781" t="s">
        <v>2044</v>
      </c>
      <c r="H1781" s="8">
        <v>69</v>
      </c>
      <c r="I1781">
        <v>6</v>
      </c>
      <c r="J1781" s="10">
        <v>414</v>
      </c>
    </row>
    <row r="1782" spans="1:10" x14ac:dyDescent="0.25">
      <c r="A1782" s="5" t="s">
        <v>898</v>
      </c>
      <c r="B1782" s="2">
        <v>43367</v>
      </c>
      <c r="C1782">
        <v>17</v>
      </c>
      <c r="D1782" t="s">
        <v>30</v>
      </c>
      <c r="E1782" t="s">
        <v>23</v>
      </c>
      <c r="F1782" t="s">
        <v>24</v>
      </c>
      <c r="G1782" t="s">
        <v>2044</v>
      </c>
      <c r="H1782" s="8">
        <v>69</v>
      </c>
      <c r="I1782">
        <v>5</v>
      </c>
      <c r="J1782" s="10">
        <v>345</v>
      </c>
    </row>
    <row r="1783" spans="1:10" x14ac:dyDescent="0.25">
      <c r="A1783" s="5" t="s">
        <v>902</v>
      </c>
      <c r="B1783" s="2">
        <v>43368</v>
      </c>
      <c r="C1783">
        <v>17</v>
      </c>
      <c r="D1783" t="s">
        <v>30</v>
      </c>
      <c r="E1783" t="s">
        <v>23</v>
      </c>
      <c r="F1783" t="s">
        <v>24</v>
      </c>
      <c r="G1783" t="s">
        <v>2044</v>
      </c>
      <c r="H1783" s="8">
        <v>69</v>
      </c>
      <c r="I1783">
        <v>8</v>
      </c>
      <c r="J1783" s="10">
        <v>552</v>
      </c>
    </row>
    <row r="1784" spans="1:10" x14ac:dyDescent="0.25">
      <c r="A1784" s="5" t="s">
        <v>905</v>
      </c>
      <c r="B1784" s="2">
        <v>43369</v>
      </c>
      <c r="C1784">
        <v>16</v>
      </c>
      <c r="D1784" t="s">
        <v>26</v>
      </c>
      <c r="E1784" t="s">
        <v>23</v>
      </c>
      <c r="F1784" t="s">
        <v>24</v>
      </c>
      <c r="G1784" t="s">
        <v>2044</v>
      </c>
      <c r="H1784" s="8">
        <v>69</v>
      </c>
      <c r="I1784">
        <v>6</v>
      </c>
      <c r="J1784" s="10">
        <v>414</v>
      </c>
    </row>
    <row r="1785" spans="1:10" x14ac:dyDescent="0.25">
      <c r="A1785" s="5" t="s">
        <v>906</v>
      </c>
      <c r="B1785" s="2">
        <v>43369</v>
      </c>
      <c r="C1785">
        <v>19</v>
      </c>
      <c r="D1785" t="s">
        <v>50</v>
      </c>
      <c r="E1785" t="s">
        <v>31</v>
      </c>
      <c r="F1785" t="s">
        <v>24</v>
      </c>
      <c r="G1785" t="s">
        <v>2044</v>
      </c>
      <c r="H1785" s="8">
        <v>69</v>
      </c>
      <c r="I1785">
        <v>2</v>
      </c>
      <c r="J1785" s="10">
        <v>138</v>
      </c>
    </row>
    <row r="1786" spans="1:10" x14ac:dyDescent="0.25">
      <c r="A1786" s="5" t="s">
        <v>908</v>
      </c>
      <c r="B1786" s="2">
        <v>43370</v>
      </c>
      <c r="C1786">
        <v>9</v>
      </c>
      <c r="D1786" t="s">
        <v>18</v>
      </c>
      <c r="E1786" t="s">
        <v>40</v>
      </c>
      <c r="F1786" t="s">
        <v>20</v>
      </c>
      <c r="G1786" t="s">
        <v>2044</v>
      </c>
      <c r="H1786" s="8">
        <v>69</v>
      </c>
      <c r="I1786">
        <v>7</v>
      </c>
      <c r="J1786" s="10">
        <v>483</v>
      </c>
    </row>
    <row r="1787" spans="1:10" x14ac:dyDescent="0.25">
      <c r="A1787" s="5" t="s">
        <v>911</v>
      </c>
      <c r="B1787" s="2">
        <v>43371</v>
      </c>
      <c r="C1787">
        <v>9</v>
      </c>
      <c r="D1787" t="s">
        <v>18</v>
      </c>
      <c r="E1787" t="s">
        <v>40</v>
      </c>
      <c r="F1787" t="s">
        <v>20</v>
      </c>
      <c r="G1787" t="s">
        <v>2044</v>
      </c>
      <c r="H1787" s="8">
        <v>69</v>
      </c>
      <c r="I1787">
        <v>6</v>
      </c>
      <c r="J1787" s="10">
        <v>414</v>
      </c>
    </row>
    <row r="1788" spans="1:10" x14ac:dyDescent="0.25">
      <c r="A1788" s="5" t="s">
        <v>915</v>
      </c>
      <c r="B1788" s="2">
        <v>43372</v>
      </c>
      <c r="C1788">
        <v>4</v>
      </c>
      <c r="D1788" t="s">
        <v>45</v>
      </c>
      <c r="E1788" t="s">
        <v>62</v>
      </c>
      <c r="F1788" t="s">
        <v>16</v>
      </c>
      <c r="G1788" t="s">
        <v>2044</v>
      </c>
      <c r="H1788" s="8">
        <v>69</v>
      </c>
      <c r="I1788">
        <v>6</v>
      </c>
      <c r="J1788" s="10">
        <v>414</v>
      </c>
    </row>
    <row r="1789" spans="1:10" x14ac:dyDescent="0.25">
      <c r="A1789" s="5" t="s">
        <v>933</v>
      </c>
      <c r="B1789" s="2">
        <v>43378</v>
      </c>
      <c r="C1789">
        <v>5</v>
      </c>
      <c r="D1789" t="s">
        <v>54</v>
      </c>
      <c r="E1789" t="s">
        <v>62</v>
      </c>
      <c r="F1789" t="s">
        <v>16</v>
      </c>
      <c r="G1789" t="s">
        <v>2044</v>
      </c>
      <c r="H1789" s="8">
        <v>69</v>
      </c>
      <c r="I1789">
        <v>3</v>
      </c>
      <c r="J1789" s="10">
        <v>207</v>
      </c>
    </row>
    <row r="1790" spans="1:10" x14ac:dyDescent="0.25">
      <c r="A1790" s="5" t="s">
        <v>951</v>
      </c>
      <c r="B1790" s="2">
        <v>43386</v>
      </c>
      <c r="C1790">
        <v>18</v>
      </c>
      <c r="D1790" t="s">
        <v>22</v>
      </c>
      <c r="E1790" t="s">
        <v>23</v>
      </c>
      <c r="F1790" t="s">
        <v>24</v>
      </c>
      <c r="G1790" t="s">
        <v>2044</v>
      </c>
      <c r="H1790" s="8">
        <v>69</v>
      </c>
      <c r="I1790">
        <v>9</v>
      </c>
      <c r="J1790" s="10">
        <v>621</v>
      </c>
    </row>
    <row r="1791" spans="1:10" x14ac:dyDescent="0.25">
      <c r="A1791" s="5" t="s">
        <v>955</v>
      </c>
      <c r="B1791" s="2">
        <v>43387</v>
      </c>
      <c r="C1791">
        <v>3</v>
      </c>
      <c r="D1791" t="s">
        <v>37</v>
      </c>
      <c r="E1791" t="s">
        <v>15</v>
      </c>
      <c r="F1791" t="s">
        <v>16</v>
      </c>
      <c r="G1791" t="s">
        <v>2044</v>
      </c>
      <c r="H1791" s="8">
        <v>69</v>
      </c>
      <c r="I1791">
        <v>2</v>
      </c>
      <c r="J1791" s="10">
        <v>138</v>
      </c>
    </row>
    <row r="1792" spans="1:10" x14ac:dyDescent="0.25">
      <c r="A1792" s="5" t="s">
        <v>957</v>
      </c>
      <c r="B1792" s="2">
        <v>43388</v>
      </c>
      <c r="C1792">
        <v>18</v>
      </c>
      <c r="D1792" t="s">
        <v>22</v>
      </c>
      <c r="E1792" t="s">
        <v>31</v>
      </c>
      <c r="F1792" t="s">
        <v>24</v>
      </c>
      <c r="G1792" t="s">
        <v>2044</v>
      </c>
      <c r="H1792" s="8">
        <v>69</v>
      </c>
      <c r="I1792">
        <v>2</v>
      </c>
      <c r="J1792" s="10">
        <v>138</v>
      </c>
    </row>
    <row r="1793" spans="1:10" x14ac:dyDescent="0.25">
      <c r="A1793" s="5" t="s">
        <v>976</v>
      </c>
      <c r="B1793" s="2">
        <v>43393</v>
      </c>
      <c r="C1793">
        <v>2</v>
      </c>
      <c r="D1793" t="s">
        <v>100</v>
      </c>
      <c r="E1793" t="s">
        <v>15</v>
      </c>
      <c r="F1793" t="s">
        <v>16</v>
      </c>
      <c r="G1793" t="s">
        <v>2044</v>
      </c>
      <c r="H1793" s="8">
        <v>69</v>
      </c>
      <c r="I1793">
        <v>8</v>
      </c>
      <c r="J1793" s="10">
        <v>552</v>
      </c>
    </row>
    <row r="1794" spans="1:10" x14ac:dyDescent="0.25">
      <c r="A1794" s="5" t="s">
        <v>977</v>
      </c>
      <c r="B1794" s="2">
        <v>43394</v>
      </c>
      <c r="C1794">
        <v>17</v>
      </c>
      <c r="D1794" t="s">
        <v>30</v>
      </c>
      <c r="E1794" t="s">
        <v>23</v>
      </c>
      <c r="F1794" t="s">
        <v>24</v>
      </c>
      <c r="G1794" t="s">
        <v>2044</v>
      </c>
      <c r="H1794" s="8">
        <v>69</v>
      </c>
      <c r="I1794">
        <v>5</v>
      </c>
      <c r="J1794" s="10">
        <v>345</v>
      </c>
    </row>
    <row r="1795" spans="1:10" x14ac:dyDescent="0.25">
      <c r="A1795" s="5" t="s">
        <v>987</v>
      </c>
      <c r="B1795" s="2">
        <v>43398</v>
      </c>
      <c r="C1795">
        <v>15</v>
      </c>
      <c r="D1795" t="s">
        <v>112</v>
      </c>
      <c r="E1795" t="s">
        <v>11</v>
      </c>
      <c r="F1795" t="s">
        <v>12</v>
      </c>
      <c r="G1795" t="s">
        <v>2044</v>
      </c>
      <c r="H1795" s="8">
        <v>69</v>
      </c>
      <c r="I1795">
        <v>4</v>
      </c>
      <c r="J1795" s="10">
        <v>276</v>
      </c>
    </row>
    <row r="1796" spans="1:10" x14ac:dyDescent="0.25">
      <c r="A1796" s="5" t="s">
        <v>990</v>
      </c>
      <c r="B1796" s="2">
        <v>43399</v>
      </c>
      <c r="C1796">
        <v>20</v>
      </c>
      <c r="D1796" t="s">
        <v>35</v>
      </c>
      <c r="E1796" t="s">
        <v>23</v>
      </c>
      <c r="F1796" t="s">
        <v>24</v>
      </c>
      <c r="G1796" t="s">
        <v>2044</v>
      </c>
      <c r="H1796" s="8">
        <v>69</v>
      </c>
      <c r="I1796">
        <v>8</v>
      </c>
      <c r="J1796" s="10">
        <v>552</v>
      </c>
    </row>
    <row r="1797" spans="1:10" x14ac:dyDescent="0.25">
      <c r="A1797" s="5" t="s">
        <v>999</v>
      </c>
      <c r="B1797" s="2">
        <v>43402</v>
      </c>
      <c r="C1797">
        <v>2</v>
      </c>
      <c r="D1797" t="s">
        <v>100</v>
      </c>
      <c r="E1797" t="s">
        <v>15</v>
      </c>
      <c r="F1797" t="s">
        <v>16</v>
      </c>
      <c r="G1797" t="s">
        <v>2044</v>
      </c>
      <c r="H1797" s="8">
        <v>69</v>
      </c>
      <c r="I1797">
        <v>6</v>
      </c>
      <c r="J1797" s="10">
        <v>414</v>
      </c>
    </row>
    <row r="1798" spans="1:10" x14ac:dyDescent="0.25">
      <c r="A1798" s="5" t="s">
        <v>1000</v>
      </c>
      <c r="B1798" s="2">
        <v>43402</v>
      </c>
      <c r="C1798">
        <v>9</v>
      </c>
      <c r="D1798" t="s">
        <v>18</v>
      </c>
      <c r="E1798" t="s">
        <v>19</v>
      </c>
      <c r="F1798" t="s">
        <v>20</v>
      </c>
      <c r="G1798" t="s">
        <v>2044</v>
      </c>
      <c r="H1798" s="8">
        <v>69</v>
      </c>
      <c r="I1798">
        <v>6</v>
      </c>
      <c r="J1798" s="10">
        <v>414</v>
      </c>
    </row>
    <row r="1799" spans="1:10" x14ac:dyDescent="0.25">
      <c r="A1799" s="5" t="s">
        <v>1001</v>
      </c>
      <c r="B1799" s="2">
        <v>43402</v>
      </c>
      <c r="C1799">
        <v>18</v>
      </c>
      <c r="D1799" t="s">
        <v>22</v>
      </c>
      <c r="E1799" t="s">
        <v>31</v>
      </c>
      <c r="F1799" t="s">
        <v>24</v>
      </c>
      <c r="G1799" t="s">
        <v>2044</v>
      </c>
      <c r="H1799" s="8">
        <v>69</v>
      </c>
      <c r="I1799">
        <v>3</v>
      </c>
      <c r="J1799" s="10">
        <v>207</v>
      </c>
    </row>
    <row r="1800" spans="1:10" x14ac:dyDescent="0.25">
      <c r="A1800" s="5" t="s">
        <v>1002</v>
      </c>
      <c r="B1800" s="2">
        <v>43402</v>
      </c>
      <c r="C1800">
        <v>9</v>
      </c>
      <c r="D1800" t="s">
        <v>18</v>
      </c>
      <c r="E1800" t="s">
        <v>19</v>
      </c>
      <c r="F1800" t="s">
        <v>20</v>
      </c>
      <c r="G1800" t="s">
        <v>2044</v>
      </c>
      <c r="H1800" s="8">
        <v>69</v>
      </c>
      <c r="I1800">
        <v>2</v>
      </c>
      <c r="J1800" s="10">
        <v>138</v>
      </c>
    </row>
    <row r="1801" spans="1:10" x14ac:dyDescent="0.25">
      <c r="A1801" s="5" t="s">
        <v>1008</v>
      </c>
      <c r="B1801" s="2">
        <v>43403</v>
      </c>
      <c r="C1801">
        <v>19</v>
      </c>
      <c r="D1801" t="s">
        <v>50</v>
      </c>
      <c r="E1801" t="s">
        <v>23</v>
      </c>
      <c r="F1801" t="s">
        <v>24</v>
      </c>
      <c r="G1801" t="s">
        <v>2044</v>
      </c>
      <c r="H1801" s="8">
        <v>69</v>
      </c>
      <c r="I1801">
        <v>3</v>
      </c>
      <c r="J1801" s="10">
        <v>207</v>
      </c>
    </row>
    <row r="1802" spans="1:10" x14ac:dyDescent="0.25">
      <c r="A1802" s="5" t="s">
        <v>1014</v>
      </c>
      <c r="B1802" s="2">
        <v>43408</v>
      </c>
      <c r="C1802">
        <v>1</v>
      </c>
      <c r="D1802" t="s">
        <v>14</v>
      </c>
      <c r="E1802" t="s">
        <v>15</v>
      </c>
      <c r="F1802" t="s">
        <v>16</v>
      </c>
      <c r="G1802" t="s">
        <v>2044</v>
      </c>
      <c r="H1802" s="8">
        <v>69</v>
      </c>
      <c r="I1802">
        <v>7</v>
      </c>
      <c r="J1802" s="10">
        <v>483</v>
      </c>
    </row>
    <row r="1803" spans="1:10" x14ac:dyDescent="0.25">
      <c r="A1803" s="5" t="s">
        <v>1016</v>
      </c>
      <c r="B1803" s="2">
        <v>43408</v>
      </c>
      <c r="C1803">
        <v>2</v>
      </c>
      <c r="D1803" t="s">
        <v>100</v>
      </c>
      <c r="E1803" t="s">
        <v>62</v>
      </c>
      <c r="F1803" t="s">
        <v>16</v>
      </c>
      <c r="G1803" t="s">
        <v>2044</v>
      </c>
      <c r="H1803" s="8">
        <v>69</v>
      </c>
      <c r="I1803">
        <v>1</v>
      </c>
      <c r="J1803" s="10">
        <v>69</v>
      </c>
    </row>
    <row r="1804" spans="1:10" x14ac:dyDescent="0.25">
      <c r="A1804" s="5" t="s">
        <v>1019</v>
      </c>
      <c r="B1804" s="2">
        <v>43411</v>
      </c>
      <c r="C1804">
        <v>16</v>
      </c>
      <c r="D1804" t="s">
        <v>26</v>
      </c>
      <c r="E1804" t="s">
        <v>23</v>
      </c>
      <c r="F1804" t="s">
        <v>24</v>
      </c>
      <c r="G1804" t="s">
        <v>2044</v>
      </c>
      <c r="H1804" s="8">
        <v>69</v>
      </c>
      <c r="I1804">
        <v>9</v>
      </c>
      <c r="J1804" s="10">
        <v>621</v>
      </c>
    </row>
    <row r="1805" spans="1:10" x14ac:dyDescent="0.25">
      <c r="A1805" s="5" t="s">
        <v>1024</v>
      </c>
      <c r="B1805" s="2">
        <v>43412</v>
      </c>
      <c r="C1805">
        <v>12</v>
      </c>
      <c r="D1805" t="s">
        <v>60</v>
      </c>
      <c r="E1805" t="s">
        <v>11</v>
      </c>
      <c r="F1805" t="s">
        <v>12</v>
      </c>
      <c r="G1805" t="s">
        <v>2044</v>
      </c>
      <c r="H1805" s="8">
        <v>69</v>
      </c>
      <c r="I1805">
        <v>0</v>
      </c>
      <c r="J1805" s="10">
        <v>0</v>
      </c>
    </row>
    <row r="1806" spans="1:10" x14ac:dyDescent="0.25">
      <c r="A1806" s="5" t="s">
        <v>1035</v>
      </c>
      <c r="B1806" s="2">
        <v>43415</v>
      </c>
      <c r="C1806">
        <v>10</v>
      </c>
      <c r="D1806" t="s">
        <v>52</v>
      </c>
      <c r="E1806" t="s">
        <v>19</v>
      </c>
      <c r="F1806" t="s">
        <v>20</v>
      </c>
      <c r="G1806" t="s">
        <v>2044</v>
      </c>
      <c r="H1806" s="8">
        <v>69</v>
      </c>
      <c r="I1806">
        <v>1</v>
      </c>
      <c r="J1806" s="10">
        <v>69</v>
      </c>
    </row>
    <row r="1807" spans="1:10" x14ac:dyDescent="0.25">
      <c r="A1807" s="5" t="s">
        <v>1053</v>
      </c>
      <c r="B1807" s="2">
        <v>43421</v>
      </c>
      <c r="C1807">
        <v>9</v>
      </c>
      <c r="D1807" t="s">
        <v>18</v>
      </c>
      <c r="E1807" t="s">
        <v>40</v>
      </c>
      <c r="F1807" t="s">
        <v>20</v>
      </c>
      <c r="G1807" t="s">
        <v>2044</v>
      </c>
      <c r="H1807" s="8">
        <v>69</v>
      </c>
      <c r="I1807">
        <v>8</v>
      </c>
      <c r="J1807" s="10">
        <v>552</v>
      </c>
    </row>
    <row r="1808" spans="1:10" x14ac:dyDescent="0.25">
      <c r="A1808" s="5" t="s">
        <v>1060</v>
      </c>
      <c r="B1808" s="2">
        <v>43425</v>
      </c>
      <c r="C1808">
        <v>20</v>
      </c>
      <c r="D1808" t="s">
        <v>35</v>
      </c>
      <c r="E1808" t="s">
        <v>31</v>
      </c>
      <c r="F1808" t="s">
        <v>24</v>
      </c>
      <c r="G1808" t="s">
        <v>2044</v>
      </c>
      <c r="H1808" s="8">
        <v>69</v>
      </c>
      <c r="I1808">
        <v>9</v>
      </c>
      <c r="J1808" s="10">
        <v>621</v>
      </c>
    </row>
    <row r="1809" spans="1:10" x14ac:dyDescent="0.25">
      <c r="A1809" s="5" t="s">
        <v>1064</v>
      </c>
      <c r="B1809" s="2">
        <v>43426</v>
      </c>
      <c r="C1809">
        <v>15</v>
      </c>
      <c r="D1809" t="s">
        <v>112</v>
      </c>
      <c r="E1809" t="s">
        <v>57</v>
      </c>
      <c r="F1809" t="s">
        <v>12</v>
      </c>
      <c r="G1809" t="s">
        <v>2044</v>
      </c>
      <c r="H1809" s="8">
        <v>69</v>
      </c>
      <c r="I1809">
        <v>7</v>
      </c>
      <c r="J1809" s="10">
        <v>483</v>
      </c>
    </row>
    <row r="1810" spans="1:10" x14ac:dyDescent="0.25">
      <c r="A1810" s="5" t="s">
        <v>1067</v>
      </c>
      <c r="B1810" s="2">
        <v>43426</v>
      </c>
      <c r="C1810">
        <v>3</v>
      </c>
      <c r="D1810" t="s">
        <v>37</v>
      </c>
      <c r="E1810" t="s">
        <v>62</v>
      </c>
      <c r="F1810" t="s">
        <v>16</v>
      </c>
      <c r="G1810" t="s">
        <v>2044</v>
      </c>
      <c r="H1810" s="8">
        <v>69</v>
      </c>
      <c r="I1810">
        <v>5</v>
      </c>
      <c r="J1810" s="10">
        <v>345</v>
      </c>
    </row>
    <row r="1811" spans="1:10" x14ac:dyDescent="0.25">
      <c r="A1811" s="5" t="s">
        <v>1073</v>
      </c>
      <c r="B1811" s="2">
        <v>43427</v>
      </c>
      <c r="C1811">
        <v>15</v>
      </c>
      <c r="D1811" t="s">
        <v>112</v>
      </c>
      <c r="E1811" t="s">
        <v>11</v>
      </c>
      <c r="F1811" t="s">
        <v>12</v>
      </c>
      <c r="G1811" t="s">
        <v>2044</v>
      </c>
      <c r="H1811" s="8">
        <v>69</v>
      </c>
      <c r="I1811">
        <v>7</v>
      </c>
      <c r="J1811" s="10">
        <v>483</v>
      </c>
    </row>
    <row r="1812" spans="1:10" x14ac:dyDescent="0.25">
      <c r="A1812" s="5" t="s">
        <v>1083</v>
      </c>
      <c r="B1812" s="2">
        <v>43428</v>
      </c>
      <c r="C1812">
        <v>3</v>
      </c>
      <c r="D1812" t="s">
        <v>37</v>
      </c>
      <c r="E1812" t="s">
        <v>62</v>
      </c>
      <c r="F1812" t="s">
        <v>16</v>
      </c>
      <c r="G1812" t="s">
        <v>2044</v>
      </c>
      <c r="H1812" s="8">
        <v>69</v>
      </c>
      <c r="I1812">
        <v>4</v>
      </c>
      <c r="J1812" s="10">
        <v>276</v>
      </c>
    </row>
    <row r="1813" spans="1:10" x14ac:dyDescent="0.25">
      <c r="A1813" s="5" t="s">
        <v>1091</v>
      </c>
      <c r="B1813" s="2">
        <v>43431</v>
      </c>
      <c r="C1813">
        <v>1</v>
      </c>
      <c r="D1813" t="s">
        <v>14</v>
      </c>
      <c r="E1813" t="s">
        <v>62</v>
      </c>
      <c r="F1813" t="s">
        <v>16</v>
      </c>
      <c r="G1813" t="s">
        <v>2044</v>
      </c>
      <c r="H1813" s="8">
        <v>69</v>
      </c>
      <c r="I1813">
        <v>9</v>
      </c>
      <c r="J1813" s="10">
        <v>621</v>
      </c>
    </row>
    <row r="1814" spans="1:10" x14ac:dyDescent="0.25">
      <c r="A1814" s="5" t="s">
        <v>1092</v>
      </c>
      <c r="B1814" s="2">
        <v>43432</v>
      </c>
      <c r="C1814">
        <v>10</v>
      </c>
      <c r="D1814" t="s">
        <v>52</v>
      </c>
      <c r="E1814" t="s">
        <v>19</v>
      </c>
      <c r="F1814" t="s">
        <v>20</v>
      </c>
      <c r="G1814" t="s">
        <v>2044</v>
      </c>
      <c r="H1814" s="8">
        <v>69</v>
      </c>
      <c r="I1814">
        <v>7</v>
      </c>
      <c r="J1814" s="10">
        <v>483</v>
      </c>
    </row>
    <row r="1815" spans="1:10" x14ac:dyDescent="0.25">
      <c r="A1815" s="5" t="s">
        <v>1093</v>
      </c>
      <c r="B1815" s="2">
        <v>43432</v>
      </c>
      <c r="C1815">
        <v>15</v>
      </c>
      <c r="D1815" t="s">
        <v>112</v>
      </c>
      <c r="E1815" t="s">
        <v>57</v>
      </c>
      <c r="F1815" t="s">
        <v>12</v>
      </c>
      <c r="G1815" t="s">
        <v>2044</v>
      </c>
      <c r="H1815" s="8">
        <v>69</v>
      </c>
      <c r="I1815">
        <v>1</v>
      </c>
      <c r="J1815" s="10">
        <v>69</v>
      </c>
    </row>
    <row r="1816" spans="1:10" x14ac:dyDescent="0.25">
      <c r="A1816" s="5" t="s">
        <v>1106</v>
      </c>
      <c r="B1816" s="2">
        <v>43438</v>
      </c>
      <c r="C1816">
        <v>2</v>
      </c>
      <c r="D1816" t="s">
        <v>100</v>
      </c>
      <c r="E1816" t="s">
        <v>15</v>
      </c>
      <c r="F1816" t="s">
        <v>16</v>
      </c>
      <c r="G1816" t="s">
        <v>2044</v>
      </c>
      <c r="H1816" s="8">
        <v>69</v>
      </c>
      <c r="I1816">
        <v>7</v>
      </c>
      <c r="J1816" s="10">
        <v>483</v>
      </c>
    </row>
    <row r="1817" spans="1:10" x14ac:dyDescent="0.25">
      <c r="A1817" s="5" t="s">
        <v>1112</v>
      </c>
      <c r="B1817" s="2">
        <v>43441</v>
      </c>
      <c r="C1817">
        <v>4</v>
      </c>
      <c r="D1817" t="s">
        <v>45</v>
      </c>
      <c r="E1817" t="s">
        <v>15</v>
      </c>
      <c r="F1817" t="s">
        <v>16</v>
      </c>
      <c r="G1817" t="s">
        <v>2044</v>
      </c>
      <c r="H1817" s="8">
        <v>69</v>
      </c>
      <c r="I1817">
        <v>7</v>
      </c>
      <c r="J1817" s="10">
        <v>483</v>
      </c>
    </row>
    <row r="1818" spans="1:10" x14ac:dyDescent="0.25">
      <c r="A1818" s="5" t="s">
        <v>1114</v>
      </c>
      <c r="B1818" s="2">
        <v>43442</v>
      </c>
      <c r="C1818">
        <v>10</v>
      </c>
      <c r="D1818" t="s">
        <v>52</v>
      </c>
      <c r="E1818" t="s">
        <v>19</v>
      </c>
      <c r="F1818" t="s">
        <v>20</v>
      </c>
      <c r="G1818" t="s">
        <v>2044</v>
      </c>
      <c r="H1818" s="8">
        <v>69</v>
      </c>
      <c r="I1818">
        <v>7</v>
      </c>
      <c r="J1818" s="10">
        <v>483</v>
      </c>
    </row>
    <row r="1819" spans="1:10" x14ac:dyDescent="0.25">
      <c r="A1819" s="5" t="s">
        <v>1115</v>
      </c>
      <c r="B1819" s="2">
        <v>43442</v>
      </c>
      <c r="C1819">
        <v>4</v>
      </c>
      <c r="D1819" t="s">
        <v>45</v>
      </c>
      <c r="E1819" t="s">
        <v>15</v>
      </c>
      <c r="F1819" t="s">
        <v>16</v>
      </c>
      <c r="G1819" t="s">
        <v>2044</v>
      </c>
      <c r="H1819" s="8">
        <v>69</v>
      </c>
      <c r="I1819">
        <v>5</v>
      </c>
      <c r="J1819" s="10">
        <v>345</v>
      </c>
    </row>
    <row r="1820" spans="1:10" x14ac:dyDescent="0.25">
      <c r="A1820" s="5" t="s">
        <v>1119</v>
      </c>
      <c r="B1820" s="2">
        <v>43445</v>
      </c>
      <c r="C1820">
        <v>10</v>
      </c>
      <c r="D1820" t="s">
        <v>52</v>
      </c>
      <c r="E1820" t="s">
        <v>19</v>
      </c>
      <c r="F1820" t="s">
        <v>20</v>
      </c>
      <c r="G1820" t="s">
        <v>2044</v>
      </c>
      <c r="H1820" s="8">
        <v>69</v>
      </c>
      <c r="I1820">
        <v>6</v>
      </c>
      <c r="J1820" s="10">
        <v>414</v>
      </c>
    </row>
    <row r="1821" spans="1:10" x14ac:dyDescent="0.25">
      <c r="A1821" s="5" t="s">
        <v>1126</v>
      </c>
      <c r="B1821" s="2">
        <v>43447</v>
      </c>
      <c r="C1821">
        <v>11</v>
      </c>
      <c r="D1821" t="s">
        <v>10</v>
      </c>
      <c r="E1821" t="s">
        <v>57</v>
      </c>
      <c r="F1821" t="s">
        <v>12</v>
      </c>
      <c r="G1821" t="s">
        <v>2044</v>
      </c>
      <c r="H1821" s="8">
        <v>69</v>
      </c>
      <c r="I1821">
        <v>1</v>
      </c>
      <c r="J1821" s="10">
        <v>69</v>
      </c>
    </row>
    <row r="1822" spans="1:10" x14ac:dyDescent="0.25">
      <c r="A1822" s="5" t="s">
        <v>1127</v>
      </c>
      <c r="B1822" s="2">
        <v>43447</v>
      </c>
      <c r="C1822">
        <v>3</v>
      </c>
      <c r="D1822" t="s">
        <v>37</v>
      </c>
      <c r="E1822" t="s">
        <v>15</v>
      </c>
      <c r="F1822" t="s">
        <v>16</v>
      </c>
      <c r="G1822" t="s">
        <v>2044</v>
      </c>
      <c r="H1822" s="8">
        <v>69</v>
      </c>
      <c r="I1822">
        <v>5</v>
      </c>
      <c r="J1822" s="10">
        <v>345</v>
      </c>
    </row>
    <row r="1823" spans="1:10" x14ac:dyDescent="0.25">
      <c r="A1823" s="5" t="s">
        <v>1134</v>
      </c>
      <c r="B1823" s="2">
        <v>43450</v>
      </c>
      <c r="C1823">
        <v>5</v>
      </c>
      <c r="D1823" t="s">
        <v>54</v>
      </c>
      <c r="E1823" t="s">
        <v>62</v>
      </c>
      <c r="F1823" t="s">
        <v>16</v>
      </c>
      <c r="G1823" t="s">
        <v>2044</v>
      </c>
      <c r="H1823" s="8">
        <v>69</v>
      </c>
      <c r="I1823">
        <v>1</v>
      </c>
      <c r="J1823" s="10">
        <v>69</v>
      </c>
    </row>
    <row r="1824" spans="1:10" x14ac:dyDescent="0.25">
      <c r="A1824" s="5" t="s">
        <v>1137</v>
      </c>
      <c r="B1824" s="2">
        <v>43451</v>
      </c>
      <c r="C1824">
        <v>1</v>
      </c>
      <c r="D1824" t="s">
        <v>14</v>
      </c>
      <c r="E1824" t="s">
        <v>15</v>
      </c>
      <c r="F1824" t="s">
        <v>16</v>
      </c>
      <c r="G1824" t="s">
        <v>2044</v>
      </c>
      <c r="H1824" s="8">
        <v>69</v>
      </c>
      <c r="I1824">
        <v>6</v>
      </c>
      <c r="J1824" s="10">
        <v>414</v>
      </c>
    </row>
    <row r="1825" spans="1:10" x14ac:dyDescent="0.25">
      <c r="A1825" s="5" t="s">
        <v>1139</v>
      </c>
      <c r="B1825" s="2">
        <v>43452</v>
      </c>
      <c r="C1825">
        <v>3</v>
      </c>
      <c r="D1825" t="s">
        <v>37</v>
      </c>
      <c r="E1825" t="s">
        <v>15</v>
      </c>
      <c r="F1825" t="s">
        <v>16</v>
      </c>
      <c r="G1825" t="s">
        <v>2044</v>
      </c>
      <c r="H1825" s="8">
        <v>69</v>
      </c>
      <c r="I1825">
        <v>2</v>
      </c>
      <c r="J1825" s="10">
        <v>138</v>
      </c>
    </row>
    <row r="1826" spans="1:10" x14ac:dyDescent="0.25">
      <c r="A1826" s="5" t="s">
        <v>1141</v>
      </c>
      <c r="B1826" s="2">
        <v>43452</v>
      </c>
      <c r="C1826">
        <v>8</v>
      </c>
      <c r="D1826" t="s">
        <v>39</v>
      </c>
      <c r="E1826" t="s">
        <v>19</v>
      </c>
      <c r="F1826" t="s">
        <v>20</v>
      </c>
      <c r="G1826" t="s">
        <v>2044</v>
      </c>
      <c r="H1826" s="8">
        <v>69</v>
      </c>
      <c r="I1826">
        <v>9</v>
      </c>
      <c r="J1826" s="10">
        <v>621</v>
      </c>
    </row>
    <row r="1827" spans="1:10" x14ac:dyDescent="0.25">
      <c r="A1827" s="5" t="s">
        <v>1152</v>
      </c>
      <c r="B1827" s="2">
        <v>43454</v>
      </c>
      <c r="C1827">
        <v>10</v>
      </c>
      <c r="D1827" t="s">
        <v>52</v>
      </c>
      <c r="E1827" t="s">
        <v>19</v>
      </c>
      <c r="F1827" t="s">
        <v>20</v>
      </c>
      <c r="G1827" t="s">
        <v>2044</v>
      </c>
      <c r="H1827" s="8">
        <v>69</v>
      </c>
      <c r="I1827">
        <v>6</v>
      </c>
      <c r="J1827" s="10">
        <v>414</v>
      </c>
    </row>
    <row r="1828" spans="1:10" x14ac:dyDescent="0.25">
      <c r="A1828" s="5" t="s">
        <v>1153</v>
      </c>
      <c r="B1828" s="2">
        <v>43454</v>
      </c>
      <c r="C1828">
        <v>19</v>
      </c>
      <c r="D1828" t="s">
        <v>50</v>
      </c>
      <c r="E1828" t="s">
        <v>23</v>
      </c>
      <c r="F1828" t="s">
        <v>24</v>
      </c>
      <c r="G1828" t="s">
        <v>2044</v>
      </c>
      <c r="H1828" s="8">
        <v>69</v>
      </c>
      <c r="I1828">
        <v>7</v>
      </c>
      <c r="J1828" s="10">
        <v>483</v>
      </c>
    </row>
    <row r="1829" spans="1:10" x14ac:dyDescent="0.25">
      <c r="A1829" s="5" t="s">
        <v>1154</v>
      </c>
      <c r="B1829" s="2">
        <v>43454</v>
      </c>
      <c r="C1829">
        <v>13</v>
      </c>
      <c r="D1829" t="s">
        <v>28</v>
      </c>
      <c r="E1829" t="s">
        <v>11</v>
      </c>
      <c r="F1829" t="s">
        <v>12</v>
      </c>
      <c r="G1829" t="s">
        <v>2044</v>
      </c>
      <c r="H1829" s="8">
        <v>69</v>
      </c>
      <c r="I1829">
        <v>8</v>
      </c>
      <c r="J1829" s="10">
        <v>552</v>
      </c>
    </row>
    <row r="1830" spans="1:10" x14ac:dyDescent="0.25">
      <c r="A1830" s="5" t="s">
        <v>1165</v>
      </c>
      <c r="B1830" s="2">
        <v>43457</v>
      </c>
      <c r="C1830">
        <v>19</v>
      </c>
      <c r="D1830" t="s">
        <v>50</v>
      </c>
      <c r="E1830" t="s">
        <v>23</v>
      </c>
      <c r="F1830" t="s">
        <v>24</v>
      </c>
      <c r="G1830" t="s">
        <v>2044</v>
      </c>
      <c r="H1830" s="8">
        <v>69</v>
      </c>
      <c r="I1830">
        <v>5</v>
      </c>
      <c r="J1830" s="10">
        <v>345</v>
      </c>
    </row>
    <row r="1831" spans="1:10" x14ac:dyDescent="0.25">
      <c r="A1831" s="5" t="s">
        <v>1171</v>
      </c>
      <c r="B1831" s="2">
        <v>43459</v>
      </c>
      <c r="C1831">
        <v>4</v>
      </c>
      <c r="D1831" t="s">
        <v>45</v>
      </c>
      <c r="E1831" t="s">
        <v>62</v>
      </c>
      <c r="F1831" t="s">
        <v>16</v>
      </c>
      <c r="G1831" t="s">
        <v>2044</v>
      </c>
      <c r="H1831" s="8">
        <v>69</v>
      </c>
      <c r="I1831">
        <v>7</v>
      </c>
      <c r="J1831" s="10">
        <v>483</v>
      </c>
    </row>
    <row r="1832" spans="1:10" x14ac:dyDescent="0.25">
      <c r="A1832" s="5" t="s">
        <v>1173</v>
      </c>
      <c r="B1832" s="2">
        <v>43459</v>
      </c>
      <c r="C1832">
        <v>8</v>
      </c>
      <c r="D1832" t="s">
        <v>39</v>
      </c>
      <c r="E1832" t="s">
        <v>40</v>
      </c>
      <c r="F1832" t="s">
        <v>20</v>
      </c>
      <c r="G1832" t="s">
        <v>2044</v>
      </c>
      <c r="H1832" s="8">
        <v>69</v>
      </c>
      <c r="I1832">
        <v>2</v>
      </c>
      <c r="J1832" s="10">
        <v>138</v>
      </c>
    </row>
    <row r="1833" spans="1:10" x14ac:dyDescent="0.25">
      <c r="A1833" s="5" t="s">
        <v>1183</v>
      </c>
      <c r="B1833" s="2">
        <v>43462</v>
      </c>
      <c r="C1833">
        <v>17</v>
      </c>
      <c r="D1833" t="s">
        <v>30</v>
      </c>
      <c r="E1833" t="s">
        <v>23</v>
      </c>
      <c r="F1833" t="s">
        <v>24</v>
      </c>
      <c r="G1833" t="s">
        <v>2044</v>
      </c>
      <c r="H1833" s="8">
        <v>69</v>
      </c>
      <c r="I1833">
        <v>6</v>
      </c>
      <c r="J1833" s="10">
        <v>414</v>
      </c>
    </row>
    <row r="1834" spans="1:10" x14ac:dyDescent="0.25">
      <c r="A1834" s="5" t="s">
        <v>1192</v>
      </c>
      <c r="B1834" s="2">
        <v>43468</v>
      </c>
      <c r="C1834">
        <v>1</v>
      </c>
      <c r="D1834" t="s">
        <v>14</v>
      </c>
      <c r="E1834" t="s">
        <v>62</v>
      </c>
      <c r="F1834" t="s">
        <v>16</v>
      </c>
      <c r="G1834" t="s">
        <v>2044</v>
      </c>
      <c r="H1834" s="8">
        <v>69</v>
      </c>
      <c r="I1834">
        <v>7</v>
      </c>
      <c r="J1834" s="10">
        <v>483</v>
      </c>
    </row>
    <row r="1835" spans="1:10" x14ac:dyDescent="0.25">
      <c r="A1835" s="5" t="s">
        <v>1194</v>
      </c>
      <c r="B1835" s="2">
        <v>43470</v>
      </c>
      <c r="C1835">
        <v>4</v>
      </c>
      <c r="D1835" t="s">
        <v>45</v>
      </c>
      <c r="E1835" t="s">
        <v>62</v>
      </c>
      <c r="F1835" t="s">
        <v>16</v>
      </c>
      <c r="G1835" t="s">
        <v>2044</v>
      </c>
      <c r="H1835" s="8">
        <v>69</v>
      </c>
      <c r="I1835">
        <v>1</v>
      </c>
      <c r="J1835" s="10">
        <v>69</v>
      </c>
    </row>
    <row r="1836" spans="1:10" x14ac:dyDescent="0.25">
      <c r="A1836" s="5" t="s">
        <v>1195</v>
      </c>
      <c r="B1836" s="2">
        <v>43470</v>
      </c>
      <c r="C1836">
        <v>12</v>
      </c>
      <c r="D1836" t="s">
        <v>60</v>
      </c>
      <c r="E1836" t="s">
        <v>11</v>
      </c>
      <c r="F1836" t="s">
        <v>12</v>
      </c>
      <c r="G1836" t="s">
        <v>2044</v>
      </c>
      <c r="H1836" s="8">
        <v>69</v>
      </c>
      <c r="I1836">
        <v>5</v>
      </c>
      <c r="J1836" s="10">
        <v>345</v>
      </c>
    </row>
    <row r="1837" spans="1:10" x14ac:dyDescent="0.25">
      <c r="A1837" s="5" t="s">
        <v>1197</v>
      </c>
      <c r="B1837" s="2">
        <v>43470</v>
      </c>
      <c r="C1837">
        <v>17</v>
      </c>
      <c r="D1837" t="s">
        <v>30</v>
      </c>
      <c r="E1837" t="s">
        <v>23</v>
      </c>
      <c r="F1837" t="s">
        <v>24</v>
      </c>
      <c r="G1837" t="s">
        <v>2044</v>
      </c>
      <c r="H1837" s="8">
        <v>69</v>
      </c>
      <c r="I1837">
        <v>6</v>
      </c>
      <c r="J1837" s="10">
        <v>414</v>
      </c>
    </row>
    <row r="1838" spans="1:10" x14ac:dyDescent="0.25">
      <c r="A1838" s="5" t="s">
        <v>1204</v>
      </c>
      <c r="B1838" s="2">
        <v>43472</v>
      </c>
      <c r="C1838">
        <v>7</v>
      </c>
      <c r="D1838" t="s">
        <v>82</v>
      </c>
      <c r="E1838" t="s">
        <v>19</v>
      </c>
      <c r="F1838" t="s">
        <v>20</v>
      </c>
      <c r="G1838" t="s">
        <v>2044</v>
      </c>
      <c r="H1838" s="8">
        <v>69</v>
      </c>
      <c r="I1838">
        <v>6</v>
      </c>
      <c r="J1838" s="10">
        <v>414</v>
      </c>
    </row>
    <row r="1839" spans="1:10" x14ac:dyDescent="0.25">
      <c r="A1839" s="5" t="s">
        <v>1207</v>
      </c>
      <c r="B1839" s="2">
        <v>43473</v>
      </c>
      <c r="C1839">
        <v>13</v>
      </c>
      <c r="D1839" t="s">
        <v>28</v>
      </c>
      <c r="E1839" t="s">
        <v>57</v>
      </c>
      <c r="F1839" t="s">
        <v>12</v>
      </c>
      <c r="G1839" t="s">
        <v>2044</v>
      </c>
      <c r="H1839" s="8">
        <v>69</v>
      </c>
      <c r="I1839">
        <v>9</v>
      </c>
      <c r="J1839" s="10">
        <v>621</v>
      </c>
    </row>
    <row r="1840" spans="1:10" x14ac:dyDescent="0.25">
      <c r="A1840" s="5" t="s">
        <v>1209</v>
      </c>
      <c r="B1840" s="2">
        <v>43473</v>
      </c>
      <c r="C1840">
        <v>13</v>
      </c>
      <c r="D1840" t="s">
        <v>28</v>
      </c>
      <c r="E1840" t="s">
        <v>57</v>
      </c>
      <c r="F1840" t="s">
        <v>12</v>
      </c>
      <c r="G1840" t="s">
        <v>2044</v>
      </c>
      <c r="H1840" s="8">
        <v>69</v>
      </c>
      <c r="I1840">
        <v>6</v>
      </c>
      <c r="J1840" s="10">
        <v>414</v>
      </c>
    </row>
    <row r="1841" spans="1:10" x14ac:dyDescent="0.25">
      <c r="A1841" s="5" t="s">
        <v>1215</v>
      </c>
      <c r="B1841" s="2">
        <v>43477</v>
      </c>
      <c r="C1841">
        <v>16</v>
      </c>
      <c r="D1841" t="s">
        <v>26</v>
      </c>
      <c r="E1841" t="s">
        <v>31</v>
      </c>
      <c r="F1841" t="s">
        <v>24</v>
      </c>
      <c r="G1841" t="s">
        <v>2044</v>
      </c>
      <c r="H1841" s="8">
        <v>69</v>
      </c>
      <c r="I1841">
        <v>1</v>
      </c>
      <c r="J1841" s="10">
        <v>69</v>
      </c>
    </row>
    <row r="1842" spans="1:10" x14ac:dyDescent="0.25">
      <c r="A1842" s="5" t="s">
        <v>1216</v>
      </c>
      <c r="B1842" s="2">
        <v>43477</v>
      </c>
      <c r="C1842">
        <v>8</v>
      </c>
      <c r="D1842" t="s">
        <v>39</v>
      </c>
      <c r="E1842" t="s">
        <v>19</v>
      </c>
      <c r="F1842" t="s">
        <v>20</v>
      </c>
      <c r="G1842" t="s">
        <v>2044</v>
      </c>
      <c r="H1842" s="8">
        <v>69</v>
      </c>
      <c r="I1842">
        <v>1</v>
      </c>
      <c r="J1842" s="10">
        <v>69</v>
      </c>
    </row>
    <row r="1843" spans="1:10" x14ac:dyDescent="0.25">
      <c r="A1843" s="5" t="s">
        <v>1220</v>
      </c>
      <c r="B1843" s="2">
        <v>43477</v>
      </c>
      <c r="C1843">
        <v>14</v>
      </c>
      <c r="D1843" t="s">
        <v>33</v>
      </c>
      <c r="E1843" t="s">
        <v>11</v>
      </c>
      <c r="F1843" t="s">
        <v>12</v>
      </c>
      <c r="G1843" t="s">
        <v>2044</v>
      </c>
      <c r="H1843" s="8">
        <v>69</v>
      </c>
      <c r="I1843">
        <v>8</v>
      </c>
      <c r="J1843" s="10">
        <v>552</v>
      </c>
    </row>
    <row r="1844" spans="1:10" x14ac:dyDescent="0.25">
      <c r="A1844" s="5" t="s">
        <v>1229</v>
      </c>
      <c r="B1844" s="2">
        <v>43478</v>
      </c>
      <c r="C1844">
        <v>12</v>
      </c>
      <c r="D1844" t="s">
        <v>60</v>
      </c>
      <c r="E1844" t="s">
        <v>11</v>
      </c>
      <c r="F1844" t="s">
        <v>12</v>
      </c>
      <c r="G1844" t="s">
        <v>2044</v>
      </c>
      <c r="H1844" s="8">
        <v>69</v>
      </c>
      <c r="I1844">
        <v>4</v>
      </c>
      <c r="J1844" s="10">
        <v>276</v>
      </c>
    </row>
    <row r="1845" spans="1:10" x14ac:dyDescent="0.25">
      <c r="A1845" s="5" t="s">
        <v>1233</v>
      </c>
      <c r="B1845" s="2">
        <v>43479</v>
      </c>
      <c r="C1845">
        <v>3</v>
      </c>
      <c r="D1845" t="s">
        <v>37</v>
      </c>
      <c r="E1845" t="s">
        <v>62</v>
      </c>
      <c r="F1845" t="s">
        <v>16</v>
      </c>
      <c r="G1845" t="s">
        <v>2044</v>
      </c>
      <c r="H1845" s="8">
        <v>69</v>
      </c>
      <c r="I1845">
        <v>0</v>
      </c>
      <c r="J1845" s="10">
        <v>0</v>
      </c>
    </row>
    <row r="1846" spans="1:10" x14ac:dyDescent="0.25">
      <c r="A1846" s="5" t="s">
        <v>1238</v>
      </c>
      <c r="B1846" s="2">
        <v>43481</v>
      </c>
      <c r="C1846">
        <v>16</v>
      </c>
      <c r="D1846" t="s">
        <v>26</v>
      </c>
      <c r="E1846" t="s">
        <v>31</v>
      </c>
      <c r="F1846" t="s">
        <v>24</v>
      </c>
      <c r="G1846" t="s">
        <v>2044</v>
      </c>
      <c r="H1846" s="8">
        <v>69</v>
      </c>
      <c r="I1846">
        <v>9</v>
      </c>
      <c r="J1846" s="10">
        <v>621</v>
      </c>
    </row>
    <row r="1847" spans="1:10" x14ac:dyDescent="0.25">
      <c r="A1847" s="5" t="s">
        <v>1239</v>
      </c>
      <c r="B1847" s="2">
        <v>43481</v>
      </c>
      <c r="C1847">
        <v>16</v>
      </c>
      <c r="D1847" t="s">
        <v>26</v>
      </c>
      <c r="E1847" t="s">
        <v>31</v>
      </c>
      <c r="F1847" t="s">
        <v>24</v>
      </c>
      <c r="G1847" t="s">
        <v>2044</v>
      </c>
      <c r="H1847" s="8">
        <v>69</v>
      </c>
      <c r="I1847">
        <v>5</v>
      </c>
      <c r="J1847" s="10">
        <v>345</v>
      </c>
    </row>
    <row r="1848" spans="1:10" x14ac:dyDescent="0.25">
      <c r="A1848" s="5" t="s">
        <v>1240</v>
      </c>
      <c r="B1848" s="2">
        <v>43481</v>
      </c>
      <c r="C1848">
        <v>16</v>
      </c>
      <c r="D1848" t="s">
        <v>26</v>
      </c>
      <c r="E1848" t="s">
        <v>23</v>
      </c>
      <c r="F1848" t="s">
        <v>24</v>
      </c>
      <c r="G1848" t="s">
        <v>2044</v>
      </c>
      <c r="H1848" s="8">
        <v>69</v>
      </c>
      <c r="I1848">
        <v>2</v>
      </c>
      <c r="J1848" s="10">
        <v>138</v>
      </c>
    </row>
    <row r="1849" spans="1:10" x14ac:dyDescent="0.25">
      <c r="A1849" s="5" t="s">
        <v>1241</v>
      </c>
      <c r="B1849" s="2">
        <v>43482</v>
      </c>
      <c r="C1849">
        <v>16</v>
      </c>
      <c r="D1849" t="s">
        <v>26</v>
      </c>
      <c r="E1849" t="s">
        <v>23</v>
      </c>
      <c r="F1849" t="s">
        <v>24</v>
      </c>
      <c r="G1849" t="s">
        <v>2044</v>
      </c>
      <c r="H1849" s="8">
        <v>69</v>
      </c>
      <c r="I1849">
        <v>1</v>
      </c>
      <c r="J1849" s="10">
        <v>69</v>
      </c>
    </row>
    <row r="1850" spans="1:10" x14ac:dyDescent="0.25">
      <c r="A1850" s="5" t="s">
        <v>1244</v>
      </c>
      <c r="B1850" s="2">
        <v>43482</v>
      </c>
      <c r="C1850">
        <v>5</v>
      </c>
      <c r="D1850" t="s">
        <v>54</v>
      </c>
      <c r="E1850" t="s">
        <v>15</v>
      </c>
      <c r="F1850" t="s">
        <v>16</v>
      </c>
      <c r="G1850" t="s">
        <v>2044</v>
      </c>
      <c r="H1850" s="8">
        <v>69</v>
      </c>
      <c r="I1850">
        <v>3</v>
      </c>
      <c r="J1850" s="10">
        <v>207</v>
      </c>
    </row>
    <row r="1851" spans="1:10" x14ac:dyDescent="0.25">
      <c r="A1851" s="5" t="s">
        <v>1246</v>
      </c>
      <c r="B1851" s="2">
        <v>43482</v>
      </c>
      <c r="C1851">
        <v>17</v>
      </c>
      <c r="D1851" t="s">
        <v>30</v>
      </c>
      <c r="E1851" t="s">
        <v>23</v>
      </c>
      <c r="F1851" t="s">
        <v>24</v>
      </c>
      <c r="G1851" t="s">
        <v>2044</v>
      </c>
      <c r="H1851" s="8">
        <v>69</v>
      </c>
      <c r="I1851">
        <v>6</v>
      </c>
      <c r="J1851" s="10">
        <v>414</v>
      </c>
    </row>
    <row r="1852" spans="1:10" x14ac:dyDescent="0.25">
      <c r="A1852" s="5" t="s">
        <v>1253</v>
      </c>
      <c r="B1852" s="2">
        <v>43485</v>
      </c>
      <c r="C1852">
        <v>16</v>
      </c>
      <c r="D1852" t="s">
        <v>26</v>
      </c>
      <c r="E1852" t="s">
        <v>23</v>
      </c>
      <c r="F1852" t="s">
        <v>24</v>
      </c>
      <c r="G1852" t="s">
        <v>2044</v>
      </c>
      <c r="H1852" s="8">
        <v>69</v>
      </c>
      <c r="I1852">
        <v>2</v>
      </c>
      <c r="J1852" s="10">
        <v>138</v>
      </c>
    </row>
    <row r="1853" spans="1:10" x14ac:dyDescent="0.25">
      <c r="A1853" s="5" t="s">
        <v>1255</v>
      </c>
      <c r="B1853" s="2">
        <v>43486</v>
      </c>
      <c r="C1853">
        <v>4</v>
      </c>
      <c r="D1853" t="s">
        <v>45</v>
      </c>
      <c r="E1853" t="s">
        <v>15</v>
      </c>
      <c r="F1853" t="s">
        <v>16</v>
      </c>
      <c r="G1853" t="s">
        <v>2044</v>
      </c>
      <c r="H1853" s="8">
        <v>69</v>
      </c>
      <c r="I1853">
        <v>6</v>
      </c>
      <c r="J1853" s="10">
        <v>414</v>
      </c>
    </row>
    <row r="1854" spans="1:10" x14ac:dyDescent="0.25">
      <c r="A1854" s="5" t="s">
        <v>1258</v>
      </c>
      <c r="B1854" s="2">
        <v>43487</v>
      </c>
      <c r="C1854">
        <v>12</v>
      </c>
      <c r="D1854" t="s">
        <v>60</v>
      </c>
      <c r="E1854" t="s">
        <v>11</v>
      </c>
      <c r="F1854" t="s">
        <v>12</v>
      </c>
      <c r="G1854" t="s">
        <v>2044</v>
      </c>
      <c r="H1854" s="8">
        <v>69</v>
      </c>
      <c r="I1854">
        <v>7</v>
      </c>
      <c r="J1854" s="10">
        <v>483</v>
      </c>
    </row>
    <row r="1855" spans="1:10" x14ac:dyDescent="0.25">
      <c r="A1855" s="5" t="s">
        <v>1271</v>
      </c>
      <c r="B1855" s="2">
        <v>43493</v>
      </c>
      <c r="C1855">
        <v>2</v>
      </c>
      <c r="D1855" t="s">
        <v>100</v>
      </c>
      <c r="E1855" t="s">
        <v>62</v>
      </c>
      <c r="F1855" t="s">
        <v>16</v>
      </c>
      <c r="G1855" t="s">
        <v>2044</v>
      </c>
      <c r="H1855" s="8">
        <v>69</v>
      </c>
      <c r="I1855">
        <v>3</v>
      </c>
      <c r="J1855" s="10">
        <v>207</v>
      </c>
    </row>
    <row r="1856" spans="1:10" x14ac:dyDescent="0.25">
      <c r="A1856" s="5" t="s">
        <v>1273</v>
      </c>
      <c r="B1856" s="2">
        <v>43493</v>
      </c>
      <c r="C1856">
        <v>5</v>
      </c>
      <c r="D1856" t="s">
        <v>54</v>
      </c>
      <c r="E1856" t="s">
        <v>15</v>
      </c>
      <c r="F1856" t="s">
        <v>16</v>
      </c>
      <c r="G1856" t="s">
        <v>2044</v>
      </c>
      <c r="H1856" s="8">
        <v>69</v>
      </c>
      <c r="I1856">
        <v>2</v>
      </c>
      <c r="J1856" s="10">
        <v>138</v>
      </c>
    </row>
    <row r="1857" spans="1:10" x14ac:dyDescent="0.25">
      <c r="A1857" s="5" t="s">
        <v>1281</v>
      </c>
      <c r="B1857" s="2">
        <v>43499</v>
      </c>
      <c r="C1857">
        <v>6</v>
      </c>
      <c r="D1857" t="s">
        <v>42</v>
      </c>
      <c r="E1857" t="s">
        <v>40</v>
      </c>
      <c r="F1857" t="s">
        <v>20</v>
      </c>
      <c r="G1857" t="s">
        <v>2044</v>
      </c>
      <c r="H1857" s="8">
        <v>69</v>
      </c>
      <c r="I1857">
        <v>5</v>
      </c>
      <c r="J1857" s="10">
        <v>345</v>
      </c>
    </row>
    <row r="1858" spans="1:10" x14ac:dyDescent="0.25">
      <c r="A1858" s="5" t="s">
        <v>1288</v>
      </c>
      <c r="B1858" s="2">
        <v>43501</v>
      </c>
      <c r="C1858">
        <v>11</v>
      </c>
      <c r="D1858" t="s">
        <v>10</v>
      </c>
      <c r="E1858" t="s">
        <v>11</v>
      </c>
      <c r="F1858" t="s">
        <v>12</v>
      </c>
      <c r="G1858" t="s">
        <v>2044</v>
      </c>
      <c r="H1858" s="8">
        <v>69</v>
      </c>
      <c r="I1858">
        <v>4</v>
      </c>
      <c r="J1858" s="10">
        <v>276</v>
      </c>
    </row>
    <row r="1859" spans="1:10" x14ac:dyDescent="0.25">
      <c r="A1859" s="5" t="s">
        <v>1290</v>
      </c>
      <c r="B1859" s="2">
        <v>43501</v>
      </c>
      <c r="C1859">
        <v>3</v>
      </c>
      <c r="D1859" t="s">
        <v>37</v>
      </c>
      <c r="E1859" t="s">
        <v>15</v>
      </c>
      <c r="F1859" t="s">
        <v>16</v>
      </c>
      <c r="G1859" t="s">
        <v>2044</v>
      </c>
      <c r="H1859" s="8">
        <v>69</v>
      </c>
      <c r="I1859">
        <v>6</v>
      </c>
      <c r="J1859" s="10">
        <v>414</v>
      </c>
    </row>
    <row r="1860" spans="1:10" x14ac:dyDescent="0.25">
      <c r="A1860" s="5" t="s">
        <v>1298</v>
      </c>
      <c r="B1860" s="2">
        <v>43504</v>
      </c>
      <c r="C1860">
        <v>11</v>
      </c>
      <c r="D1860" t="s">
        <v>10</v>
      </c>
      <c r="E1860" t="s">
        <v>11</v>
      </c>
      <c r="F1860" t="s">
        <v>12</v>
      </c>
      <c r="G1860" t="s">
        <v>2044</v>
      </c>
      <c r="H1860" s="8">
        <v>69</v>
      </c>
      <c r="I1860">
        <v>6</v>
      </c>
      <c r="J1860" s="10">
        <v>414</v>
      </c>
    </row>
    <row r="1861" spans="1:10" x14ac:dyDescent="0.25">
      <c r="A1861" s="5" t="s">
        <v>1308</v>
      </c>
      <c r="B1861" s="2">
        <v>43510</v>
      </c>
      <c r="C1861">
        <v>2</v>
      </c>
      <c r="D1861" t="s">
        <v>100</v>
      </c>
      <c r="E1861" t="s">
        <v>15</v>
      </c>
      <c r="F1861" t="s">
        <v>16</v>
      </c>
      <c r="G1861" t="s">
        <v>2044</v>
      </c>
      <c r="H1861" s="8">
        <v>69</v>
      </c>
      <c r="I1861">
        <v>9</v>
      </c>
      <c r="J1861" s="10">
        <v>621</v>
      </c>
    </row>
    <row r="1862" spans="1:10" x14ac:dyDescent="0.25">
      <c r="A1862" s="5" t="s">
        <v>1319</v>
      </c>
      <c r="B1862" s="2">
        <v>43515</v>
      </c>
      <c r="C1862">
        <v>17</v>
      </c>
      <c r="D1862" t="s">
        <v>30</v>
      </c>
      <c r="E1862" t="s">
        <v>23</v>
      </c>
      <c r="F1862" t="s">
        <v>24</v>
      </c>
      <c r="G1862" t="s">
        <v>2044</v>
      </c>
      <c r="H1862" s="8">
        <v>69</v>
      </c>
      <c r="I1862">
        <v>4</v>
      </c>
      <c r="J1862" s="10">
        <v>276</v>
      </c>
    </row>
    <row r="1863" spans="1:10" x14ac:dyDescent="0.25">
      <c r="A1863" s="5" t="s">
        <v>1322</v>
      </c>
      <c r="B1863" s="2">
        <v>43515</v>
      </c>
      <c r="C1863">
        <v>6</v>
      </c>
      <c r="D1863" t="s">
        <v>42</v>
      </c>
      <c r="E1863" t="s">
        <v>19</v>
      </c>
      <c r="F1863" t="s">
        <v>20</v>
      </c>
      <c r="G1863" t="s">
        <v>2044</v>
      </c>
      <c r="H1863" s="8">
        <v>69</v>
      </c>
      <c r="I1863">
        <v>8</v>
      </c>
      <c r="J1863" s="10">
        <v>552</v>
      </c>
    </row>
    <row r="1864" spans="1:10" x14ac:dyDescent="0.25">
      <c r="A1864" s="5" t="s">
        <v>1325</v>
      </c>
      <c r="B1864" s="2">
        <v>43515</v>
      </c>
      <c r="C1864">
        <v>2</v>
      </c>
      <c r="D1864" t="s">
        <v>100</v>
      </c>
      <c r="E1864" t="s">
        <v>62</v>
      </c>
      <c r="F1864" t="s">
        <v>16</v>
      </c>
      <c r="G1864" t="s">
        <v>2044</v>
      </c>
      <c r="H1864" s="8">
        <v>69</v>
      </c>
      <c r="I1864">
        <v>8</v>
      </c>
      <c r="J1864" s="10">
        <v>552</v>
      </c>
    </row>
    <row r="1865" spans="1:10" x14ac:dyDescent="0.25">
      <c r="A1865" s="5" t="s">
        <v>1346</v>
      </c>
      <c r="B1865" s="2">
        <v>43519</v>
      </c>
      <c r="C1865">
        <v>7</v>
      </c>
      <c r="D1865" t="s">
        <v>82</v>
      </c>
      <c r="E1865" t="s">
        <v>19</v>
      </c>
      <c r="F1865" t="s">
        <v>20</v>
      </c>
      <c r="G1865" t="s">
        <v>2044</v>
      </c>
      <c r="H1865" s="8">
        <v>69</v>
      </c>
      <c r="I1865">
        <v>5</v>
      </c>
      <c r="J1865" s="10">
        <v>345</v>
      </c>
    </row>
    <row r="1866" spans="1:10" x14ac:dyDescent="0.25">
      <c r="A1866" s="5" t="s">
        <v>1351</v>
      </c>
      <c r="B1866" s="2">
        <v>43521</v>
      </c>
      <c r="C1866">
        <v>4</v>
      </c>
      <c r="D1866" t="s">
        <v>45</v>
      </c>
      <c r="E1866" t="s">
        <v>62</v>
      </c>
      <c r="F1866" t="s">
        <v>16</v>
      </c>
      <c r="G1866" t="s">
        <v>2044</v>
      </c>
      <c r="H1866" s="8">
        <v>69</v>
      </c>
      <c r="I1866">
        <v>4</v>
      </c>
      <c r="J1866" s="10">
        <v>276</v>
      </c>
    </row>
    <row r="1867" spans="1:10" x14ac:dyDescent="0.25">
      <c r="A1867" s="5" t="s">
        <v>1355</v>
      </c>
      <c r="B1867" s="2">
        <v>43522</v>
      </c>
      <c r="C1867">
        <v>12</v>
      </c>
      <c r="D1867" t="s">
        <v>60</v>
      </c>
      <c r="E1867" t="s">
        <v>57</v>
      </c>
      <c r="F1867" t="s">
        <v>12</v>
      </c>
      <c r="G1867" t="s">
        <v>2044</v>
      </c>
      <c r="H1867" s="8">
        <v>69</v>
      </c>
      <c r="I1867">
        <v>8</v>
      </c>
      <c r="J1867" s="10">
        <v>552</v>
      </c>
    </row>
    <row r="1868" spans="1:10" x14ac:dyDescent="0.25">
      <c r="A1868" s="5" t="s">
        <v>1356</v>
      </c>
      <c r="B1868" s="2">
        <v>43522</v>
      </c>
      <c r="C1868">
        <v>1</v>
      </c>
      <c r="D1868" t="s">
        <v>14</v>
      </c>
      <c r="E1868" t="s">
        <v>15</v>
      </c>
      <c r="F1868" t="s">
        <v>16</v>
      </c>
      <c r="G1868" t="s">
        <v>2044</v>
      </c>
      <c r="H1868" s="8">
        <v>69</v>
      </c>
      <c r="I1868">
        <v>9</v>
      </c>
      <c r="J1868" s="10">
        <v>621</v>
      </c>
    </row>
    <row r="1869" spans="1:10" x14ac:dyDescent="0.25">
      <c r="A1869" s="5" t="s">
        <v>1360</v>
      </c>
      <c r="B1869" s="2">
        <v>43523</v>
      </c>
      <c r="C1869">
        <v>8</v>
      </c>
      <c r="D1869" t="s">
        <v>39</v>
      </c>
      <c r="E1869" t="s">
        <v>19</v>
      </c>
      <c r="F1869" t="s">
        <v>20</v>
      </c>
      <c r="G1869" t="s">
        <v>2044</v>
      </c>
      <c r="H1869" s="8">
        <v>69</v>
      </c>
      <c r="I1869">
        <v>4</v>
      </c>
      <c r="J1869" s="10">
        <v>276</v>
      </c>
    </row>
    <row r="1870" spans="1:10" x14ac:dyDescent="0.25">
      <c r="A1870" s="5" t="s">
        <v>1361</v>
      </c>
      <c r="B1870" s="2">
        <v>43524</v>
      </c>
      <c r="C1870">
        <v>10</v>
      </c>
      <c r="D1870" t="s">
        <v>52</v>
      </c>
      <c r="E1870" t="s">
        <v>19</v>
      </c>
      <c r="F1870" t="s">
        <v>20</v>
      </c>
      <c r="G1870" t="s">
        <v>2044</v>
      </c>
      <c r="H1870" s="8">
        <v>69</v>
      </c>
      <c r="I1870">
        <v>9</v>
      </c>
      <c r="J1870" s="10">
        <v>621</v>
      </c>
    </row>
    <row r="1871" spans="1:10" x14ac:dyDescent="0.25">
      <c r="A1871" s="5" t="s">
        <v>1375</v>
      </c>
      <c r="B1871" s="2">
        <v>43530</v>
      </c>
      <c r="C1871">
        <v>18</v>
      </c>
      <c r="D1871" t="s">
        <v>22</v>
      </c>
      <c r="E1871" t="s">
        <v>23</v>
      </c>
      <c r="F1871" t="s">
        <v>24</v>
      </c>
      <c r="G1871" t="s">
        <v>2044</v>
      </c>
      <c r="H1871" s="8">
        <v>69</v>
      </c>
      <c r="I1871">
        <v>2</v>
      </c>
      <c r="J1871" s="10">
        <v>138</v>
      </c>
    </row>
    <row r="1872" spans="1:10" x14ac:dyDescent="0.25">
      <c r="A1872" s="5" t="s">
        <v>1379</v>
      </c>
      <c r="B1872" s="2">
        <v>43531</v>
      </c>
      <c r="C1872">
        <v>19</v>
      </c>
      <c r="D1872" t="s">
        <v>50</v>
      </c>
      <c r="E1872" t="s">
        <v>23</v>
      </c>
      <c r="F1872" t="s">
        <v>24</v>
      </c>
      <c r="G1872" t="s">
        <v>2044</v>
      </c>
      <c r="H1872" s="8">
        <v>69</v>
      </c>
      <c r="I1872">
        <v>7</v>
      </c>
      <c r="J1872" s="10">
        <v>483</v>
      </c>
    </row>
    <row r="1873" spans="1:10" x14ac:dyDescent="0.25">
      <c r="A1873" s="5" t="s">
        <v>1382</v>
      </c>
      <c r="B1873" s="2">
        <v>43531</v>
      </c>
      <c r="C1873">
        <v>17</v>
      </c>
      <c r="D1873" t="s">
        <v>30</v>
      </c>
      <c r="E1873" t="s">
        <v>31</v>
      </c>
      <c r="F1873" t="s">
        <v>24</v>
      </c>
      <c r="G1873" t="s">
        <v>2044</v>
      </c>
      <c r="H1873" s="8">
        <v>69</v>
      </c>
      <c r="I1873">
        <v>0</v>
      </c>
      <c r="J1873" s="10">
        <v>0</v>
      </c>
    </row>
    <row r="1874" spans="1:10" x14ac:dyDescent="0.25">
      <c r="A1874" s="5" t="s">
        <v>1386</v>
      </c>
      <c r="B1874" s="2">
        <v>43532</v>
      </c>
      <c r="C1874">
        <v>11</v>
      </c>
      <c r="D1874" t="s">
        <v>10</v>
      </c>
      <c r="E1874" t="s">
        <v>11</v>
      </c>
      <c r="F1874" t="s">
        <v>12</v>
      </c>
      <c r="G1874" t="s">
        <v>2044</v>
      </c>
      <c r="H1874" s="8">
        <v>69</v>
      </c>
      <c r="I1874">
        <v>7</v>
      </c>
      <c r="J1874" s="10">
        <v>483</v>
      </c>
    </row>
    <row r="1875" spans="1:10" x14ac:dyDescent="0.25">
      <c r="A1875" s="5" t="s">
        <v>1393</v>
      </c>
      <c r="B1875" s="2">
        <v>43534</v>
      </c>
      <c r="C1875">
        <v>6</v>
      </c>
      <c r="D1875" t="s">
        <v>42</v>
      </c>
      <c r="E1875" t="s">
        <v>40</v>
      </c>
      <c r="F1875" t="s">
        <v>20</v>
      </c>
      <c r="G1875" t="s">
        <v>2044</v>
      </c>
      <c r="H1875" s="8">
        <v>69</v>
      </c>
      <c r="I1875">
        <v>5</v>
      </c>
      <c r="J1875" s="10">
        <v>345</v>
      </c>
    </row>
    <row r="1876" spans="1:10" x14ac:dyDescent="0.25">
      <c r="A1876" s="5" t="s">
        <v>1396</v>
      </c>
      <c r="B1876" s="2">
        <v>43535</v>
      </c>
      <c r="C1876">
        <v>7</v>
      </c>
      <c r="D1876" t="s">
        <v>82</v>
      </c>
      <c r="E1876" t="s">
        <v>19</v>
      </c>
      <c r="F1876" t="s">
        <v>20</v>
      </c>
      <c r="G1876" t="s">
        <v>2044</v>
      </c>
      <c r="H1876" s="8">
        <v>69</v>
      </c>
      <c r="I1876">
        <v>1</v>
      </c>
      <c r="J1876" s="10">
        <v>69</v>
      </c>
    </row>
    <row r="1877" spans="1:10" x14ac:dyDescent="0.25">
      <c r="A1877" s="5" t="s">
        <v>1398</v>
      </c>
      <c r="B1877" s="2">
        <v>43535</v>
      </c>
      <c r="C1877">
        <v>13</v>
      </c>
      <c r="D1877" t="s">
        <v>28</v>
      </c>
      <c r="E1877" t="s">
        <v>57</v>
      </c>
      <c r="F1877" t="s">
        <v>12</v>
      </c>
      <c r="G1877" t="s">
        <v>2044</v>
      </c>
      <c r="H1877" s="8">
        <v>69</v>
      </c>
      <c r="I1877">
        <v>2</v>
      </c>
      <c r="J1877" s="10">
        <v>138</v>
      </c>
    </row>
    <row r="1878" spans="1:10" x14ac:dyDescent="0.25">
      <c r="A1878" s="5" t="s">
        <v>1403</v>
      </c>
      <c r="B1878" s="2">
        <v>43535</v>
      </c>
      <c r="C1878">
        <v>2</v>
      </c>
      <c r="D1878" t="s">
        <v>100</v>
      </c>
      <c r="E1878" t="s">
        <v>15</v>
      </c>
      <c r="F1878" t="s">
        <v>16</v>
      </c>
      <c r="G1878" t="s">
        <v>2044</v>
      </c>
      <c r="H1878" s="8">
        <v>69</v>
      </c>
      <c r="I1878">
        <v>4</v>
      </c>
      <c r="J1878" s="10">
        <v>276</v>
      </c>
    </row>
    <row r="1879" spans="1:10" x14ac:dyDescent="0.25">
      <c r="A1879" s="5" t="s">
        <v>1414</v>
      </c>
      <c r="B1879" s="2">
        <v>43540</v>
      </c>
      <c r="C1879">
        <v>13</v>
      </c>
      <c r="D1879" t="s">
        <v>28</v>
      </c>
      <c r="E1879" t="s">
        <v>57</v>
      </c>
      <c r="F1879" t="s">
        <v>12</v>
      </c>
      <c r="G1879" t="s">
        <v>2044</v>
      </c>
      <c r="H1879" s="8">
        <v>69</v>
      </c>
      <c r="I1879">
        <v>9</v>
      </c>
      <c r="J1879" s="10">
        <v>621</v>
      </c>
    </row>
    <row r="1880" spans="1:10" x14ac:dyDescent="0.25">
      <c r="A1880" s="5" t="s">
        <v>1422</v>
      </c>
      <c r="B1880" s="2">
        <v>43543</v>
      </c>
      <c r="C1880">
        <v>5</v>
      </c>
      <c r="D1880" t="s">
        <v>54</v>
      </c>
      <c r="E1880" t="s">
        <v>62</v>
      </c>
      <c r="F1880" t="s">
        <v>16</v>
      </c>
      <c r="G1880" t="s">
        <v>2044</v>
      </c>
      <c r="H1880" s="8">
        <v>69</v>
      </c>
      <c r="I1880">
        <v>1</v>
      </c>
      <c r="J1880" s="10">
        <v>69</v>
      </c>
    </row>
    <row r="1881" spans="1:10" x14ac:dyDescent="0.25">
      <c r="A1881" s="5" t="s">
        <v>1429</v>
      </c>
      <c r="B1881" s="2">
        <v>43543</v>
      </c>
      <c r="C1881">
        <v>1</v>
      </c>
      <c r="D1881" t="s">
        <v>14</v>
      </c>
      <c r="E1881" t="s">
        <v>15</v>
      </c>
      <c r="F1881" t="s">
        <v>16</v>
      </c>
      <c r="G1881" t="s">
        <v>2044</v>
      </c>
      <c r="H1881" s="8">
        <v>69</v>
      </c>
      <c r="I1881">
        <v>9</v>
      </c>
      <c r="J1881" s="10">
        <v>621</v>
      </c>
    </row>
    <row r="1882" spans="1:10" x14ac:dyDescent="0.25">
      <c r="A1882" s="5" t="s">
        <v>1433</v>
      </c>
      <c r="B1882" s="2">
        <v>43544</v>
      </c>
      <c r="C1882">
        <v>18</v>
      </c>
      <c r="D1882" t="s">
        <v>22</v>
      </c>
      <c r="E1882" t="s">
        <v>31</v>
      </c>
      <c r="F1882" t="s">
        <v>24</v>
      </c>
      <c r="G1882" t="s">
        <v>2044</v>
      </c>
      <c r="H1882" s="8">
        <v>69</v>
      </c>
      <c r="I1882">
        <v>3</v>
      </c>
      <c r="J1882" s="10">
        <v>207</v>
      </c>
    </row>
    <row r="1883" spans="1:10" x14ac:dyDescent="0.25">
      <c r="A1883" s="5" t="s">
        <v>1442</v>
      </c>
      <c r="B1883" s="2">
        <v>43547</v>
      </c>
      <c r="C1883">
        <v>8</v>
      </c>
      <c r="D1883" t="s">
        <v>39</v>
      </c>
      <c r="E1883" t="s">
        <v>40</v>
      </c>
      <c r="F1883" t="s">
        <v>20</v>
      </c>
      <c r="G1883" t="s">
        <v>2044</v>
      </c>
      <c r="H1883" s="8">
        <v>69</v>
      </c>
      <c r="I1883">
        <v>8</v>
      </c>
      <c r="J1883" s="10">
        <v>552</v>
      </c>
    </row>
    <row r="1884" spans="1:10" x14ac:dyDescent="0.25">
      <c r="A1884" s="5" t="s">
        <v>1473</v>
      </c>
      <c r="B1884" s="2">
        <v>43559</v>
      </c>
      <c r="C1884">
        <v>5</v>
      </c>
      <c r="D1884" t="s">
        <v>54</v>
      </c>
      <c r="E1884" t="s">
        <v>62</v>
      </c>
      <c r="F1884" t="s">
        <v>16</v>
      </c>
      <c r="G1884" t="s">
        <v>2044</v>
      </c>
      <c r="H1884" s="8">
        <v>69</v>
      </c>
      <c r="I1884">
        <v>5</v>
      </c>
      <c r="J1884" s="10">
        <v>345</v>
      </c>
    </row>
    <row r="1885" spans="1:10" x14ac:dyDescent="0.25">
      <c r="A1885" s="5" t="s">
        <v>1476</v>
      </c>
      <c r="B1885" s="2">
        <v>43559</v>
      </c>
      <c r="C1885">
        <v>20</v>
      </c>
      <c r="D1885" t="s">
        <v>35</v>
      </c>
      <c r="E1885" t="s">
        <v>23</v>
      </c>
      <c r="F1885" t="s">
        <v>24</v>
      </c>
      <c r="G1885" t="s">
        <v>2044</v>
      </c>
      <c r="H1885" s="8">
        <v>69</v>
      </c>
      <c r="I1885">
        <v>9</v>
      </c>
      <c r="J1885" s="10">
        <v>621</v>
      </c>
    </row>
    <row r="1886" spans="1:10" x14ac:dyDescent="0.25">
      <c r="A1886" s="5" t="s">
        <v>1478</v>
      </c>
      <c r="B1886" s="2">
        <v>43560</v>
      </c>
      <c r="C1886">
        <v>4</v>
      </c>
      <c r="D1886" t="s">
        <v>45</v>
      </c>
      <c r="E1886" t="s">
        <v>62</v>
      </c>
      <c r="F1886" t="s">
        <v>16</v>
      </c>
      <c r="G1886" t="s">
        <v>2044</v>
      </c>
      <c r="H1886" s="8">
        <v>69</v>
      </c>
      <c r="I1886">
        <v>7</v>
      </c>
      <c r="J1886" s="10">
        <v>483</v>
      </c>
    </row>
    <row r="1887" spans="1:10" x14ac:dyDescent="0.25">
      <c r="A1887" s="5" t="s">
        <v>1482</v>
      </c>
      <c r="B1887" s="2">
        <v>43560</v>
      </c>
      <c r="C1887">
        <v>15</v>
      </c>
      <c r="D1887" t="s">
        <v>112</v>
      </c>
      <c r="E1887" t="s">
        <v>11</v>
      </c>
      <c r="F1887" t="s">
        <v>12</v>
      </c>
      <c r="G1887" t="s">
        <v>2044</v>
      </c>
      <c r="H1887" s="8">
        <v>69</v>
      </c>
      <c r="I1887">
        <v>1</v>
      </c>
      <c r="J1887" s="10">
        <v>69</v>
      </c>
    </row>
    <row r="1888" spans="1:10" x14ac:dyDescent="0.25">
      <c r="A1888" s="5" t="s">
        <v>1487</v>
      </c>
      <c r="B1888" s="2">
        <v>43562</v>
      </c>
      <c r="C1888">
        <v>7</v>
      </c>
      <c r="D1888" t="s">
        <v>82</v>
      </c>
      <c r="E1888" t="s">
        <v>19</v>
      </c>
      <c r="F1888" t="s">
        <v>20</v>
      </c>
      <c r="G1888" t="s">
        <v>2044</v>
      </c>
      <c r="H1888" s="8">
        <v>69</v>
      </c>
      <c r="I1888">
        <v>6</v>
      </c>
      <c r="J1888" s="10">
        <v>414</v>
      </c>
    </row>
    <row r="1889" spans="1:10" x14ac:dyDescent="0.25">
      <c r="A1889" s="5" t="s">
        <v>1493</v>
      </c>
      <c r="B1889" s="2">
        <v>43564</v>
      </c>
      <c r="C1889">
        <v>9</v>
      </c>
      <c r="D1889" t="s">
        <v>18</v>
      </c>
      <c r="E1889" t="s">
        <v>19</v>
      </c>
      <c r="F1889" t="s">
        <v>20</v>
      </c>
      <c r="G1889" t="s">
        <v>2044</v>
      </c>
      <c r="H1889" s="8">
        <v>69</v>
      </c>
      <c r="I1889">
        <v>6</v>
      </c>
      <c r="J1889" s="10">
        <v>414</v>
      </c>
    </row>
    <row r="1890" spans="1:10" x14ac:dyDescent="0.25">
      <c r="A1890" s="5" t="s">
        <v>1497</v>
      </c>
      <c r="B1890" s="2">
        <v>43564</v>
      </c>
      <c r="C1890">
        <v>17</v>
      </c>
      <c r="D1890" t="s">
        <v>30</v>
      </c>
      <c r="E1890" t="s">
        <v>31</v>
      </c>
      <c r="F1890" t="s">
        <v>24</v>
      </c>
      <c r="G1890" t="s">
        <v>2044</v>
      </c>
      <c r="H1890" s="8">
        <v>69</v>
      </c>
      <c r="I1890">
        <v>5</v>
      </c>
      <c r="J1890" s="10">
        <v>345</v>
      </c>
    </row>
    <row r="1891" spans="1:10" x14ac:dyDescent="0.25">
      <c r="A1891" s="5" t="s">
        <v>1498</v>
      </c>
      <c r="B1891" s="2">
        <v>43565</v>
      </c>
      <c r="C1891">
        <v>15</v>
      </c>
      <c r="D1891" t="s">
        <v>112</v>
      </c>
      <c r="E1891" t="s">
        <v>11</v>
      </c>
      <c r="F1891" t="s">
        <v>12</v>
      </c>
      <c r="G1891" t="s">
        <v>2044</v>
      </c>
      <c r="H1891" s="8">
        <v>69</v>
      </c>
      <c r="I1891">
        <v>0</v>
      </c>
      <c r="J1891" s="10">
        <v>0</v>
      </c>
    </row>
    <row r="1892" spans="1:10" x14ac:dyDescent="0.25">
      <c r="A1892" s="5" t="s">
        <v>1509</v>
      </c>
      <c r="B1892" s="2">
        <v>43571</v>
      </c>
      <c r="C1892">
        <v>12</v>
      </c>
      <c r="D1892" t="s">
        <v>60</v>
      </c>
      <c r="E1892" t="s">
        <v>57</v>
      </c>
      <c r="F1892" t="s">
        <v>12</v>
      </c>
      <c r="G1892" t="s">
        <v>2044</v>
      </c>
      <c r="H1892" s="8">
        <v>69</v>
      </c>
      <c r="I1892">
        <v>2</v>
      </c>
      <c r="J1892" s="10">
        <v>138</v>
      </c>
    </row>
    <row r="1893" spans="1:10" x14ac:dyDescent="0.25">
      <c r="A1893" s="5" t="s">
        <v>1510</v>
      </c>
      <c r="B1893" s="2">
        <v>43572</v>
      </c>
      <c r="C1893">
        <v>1</v>
      </c>
      <c r="D1893" t="s">
        <v>14</v>
      </c>
      <c r="E1893" t="s">
        <v>15</v>
      </c>
      <c r="F1893" t="s">
        <v>16</v>
      </c>
      <c r="G1893" t="s">
        <v>2044</v>
      </c>
      <c r="H1893" s="8">
        <v>69</v>
      </c>
      <c r="I1893">
        <v>0</v>
      </c>
      <c r="J1893" s="10">
        <v>0</v>
      </c>
    </row>
    <row r="1894" spans="1:10" x14ac:dyDescent="0.25">
      <c r="A1894" s="5" t="s">
        <v>1512</v>
      </c>
      <c r="B1894" s="2">
        <v>43573</v>
      </c>
      <c r="C1894">
        <v>19</v>
      </c>
      <c r="D1894" t="s">
        <v>50</v>
      </c>
      <c r="E1894" t="s">
        <v>31</v>
      </c>
      <c r="F1894" t="s">
        <v>24</v>
      </c>
      <c r="G1894" t="s">
        <v>2044</v>
      </c>
      <c r="H1894" s="8">
        <v>69</v>
      </c>
      <c r="I1894">
        <v>0</v>
      </c>
      <c r="J1894" s="10">
        <v>0</v>
      </c>
    </row>
    <row r="1895" spans="1:10" x14ac:dyDescent="0.25">
      <c r="A1895" s="5" t="s">
        <v>1522</v>
      </c>
      <c r="B1895" s="2">
        <v>43575</v>
      </c>
      <c r="C1895">
        <v>4</v>
      </c>
      <c r="D1895" t="s">
        <v>45</v>
      </c>
      <c r="E1895" t="s">
        <v>15</v>
      </c>
      <c r="F1895" t="s">
        <v>16</v>
      </c>
      <c r="G1895" t="s">
        <v>2044</v>
      </c>
      <c r="H1895" s="8">
        <v>69</v>
      </c>
      <c r="I1895">
        <v>0</v>
      </c>
      <c r="J1895" s="10">
        <v>0</v>
      </c>
    </row>
    <row r="1896" spans="1:10" x14ac:dyDescent="0.25">
      <c r="A1896" s="5" t="s">
        <v>1524</v>
      </c>
      <c r="B1896" s="2">
        <v>43576</v>
      </c>
      <c r="C1896">
        <v>18</v>
      </c>
      <c r="D1896" t="s">
        <v>22</v>
      </c>
      <c r="E1896" t="s">
        <v>31</v>
      </c>
      <c r="F1896" t="s">
        <v>24</v>
      </c>
      <c r="G1896" t="s">
        <v>2044</v>
      </c>
      <c r="H1896" s="8">
        <v>69</v>
      </c>
      <c r="I1896">
        <v>2</v>
      </c>
      <c r="J1896" s="10">
        <v>138</v>
      </c>
    </row>
    <row r="1897" spans="1:10" x14ac:dyDescent="0.25">
      <c r="A1897" s="5" t="s">
        <v>1526</v>
      </c>
      <c r="B1897" s="2">
        <v>43577</v>
      </c>
      <c r="C1897">
        <v>1</v>
      </c>
      <c r="D1897" t="s">
        <v>14</v>
      </c>
      <c r="E1897" t="s">
        <v>62</v>
      </c>
      <c r="F1897" t="s">
        <v>16</v>
      </c>
      <c r="G1897" t="s">
        <v>2044</v>
      </c>
      <c r="H1897" s="8">
        <v>69</v>
      </c>
      <c r="I1897">
        <v>5</v>
      </c>
      <c r="J1897" s="10">
        <v>345</v>
      </c>
    </row>
    <row r="1898" spans="1:10" x14ac:dyDescent="0.25">
      <c r="A1898" s="5" t="s">
        <v>1529</v>
      </c>
      <c r="B1898" s="2">
        <v>43578</v>
      </c>
      <c r="C1898">
        <v>6</v>
      </c>
      <c r="D1898" t="s">
        <v>42</v>
      </c>
      <c r="E1898" t="s">
        <v>40</v>
      </c>
      <c r="F1898" t="s">
        <v>20</v>
      </c>
      <c r="G1898" t="s">
        <v>2044</v>
      </c>
      <c r="H1898" s="8">
        <v>69</v>
      </c>
      <c r="I1898">
        <v>4</v>
      </c>
      <c r="J1898" s="10">
        <v>276</v>
      </c>
    </row>
    <row r="1899" spans="1:10" x14ac:dyDescent="0.25">
      <c r="A1899" s="5" t="s">
        <v>1541</v>
      </c>
      <c r="B1899" s="2">
        <v>43583</v>
      </c>
      <c r="C1899">
        <v>8</v>
      </c>
      <c r="D1899" t="s">
        <v>39</v>
      </c>
      <c r="E1899" t="s">
        <v>19</v>
      </c>
      <c r="F1899" t="s">
        <v>20</v>
      </c>
      <c r="G1899" t="s">
        <v>2044</v>
      </c>
      <c r="H1899" s="8">
        <v>69</v>
      </c>
      <c r="I1899">
        <v>8</v>
      </c>
      <c r="J1899" s="10">
        <v>552</v>
      </c>
    </row>
    <row r="1900" spans="1:10" x14ac:dyDescent="0.25">
      <c r="A1900" s="5" t="s">
        <v>1546</v>
      </c>
      <c r="B1900" s="2">
        <v>43585</v>
      </c>
      <c r="C1900">
        <v>20</v>
      </c>
      <c r="D1900" t="s">
        <v>35</v>
      </c>
      <c r="E1900" t="s">
        <v>23</v>
      </c>
      <c r="F1900" t="s">
        <v>24</v>
      </c>
      <c r="G1900" t="s">
        <v>2044</v>
      </c>
      <c r="H1900" s="8">
        <v>69</v>
      </c>
      <c r="I1900">
        <v>4</v>
      </c>
      <c r="J1900" s="10">
        <v>276</v>
      </c>
    </row>
    <row r="1901" spans="1:10" x14ac:dyDescent="0.25">
      <c r="A1901" s="5" t="s">
        <v>1550</v>
      </c>
      <c r="B1901" s="2">
        <v>43587</v>
      </c>
      <c r="C1901">
        <v>1</v>
      </c>
      <c r="D1901" t="s">
        <v>14</v>
      </c>
      <c r="E1901" t="s">
        <v>15</v>
      </c>
      <c r="F1901" t="s">
        <v>16</v>
      </c>
      <c r="G1901" t="s">
        <v>2044</v>
      </c>
      <c r="H1901" s="8">
        <v>69</v>
      </c>
      <c r="I1901">
        <v>9</v>
      </c>
      <c r="J1901" s="10">
        <v>621</v>
      </c>
    </row>
    <row r="1902" spans="1:10" x14ac:dyDescent="0.25">
      <c r="A1902" s="5" t="s">
        <v>1557</v>
      </c>
      <c r="B1902" s="2">
        <v>43588</v>
      </c>
      <c r="C1902">
        <v>17</v>
      </c>
      <c r="D1902" t="s">
        <v>30</v>
      </c>
      <c r="E1902" t="s">
        <v>31</v>
      </c>
      <c r="F1902" t="s">
        <v>24</v>
      </c>
      <c r="G1902" t="s">
        <v>2044</v>
      </c>
      <c r="H1902" s="8">
        <v>69</v>
      </c>
      <c r="I1902">
        <v>5</v>
      </c>
      <c r="J1902" s="10">
        <v>345</v>
      </c>
    </row>
    <row r="1903" spans="1:10" x14ac:dyDescent="0.25">
      <c r="A1903" s="5" t="s">
        <v>1558</v>
      </c>
      <c r="B1903" s="2">
        <v>43588</v>
      </c>
      <c r="C1903">
        <v>3</v>
      </c>
      <c r="D1903" t="s">
        <v>37</v>
      </c>
      <c r="E1903" t="s">
        <v>15</v>
      </c>
      <c r="F1903" t="s">
        <v>16</v>
      </c>
      <c r="G1903" t="s">
        <v>2044</v>
      </c>
      <c r="H1903" s="8">
        <v>69</v>
      </c>
      <c r="I1903">
        <v>8</v>
      </c>
      <c r="J1903" s="10">
        <v>552</v>
      </c>
    </row>
    <row r="1904" spans="1:10" x14ac:dyDescent="0.25">
      <c r="A1904" s="5" t="s">
        <v>1559</v>
      </c>
      <c r="B1904" s="2">
        <v>43589</v>
      </c>
      <c r="C1904">
        <v>14</v>
      </c>
      <c r="D1904" t="s">
        <v>33</v>
      </c>
      <c r="E1904" t="s">
        <v>57</v>
      </c>
      <c r="F1904" t="s">
        <v>12</v>
      </c>
      <c r="G1904" t="s">
        <v>2044</v>
      </c>
      <c r="H1904" s="8">
        <v>69</v>
      </c>
      <c r="I1904">
        <v>9</v>
      </c>
      <c r="J1904" s="10">
        <v>621</v>
      </c>
    </row>
    <row r="1905" spans="1:10" x14ac:dyDescent="0.25">
      <c r="A1905" s="5" t="s">
        <v>1562</v>
      </c>
      <c r="B1905" s="2">
        <v>43591</v>
      </c>
      <c r="C1905">
        <v>15</v>
      </c>
      <c r="D1905" t="s">
        <v>112</v>
      </c>
      <c r="E1905" t="s">
        <v>57</v>
      </c>
      <c r="F1905" t="s">
        <v>12</v>
      </c>
      <c r="G1905" t="s">
        <v>2044</v>
      </c>
      <c r="H1905" s="8">
        <v>69</v>
      </c>
      <c r="I1905">
        <v>9</v>
      </c>
      <c r="J1905" s="10">
        <v>621</v>
      </c>
    </row>
    <row r="1906" spans="1:10" x14ac:dyDescent="0.25">
      <c r="A1906" s="5" t="s">
        <v>1565</v>
      </c>
      <c r="B1906" s="2">
        <v>43592</v>
      </c>
      <c r="C1906">
        <v>3</v>
      </c>
      <c r="D1906" t="s">
        <v>37</v>
      </c>
      <c r="E1906" t="s">
        <v>62</v>
      </c>
      <c r="F1906" t="s">
        <v>16</v>
      </c>
      <c r="G1906" t="s">
        <v>2044</v>
      </c>
      <c r="H1906" s="8">
        <v>69</v>
      </c>
      <c r="I1906">
        <v>6</v>
      </c>
      <c r="J1906" s="10">
        <v>414</v>
      </c>
    </row>
    <row r="1907" spans="1:10" x14ac:dyDescent="0.25">
      <c r="A1907" s="5" t="s">
        <v>1573</v>
      </c>
      <c r="B1907" s="2">
        <v>43594</v>
      </c>
      <c r="C1907">
        <v>18</v>
      </c>
      <c r="D1907" t="s">
        <v>22</v>
      </c>
      <c r="E1907" t="s">
        <v>31</v>
      </c>
      <c r="F1907" t="s">
        <v>24</v>
      </c>
      <c r="G1907" t="s">
        <v>2044</v>
      </c>
      <c r="H1907" s="8">
        <v>69</v>
      </c>
      <c r="I1907">
        <v>4</v>
      </c>
      <c r="J1907" s="10">
        <v>276</v>
      </c>
    </row>
    <row r="1908" spans="1:10" x14ac:dyDescent="0.25">
      <c r="A1908" s="5" t="s">
        <v>1574</v>
      </c>
      <c r="B1908" s="2">
        <v>43594</v>
      </c>
      <c r="C1908">
        <v>1</v>
      </c>
      <c r="D1908" t="s">
        <v>14</v>
      </c>
      <c r="E1908" t="s">
        <v>15</v>
      </c>
      <c r="F1908" t="s">
        <v>16</v>
      </c>
      <c r="G1908" t="s">
        <v>2044</v>
      </c>
      <c r="H1908" s="8">
        <v>69</v>
      </c>
      <c r="I1908">
        <v>1</v>
      </c>
      <c r="J1908" s="10">
        <v>69</v>
      </c>
    </row>
    <row r="1909" spans="1:10" x14ac:dyDescent="0.25">
      <c r="A1909" s="5" t="s">
        <v>1575</v>
      </c>
      <c r="B1909" s="2">
        <v>43594</v>
      </c>
      <c r="C1909">
        <v>7</v>
      </c>
      <c r="D1909" t="s">
        <v>82</v>
      </c>
      <c r="E1909" t="s">
        <v>19</v>
      </c>
      <c r="F1909" t="s">
        <v>20</v>
      </c>
      <c r="G1909" t="s">
        <v>2044</v>
      </c>
      <c r="H1909" s="8">
        <v>69</v>
      </c>
      <c r="I1909">
        <v>5</v>
      </c>
      <c r="J1909" s="10">
        <v>345</v>
      </c>
    </row>
    <row r="1910" spans="1:10" x14ac:dyDescent="0.25">
      <c r="A1910" s="5" t="s">
        <v>1578</v>
      </c>
      <c r="B1910" s="2">
        <v>43595</v>
      </c>
      <c r="C1910">
        <v>3</v>
      </c>
      <c r="D1910" t="s">
        <v>37</v>
      </c>
      <c r="E1910" t="s">
        <v>62</v>
      </c>
      <c r="F1910" t="s">
        <v>16</v>
      </c>
      <c r="G1910" t="s">
        <v>2044</v>
      </c>
      <c r="H1910" s="8">
        <v>69</v>
      </c>
      <c r="I1910">
        <v>6</v>
      </c>
      <c r="J1910" s="10">
        <v>414</v>
      </c>
    </row>
    <row r="1911" spans="1:10" x14ac:dyDescent="0.25">
      <c r="A1911" s="5" t="s">
        <v>1594</v>
      </c>
      <c r="B1911" s="2">
        <v>43602</v>
      </c>
      <c r="C1911">
        <v>13</v>
      </c>
      <c r="D1911" t="s">
        <v>28</v>
      </c>
      <c r="E1911" t="s">
        <v>57</v>
      </c>
      <c r="F1911" t="s">
        <v>12</v>
      </c>
      <c r="G1911" t="s">
        <v>2044</v>
      </c>
      <c r="H1911" s="8">
        <v>69</v>
      </c>
      <c r="I1911">
        <v>0</v>
      </c>
      <c r="J1911" s="10">
        <v>0</v>
      </c>
    </row>
    <row r="1912" spans="1:10" x14ac:dyDescent="0.25">
      <c r="A1912" s="5" t="s">
        <v>1597</v>
      </c>
      <c r="B1912" s="2">
        <v>43602</v>
      </c>
      <c r="C1912">
        <v>1</v>
      </c>
      <c r="D1912" t="s">
        <v>14</v>
      </c>
      <c r="E1912" t="s">
        <v>62</v>
      </c>
      <c r="F1912" t="s">
        <v>16</v>
      </c>
      <c r="G1912" t="s">
        <v>2044</v>
      </c>
      <c r="H1912" s="8">
        <v>69</v>
      </c>
      <c r="I1912">
        <v>7</v>
      </c>
      <c r="J1912" s="10">
        <v>483</v>
      </c>
    </row>
    <row r="1913" spans="1:10" x14ac:dyDescent="0.25">
      <c r="A1913" s="5" t="s">
        <v>1607</v>
      </c>
      <c r="B1913" s="2">
        <v>43606</v>
      </c>
      <c r="C1913">
        <v>17</v>
      </c>
      <c r="D1913" t="s">
        <v>30</v>
      </c>
      <c r="E1913" t="s">
        <v>31</v>
      </c>
      <c r="F1913" t="s">
        <v>24</v>
      </c>
      <c r="G1913" t="s">
        <v>2044</v>
      </c>
      <c r="H1913" s="8">
        <v>69</v>
      </c>
      <c r="I1913">
        <v>2</v>
      </c>
      <c r="J1913" s="10">
        <v>138</v>
      </c>
    </row>
    <row r="1914" spans="1:10" x14ac:dyDescent="0.25">
      <c r="A1914" s="5" t="s">
        <v>1609</v>
      </c>
      <c r="B1914" s="2">
        <v>43607</v>
      </c>
      <c r="C1914">
        <v>8</v>
      </c>
      <c r="D1914" t="s">
        <v>39</v>
      </c>
      <c r="E1914" t="s">
        <v>40</v>
      </c>
      <c r="F1914" t="s">
        <v>20</v>
      </c>
      <c r="G1914" t="s">
        <v>2044</v>
      </c>
      <c r="H1914" s="8">
        <v>69</v>
      </c>
      <c r="I1914">
        <v>2</v>
      </c>
      <c r="J1914" s="10">
        <v>138</v>
      </c>
    </row>
    <row r="1915" spans="1:10" x14ac:dyDescent="0.25">
      <c r="A1915" s="5" t="s">
        <v>1610</v>
      </c>
      <c r="B1915" s="2">
        <v>43607</v>
      </c>
      <c r="C1915">
        <v>14</v>
      </c>
      <c r="D1915" t="s">
        <v>33</v>
      </c>
      <c r="E1915" t="s">
        <v>11</v>
      </c>
      <c r="F1915" t="s">
        <v>12</v>
      </c>
      <c r="G1915" t="s">
        <v>2044</v>
      </c>
      <c r="H1915" s="8">
        <v>69</v>
      </c>
      <c r="I1915">
        <v>9</v>
      </c>
      <c r="J1915" s="10">
        <v>621</v>
      </c>
    </row>
    <row r="1916" spans="1:10" x14ac:dyDescent="0.25">
      <c r="A1916" s="5" t="s">
        <v>1618</v>
      </c>
      <c r="B1916" s="2">
        <v>43610</v>
      </c>
      <c r="C1916">
        <v>7</v>
      </c>
      <c r="D1916" t="s">
        <v>82</v>
      </c>
      <c r="E1916" t="s">
        <v>40</v>
      </c>
      <c r="F1916" t="s">
        <v>20</v>
      </c>
      <c r="G1916" t="s">
        <v>2044</v>
      </c>
      <c r="H1916" s="8">
        <v>69</v>
      </c>
      <c r="I1916">
        <v>3</v>
      </c>
      <c r="J1916" s="10">
        <v>207</v>
      </c>
    </row>
    <row r="1917" spans="1:10" x14ac:dyDescent="0.25">
      <c r="A1917" s="5" t="s">
        <v>1621</v>
      </c>
      <c r="B1917" s="2">
        <v>43610</v>
      </c>
      <c r="C1917">
        <v>9</v>
      </c>
      <c r="D1917" t="s">
        <v>18</v>
      </c>
      <c r="E1917" t="s">
        <v>19</v>
      </c>
      <c r="F1917" t="s">
        <v>20</v>
      </c>
      <c r="G1917" t="s">
        <v>2044</v>
      </c>
      <c r="H1917" s="8">
        <v>69</v>
      </c>
      <c r="I1917">
        <v>0</v>
      </c>
      <c r="J1917" s="10">
        <v>0</v>
      </c>
    </row>
    <row r="1918" spans="1:10" x14ac:dyDescent="0.25">
      <c r="A1918" s="5" t="s">
        <v>1629</v>
      </c>
      <c r="B1918" s="2">
        <v>43611</v>
      </c>
      <c r="C1918">
        <v>7</v>
      </c>
      <c r="D1918" t="s">
        <v>82</v>
      </c>
      <c r="E1918" t="s">
        <v>40</v>
      </c>
      <c r="F1918" t="s">
        <v>20</v>
      </c>
      <c r="G1918" t="s">
        <v>2044</v>
      </c>
      <c r="H1918" s="8">
        <v>69</v>
      </c>
      <c r="I1918">
        <v>3</v>
      </c>
      <c r="J1918" s="10">
        <v>207</v>
      </c>
    </row>
    <row r="1919" spans="1:10" x14ac:dyDescent="0.25">
      <c r="A1919" s="5" t="s">
        <v>1631</v>
      </c>
      <c r="B1919" s="2">
        <v>43611</v>
      </c>
      <c r="C1919">
        <v>16</v>
      </c>
      <c r="D1919" t="s">
        <v>26</v>
      </c>
      <c r="E1919" t="s">
        <v>31</v>
      </c>
      <c r="F1919" t="s">
        <v>24</v>
      </c>
      <c r="G1919" t="s">
        <v>2044</v>
      </c>
      <c r="H1919" s="8">
        <v>69</v>
      </c>
      <c r="I1919">
        <v>5</v>
      </c>
      <c r="J1919" s="10">
        <v>345</v>
      </c>
    </row>
    <row r="1920" spans="1:10" x14ac:dyDescent="0.25">
      <c r="A1920" s="5" t="s">
        <v>1646</v>
      </c>
      <c r="B1920" s="2">
        <v>43614</v>
      </c>
      <c r="C1920">
        <v>16</v>
      </c>
      <c r="D1920" t="s">
        <v>26</v>
      </c>
      <c r="E1920" t="s">
        <v>23</v>
      </c>
      <c r="F1920" t="s">
        <v>24</v>
      </c>
      <c r="G1920" t="s">
        <v>2044</v>
      </c>
      <c r="H1920" s="8">
        <v>69</v>
      </c>
      <c r="I1920">
        <v>1</v>
      </c>
      <c r="J1920" s="10">
        <v>69</v>
      </c>
    </row>
    <row r="1921" spans="1:10" x14ac:dyDescent="0.25">
      <c r="A1921" s="5" t="s">
        <v>1650</v>
      </c>
      <c r="B1921" s="2">
        <v>43616</v>
      </c>
      <c r="C1921">
        <v>18</v>
      </c>
      <c r="D1921" t="s">
        <v>22</v>
      </c>
      <c r="E1921" t="s">
        <v>31</v>
      </c>
      <c r="F1921" t="s">
        <v>24</v>
      </c>
      <c r="G1921" t="s">
        <v>2044</v>
      </c>
      <c r="H1921" s="8">
        <v>69</v>
      </c>
      <c r="I1921">
        <v>4</v>
      </c>
      <c r="J1921" s="10">
        <v>276</v>
      </c>
    </row>
    <row r="1922" spans="1:10" x14ac:dyDescent="0.25">
      <c r="A1922" s="5" t="s">
        <v>1655</v>
      </c>
      <c r="B1922" s="2">
        <v>43618</v>
      </c>
      <c r="C1922">
        <v>3</v>
      </c>
      <c r="D1922" t="s">
        <v>37</v>
      </c>
      <c r="E1922" t="s">
        <v>62</v>
      </c>
      <c r="F1922" t="s">
        <v>16</v>
      </c>
      <c r="G1922" t="s">
        <v>2044</v>
      </c>
      <c r="H1922" s="8">
        <v>69</v>
      </c>
      <c r="I1922">
        <v>6</v>
      </c>
      <c r="J1922" s="10">
        <v>414</v>
      </c>
    </row>
    <row r="1923" spans="1:10" x14ac:dyDescent="0.25">
      <c r="A1923" s="5" t="s">
        <v>1656</v>
      </c>
      <c r="B1923" s="2">
        <v>43618</v>
      </c>
      <c r="C1923">
        <v>10</v>
      </c>
      <c r="D1923" t="s">
        <v>52</v>
      </c>
      <c r="E1923" t="s">
        <v>40</v>
      </c>
      <c r="F1923" t="s">
        <v>20</v>
      </c>
      <c r="G1923" t="s">
        <v>2044</v>
      </c>
      <c r="H1923" s="8">
        <v>69</v>
      </c>
      <c r="I1923">
        <v>4</v>
      </c>
      <c r="J1923" s="10">
        <v>276</v>
      </c>
    </row>
    <row r="1924" spans="1:10" x14ac:dyDescent="0.25">
      <c r="A1924" s="5" t="s">
        <v>1658</v>
      </c>
      <c r="B1924" s="2">
        <v>43619</v>
      </c>
      <c r="C1924">
        <v>19</v>
      </c>
      <c r="D1924" t="s">
        <v>50</v>
      </c>
      <c r="E1924" t="s">
        <v>31</v>
      </c>
      <c r="F1924" t="s">
        <v>24</v>
      </c>
      <c r="G1924" t="s">
        <v>2044</v>
      </c>
      <c r="H1924" s="8">
        <v>69</v>
      </c>
      <c r="I1924">
        <v>1</v>
      </c>
      <c r="J1924" s="10">
        <v>69</v>
      </c>
    </row>
    <row r="1925" spans="1:10" x14ac:dyDescent="0.25">
      <c r="A1925" s="5" t="s">
        <v>1671</v>
      </c>
      <c r="B1925" s="2">
        <v>43622</v>
      </c>
      <c r="C1925">
        <v>17</v>
      </c>
      <c r="D1925" t="s">
        <v>30</v>
      </c>
      <c r="E1925" t="s">
        <v>31</v>
      </c>
      <c r="F1925" t="s">
        <v>24</v>
      </c>
      <c r="G1925" t="s">
        <v>2044</v>
      </c>
      <c r="H1925" s="8">
        <v>69</v>
      </c>
      <c r="I1925">
        <v>7</v>
      </c>
      <c r="J1925" s="10">
        <v>483</v>
      </c>
    </row>
    <row r="1926" spans="1:10" x14ac:dyDescent="0.25">
      <c r="A1926" s="5" t="s">
        <v>1676</v>
      </c>
      <c r="B1926" s="2">
        <v>43623</v>
      </c>
      <c r="C1926">
        <v>2</v>
      </c>
      <c r="D1926" t="s">
        <v>100</v>
      </c>
      <c r="E1926" t="s">
        <v>62</v>
      </c>
      <c r="F1926" t="s">
        <v>16</v>
      </c>
      <c r="G1926" t="s">
        <v>2044</v>
      </c>
      <c r="H1926" s="8">
        <v>69</v>
      </c>
      <c r="I1926">
        <v>3</v>
      </c>
      <c r="J1926" s="10">
        <v>207</v>
      </c>
    </row>
    <row r="1927" spans="1:10" x14ac:dyDescent="0.25">
      <c r="A1927" s="5" t="s">
        <v>1680</v>
      </c>
      <c r="B1927" s="2">
        <v>43624</v>
      </c>
      <c r="C1927">
        <v>19</v>
      </c>
      <c r="D1927" t="s">
        <v>50</v>
      </c>
      <c r="E1927" t="s">
        <v>23</v>
      </c>
      <c r="F1927" t="s">
        <v>24</v>
      </c>
      <c r="G1927" t="s">
        <v>2044</v>
      </c>
      <c r="H1927" s="8">
        <v>69</v>
      </c>
      <c r="I1927">
        <v>5</v>
      </c>
      <c r="J1927" s="10">
        <v>345</v>
      </c>
    </row>
    <row r="1928" spans="1:10" x14ac:dyDescent="0.25">
      <c r="A1928" s="5" t="s">
        <v>1691</v>
      </c>
      <c r="B1928" s="2">
        <v>43627</v>
      </c>
      <c r="C1928">
        <v>20</v>
      </c>
      <c r="D1928" t="s">
        <v>35</v>
      </c>
      <c r="E1928" t="s">
        <v>31</v>
      </c>
      <c r="F1928" t="s">
        <v>24</v>
      </c>
      <c r="G1928" t="s">
        <v>2044</v>
      </c>
      <c r="H1928" s="8">
        <v>69</v>
      </c>
      <c r="I1928">
        <v>0</v>
      </c>
      <c r="J1928" s="10">
        <v>0</v>
      </c>
    </row>
    <row r="1929" spans="1:10" x14ac:dyDescent="0.25">
      <c r="A1929" s="5" t="s">
        <v>1699</v>
      </c>
      <c r="B1929" s="2">
        <v>43630</v>
      </c>
      <c r="C1929">
        <v>13</v>
      </c>
      <c r="D1929" t="s">
        <v>28</v>
      </c>
      <c r="E1929" t="s">
        <v>57</v>
      </c>
      <c r="F1929" t="s">
        <v>12</v>
      </c>
      <c r="G1929" t="s">
        <v>2044</v>
      </c>
      <c r="H1929" s="8">
        <v>69</v>
      </c>
      <c r="I1929">
        <v>4</v>
      </c>
      <c r="J1929" s="10">
        <v>276</v>
      </c>
    </row>
    <row r="1930" spans="1:10" x14ac:dyDescent="0.25">
      <c r="A1930" s="5" t="s">
        <v>1701</v>
      </c>
      <c r="B1930" s="2">
        <v>43631</v>
      </c>
      <c r="C1930">
        <v>9</v>
      </c>
      <c r="D1930" t="s">
        <v>18</v>
      </c>
      <c r="E1930" t="s">
        <v>19</v>
      </c>
      <c r="F1930" t="s">
        <v>20</v>
      </c>
      <c r="G1930" t="s">
        <v>2044</v>
      </c>
      <c r="H1930" s="8">
        <v>69</v>
      </c>
      <c r="I1930">
        <v>5</v>
      </c>
      <c r="J1930" s="10">
        <v>345</v>
      </c>
    </row>
    <row r="1931" spans="1:10" x14ac:dyDescent="0.25">
      <c r="A1931" s="5" t="s">
        <v>1702</v>
      </c>
      <c r="B1931" s="2">
        <v>43631</v>
      </c>
      <c r="C1931">
        <v>20</v>
      </c>
      <c r="D1931" t="s">
        <v>35</v>
      </c>
      <c r="E1931" t="s">
        <v>31</v>
      </c>
      <c r="F1931" t="s">
        <v>24</v>
      </c>
      <c r="G1931" t="s">
        <v>2044</v>
      </c>
      <c r="H1931" s="8">
        <v>69</v>
      </c>
      <c r="I1931">
        <v>8</v>
      </c>
      <c r="J1931" s="10">
        <v>552</v>
      </c>
    </row>
    <row r="1932" spans="1:10" x14ac:dyDescent="0.25">
      <c r="A1932" s="5" t="s">
        <v>1709</v>
      </c>
      <c r="B1932" s="2">
        <v>43632</v>
      </c>
      <c r="C1932">
        <v>18</v>
      </c>
      <c r="D1932" t="s">
        <v>22</v>
      </c>
      <c r="E1932" t="s">
        <v>31</v>
      </c>
      <c r="F1932" t="s">
        <v>24</v>
      </c>
      <c r="G1932" t="s">
        <v>2044</v>
      </c>
      <c r="H1932" s="8">
        <v>69</v>
      </c>
      <c r="I1932">
        <v>8</v>
      </c>
      <c r="J1932" s="10">
        <v>552</v>
      </c>
    </row>
    <row r="1933" spans="1:10" x14ac:dyDescent="0.25">
      <c r="A1933" s="5" t="s">
        <v>1712</v>
      </c>
      <c r="B1933" s="2">
        <v>43633</v>
      </c>
      <c r="C1933">
        <v>4</v>
      </c>
      <c r="D1933" t="s">
        <v>45</v>
      </c>
      <c r="E1933" t="s">
        <v>62</v>
      </c>
      <c r="F1933" t="s">
        <v>16</v>
      </c>
      <c r="G1933" t="s">
        <v>2044</v>
      </c>
      <c r="H1933" s="8">
        <v>69</v>
      </c>
      <c r="I1933">
        <v>8</v>
      </c>
      <c r="J1933" s="10">
        <v>552</v>
      </c>
    </row>
    <row r="1934" spans="1:10" x14ac:dyDescent="0.25">
      <c r="A1934" s="5" t="s">
        <v>1721</v>
      </c>
      <c r="B1934" s="2">
        <v>43638</v>
      </c>
      <c r="C1934">
        <v>6</v>
      </c>
      <c r="D1934" t="s">
        <v>42</v>
      </c>
      <c r="E1934" t="s">
        <v>40</v>
      </c>
      <c r="F1934" t="s">
        <v>20</v>
      </c>
      <c r="G1934" t="s">
        <v>2044</v>
      </c>
      <c r="H1934" s="8">
        <v>69</v>
      </c>
      <c r="I1934">
        <v>5</v>
      </c>
      <c r="J1934" s="10">
        <v>345</v>
      </c>
    </row>
    <row r="1935" spans="1:10" x14ac:dyDescent="0.25">
      <c r="A1935" s="5" t="s">
        <v>1732</v>
      </c>
      <c r="B1935" s="2">
        <v>43643</v>
      </c>
      <c r="C1935">
        <v>9</v>
      </c>
      <c r="D1935" t="s">
        <v>18</v>
      </c>
      <c r="E1935" t="s">
        <v>19</v>
      </c>
      <c r="F1935" t="s">
        <v>20</v>
      </c>
      <c r="G1935" t="s">
        <v>2044</v>
      </c>
      <c r="H1935" s="8">
        <v>69</v>
      </c>
      <c r="I1935">
        <v>3</v>
      </c>
      <c r="J1935" s="10">
        <v>207</v>
      </c>
    </row>
    <row r="1936" spans="1:10" x14ac:dyDescent="0.25">
      <c r="A1936" s="5" t="s">
        <v>1737</v>
      </c>
      <c r="B1936" s="2">
        <v>43647</v>
      </c>
      <c r="C1936">
        <v>14</v>
      </c>
      <c r="D1936" t="s">
        <v>33</v>
      </c>
      <c r="E1936" t="s">
        <v>11</v>
      </c>
      <c r="F1936" t="s">
        <v>12</v>
      </c>
      <c r="G1936" t="s">
        <v>2044</v>
      </c>
      <c r="H1936" s="8">
        <v>69</v>
      </c>
      <c r="I1936">
        <v>8</v>
      </c>
      <c r="J1936" s="10">
        <v>552</v>
      </c>
    </row>
    <row r="1937" spans="1:10" x14ac:dyDescent="0.25">
      <c r="A1937" s="5" t="s">
        <v>1746</v>
      </c>
      <c r="B1937" s="2">
        <v>43654</v>
      </c>
      <c r="C1937">
        <v>7</v>
      </c>
      <c r="D1937" t="s">
        <v>82</v>
      </c>
      <c r="E1937" t="s">
        <v>40</v>
      </c>
      <c r="F1937" t="s">
        <v>20</v>
      </c>
      <c r="G1937" t="s">
        <v>2044</v>
      </c>
      <c r="H1937" s="8">
        <v>69</v>
      </c>
      <c r="I1937">
        <v>3</v>
      </c>
      <c r="J1937" s="10">
        <v>207</v>
      </c>
    </row>
    <row r="1938" spans="1:10" x14ac:dyDescent="0.25">
      <c r="A1938" s="5" t="s">
        <v>1751</v>
      </c>
      <c r="B1938" s="2">
        <v>43656</v>
      </c>
      <c r="C1938">
        <v>13</v>
      </c>
      <c r="D1938" t="s">
        <v>28</v>
      </c>
      <c r="E1938" t="s">
        <v>57</v>
      </c>
      <c r="F1938" t="s">
        <v>12</v>
      </c>
      <c r="G1938" t="s">
        <v>2044</v>
      </c>
      <c r="H1938" s="8">
        <v>69</v>
      </c>
      <c r="I1938">
        <v>2</v>
      </c>
      <c r="J1938" s="10">
        <v>138</v>
      </c>
    </row>
    <row r="1939" spans="1:10" x14ac:dyDescent="0.25">
      <c r="A1939" s="5" t="s">
        <v>1755</v>
      </c>
      <c r="B1939" s="2">
        <v>43658</v>
      </c>
      <c r="C1939">
        <v>5</v>
      </c>
      <c r="D1939" t="s">
        <v>54</v>
      </c>
      <c r="E1939" t="s">
        <v>62</v>
      </c>
      <c r="F1939" t="s">
        <v>16</v>
      </c>
      <c r="G1939" t="s">
        <v>2044</v>
      </c>
      <c r="H1939" s="8">
        <v>69</v>
      </c>
      <c r="I1939">
        <v>3</v>
      </c>
      <c r="J1939" s="10">
        <v>207</v>
      </c>
    </row>
    <row r="1940" spans="1:10" x14ac:dyDescent="0.25">
      <c r="A1940" s="5" t="s">
        <v>1757</v>
      </c>
      <c r="B1940" s="2">
        <v>43658</v>
      </c>
      <c r="C1940">
        <v>11</v>
      </c>
      <c r="D1940" t="s">
        <v>10</v>
      </c>
      <c r="E1940" t="s">
        <v>11</v>
      </c>
      <c r="F1940" t="s">
        <v>12</v>
      </c>
      <c r="G1940" t="s">
        <v>2044</v>
      </c>
      <c r="H1940" s="8">
        <v>69</v>
      </c>
      <c r="I1940">
        <v>1</v>
      </c>
      <c r="J1940" s="10">
        <v>69</v>
      </c>
    </row>
    <row r="1941" spans="1:10" x14ac:dyDescent="0.25">
      <c r="A1941" s="5" t="s">
        <v>1777</v>
      </c>
      <c r="B1941" s="2">
        <v>43664</v>
      </c>
      <c r="C1941">
        <v>1</v>
      </c>
      <c r="D1941" t="s">
        <v>14</v>
      </c>
      <c r="E1941" t="s">
        <v>62</v>
      </c>
      <c r="F1941" t="s">
        <v>16</v>
      </c>
      <c r="G1941" t="s">
        <v>2044</v>
      </c>
      <c r="H1941" s="8">
        <v>69</v>
      </c>
      <c r="I1941">
        <v>3</v>
      </c>
      <c r="J1941" s="10">
        <v>207</v>
      </c>
    </row>
    <row r="1942" spans="1:10" x14ac:dyDescent="0.25">
      <c r="A1942" s="5" t="s">
        <v>1779</v>
      </c>
      <c r="B1942" s="2">
        <v>43666</v>
      </c>
      <c r="C1942">
        <v>3</v>
      </c>
      <c r="D1942" t="s">
        <v>37</v>
      </c>
      <c r="E1942" t="s">
        <v>62</v>
      </c>
      <c r="F1942" t="s">
        <v>16</v>
      </c>
      <c r="G1942" t="s">
        <v>2044</v>
      </c>
      <c r="H1942" s="8">
        <v>69</v>
      </c>
      <c r="I1942">
        <v>3</v>
      </c>
      <c r="J1942" s="10">
        <v>207</v>
      </c>
    </row>
    <row r="1943" spans="1:10" x14ac:dyDescent="0.25">
      <c r="A1943" s="5" t="s">
        <v>1783</v>
      </c>
      <c r="B1943" s="2">
        <v>43667</v>
      </c>
      <c r="C1943">
        <v>19</v>
      </c>
      <c r="D1943" t="s">
        <v>50</v>
      </c>
      <c r="E1943" t="s">
        <v>31</v>
      </c>
      <c r="F1943" t="s">
        <v>24</v>
      </c>
      <c r="G1943" t="s">
        <v>2044</v>
      </c>
      <c r="H1943" s="8">
        <v>69</v>
      </c>
      <c r="I1943">
        <v>2</v>
      </c>
      <c r="J1943" s="10">
        <v>138</v>
      </c>
    </row>
    <row r="1944" spans="1:10" x14ac:dyDescent="0.25">
      <c r="A1944" s="5" t="s">
        <v>1784</v>
      </c>
      <c r="B1944" s="2">
        <v>43667</v>
      </c>
      <c r="C1944">
        <v>9</v>
      </c>
      <c r="D1944" t="s">
        <v>18</v>
      </c>
      <c r="E1944" t="s">
        <v>19</v>
      </c>
      <c r="F1944" t="s">
        <v>20</v>
      </c>
      <c r="G1944" t="s">
        <v>2044</v>
      </c>
      <c r="H1944" s="8">
        <v>69</v>
      </c>
      <c r="I1944">
        <v>4</v>
      </c>
      <c r="J1944" s="10">
        <v>276</v>
      </c>
    </row>
    <row r="1945" spans="1:10" x14ac:dyDescent="0.25">
      <c r="A1945" s="5" t="s">
        <v>1786</v>
      </c>
      <c r="B1945" s="2">
        <v>43668</v>
      </c>
      <c r="C1945">
        <v>9</v>
      </c>
      <c r="D1945" t="s">
        <v>18</v>
      </c>
      <c r="E1945" t="s">
        <v>40</v>
      </c>
      <c r="F1945" t="s">
        <v>20</v>
      </c>
      <c r="G1945" t="s">
        <v>2044</v>
      </c>
      <c r="H1945" s="8">
        <v>69</v>
      </c>
      <c r="I1945">
        <v>4</v>
      </c>
      <c r="J1945" s="10">
        <v>276</v>
      </c>
    </row>
    <row r="1946" spans="1:10" x14ac:dyDescent="0.25">
      <c r="A1946" s="5" t="s">
        <v>1788</v>
      </c>
      <c r="B1946" s="2">
        <v>43668</v>
      </c>
      <c r="C1946">
        <v>11</v>
      </c>
      <c r="D1946" t="s">
        <v>10</v>
      </c>
      <c r="E1946" t="s">
        <v>57</v>
      </c>
      <c r="F1946" t="s">
        <v>12</v>
      </c>
      <c r="G1946" t="s">
        <v>2044</v>
      </c>
      <c r="H1946" s="8">
        <v>69</v>
      </c>
      <c r="I1946">
        <v>0</v>
      </c>
      <c r="J1946" s="10">
        <v>0</v>
      </c>
    </row>
    <row r="1947" spans="1:10" x14ac:dyDescent="0.25">
      <c r="A1947" s="5" t="s">
        <v>1790</v>
      </c>
      <c r="B1947" s="2">
        <v>43670</v>
      </c>
      <c r="C1947">
        <v>19</v>
      </c>
      <c r="D1947" t="s">
        <v>50</v>
      </c>
      <c r="E1947" t="s">
        <v>31</v>
      </c>
      <c r="F1947" t="s">
        <v>24</v>
      </c>
      <c r="G1947" t="s">
        <v>2044</v>
      </c>
      <c r="H1947" s="8">
        <v>69</v>
      </c>
      <c r="I1947">
        <v>1</v>
      </c>
      <c r="J1947" s="10">
        <v>69</v>
      </c>
    </row>
    <row r="1948" spans="1:10" x14ac:dyDescent="0.25">
      <c r="A1948" s="5" t="s">
        <v>1791</v>
      </c>
      <c r="B1948" s="2">
        <v>43671</v>
      </c>
      <c r="C1948">
        <v>15</v>
      </c>
      <c r="D1948" t="s">
        <v>112</v>
      </c>
      <c r="E1948" t="s">
        <v>11</v>
      </c>
      <c r="F1948" t="s">
        <v>12</v>
      </c>
      <c r="G1948" t="s">
        <v>2044</v>
      </c>
      <c r="H1948" s="8">
        <v>69</v>
      </c>
      <c r="I1948">
        <v>4</v>
      </c>
      <c r="J1948" s="10">
        <v>276</v>
      </c>
    </row>
    <row r="1949" spans="1:10" x14ac:dyDescent="0.25">
      <c r="A1949" s="5" t="s">
        <v>1793</v>
      </c>
      <c r="B1949" s="2">
        <v>43671</v>
      </c>
      <c r="C1949">
        <v>12</v>
      </c>
      <c r="D1949" t="s">
        <v>60</v>
      </c>
      <c r="E1949" t="s">
        <v>57</v>
      </c>
      <c r="F1949" t="s">
        <v>12</v>
      </c>
      <c r="G1949" t="s">
        <v>2044</v>
      </c>
      <c r="H1949" s="8">
        <v>69</v>
      </c>
      <c r="I1949">
        <v>8</v>
      </c>
      <c r="J1949" s="10">
        <v>552</v>
      </c>
    </row>
    <row r="1950" spans="1:10" x14ac:dyDescent="0.25">
      <c r="A1950" s="5" t="s">
        <v>1794</v>
      </c>
      <c r="B1950" s="2">
        <v>43671</v>
      </c>
      <c r="C1950">
        <v>2</v>
      </c>
      <c r="D1950" t="s">
        <v>100</v>
      </c>
      <c r="E1950" t="s">
        <v>62</v>
      </c>
      <c r="F1950" t="s">
        <v>16</v>
      </c>
      <c r="G1950" t="s">
        <v>2044</v>
      </c>
      <c r="H1950" s="8">
        <v>69</v>
      </c>
      <c r="I1950">
        <v>9</v>
      </c>
      <c r="J1950" s="10">
        <v>621</v>
      </c>
    </row>
    <row r="1951" spans="1:10" x14ac:dyDescent="0.25">
      <c r="A1951" s="5" t="s">
        <v>1798</v>
      </c>
      <c r="B1951" s="2">
        <v>43671</v>
      </c>
      <c r="C1951">
        <v>5</v>
      </c>
      <c r="D1951" t="s">
        <v>54</v>
      </c>
      <c r="E1951" t="s">
        <v>62</v>
      </c>
      <c r="F1951" t="s">
        <v>16</v>
      </c>
      <c r="G1951" t="s">
        <v>2044</v>
      </c>
      <c r="H1951" s="8">
        <v>69</v>
      </c>
      <c r="I1951">
        <v>9</v>
      </c>
      <c r="J1951" s="10">
        <v>621</v>
      </c>
    </row>
    <row r="1952" spans="1:10" x14ac:dyDescent="0.25">
      <c r="A1952" s="5" t="s">
        <v>1802</v>
      </c>
      <c r="B1952" s="2">
        <v>43674</v>
      </c>
      <c r="C1952">
        <v>19</v>
      </c>
      <c r="D1952" t="s">
        <v>50</v>
      </c>
      <c r="E1952" t="s">
        <v>23</v>
      </c>
      <c r="F1952" t="s">
        <v>24</v>
      </c>
      <c r="G1952" t="s">
        <v>2044</v>
      </c>
      <c r="H1952" s="8">
        <v>69</v>
      </c>
      <c r="I1952">
        <v>8</v>
      </c>
      <c r="J1952" s="10">
        <v>552</v>
      </c>
    </row>
    <row r="1953" spans="1:10" x14ac:dyDescent="0.25">
      <c r="A1953" s="5" t="s">
        <v>1804</v>
      </c>
      <c r="B1953" s="2">
        <v>43675</v>
      </c>
      <c r="C1953">
        <v>9</v>
      </c>
      <c r="D1953" t="s">
        <v>18</v>
      </c>
      <c r="E1953" t="s">
        <v>19</v>
      </c>
      <c r="F1953" t="s">
        <v>20</v>
      </c>
      <c r="G1953" t="s">
        <v>2044</v>
      </c>
      <c r="H1953" s="8">
        <v>69</v>
      </c>
      <c r="I1953">
        <v>2</v>
      </c>
      <c r="J1953" s="10">
        <v>138</v>
      </c>
    </row>
    <row r="1954" spans="1:10" x14ac:dyDescent="0.25">
      <c r="A1954" s="5" t="s">
        <v>1815</v>
      </c>
      <c r="B1954" s="2">
        <v>43681</v>
      </c>
      <c r="C1954">
        <v>7</v>
      </c>
      <c r="D1954" t="s">
        <v>82</v>
      </c>
      <c r="E1954" t="s">
        <v>40</v>
      </c>
      <c r="F1954" t="s">
        <v>20</v>
      </c>
      <c r="G1954" t="s">
        <v>2044</v>
      </c>
      <c r="H1954" s="8">
        <v>69</v>
      </c>
      <c r="I1954">
        <v>9</v>
      </c>
      <c r="J1954" s="10">
        <v>621</v>
      </c>
    </row>
    <row r="1955" spans="1:10" x14ac:dyDescent="0.25">
      <c r="A1955" s="5" t="s">
        <v>1825</v>
      </c>
      <c r="B1955" s="2">
        <v>43685</v>
      </c>
      <c r="C1955">
        <v>9</v>
      </c>
      <c r="D1955" t="s">
        <v>18</v>
      </c>
      <c r="E1955" t="s">
        <v>40</v>
      </c>
      <c r="F1955" t="s">
        <v>20</v>
      </c>
      <c r="G1955" t="s">
        <v>2044</v>
      </c>
      <c r="H1955" s="8">
        <v>69</v>
      </c>
      <c r="I1955">
        <v>0</v>
      </c>
      <c r="J1955" s="10">
        <v>0</v>
      </c>
    </row>
    <row r="1956" spans="1:10" x14ac:dyDescent="0.25">
      <c r="A1956" s="5" t="s">
        <v>1833</v>
      </c>
      <c r="B1956" s="2">
        <v>43688</v>
      </c>
      <c r="C1956">
        <v>17</v>
      </c>
      <c r="D1956" t="s">
        <v>30</v>
      </c>
      <c r="E1956" t="s">
        <v>31</v>
      </c>
      <c r="F1956" t="s">
        <v>24</v>
      </c>
      <c r="G1956" t="s">
        <v>2044</v>
      </c>
      <c r="H1956" s="8">
        <v>69</v>
      </c>
      <c r="I1956">
        <v>0</v>
      </c>
      <c r="J1956" s="10">
        <v>0</v>
      </c>
    </row>
    <row r="1957" spans="1:10" x14ac:dyDescent="0.25">
      <c r="A1957" s="5" t="s">
        <v>1834</v>
      </c>
      <c r="B1957" s="2">
        <v>43688</v>
      </c>
      <c r="C1957">
        <v>2</v>
      </c>
      <c r="D1957" t="s">
        <v>100</v>
      </c>
      <c r="E1957" t="s">
        <v>62</v>
      </c>
      <c r="F1957" t="s">
        <v>16</v>
      </c>
      <c r="G1957" t="s">
        <v>2044</v>
      </c>
      <c r="H1957" s="8">
        <v>69</v>
      </c>
      <c r="I1957">
        <v>9</v>
      </c>
      <c r="J1957" s="10">
        <v>621</v>
      </c>
    </row>
    <row r="1958" spans="1:10" x14ac:dyDescent="0.25">
      <c r="A1958" s="5" t="s">
        <v>1835</v>
      </c>
      <c r="B1958" s="2">
        <v>43688</v>
      </c>
      <c r="C1958">
        <v>7</v>
      </c>
      <c r="D1958" t="s">
        <v>82</v>
      </c>
      <c r="E1958" t="s">
        <v>40</v>
      </c>
      <c r="F1958" t="s">
        <v>20</v>
      </c>
      <c r="G1958" t="s">
        <v>2044</v>
      </c>
      <c r="H1958" s="8">
        <v>69</v>
      </c>
      <c r="I1958">
        <v>5</v>
      </c>
      <c r="J1958" s="10">
        <v>345</v>
      </c>
    </row>
    <row r="1959" spans="1:10" x14ac:dyDescent="0.25">
      <c r="A1959" s="5" t="s">
        <v>1846</v>
      </c>
      <c r="B1959" s="2">
        <v>43689</v>
      </c>
      <c r="C1959">
        <v>17</v>
      </c>
      <c r="D1959" t="s">
        <v>30</v>
      </c>
      <c r="E1959" t="s">
        <v>31</v>
      </c>
      <c r="F1959" t="s">
        <v>24</v>
      </c>
      <c r="G1959" t="s">
        <v>2044</v>
      </c>
      <c r="H1959" s="8">
        <v>69</v>
      </c>
      <c r="I1959">
        <v>7</v>
      </c>
      <c r="J1959" s="10">
        <v>483</v>
      </c>
    </row>
    <row r="1960" spans="1:10" x14ac:dyDescent="0.25">
      <c r="A1960" s="5" t="s">
        <v>1847</v>
      </c>
      <c r="B1960" s="2">
        <v>43689</v>
      </c>
      <c r="C1960">
        <v>4</v>
      </c>
      <c r="D1960" t="s">
        <v>45</v>
      </c>
      <c r="E1960" t="s">
        <v>62</v>
      </c>
      <c r="F1960" t="s">
        <v>16</v>
      </c>
      <c r="G1960" t="s">
        <v>2044</v>
      </c>
      <c r="H1960" s="8">
        <v>69</v>
      </c>
      <c r="I1960">
        <v>3</v>
      </c>
      <c r="J1960" s="10">
        <v>207</v>
      </c>
    </row>
    <row r="1961" spans="1:10" x14ac:dyDescent="0.25">
      <c r="A1961" s="5" t="s">
        <v>1849</v>
      </c>
      <c r="B1961" s="2">
        <v>43691</v>
      </c>
      <c r="C1961">
        <v>8</v>
      </c>
      <c r="D1961" t="s">
        <v>39</v>
      </c>
      <c r="E1961" t="s">
        <v>19</v>
      </c>
      <c r="F1961" t="s">
        <v>20</v>
      </c>
      <c r="G1961" t="s">
        <v>2044</v>
      </c>
      <c r="H1961" s="8">
        <v>69</v>
      </c>
      <c r="I1961">
        <v>5</v>
      </c>
      <c r="J1961" s="10">
        <v>345</v>
      </c>
    </row>
    <row r="1962" spans="1:10" x14ac:dyDescent="0.25">
      <c r="A1962" s="5" t="s">
        <v>1851</v>
      </c>
      <c r="B1962" s="2">
        <v>43692</v>
      </c>
      <c r="C1962">
        <v>15</v>
      </c>
      <c r="D1962" t="s">
        <v>112</v>
      </c>
      <c r="E1962" t="s">
        <v>57</v>
      </c>
      <c r="F1962" t="s">
        <v>12</v>
      </c>
      <c r="G1962" t="s">
        <v>2044</v>
      </c>
      <c r="H1962" s="8">
        <v>69</v>
      </c>
      <c r="I1962">
        <v>4</v>
      </c>
      <c r="J1962" s="10">
        <v>276</v>
      </c>
    </row>
    <row r="1963" spans="1:10" x14ac:dyDescent="0.25">
      <c r="A1963" s="5" t="s">
        <v>1852</v>
      </c>
      <c r="B1963" s="2">
        <v>43692</v>
      </c>
      <c r="C1963">
        <v>11</v>
      </c>
      <c r="D1963" t="s">
        <v>10</v>
      </c>
      <c r="E1963" t="s">
        <v>57</v>
      </c>
      <c r="F1963" t="s">
        <v>12</v>
      </c>
      <c r="G1963" t="s">
        <v>2044</v>
      </c>
      <c r="H1963" s="8">
        <v>69</v>
      </c>
      <c r="I1963">
        <v>8</v>
      </c>
      <c r="J1963" s="10">
        <v>552</v>
      </c>
    </row>
    <row r="1964" spans="1:10" x14ac:dyDescent="0.25">
      <c r="A1964" s="5" t="s">
        <v>1857</v>
      </c>
      <c r="B1964" s="2">
        <v>43694</v>
      </c>
      <c r="C1964">
        <v>8</v>
      </c>
      <c r="D1964" t="s">
        <v>39</v>
      </c>
      <c r="E1964" t="s">
        <v>40</v>
      </c>
      <c r="F1964" t="s">
        <v>20</v>
      </c>
      <c r="G1964" t="s">
        <v>2044</v>
      </c>
      <c r="H1964" s="8">
        <v>69</v>
      </c>
      <c r="I1964">
        <v>8</v>
      </c>
      <c r="J1964" s="10">
        <v>552</v>
      </c>
    </row>
    <row r="1965" spans="1:10" x14ac:dyDescent="0.25">
      <c r="A1965" s="5" t="s">
        <v>1860</v>
      </c>
      <c r="B1965" s="2">
        <v>43694</v>
      </c>
      <c r="C1965">
        <v>2</v>
      </c>
      <c r="D1965" t="s">
        <v>100</v>
      </c>
      <c r="E1965" t="s">
        <v>15</v>
      </c>
      <c r="F1965" t="s">
        <v>16</v>
      </c>
      <c r="G1965" t="s">
        <v>2044</v>
      </c>
      <c r="H1965" s="8">
        <v>69</v>
      </c>
      <c r="I1965">
        <v>9</v>
      </c>
      <c r="J1965" s="10">
        <v>621</v>
      </c>
    </row>
    <row r="1966" spans="1:10" x14ac:dyDescent="0.25">
      <c r="A1966" s="5" t="s">
        <v>1868</v>
      </c>
      <c r="B1966" s="2">
        <v>43696</v>
      </c>
      <c r="C1966">
        <v>18</v>
      </c>
      <c r="D1966" t="s">
        <v>22</v>
      </c>
      <c r="E1966" t="s">
        <v>31</v>
      </c>
      <c r="F1966" t="s">
        <v>24</v>
      </c>
      <c r="G1966" t="s">
        <v>2044</v>
      </c>
      <c r="H1966" s="8">
        <v>69</v>
      </c>
      <c r="I1966">
        <v>6</v>
      </c>
      <c r="J1966" s="10">
        <v>414</v>
      </c>
    </row>
    <row r="1967" spans="1:10" x14ac:dyDescent="0.25">
      <c r="A1967" s="5" t="s">
        <v>1869</v>
      </c>
      <c r="B1967" s="2">
        <v>43696</v>
      </c>
      <c r="C1967">
        <v>13</v>
      </c>
      <c r="D1967" t="s">
        <v>28</v>
      </c>
      <c r="E1967" t="s">
        <v>57</v>
      </c>
      <c r="F1967" t="s">
        <v>12</v>
      </c>
      <c r="G1967" t="s">
        <v>2044</v>
      </c>
      <c r="H1967" s="8">
        <v>69</v>
      </c>
      <c r="I1967">
        <v>4</v>
      </c>
      <c r="J1967" s="10">
        <v>276</v>
      </c>
    </row>
    <row r="1968" spans="1:10" x14ac:dyDescent="0.25">
      <c r="A1968" s="5" t="s">
        <v>1873</v>
      </c>
      <c r="B1968" s="2">
        <v>43698</v>
      </c>
      <c r="C1968">
        <v>8</v>
      </c>
      <c r="D1968" t="s">
        <v>39</v>
      </c>
      <c r="E1968" t="s">
        <v>40</v>
      </c>
      <c r="F1968" t="s">
        <v>20</v>
      </c>
      <c r="G1968" t="s">
        <v>2044</v>
      </c>
      <c r="H1968" s="8">
        <v>69</v>
      </c>
      <c r="I1968">
        <v>5</v>
      </c>
      <c r="J1968" s="10">
        <v>345</v>
      </c>
    </row>
    <row r="1969" spans="1:10" x14ac:dyDescent="0.25">
      <c r="A1969" s="5" t="s">
        <v>1877</v>
      </c>
      <c r="B1969" s="2">
        <v>43699</v>
      </c>
      <c r="C1969">
        <v>6</v>
      </c>
      <c r="D1969" t="s">
        <v>42</v>
      </c>
      <c r="E1969" t="s">
        <v>19</v>
      </c>
      <c r="F1969" t="s">
        <v>20</v>
      </c>
      <c r="G1969" t="s">
        <v>2044</v>
      </c>
      <c r="H1969" s="8">
        <v>69</v>
      </c>
      <c r="I1969">
        <v>3</v>
      </c>
      <c r="J1969" s="10">
        <v>207</v>
      </c>
    </row>
    <row r="1970" spans="1:10" x14ac:dyDescent="0.25">
      <c r="A1970" s="5" t="s">
        <v>1888</v>
      </c>
      <c r="B1970" s="2">
        <v>43701</v>
      </c>
      <c r="C1970">
        <v>1</v>
      </c>
      <c r="D1970" t="s">
        <v>14</v>
      </c>
      <c r="E1970" t="s">
        <v>62</v>
      </c>
      <c r="F1970" t="s">
        <v>16</v>
      </c>
      <c r="G1970" t="s">
        <v>2044</v>
      </c>
      <c r="H1970" s="8">
        <v>69</v>
      </c>
      <c r="I1970">
        <v>5</v>
      </c>
      <c r="J1970" s="10">
        <v>345</v>
      </c>
    </row>
    <row r="1971" spans="1:10" x14ac:dyDescent="0.25">
      <c r="A1971" s="5" t="s">
        <v>1891</v>
      </c>
      <c r="B1971" s="2">
        <v>43703</v>
      </c>
      <c r="C1971">
        <v>14</v>
      </c>
      <c r="D1971" t="s">
        <v>33</v>
      </c>
      <c r="E1971" t="s">
        <v>57</v>
      </c>
      <c r="F1971" t="s">
        <v>12</v>
      </c>
      <c r="G1971" t="s">
        <v>2044</v>
      </c>
      <c r="H1971" s="8">
        <v>69</v>
      </c>
      <c r="I1971">
        <v>2</v>
      </c>
      <c r="J1971" s="10">
        <v>138</v>
      </c>
    </row>
    <row r="1972" spans="1:10" x14ac:dyDescent="0.25">
      <c r="A1972" s="5" t="s">
        <v>1892</v>
      </c>
      <c r="B1972" s="2">
        <v>43704</v>
      </c>
      <c r="C1972">
        <v>11</v>
      </c>
      <c r="D1972" t="s">
        <v>10</v>
      </c>
      <c r="E1972" t="s">
        <v>11</v>
      </c>
      <c r="F1972" t="s">
        <v>12</v>
      </c>
      <c r="G1972" t="s">
        <v>2044</v>
      </c>
      <c r="H1972" s="8">
        <v>69</v>
      </c>
      <c r="I1972">
        <v>9</v>
      </c>
      <c r="J1972" s="10">
        <v>621</v>
      </c>
    </row>
    <row r="1973" spans="1:10" x14ac:dyDescent="0.25">
      <c r="A1973" s="5" t="s">
        <v>1893</v>
      </c>
      <c r="B1973" s="2">
        <v>43705</v>
      </c>
      <c r="C1973">
        <v>16</v>
      </c>
      <c r="D1973" t="s">
        <v>26</v>
      </c>
      <c r="E1973" t="s">
        <v>31</v>
      </c>
      <c r="F1973" t="s">
        <v>24</v>
      </c>
      <c r="G1973" t="s">
        <v>2044</v>
      </c>
      <c r="H1973" s="8">
        <v>69</v>
      </c>
      <c r="I1973">
        <v>2</v>
      </c>
      <c r="J1973" s="10">
        <v>138</v>
      </c>
    </row>
    <row r="1974" spans="1:10" x14ac:dyDescent="0.25">
      <c r="A1974" s="5" t="s">
        <v>1899</v>
      </c>
      <c r="B1974" s="2">
        <v>43707</v>
      </c>
      <c r="C1974">
        <v>6</v>
      </c>
      <c r="D1974" t="s">
        <v>42</v>
      </c>
      <c r="E1974" t="s">
        <v>19</v>
      </c>
      <c r="F1974" t="s">
        <v>20</v>
      </c>
      <c r="G1974" t="s">
        <v>2044</v>
      </c>
      <c r="H1974" s="8">
        <v>69</v>
      </c>
      <c r="I1974">
        <v>0</v>
      </c>
      <c r="J1974" s="10">
        <v>0</v>
      </c>
    </row>
    <row r="1975" spans="1:10" x14ac:dyDescent="0.25">
      <c r="A1975" s="5" t="s">
        <v>1906</v>
      </c>
      <c r="B1975" s="2">
        <v>43709</v>
      </c>
      <c r="C1975">
        <v>7</v>
      </c>
      <c r="D1975" t="s">
        <v>82</v>
      </c>
      <c r="E1975" t="s">
        <v>40</v>
      </c>
      <c r="F1975" t="s">
        <v>20</v>
      </c>
      <c r="G1975" t="s">
        <v>2044</v>
      </c>
      <c r="H1975" s="8">
        <v>69</v>
      </c>
      <c r="I1975">
        <v>6</v>
      </c>
      <c r="J1975" s="10">
        <v>414</v>
      </c>
    </row>
    <row r="1976" spans="1:10" x14ac:dyDescent="0.25">
      <c r="A1976" s="5" t="s">
        <v>1912</v>
      </c>
      <c r="B1976" s="2">
        <v>43713</v>
      </c>
      <c r="C1976">
        <v>10</v>
      </c>
      <c r="D1976" t="s">
        <v>52</v>
      </c>
      <c r="E1976" t="s">
        <v>40</v>
      </c>
      <c r="F1976" t="s">
        <v>20</v>
      </c>
      <c r="G1976" t="s">
        <v>2044</v>
      </c>
      <c r="H1976" s="8">
        <v>69</v>
      </c>
      <c r="I1976">
        <v>7</v>
      </c>
      <c r="J1976" s="10">
        <v>483</v>
      </c>
    </row>
    <row r="1977" spans="1:10" x14ac:dyDescent="0.25">
      <c r="A1977" s="5" t="s">
        <v>1918</v>
      </c>
      <c r="B1977" s="2">
        <v>43714</v>
      </c>
      <c r="C1977">
        <v>9</v>
      </c>
      <c r="D1977" t="s">
        <v>18</v>
      </c>
      <c r="E1977" t="s">
        <v>19</v>
      </c>
      <c r="F1977" t="s">
        <v>20</v>
      </c>
      <c r="G1977" t="s">
        <v>2044</v>
      </c>
      <c r="H1977" s="8">
        <v>69</v>
      </c>
      <c r="I1977">
        <v>1</v>
      </c>
      <c r="J1977" s="10">
        <v>69</v>
      </c>
    </row>
    <row r="1978" spans="1:10" x14ac:dyDescent="0.25">
      <c r="A1978" s="5" t="s">
        <v>1921</v>
      </c>
      <c r="B1978" s="2">
        <v>43715</v>
      </c>
      <c r="C1978">
        <v>9</v>
      </c>
      <c r="D1978" t="s">
        <v>18</v>
      </c>
      <c r="E1978" t="s">
        <v>19</v>
      </c>
      <c r="F1978" t="s">
        <v>20</v>
      </c>
      <c r="G1978" t="s">
        <v>2044</v>
      </c>
      <c r="H1978" s="8">
        <v>69</v>
      </c>
      <c r="I1978">
        <v>8</v>
      </c>
      <c r="J1978" s="10">
        <v>552</v>
      </c>
    </row>
    <row r="1979" spans="1:10" x14ac:dyDescent="0.25">
      <c r="A1979" s="5" t="s">
        <v>1923</v>
      </c>
      <c r="B1979" s="2">
        <v>43716</v>
      </c>
      <c r="C1979">
        <v>8</v>
      </c>
      <c r="D1979" t="s">
        <v>39</v>
      </c>
      <c r="E1979" t="s">
        <v>40</v>
      </c>
      <c r="F1979" t="s">
        <v>20</v>
      </c>
      <c r="G1979" t="s">
        <v>2044</v>
      </c>
      <c r="H1979" s="8">
        <v>69</v>
      </c>
      <c r="I1979">
        <v>4</v>
      </c>
      <c r="J1979" s="10">
        <v>276</v>
      </c>
    </row>
    <row r="1980" spans="1:10" x14ac:dyDescent="0.25">
      <c r="A1980" s="5" t="s">
        <v>1928</v>
      </c>
      <c r="B1980" s="2">
        <v>43716</v>
      </c>
      <c r="C1980">
        <v>3</v>
      </c>
      <c r="D1980" t="s">
        <v>37</v>
      </c>
      <c r="E1980" t="s">
        <v>15</v>
      </c>
      <c r="F1980" t="s">
        <v>16</v>
      </c>
      <c r="G1980" t="s">
        <v>2044</v>
      </c>
      <c r="H1980" s="8">
        <v>69</v>
      </c>
      <c r="I1980">
        <v>7</v>
      </c>
      <c r="J1980" s="10">
        <v>483</v>
      </c>
    </row>
    <row r="1981" spans="1:10" x14ac:dyDescent="0.25">
      <c r="A1981" s="5" t="s">
        <v>1929</v>
      </c>
      <c r="B1981" s="2">
        <v>43717</v>
      </c>
      <c r="C1981">
        <v>18</v>
      </c>
      <c r="D1981" t="s">
        <v>22</v>
      </c>
      <c r="E1981" t="s">
        <v>23</v>
      </c>
      <c r="F1981" t="s">
        <v>24</v>
      </c>
      <c r="G1981" t="s">
        <v>2044</v>
      </c>
      <c r="H1981" s="8">
        <v>69</v>
      </c>
      <c r="I1981">
        <v>3</v>
      </c>
      <c r="J1981" s="10">
        <v>207</v>
      </c>
    </row>
    <row r="1982" spans="1:10" x14ac:dyDescent="0.25">
      <c r="A1982" s="5" t="s">
        <v>1945</v>
      </c>
      <c r="B1982" s="2">
        <v>43725</v>
      </c>
      <c r="C1982">
        <v>14</v>
      </c>
      <c r="D1982" t="s">
        <v>33</v>
      </c>
      <c r="E1982" t="s">
        <v>57</v>
      </c>
      <c r="F1982" t="s">
        <v>12</v>
      </c>
      <c r="G1982" t="s">
        <v>2044</v>
      </c>
      <c r="H1982" s="8">
        <v>69</v>
      </c>
      <c r="I1982">
        <v>5</v>
      </c>
      <c r="J1982" s="10">
        <v>345</v>
      </c>
    </row>
    <row r="1983" spans="1:10" x14ac:dyDescent="0.25">
      <c r="A1983" s="5" t="s">
        <v>1946</v>
      </c>
      <c r="B1983" s="2">
        <v>43725</v>
      </c>
      <c r="C1983">
        <v>16</v>
      </c>
      <c r="D1983" t="s">
        <v>26</v>
      </c>
      <c r="E1983" t="s">
        <v>31</v>
      </c>
      <c r="F1983" t="s">
        <v>24</v>
      </c>
      <c r="G1983" t="s">
        <v>2044</v>
      </c>
      <c r="H1983" s="8">
        <v>69</v>
      </c>
      <c r="I1983">
        <v>8</v>
      </c>
      <c r="J1983" s="10">
        <v>552</v>
      </c>
    </row>
    <row r="1984" spans="1:10" x14ac:dyDescent="0.25">
      <c r="A1984" s="5" t="s">
        <v>1947</v>
      </c>
      <c r="B1984" s="2">
        <v>43725</v>
      </c>
      <c r="C1984">
        <v>1</v>
      </c>
      <c r="D1984" t="s">
        <v>14</v>
      </c>
      <c r="E1984" t="s">
        <v>15</v>
      </c>
      <c r="F1984" t="s">
        <v>16</v>
      </c>
      <c r="G1984" t="s">
        <v>2044</v>
      </c>
      <c r="H1984" s="8">
        <v>69</v>
      </c>
      <c r="I1984">
        <v>2</v>
      </c>
      <c r="J1984" s="10">
        <v>138</v>
      </c>
    </row>
    <row r="1985" spans="1:10" x14ac:dyDescent="0.25">
      <c r="A1985" s="5" t="s">
        <v>1949</v>
      </c>
      <c r="B1985" s="2">
        <v>43726</v>
      </c>
      <c r="C1985">
        <v>15</v>
      </c>
      <c r="D1985" t="s">
        <v>112</v>
      </c>
      <c r="E1985" t="s">
        <v>57</v>
      </c>
      <c r="F1985" t="s">
        <v>12</v>
      </c>
      <c r="G1985" t="s">
        <v>2044</v>
      </c>
      <c r="H1985" s="8">
        <v>69</v>
      </c>
      <c r="I1985">
        <v>8</v>
      </c>
      <c r="J1985" s="10">
        <v>552</v>
      </c>
    </row>
    <row r="1986" spans="1:10" x14ac:dyDescent="0.25">
      <c r="A1986" s="5" t="s">
        <v>1953</v>
      </c>
      <c r="B1986" s="2">
        <v>43727</v>
      </c>
      <c r="C1986">
        <v>16</v>
      </c>
      <c r="D1986" t="s">
        <v>26</v>
      </c>
      <c r="E1986" t="s">
        <v>23</v>
      </c>
      <c r="F1986" t="s">
        <v>24</v>
      </c>
      <c r="G1986" t="s">
        <v>2044</v>
      </c>
      <c r="H1986" s="8">
        <v>69</v>
      </c>
      <c r="I1986">
        <v>5</v>
      </c>
      <c r="J1986" s="10">
        <v>345</v>
      </c>
    </row>
    <row r="1987" spans="1:10" x14ac:dyDescent="0.25">
      <c r="A1987" s="5" t="s">
        <v>1954</v>
      </c>
      <c r="B1987" s="2">
        <v>43727</v>
      </c>
      <c r="C1987">
        <v>9</v>
      </c>
      <c r="D1987" t="s">
        <v>18</v>
      </c>
      <c r="E1987" t="s">
        <v>40</v>
      </c>
      <c r="F1987" t="s">
        <v>20</v>
      </c>
      <c r="G1987" t="s">
        <v>2044</v>
      </c>
      <c r="H1987" s="8">
        <v>69</v>
      </c>
      <c r="I1987">
        <v>0</v>
      </c>
      <c r="J1987" s="10">
        <v>0</v>
      </c>
    </row>
    <row r="1988" spans="1:10" x14ac:dyDescent="0.25">
      <c r="A1988" s="5" t="s">
        <v>1981</v>
      </c>
      <c r="B1988" s="2">
        <v>43736</v>
      </c>
      <c r="C1988">
        <v>11</v>
      </c>
      <c r="D1988" t="s">
        <v>10</v>
      </c>
      <c r="E1988" t="s">
        <v>57</v>
      </c>
      <c r="F1988" t="s">
        <v>12</v>
      </c>
      <c r="G1988" t="s">
        <v>2044</v>
      </c>
      <c r="H1988" s="8">
        <v>69</v>
      </c>
      <c r="I1988">
        <v>3</v>
      </c>
      <c r="J1988" s="10">
        <v>207</v>
      </c>
    </row>
    <row r="1989" spans="1:10" x14ac:dyDescent="0.25">
      <c r="A1989" s="5" t="s">
        <v>1983</v>
      </c>
      <c r="B1989" s="2">
        <v>43737</v>
      </c>
      <c r="C1989">
        <v>18</v>
      </c>
      <c r="D1989" t="s">
        <v>22</v>
      </c>
      <c r="E1989" t="s">
        <v>23</v>
      </c>
      <c r="F1989" t="s">
        <v>24</v>
      </c>
      <c r="G1989" t="s">
        <v>2044</v>
      </c>
      <c r="H1989" s="8">
        <v>69</v>
      </c>
      <c r="I1989">
        <v>3</v>
      </c>
      <c r="J1989" s="10">
        <v>207</v>
      </c>
    </row>
    <row r="1990" spans="1:10" x14ac:dyDescent="0.25">
      <c r="A1990" s="5" t="s">
        <v>1990</v>
      </c>
      <c r="B1990" s="2">
        <v>43738</v>
      </c>
      <c r="C1990">
        <v>9</v>
      </c>
      <c r="D1990" t="s">
        <v>18</v>
      </c>
      <c r="E1990" t="s">
        <v>40</v>
      </c>
      <c r="F1990" t="s">
        <v>20</v>
      </c>
      <c r="G1990" t="s">
        <v>2044</v>
      </c>
      <c r="H1990" s="8">
        <v>69</v>
      </c>
      <c r="I1990">
        <v>7</v>
      </c>
      <c r="J1990" s="10">
        <v>483</v>
      </c>
    </row>
    <row r="1991" spans="1:10" x14ac:dyDescent="0.25">
      <c r="A1991" s="5" t="s">
        <v>1993</v>
      </c>
      <c r="B1991" s="2">
        <v>43739</v>
      </c>
      <c r="C1991">
        <v>18</v>
      </c>
      <c r="D1991" t="s">
        <v>22</v>
      </c>
      <c r="E1991" t="s">
        <v>31</v>
      </c>
      <c r="F1991" t="s">
        <v>24</v>
      </c>
      <c r="G1991" t="s">
        <v>2044</v>
      </c>
      <c r="H1991" s="8">
        <v>69</v>
      </c>
      <c r="I1991">
        <v>0</v>
      </c>
      <c r="J1991" s="10">
        <v>0</v>
      </c>
    </row>
    <row r="1992" spans="1:10" x14ac:dyDescent="0.25">
      <c r="A1992" s="5" t="s">
        <v>1999</v>
      </c>
      <c r="B1992" s="2">
        <v>43741</v>
      </c>
      <c r="C1992">
        <v>12</v>
      </c>
      <c r="D1992" t="s">
        <v>60</v>
      </c>
      <c r="E1992" t="s">
        <v>11</v>
      </c>
      <c r="F1992" t="s">
        <v>12</v>
      </c>
      <c r="G1992" t="s">
        <v>2044</v>
      </c>
      <c r="H1992" s="8">
        <v>69</v>
      </c>
      <c r="I1992">
        <v>7</v>
      </c>
      <c r="J1992" s="10">
        <v>483</v>
      </c>
    </row>
    <row r="1993" spans="1:10" x14ac:dyDescent="0.25">
      <c r="A1993" s="5" t="s">
        <v>2008</v>
      </c>
      <c r="B1993" s="2">
        <v>43743</v>
      </c>
      <c r="C1993">
        <v>1</v>
      </c>
      <c r="D1993" t="s">
        <v>14</v>
      </c>
      <c r="E1993" t="s">
        <v>62</v>
      </c>
      <c r="F1993" t="s">
        <v>16</v>
      </c>
      <c r="G1993" t="s">
        <v>2044</v>
      </c>
      <c r="H1993" s="8">
        <v>69</v>
      </c>
      <c r="I1993">
        <v>2</v>
      </c>
      <c r="J1993" s="10">
        <v>138</v>
      </c>
    </row>
    <row r="1994" spans="1:10" x14ac:dyDescent="0.25">
      <c r="A1994" s="5" t="s">
        <v>2011</v>
      </c>
      <c r="B1994" s="2">
        <v>43743</v>
      </c>
      <c r="C1994">
        <v>17</v>
      </c>
      <c r="D1994" t="s">
        <v>30</v>
      </c>
      <c r="E1994" t="s">
        <v>23</v>
      </c>
      <c r="F1994" t="s">
        <v>24</v>
      </c>
      <c r="G1994" t="s">
        <v>2044</v>
      </c>
      <c r="H1994" s="8">
        <v>69</v>
      </c>
      <c r="I1994">
        <v>6</v>
      </c>
      <c r="J1994" s="10">
        <v>414</v>
      </c>
    </row>
    <row r="1995" spans="1:10" x14ac:dyDescent="0.25">
      <c r="A1995" s="5" t="s">
        <v>2012</v>
      </c>
      <c r="B1995" s="2">
        <v>43743</v>
      </c>
      <c r="C1995">
        <v>8</v>
      </c>
      <c r="D1995" t="s">
        <v>39</v>
      </c>
      <c r="E1995" t="s">
        <v>19</v>
      </c>
      <c r="F1995" t="s">
        <v>20</v>
      </c>
      <c r="G1995" t="s">
        <v>2044</v>
      </c>
      <c r="H1995" s="8">
        <v>69</v>
      </c>
      <c r="I1995">
        <v>0</v>
      </c>
      <c r="J1995" s="10">
        <v>0</v>
      </c>
    </row>
    <row r="1996" spans="1:10" x14ac:dyDescent="0.25">
      <c r="A1996" s="5" t="s">
        <v>2020</v>
      </c>
      <c r="B1996" s="2">
        <v>43747</v>
      </c>
      <c r="C1996">
        <v>17</v>
      </c>
      <c r="D1996" t="s">
        <v>30</v>
      </c>
      <c r="E1996" t="s">
        <v>23</v>
      </c>
      <c r="F1996" t="s">
        <v>24</v>
      </c>
      <c r="G1996" t="s">
        <v>2044</v>
      </c>
      <c r="H1996" s="8">
        <v>69</v>
      </c>
      <c r="I1996">
        <v>4</v>
      </c>
      <c r="J1996" s="10">
        <v>276</v>
      </c>
    </row>
    <row r="1997" spans="1:10" x14ac:dyDescent="0.25">
      <c r="A1997" s="5" t="s">
        <v>2022</v>
      </c>
      <c r="B1997" s="2">
        <v>43747</v>
      </c>
      <c r="C1997">
        <v>15</v>
      </c>
      <c r="D1997" t="s">
        <v>112</v>
      </c>
      <c r="E1997" t="s">
        <v>57</v>
      </c>
      <c r="F1997" t="s">
        <v>12</v>
      </c>
      <c r="G1997" t="s">
        <v>2044</v>
      </c>
      <c r="H1997" s="8">
        <v>69</v>
      </c>
      <c r="I1997">
        <v>1</v>
      </c>
      <c r="J1997" s="10">
        <v>69</v>
      </c>
    </row>
    <row r="1998" spans="1:10" x14ac:dyDescent="0.25">
      <c r="A1998" s="5" t="s">
        <v>2026</v>
      </c>
      <c r="B1998" s="2">
        <v>43750</v>
      </c>
      <c r="C1998">
        <v>1</v>
      </c>
      <c r="D1998" t="s">
        <v>14</v>
      </c>
      <c r="E1998" t="s">
        <v>15</v>
      </c>
      <c r="F1998" t="s">
        <v>16</v>
      </c>
      <c r="G1998" t="s">
        <v>2044</v>
      </c>
      <c r="H1998" s="8">
        <v>69</v>
      </c>
      <c r="I1998">
        <v>8</v>
      </c>
      <c r="J1998" s="10">
        <v>552</v>
      </c>
    </row>
    <row r="1999" spans="1:10" x14ac:dyDescent="0.25">
      <c r="A1999" s="5" t="s">
        <v>2034</v>
      </c>
      <c r="B1999" s="2">
        <v>43754</v>
      </c>
      <c r="C1999">
        <v>3</v>
      </c>
      <c r="D1999" t="s">
        <v>37</v>
      </c>
      <c r="E1999" t="s">
        <v>15</v>
      </c>
      <c r="F1999" t="s">
        <v>16</v>
      </c>
      <c r="G1999" t="s">
        <v>2044</v>
      </c>
      <c r="H1999" s="8">
        <v>69</v>
      </c>
      <c r="I1999">
        <v>3</v>
      </c>
      <c r="J1999" s="10">
        <v>207</v>
      </c>
    </row>
    <row r="2000" spans="1:10" x14ac:dyDescent="0.25">
      <c r="A2000" s="5" t="s">
        <v>2036</v>
      </c>
      <c r="B2000" s="2">
        <v>43754</v>
      </c>
      <c r="C2000">
        <v>9</v>
      </c>
      <c r="D2000" t="s">
        <v>18</v>
      </c>
      <c r="E2000" t="s">
        <v>40</v>
      </c>
      <c r="F2000" t="s">
        <v>20</v>
      </c>
      <c r="G2000" t="s">
        <v>2044</v>
      </c>
      <c r="H2000" s="8">
        <v>69</v>
      </c>
      <c r="I2000">
        <v>8</v>
      </c>
      <c r="J2000" s="10">
        <v>552</v>
      </c>
    </row>
    <row r="2001" spans="1:10" x14ac:dyDescent="0.25">
      <c r="A2001" s="5" t="s">
        <v>2037</v>
      </c>
      <c r="B2001" s="2">
        <v>43754</v>
      </c>
      <c r="C2001">
        <v>5</v>
      </c>
      <c r="D2001" t="s">
        <v>54</v>
      </c>
      <c r="E2001" t="s">
        <v>62</v>
      </c>
      <c r="F2001" t="s">
        <v>16</v>
      </c>
      <c r="G2001" t="s">
        <v>2044</v>
      </c>
      <c r="H2001" s="8">
        <v>69</v>
      </c>
      <c r="I2001">
        <v>6</v>
      </c>
      <c r="J2001" s="10">
        <v>414</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Total SalesMonth</vt:lpstr>
      <vt:lpstr>Total Sales Per Region</vt:lpstr>
      <vt:lpstr>Total Sales by Employee</vt:lpstr>
      <vt:lpstr>Course Share</vt:lpstr>
      <vt:lpstr>Costumer Spendings</vt:lpstr>
      <vt:lpstr>DASHBOARD</vt:lpstr>
      <vt:lpstr>Sales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Firdaws Yahya Ele-ojo</cp:lastModifiedBy>
  <cp:lastPrinted>2021-09-09T16:36:04Z</cp:lastPrinted>
  <dcterms:created xsi:type="dcterms:W3CDTF">2018-08-24T06:50:59Z</dcterms:created>
  <dcterms:modified xsi:type="dcterms:W3CDTF">2022-02-02T11:06:59Z</dcterms:modified>
  <cp:category/>
</cp:coreProperties>
</file>