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ECFLP\manuscript\ORIJ\"/>
    </mc:Choice>
  </mc:AlternateContent>
  <bookViews>
    <workbookView xWindow="0" yWindow="0" windowWidth="21645" windowHeight="10170" firstSheet="2" activeTab="4"/>
  </bookViews>
  <sheets>
    <sheet name="ParetoOptimality" sheetId="26" r:id="rId1"/>
    <sheet name="Optimality2" sheetId="28" r:id="rId2"/>
    <sheet name="Optimality3" sheetId="29" r:id="rId3"/>
    <sheet name="OptimalityZY" sheetId="31" r:id="rId4"/>
    <sheet name="pmed2" sheetId="19" r:id="rId5"/>
    <sheet name="pmed4" sheetId="22" r:id="rId6"/>
    <sheet name="MaxAnlysis" sheetId="3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0" l="1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N32" i="30"/>
  <c r="K32" i="30"/>
  <c r="E32" i="30"/>
  <c r="N31" i="30"/>
  <c r="K31" i="30"/>
  <c r="E31" i="30"/>
  <c r="N30" i="30"/>
  <c r="K30" i="30"/>
  <c r="E30" i="30"/>
  <c r="N29" i="30"/>
  <c r="K29" i="30"/>
  <c r="E29" i="30"/>
  <c r="N28" i="30"/>
  <c r="K28" i="30"/>
  <c r="E28" i="30"/>
  <c r="N27" i="30"/>
  <c r="K27" i="30"/>
  <c r="E27" i="30"/>
  <c r="N26" i="30"/>
  <c r="K26" i="30"/>
  <c r="E26" i="30"/>
  <c r="N25" i="30"/>
  <c r="K25" i="30"/>
  <c r="E25" i="30"/>
  <c r="N24" i="30"/>
  <c r="K24" i="30"/>
  <c r="E24" i="30"/>
  <c r="N23" i="30"/>
  <c r="K23" i="30"/>
  <c r="E23" i="30"/>
  <c r="N22" i="30"/>
  <c r="K22" i="30"/>
  <c r="E22" i="30"/>
  <c r="N21" i="30"/>
  <c r="K21" i="30"/>
  <c r="E21" i="30"/>
  <c r="N20" i="30"/>
  <c r="K20" i="30"/>
  <c r="E20" i="30"/>
  <c r="N19" i="30"/>
  <c r="K19" i="30"/>
  <c r="E19" i="30"/>
  <c r="N18" i="30"/>
  <c r="K18" i="30"/>
  <c r="E18" i="30"/>
  <c r="N17" i="30"/>
  <c r="K17" i="30"/>
  <c r="E17" i="30"/>
  <c r="N16" i="30"/>
  <c r="K16" i="30"/>
  <c r="E16" i="30"/>
  <c r="N15" i="30"/>
  <c r="K15" i="30"/>
  <c r="E15" i="30"/>
  <c r="N14" i="30"/>
  <c r="K14" i="30"/>
  <c r="E14" i="30"/>
  <c r="N13" i="30"/>
  <c r="K13" i="30"/>
  <c r="E13" i="30"/>
  <c r="N12" i="30"/>
  <c r="K12" i="30"/>
  <c r="E12" i="30"/>
  <c r="N11" i="30"/>
  <c r="K11" i="30"/>
  <c r="E11" i="30"/>
  <c r="N10" i="30"/>
  <c r="K10" i="30"/>
  <c r="E10" i="30"/>
  <c r="N9" i="30"/>
  <c r="K9" i="30"/>
  <c r="E9" i="30"/>
  <c r="N8" i="30"/>
  <c r="K8" i="30"/>
  <c r="E8" i="30"/>
  <c r="N7" i="30"/>
  <c r="K7" i="30"/>
  <c r="E7" i="30"/>
  <c r="N6" i="30"/>
  <c r="K6" i="30"/>
  <c r="E6" i="30"/>
  <c r="N5" i="30"/>
  <c r="K5" i="30"/>
  <c r="E5" i="30"/>
  <c r="N4" i="30"/>
  <c r="K4" i="30"/>
  <c r="E4" i="30"/>
  <c r="N3" i="30"/>
  <c r="K3" i="30"/>
  <c r="E3" i="30"/>
</calcChain>
</file>

<file path=xl/sharedStrings.xml><?xml version="1.0" encoding="utf-8"?>
<sst xmlns="http://schemas.openxmlformats.org/spreadsheetml/2006/main" count="357" uniqueCount="153">
  <si>
    <t>Model</t>
  </si>
  <si>
    <t>Max</t>
  </si>
  <si>
    <t>Mean</t>
  </si>
  <si>
    <t>SD</t>
  </si>
  <si>
    <t>MAD</t>
  </si>
  <si>
    <t>Gini</t>
  </si>
  <si>
    <t>PCP</t>
    <phoneticPr fontId="1" type="noConversion"/>
  </si>
  <si>
    <t>t</t>
    <phoneticPr fontId="1" type="noConversion"/>
  </si>
  <si>
    <t>~</t>
    <phoneticPr fontId="1" type="noConversion"/>
  </si>
  <si>
    <t>MinMAD</t>
    <phoneticPr fontId="1" type="noConversion"/>
  </si>
  <si>
    <t>MinAD</t>
    <phoneticPr fontId="1" type="noConversion"/>
  </si>
  <si>
    <t>PMP</t>
    <phoneticPr fontId="1" type="noConversion"/>
  </si>
  <si>
    <t>MinGC</t>
    <phoneticPr fontId="1" type="noConversion"/>
  </si>
  <si>
    <t>MinSI</t>
    <phoneticPr fontId="1" type="noConversion"/>
  </si>
  <si>
    <t>CV</t>
  </si>
  <si>
    <t>SI</t>
  </si>
  <si>
    <t>AD</t>
    <phoneticPr fontId="1" type="noConversion"/>
  </si>
  <si>
    <t>k-centrum</t>
    <phoneticPr fontId="1" type="noConversion"/>
  </si>
  <si>
    <t>centdian</t>
    <phoneticPr fontId="1" type="noConversion"/>
  </si>
  <si>
    <t>k-centdian</t>
    <phoneticPr fontId="1" type="noConversion"/>
  </si>
  <si>
    <t>p</t>
    <phoneticPr fontId="1" type="noConversion"/>
  </si>
  <si>
    <t>p</t>
    <phoneticPr fontId="1" type="noConversion"/>
  </si>
  <si>
    <t>param</t>
    <phoneticPr fontId="1" type="noConversion"/>
  </si>
  <si>
    <t>a=0.3</t>
    <phoneticPr fontId="1" type="noConversion"/>
  </si>
  <si>
    <t>a=0.5</t>
    <phoneticPr fontId="1" type="noConversion"/>
  </si>
  <si>
    <t>a=0.4</t>
    <phoneticPr fontId="1" type="noConversion"/>
  </si>
  <si>
    <t>K=5</t>
    <phoneticPr fontId="1" type="noConversion"/>
  </si>
  <si>
    <t>K=10</t>
    <phoneticPr fontId="1" type="noConversion"/>
  </si>
  <si>
    <t>K=20</t>
    <phoneticPr fontId="1" type="noConversion"/>
  </si>
  <si>
    <t>K=50</t>
    <phoneticPr fontId="1" type="noConversion"/>
  </si>
  <si>
    <t>K=10,alpha=0.3</t>
    <phoneticPr fontId="1" type="noConversion"/>
  </si>
  <si>
    <t>K=10,alpha=0.5</t>
    <phoneticPr fontId="1" type="noConversion"/>
  </si>
  <si>
    <t>K=10,alpha=0.7</t>
    <phoneticPr fontId="1" type="noConversion"/>
  </si>
  <si>
    <t>K=20,alpha=0.3</t>
    <phoneticPr fontId="1" type="noConversion"/>
  </si>
  <si>
    <t>K=20,alpha=0.5</t>
    <phoneticPr fontId="1" type="noConversion"/>
  </si>
  <si>
    <t>K=20,alpha=0.7</t>
    <phoneticPr fontId="1" type="noConversion"/>
  </si>
  <si>
    <t>K=50,alpha=0.3</t>
    <phoneticPr fontId="1" type="noConversion"/>
  </si>
  <si>
    <t>K=50,alpha=0.5</t>
    <phoneticPr fontId="1" type="noConversion"/>
  </si>
  <si>
    <t>K=50,alpha=0.7</t>
    <phoneticPr fontId="1" type="noConversion"/>
  </si>
  <si>
    <t>d*=41.0</t>
    <phoneticPr fontId="1" type="noConversion"/>
  </si>
  <si>
    <t>d*=41.0,w=0.08</t>
    <phoneticPr fontId="1" type="noConversion"/>
  </si>
  <si>
    <t>MV</t>
    <phoneticPr fontId="1" type="noConversion"/>
  </si>
  <si>
    <t>MAD</t>
    <phoneticPr fontId="1" type="noConversion"/>
  </si>
  <si>
    <t>MinCV</t>
    <phoneticPr fontId="1" type="noConversion"/>
  </si>
  <si>
    <t>MinSD</t>
    <phoneticPr fontId="1" type="noConversion"/>
  </si>
  <si>
    <t>MELP(q=2)</t>
    <phoneticPr fontId="1" type="noConversion"/>
  </si>
  <si>
    <t>MDELP(q=2)</t>
    <phoneticPr fontId="1" type="noConversion"/>
  </si>
  <si>
    <t>MELP(q=1)</t>
    <phoneticPr fontId="1" type="noConversion"/>
  </si>
  <si>
    <t>MDELP(q=1)</t>
    <phoneticPr fontId="1" type="noConversion"/>
  </si>
  <si>
    <t>d*=41.0</t>
    <phoneticPr fontId="1" type="noConversion"/>
  </si>
  <si>
    <t>d*=41.0,w=3.2</t>
    <phoneticPr fontId="1" type="noConversion"/>
  </si>
  <si>
    <t>d*=30.4</t>
    <phoneticPr fontId="1" type="noConversion"/>
  </si>
  <si>
    <t>d*=30.4,w=0.09</t>
    <phoneticPr fontId="1" type="noConversion"/>
  </si>
  <si>
    <t>d*=30.4,w=3.2</t>
    <phoneticPr fontId="1" type="noConversion"/>
  </si>
  <si>
    <t>~</t>
    <phoneticPr fontId="1" type="noConversion"/>
  </si>
  <si>
    <t>~</t>
    <phoneticPr fontId="1" type="noConversion"/>
  </si>
  <si>
    <t>Model</t>
    <phoneticPr fontId="1" type="noConversion"/>
  </si>
  <si>
    <t>PMP</t>
    <phoneticPr fontId="1" type="noConversion"/>
  </si>
  <si>
    <t>MELP</t>
  </si>
  <si>
    <t>Pymoo</t>
    <phoneticPr fontId="1" type="noConversion"/>
  </si>
  <si>
    <t>OMP</t>
    <phoneticPr fontId="1" type="noConversion"/>
  </si>
  <si>
    <t>alpha=0.1,beta=0.1</t>
    <phoneticPr fontId="1" type="noConversion"/>
  </si>
  <si>
    <t>alpha=0.1,beta=0.3</t>
    <phoneticPr fontId="1" type="noConversion"/>
  </si>
  <si>
    <t>alpha=0.1,beta=0.5</t>
    <phoneticPr fontId="1" type="noConversion"/>
  </si>
  <si>
    <t>alpha=0.3,beta=0.1</t>
    <phoneticPr fontId="1" type="noConversion"/>
  </si>
  <si>
    <t>alpha=0.3,beta=0.3</t>
    <phoneticPr fontId="1" type="noConversion"/>
  </si>
  <si>
    <t>alpha=0.3,beta=0.5</t>
    <phoneticPr fontId="1" type="noConversion"/>
  </si>
  <si>
    <t>alpha=0.5,beta=0.1</t>
    <phoneticPr fontId="1" type="noConversion"/>
  </si>
  <si>
    <t>alpha=0.5,beta=0.3</t>
    <phoneticPr fontId="1" type="noConversion"/>
  </si>
  <si>
    <t>alpha=0.5,beta=0.5</t>
    <phoneticPr fontId="1" type="noConversion"/>
  </si>
  <si>
    <t>gurobi_obj</t>
    <phoneticPr fontId="1" type="noConversion"/>
  </si>
  <si>
    <t>MV2</t>
    <phoneticPr fontId="1" type="noConversion"/>
  </si>
  <si>
    <t>MV_Nearst</t>
    <phoneticPr fontId="1" type="noConversion"/>
  </si>
  <si>
    <t>Mean-SD</t>
    <phoneticPr fontId="7" type="noConversion"/>
  </si>
  <si>
    <t>Geo100b(p=8)</t>
    <phoneticPr fontId="7" type="noConversion"/>
  </si>
  <si>
    <t>Geo100a(p=8)</t>
    <phoneticPr fontId="7" type="noConversion"/>
  </si>
  <si>
    <t>Ins</t>
    <phoneticPr fontId="1" type="noConversion"/>
  </si>
  <si>
    <t>Geo100a(p=16)</t>
    <phoneticPr fontId="7" type="noConversion"/>
  </si>
  <si>
    <t>Geo100a(p=24)</t>
    <phoneticPr fontId="7" type="noConversion"/>
  </si>
  <si>
    <t>Geo100b(p=24)</t>
    <phoneticPr fontId="7" type="noConversion"/>
  </si>
  <si>
    <t>Geo100b(p=16)</t>
    <phoneticPr fontId="7" type="noConversion"/>
  </si>
  <si>
    <t>Geo100a(p=24)</t>
    <phoneticPr fontId="7" type="noConversion"/>
  </si>
  <si>
    <t>Geo100b(p=8)</t>
    <phoneticPr fontId="7" type="noConversion"/>
  </si>
  <si>
    <t>Geo100b(p=16)</t>
    <phoneticPr fontId="7" type="noConversion"/>
  </si>
  <si>
    <t>Geo100b(p=24)</t>
    <phoneticPr fontId="7" type="noConversion"/>
  </si>
  <si>
    <t>Para</t>
    <phoneticPr fontId="1" type="noConversion"/>
  </si>
  <si>
    <t>MELP</t>
    <phoneticPr fontId="1" type="noConversion"/>
  </si>
  <si>
    <t>MDELP</t>
    <phoneticPr fontId="1" type="noConversion"/>
  </si>
  <si>
    <t>Pmed1</t>
    <phoneticPr fontId="1" type="noConversion"/>
  </si>
  <si>
    <t>Pmed2</t>
    <phoneticPr fontId="1" type="noConversion"/>
  </si>
  <si>
    <t>Pmed2</t>
    <phoneticPr fontId="1" type="noConversion"/>
  </si>
  <si>
    <t>Pmed1</t>
    <phoneticPr fontId="1" type="noConversion"/>
  </si>
  <si>
    <t>Pmed5</t>
    <phoneticPr fontId="1" type="noConversion"/>
  </si>
  <si>
    <t>Pmed4</t>
    <phoneticPr fontId="1" type="noConversion"/>
  </si>
  <si>
    <t>Pmed4</t>
    <phoneticPr fontId="1" type="noConversion"/>
  </si>
  <si>
    <t>Pmed5</t>
    <phoneticPr fontId="1" type="noConversion"/>
  </si>
  <si>
    <t>Pmed3</t>
    <phoneticPr fontId="1" type="noConversion"/>
  </si>
  <si>
    <t>Pmed3</t>
    <phoneticPr fontId="1" type="noConversion"/>
  </si>
  <si>
    <t>P67(p=4)</t>
    <phoneticPr fontId="1" type="noConversion"/>
  </si>
  <si>
    <t>P67(p=6)</t>
    <phoneticPr fontId="1" type="noConversion"/>
  </si>
  <si>
    <t>P67(p=8)</t>
    <phoneticPr fontId="1" type="noConversion"/>
  </si>
  <si>
    <t>P67(p=10)</t>
    <phoneticPr fontId="1" type="noConversion"/>
  </si>
  <si>
    <t>P67(p=4)</t>
    <phoneticPr fontId="1" type="noConversion"/>
  </si>
  <si>
    <t>P67(p=6)</t>
    <phoneticPr fontId="1" type="noConversion"/>
  </si>
  <si>
    <t>P67(p=8)</t>
    <phoneticPr fontId="1" type="noConversion"/>
  </si>
  <si>
    <t>P67(p=8)</t>
    <phoneticPr fontId="1" type="noConversion"/>
  </si>
  <si>
    <t>P67(p=10)</t>
    <phoneticPr fontId="1" type="noConversion"/>
  </si>
  <si>
    <t>Ins</t>
  </si>
  <si>
    <t>Para</t>
  </si>
  <si>
    <t>Mean-SD</t>
  </si>
  <si>
    <t>MDELP</t>
  </si>
  <si>
    <t>Cap121(P=4)</t>
    <phoneticPr fontId="1" type="noConversion"/>
  </si>
  <si>
    <t>Cap121(P=10)</t>
    <phoneticPr fontId="1" type="noConversion"/>
  </si>
  <si>
    <t>Cap121(P=6)</t>
    <phoneticPr fontId="1" type="noConversion"/>
  </si>
  <si>
    <t>Cap121(P=8)</t>
    <phoneticPr fontId="1" type="noConversion"/>
  </si>
  <si>
    <t>Cap121(P=12)</t>
    <phoneticPr fontId="1" type="noConversion"/>
  </si>
  <si>
    <t>Cap121(p=4)</t>
    <phoneticPr fontId="1" type="noConversion"/>
  </si>
  <si>
    <t>Cap121(p=4)</t>
    <phoneticPr fontId="1" type="noConversion"/>
  </si>
  <si>
    <t>Cap121(p=6)</t>
    <phoneticPr fontId="1" type="noConversion"/>
  </si>
  <si>
    <t>Cap121(p=8)</t>
    <phoneticPr fontId="1" type="noConversion"/>
  </si>
  <si>
    <t>Cap121(p=8)</t>
    <phoneticPr fontId="1" type="noConversion"/>
  </si>
  <si>
    <t>Cap121(p=10)</t>
    <phoneticPr fontId="1" type="noConversion"/>
  </si>
  <si>
    <t>Cap121(p=10)</t>
    <phoneticPr fontId="1" type="noConversion"/>
  </si>
  <si>
    <t>Cap121(p=12)</t>
    <phoneticPr fontId="1" type="noConversion"/>
  </si>
  <si>
    <t>Cap121(p=12)</t>
    <phoneticPr fontId="1" type="noConversion"/>
  </si>
  <si>
    <t>Max</t>
    <phoneticPr fontId="1" type="noConversion"/>
  </si>
  <si>
    <t>Mean</t>
    <phoneticPr fontId="1" type="noConversion"/>
  </si>
  <si>
    <t>SD</t>
    <phoneticPr fontId="1" type="noConversion"/>
  </si>
  <si>
    <t>Inst</t>
    <phoneticPr fontId="1" type="noConversion"/>
  </si>
  <si>
    <t>P</t>
    <phoneticPr fontId="1" type="noConversion"/>
  </si>
  <si>
    <t>Max/Mean</t>
    <phoneticPr fontId="1" type="noConversion"/>
  </si>
  <si>
    <t>Mean</t>
    <phoneticPr fontId="1" type="noConversion"/>
  </si>
  <si>
    <t>Geo36a</t>
    <phoneticPr fontId="1" type="noConversion"/>
  </si>
  <si>
    <t>geo36b</t>
    <phoneticPr fontId="1" type="noConversion"/>
  </si>
  <si>
    <t>geo100a</t>
    <phoneticPr fontId="1" type="noConversion"/>
  </si>
  <si>
    <t>geo100b</t>
    <phoneticPr fontId="1" type="noConversion"/>
  </si>
  <si>
    <t>geo400a</t>
    <phoneticPr fontId="1" type="noConversion"/>
  </si>
  <si>
    <t>geo400b</t>
    <phoneticPr fontId="1" type="noConversion"/>
  </si>
  <si>
    <t>geo900a</t>
    <phoneticPr fontId="1" type="noConversion"/>
  </si>
  <si>
    <t>geo900b</t>
    <phoneticPr fontId="1" type="noConversion"/>
  </si>
  <si>
    <t>PMP</t>
    <phoneticPr fontId="1" type="noConversion"/>
  </si>
  <si>
    <t>Max</t>
    <phoneticPr fontId="1" type="noConversion"/>
  </si>
  <si>
    <t>Max</t>
    <phoneticPr fontId="1" type="noConversion"/>
  </si>
  <si>
    <t>Max</t>
    <phoneticPr fontId="1" type="noConversion"/>
  </si>
  <si>
    <t>MELP(q=2)</t>
    <phoneticPr fontId="1" type="noConversion"/>
  </si>
  <si>
    <t>MDELP(q=2)</t>
    <phoneticPr fontId="1" type="noConversion"/>
  </si>
  <si>
    <t>Max</t>
    <phoneticPr fontId="1" type="noConversion"/>
  </si>
  <si>
    <t>PCP</t>
    <phoneticPr fontId="1" type="noConversion"/>
  </si>
  <si>
    <t>SD</t>
    <phoneticPr fontId="7" type="noConversion"/>
  </si>
  <si>
    <t>Max</t>
    <phoneticPr fontId="7" type="noConversion"/>
  </si>
  <si>
    <t>Zy(P=10)</t>
    <phoneticPr fontId="1" type="noConversion"/>
  </si>
  <si>
    <t>Zy(P=12)</t>
    <phoneticPr fontId="1" type="noConversion"/>
  </si>
  <si>
    <t>Zy(P=14)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</si>
</sst>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_ "/>
    <numFmt numFmtId="177" formatCode="0.0_ "/>
    <numFmt numFmtId="178" formatCode="0.00_ "/>
    <numFmt numFmtId="179" formatCode="0.0_);[Red]\(0.0\)"/>
    <numFmt numFmtId="180" formatCode="0.000_);[Red]\(0.000\)"/>
    <numFmt numFmtId="181" formatCode="0.00_);[Red]\(0.00\)"/>
    <numFmt numFmtId="182" formatCode="0_);[Red]\(0\)"/>
    <numFmt numFmtId="183" formatCode="0.0000_);[Red]\(0.0000\)"/>
    <numFmt numFmtId="184" formatCode="0.0000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2" fillId="2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1" fontId="2" fillId="0" borderId="0" xfId="0" applyNumberFormat="1" applyFont="1">
      <alignment vertical="center"/>
    </xf>
    <xf numFmtId="181" fontId="0" fillId="0" borderId="0" xfId="0" applyNumberFormat="1">
      <alignment vertical="center"/>
    </xf>
    <xf numFmtId="179" fontId="2" fillId="0" borderId="0" xfId="0" applyNumberFormat="1" applyFont="1" applyFill="1">
      <alignment vertical="center"/>
    </xf>
    <xf numFmtId="0" fontId="0" fillId="3" borderId="0" xfId="0" applyFill="1">
      <alignment vertical="center"/>
    </xf>
    <xf numFmtId="180" fontId="0" fillId="3" borderId="0" xfId="0" applyNumberFormat="1" applyFill="1">
      <alignment vertical="center"/>
    </xf>
    <xf numFmtId="177" fontId="3" fillId="0" borderId="0" xfId="0" applyNumberFormat="1" applyFont="1">
      <alignment vertical="center"/>
    </xf>
    <xf numFmtId="180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80" fontId="3" fillId="0" borderId="0" xfId="0" applyNumberFormat="1" applyFont="1">
      <alignment vertical="center"/>
    </xf>
    <xf numFmtId="0" fontId="3" fillId="0" borderId="0" xfId="0" applyFont="1">
      <alignment vertical="center"/>
    </xf>
    <xf numFmtId="181" fontId="4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183" fontId="0" fillId="0" borderId="0" xfId="0" applyNumberFormat="1">
      <alignment vertical="center"/>
    </xf>
    <xf numFmtId="180" fontId="2" fillId="2" borderId="0" xfId="0" applyNumberFormat="1" applyFont="1" applyFill="1">
      <alignment vertical="center"/>
    </xf>
    <xf numFmtId="180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84" fontId="0" fillId="0" borderId="0" xfId="0" applyNumberFormat="1">
      <alignment vertical="center"/>
    </xf>
    <xf numFmtId="183" fontId="2" fillId="0" borderId="0" xfId="0" applyNumberFormat="1" applyFont="1">
      <alignment vertical="center"/>
    </xf>
    <xf numFmtId="180" fontId="0" fillId="0" borderId="0" xfId="0" applyNumberFormat="1" applyAlignment="1"/>
    <xf numFmtId="0" fontId="0" fillId="3" borderId="0" xfId="0" applyFill="1" applyAlignment="1"/>
    <xf numFmtId="184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2" fillId="3" borderId="0" xfId="0" applyNumberFormat="1" applyFont="1" applyFill="1">
      <alignment vertical="center"/>
    </xf>
    <xf numFmtId="180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Geo100a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66237972702271"/>
          <c:y val="0.14500007674479287"/>
          <c:w val="0.78882773646894089"/>
          <c:h val="0.75733265797915617"/>
        </c:manualLayout>
      </c:layout>
      <c:scatterChart>
        <c:scatterStyle val="smoothMarker"/>
        <c:varyColors val="0"/>
        <c:ser>
          <c:idx val="0"/>
          <c:order val="0"/>
          <c:tx>
            <c:v>P=8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ParetoOptimality!$A$3:$A$11</c:f>
              <c:numCache>
                <c:formatCode>0.000_);[Red]\(0.000\)</c:formatCode>
                <c:ptCount val="9"/>
                <c:pt idx="0">
                  <c:v>0.27076674000000001</c:v>
                </c:pt>
                <c:pt idx="1">
                  <c:v>0.270982378952</c:v>
                </c:pt>
                <c:pt idx="2">
                  <c:v>0.27208761128600001</c:v>
                </c:pt>
                <c:pt idx="3">
                  <c:v>0.27343943713199997</c:v>
                </c:pt>
                <c:pt idx="4">
                  <c:v>0.27507436309299999</c:v>
                </c:pt>
                <c:pt idx="5">
                  <c:v>0.277662554118</c:v>
                </c:pt>
                <c:pt idx="6">
                  <c:v>0.27982994384100002</c:v>
                </c:pt>
                <c:pt idx="7">
                  <c:v>0.28331653490100001</c:v>
                </c:pt>
                <c:pt idx="8">
                  <c:v>0.29016872016200002</c:v>
                </c:pt>
              </c:numCache>
            </c:numRef>
          </c:xVal>
          <c:yVal>
            <c:numRef>
              <c:f>ParetoOptimality!$B$3:$B$11</c:f>
              <c:numCache>
                <c:formatCode>0.000_);[Red]\(0.000\)</c:formatCode>
                <c:ptCount val="9"/>
                <c:pt idx="0">
                  <c:v>0.13320244000000001</c:v>
                </c:pt>
                <c:pt idx="1">
                  <c:v>0.12615199901900001</c:v>
                </c:pt>
                <c:pt idx="2">
                  <c:v>0.12474314621300001</c:v>
                </c:pt>
                <c:pt idx="3">
                  <c:v>0.123117621148</c:v>
                </c:pt>
                <c:pt idx="4">
                  <c:v>0.12161449210600001</c:v>
                </c:pt>
                <c:pt idx="5">
                  <c:v>0.11857839404000001</c:v>
                </c:pt>
                <c:pt idx="6">
                  <c:v>0.11694410128799999</c:v>
                </c:pt>
                <c:pt idx="7">
                  <c:v>0.11411299705</c:v>
                </c:pt>
                <c:pt idx="8">
                  <c:v>0.11391938740599999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C-4073-A5E0-A43B1BF7292D}"/>
            </c:ext>
          </c:extLst>
        </c:ser>
        <c:ser>
          <c:idx val="2"/>
          <c:order val="1"/>
          <c:tx>
            <c:v>P=16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ParetoOptimality!$C$3:$C$28</c:f>
              <c:numCache>
                <c:formatCode>0.000_);[Red]\(0.000\)</c:formatCode>
                <c:ptCount val="26"/>
                <c:pt idx="0">
                  <c:v>0.18280108</c:v>
                </c:pt>
                <c:pt idx="1">
                  <c:v>0.183880190699</c:v>
                </c:pt>
                <c:pt idx="2">
                  <c:v>0.18476300954300001</c:v>
                </c:pt>
                <c:pt idx="3">
                  <c:v>0.185517970615</c:v>
                </c:pt>
                <c:pt idx="4">
                  <c:v>0.18638227662500001</c:v>
                </c:pt>
                <c:pt idx="5">
                  <c:v>0.186979885815</c:v>
                </c:pt>
                <c:pt idx="6">
                  <c:v>0.188242995198</c:v>
                </c:pt>
                <c:pt idx="7">
                  <c:v>0.18923854824200001</c:v>
                </c:pt>
                <c:pt idx="8">
                  <c:v>0.19011267924799999</c:v>
                </c:pt>
                <c:pt idx="9">
                  <c:v>0.19116015759900001</c:v>
                </c:pt>
                <c:pt idx="10">
                  <c:v>0.19202901562300001</c:v>
                </c:pt>
                <c:pt idx="11">
                  <c:v>0.19296895086599999</c:v>
                </c:pt>
                <c:pt idx="12">
                  <c:v>0.193822417553</c:v>
                </c:pt>
                <c:pt idx="13">
                  <c:v>0.19488787686299999</c:v>
                </c:pt>
                <c:pt idx="14">
                  <c:v>0.19555222545100001</c:v>
                </c:pt>
                <c:pt idx="15">
                  <c:v>0.19606863002800001</c:v>
                </c:pt>
                <c:pt idx="16">
                  <c:v>0.19745367894499999</c:v>
                </c:pt>
                <c:pt idx="17">
                  <c:v>0.19845420750199999</c:v>
                </c:pt>
                <c:pt idx="18">
                  <c:v>0.198720695414</c:v>
                </c:pt>
                <c:pt idx="19">
                  <c:v>0.200300485758</c:v>
                </c:pt>
                <c:pt idx="20">
                  <c:v>0.201219722563</c:v>
                </c:pt>
                <c:pt idx="21">
                  <c:v>0.202105283484</c:v>
                </c:pt>
                <c:pt idx="22">
                  <c:v>0.20307873573999999</c:v>
                </c:pt>
                <c:pt idx="23">
                  <c:v>0.20401915127199999</c:v>
                </c:pt>
                <c:pt idx="24">
                  <c:v>0.20451445276999999</c:v>
                </c:pt>
                <c:pt idx="25">
                  <c:v>0.20586610788699999</c:v>
                </c:pt>
              </c:numCache>
            </c:numRef>
          </c:xVal>
          <c:yVal>
            <c:numRef>
              <c:f>ParetoOptimality!$D$3:$D$28</c:f>
              <c:numCache>
                <c:formatCode>0.000_);[Red]\(0.000\)</c:formatCode>
                <c:ptCount val="26"/>
                <c:pt idx="0">
                  <c:v>0.10888950999999999</c:v>
                </c:pt>
                <c:pt idx="1">
                  <c:v>0.10537259553099999</c:v>
                </c:pt>
                <c:pt idx="2">
                  <c:v>0.102189351973</c:v>
                </c:pt>
                <c:pt idx="3">
                  <c:v>0.10025685807199999</c:v>
                </c:pt>
                <c:pt idx="4">
                  <c:v>9.9179256164699997E-2</c:v>
                </c:pt>
                <c:pt idx="5">
                  <c:v>9.9017256314300001E-2</c:v>
                </c:pt>
                <c:pt idx="6">
                  <c:v>9.8047324603800001E-2</c:v>
                </c:pt>
                <c:pt idx="7">
                  <c:v>9.7300880121300004E-2</c:v>
                </c:pt>
                <c:pt idx="8">
                  <c:v>9.6802958292000002E-2</c:v>
                </c:pt>
                <c:pt idx="9">
                  <c:v>9.5396886863300001E-2</c:v>
                </c:pt>
                <c:pt idx="10">
                  <c:v>9.5179031165899999E-2</c:v>
                </c:pt>
                <c:pt idx="11">
                  <c:v>9.4765178556299998E-2</c:v>
                </c:pt>
                <c:pt idx="12">
                  <c:v>9.4350704489900003E-2</c:v>
                </c:pt>
                <c:pt idx="13">
                  <c:v>9.3492698853400003E-2</c:v>
                </c:pt>
                <c:pt idx="14">
                  <c:v>9.2684435373699997E-2</c:v>
                </c:pt>
                <c:pt idx="15">
                  <c:v>9.2514054727900003E-2</c:v>
                </c:pt>
                <c:pt idx="16">
                  <c:v>9.1909643812700004E-2</c:v>
                </c:pt>
                <c:pt idx="17">
                  <c:v>9.1446638555900003E-2</c:v>
                </c:pt>
                <c:pt idx="18">
                  <c:v>9.0909123405699996E-2</c:v>
                </c:pt>
                <c:pt idx="19">
                  <c:v>9.0022019844999995E-2</c:v>
                </c:pt>
                <c:pt idx="20">
                  <c:v>8.9507281415900003E-2</c:v>
                </c:pt>
                <c:pt idx="21">
                  <c:v>8.9294766324499994E-2</c:v>
                </c:pt>
                <c:pt idx="22">
                  <c:v>8.8906789860199995E-2</c:v>
                </c:pt>
                <c:pt idx="23">
                  <c:v>8.8141309741100002E-2</c:v>
                </c:pt>
                <c:pt idx="24">
                  <c:v>8.7964734136999997E-2</c:v>
                </c:pt>
                <c:pt idx="25">
                  <c:v>8.7086085841100003E-2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C-4073-A5E0-A43B1BF7292D}"/>
            </c:ext>
          </c:extLst>
        </c:ser>
        <c:ser>
          <c:idx val="3"/>
          <c:order val="2"/>
          <c:tx>
            <c:v>P=24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ParetoOptimality!$E$3:$E$39</c:f>
              <c:numCache>
                <c:formatCode>0.000_);[Red]\(0.000\)</c:formatCode>
                <c:ptCount val="37"/>
                <c:pt idx="0">
                  <c:v>0.139158378</c:v>
                </c:pt>
                <c:pt idx="1">
                  <c:v>0.13957387131099999</c:v>
                </c:pt>
                <c:pt idx="2">
                  <c:v>0.14019599522599999</c:v>
                </c:pt>
                <c:pt idx="3">
                  <c:v>0.14102442929199999</c:v>
                </c:pt>
                <c:pt idx="4">
                  <c:v>0.14175901166800001</c:v>
                </c:pt>
                <c:pt idx="5">
                  <c:v>0.142223339029</c:v>
                </c:pt>
                <c:pt idx="6">
                  <c:v>0.14316471821900001</c:v>
                </c:pt>
                <c:pt idx="7">
                  <c:v>0.143748007767</c:v>
                </c:pt>
                <c:pt idx="8">
                  <c:v>0.144519368674</c:v>
                </c:pt>
                <c:pt idx="9">
                  <c:v>0.145216551991</c:v>
                </c:pt>
                <c:pt idx="10">
                  <c:v>0.14583394121599999</c:v>
                </c:pt>
                <c:pt idx="11">
                  <c:v>0.146365132521</c:v>
                </c:pt>
                <c:pt idx="12">
                  <c:v>0.14719737234899999</c:v>
                </c:pt>
                <c:pt idx="13">
                  <c:v>0.14787857850200001</c:v>
                </c:pt>
                <c:pt idx="14">
                  <c:v>0.14839399685099999</c:v>
                </c:pt>
                <c:pt idx="15">
                  <c:v>0.149359865747</c:v>
                </c:pt>
                <c:pt idx="16">
                  <c:v>0.150004846695</c:v>
                </c:pt>
                <c:pt idx="17" formatCode="0.0000_ ">
                  <c:v>0.150689353902</c:v>
                </c:pt>
                <c:pt idx="18" formatCode="0.0000_ ">
                  <c:v>0.15147446390800001</c:v>
                </c:pt>
                <c:pt idx="19" formatCode="0.0000_ ">
                  <c:v>0.15212756893000001</c:v>
                </c:pt>
                <c:pt idx="20" formatCode="0.0000_ ">
                  <c:v>0.15277558713200001</c:v>
                </c:pt>
                <c:pt idx="21" formatCode="0.0000_ ">
                  <c:v>0.153579902016</c:v>
                </c:pt>
                <c:pt idx="22" formatCode="0.0000_ ">
                  <c:v>0.15380334321</c:v>
                </c:pt>
                <c:pt idx="23" formatCode="0.0000_ ">
                  <c:v>0.15556236940099999</c:v>
                </c:pt>
                <c:pt idx="24" formatCode="0.0000_ ">
                  <c:v>0.15625618402999999</c:v>
                </c:pt>
                <c:pt idx="25" formatCode="0.0000_ ">
                  <c:v>0.15648172366099999</c:v>
                </c:pt>
                <c:pt idx="26" formatCode="0.0000_ ">
                  <c:v>0.157751986156</c:v>
                </c:pt>
                <c:pt idx="27" formatCode="0.0000_ ">
                  <c:v>0.15818787374599999</c:v>
                </c:pt>
                <c:pt idx="28" formatCode="0.0000_ ">
                  <c:v>0.158936502398</c:v>
                </c:pt>
                <c:pt idx="29" formatCode="0.0000_ ">
                  <c:v>0.159461335377</c:v>
                </c:pt>
                <c:pt idx="30" formatCode="0.0000_ ">
                  <c:v>0.160325465758</c:v>
                </c:pt>
                <c:pt idx="31" formatCode="0.0000_ ">
                  <c:v>0.16074398281999999</c:v>
                </c:pt>
                <c:pt idx="32" formatCode="0.0000_ ">
                  <c:v>0.162145914562</c:v>
                </c:pt>
                <c:pt idx="33" formatCode="0.0000_ ">
                  <c:v>0.16414953054600001</c:v>
                </c:pt>
                <c:pt idx="34" formatCode="0.0000_ ">
                  <c:v>0.16520132062199999</c:v>
                </c:pt>
                <c:pt idx="35" formatCode="0.0000_ ">
                  <c:v>0.16602965742799999</c:v>
                </c:pt>
                <c:pt idx="36" formatCode="0.0000_ ">
                  <c:v>0.16622615670400001</c:v>
                </c:pt>
              </c:numCache>
            </c:numRef>
          </c:xVal>
          <c:yVal>
            <c:numRef>
              <c:f>ParetoOptimality!$F$3:$F$39</c:f>
              <c:numCache>
                <c:formatCode>0.000_);[Red]\(0.000\)</c:formatCode>
                <c:ptCount val="37"/>
                <c:pt idx="0">
                  <c:v>0.106140094</c:v>
                </c:pt>
                <c:pt idx="1">
                  <c:v>0.103372999391</c:v>
                </c:pt>
                <c:pt idx="2">
                  <c:v>0.101966797382</c:v>
                </c:pt>
                <c:pt idx="3">
                  <c:v>0.101757058182</c:v>
                </c:pt>
                <c:pt idx="4">
                  <c:v>0.10121945020000001</c:v>
                </c:pt>
                <c:pt idx="5">
                  <c:v>0.100740008884</c:v>
                </c:pt>
                <c:pt idx="6">
                  <c:v>9.9989367402600005E-2</c:v>
                </c:pt>
                <c:pt idx="7">
                  <c:v>9.9377262868600005E-2</c:v>
                </c:pt>
                <c:pt idx="8">
                  <c:v>9.8855777960900004E-2</c:v>
                </c:pt>
                <c:pt idx="9">
                  <c:v>9.8281906810699995E-2</c:v>
                </c:pt>
                <c:pt idx="10">
                  <c:v>9.7821469132800001E-2</c:v>
                </c:pt>
                <c:pt idx="11">
                  <c:v>9.7454767749399998E-2</c:v>
                </c:pt>
                <c:pt idx="12">
                  <c:v>9.6756295493099997E-2</c:v>
                </c:pt>
                <c:pt idx="13">
                  <c:v>9.6396719244300003E-2</c:v>
                </c:pt>
                <c:pt idx="14">
                  <c:v>9.5922038679799995E-2</c:v>
                </c:pt>
                <c:pt idx="15">
                  <c:v>9.5482017292799995E-2</c:v>
                </c:pt>
                <c:pt idx="16">
                  <c:v>9.5175004044300002E-2</c:v>
                </c:pt>
                <c:pt idx="17" formatCode="0.0000_ ">
                  <c:v>9.4634811575300001E-2</c:v>
                </c:pt>
                <c:pt idx="18" formatCode="0.0000_ ">
                  <c:v>9.4133352105200005E-2</c:v>
                </c:pt>
                <c:pt idx="19" formatCode="0.0000_ ">
                  <c:v>9.3912594850100006E-2</c:v>
                </c:pt>
                <c:pt idx="20" formatCode="0.0000_ ">
                  <c:v>9.3469944623100001E-2</c:v>
                </c:pt>
                <c:pt idx="21" formatCode="0.0000_ ">
                  <c:v>9.2367302264299997E-2</c:v>
                </c:pt>
                <c:pt idx="22" formatCode="0.0000_ ">
                  <c:v>9.1827418209999997E-2</c:v>
                </c:pt>
                <c:pt idx="23" formatCode="0.0000_ ">
                  <c:v>9.1136330959400005E-2</c:v>
                </c:pt>
                <c:pt idx="24" formatCode="0.0000_ ">
                  <c:v>9.0805204301199996E-2</c:v>
                </c:pt>
                <c:pt idx="25" formatCode="0.0000_ ">
                  <c:v>9.0120794563799997E-2</c:v>
                </c:pt>
                <c:pt idx="26" formatCode="0.0000_ ">
                  <c:v>8.9826568439100002E-2</c:v>
                </c:pt>
                <c:pt idx="27" formatCode="0.0000_ ">
                  <c:v>8.9454226937599995E-2</c:v>
                </c:pt>
                <c:pt idx="28" formatCode="0.0000_ ">
                  <c:v>8.9319130966600005E-2</c:v>
                </c:pt>
                <c:pt idx="29" formatCode="0.0000_ ">
                  <c:v>8.8680102087599993E-2</c:v>
                </c:pt>
                <c:pt idx="30" formatCode="0.0000_ ">
                  <c:v>8.8549325308500001E-2</c:v>
                </c:pt>
                <c:pt idx="31" formatCode="0.0000_ ">
                  <c:v>8.7751428241500007E-2</c:v>
                </c:pt>
                <c:pt idx="32" formatCode="0.0000_ ">
                  <c:v>8.6866234679399995E-2</c:v>
                </c:pt>
                <c:pt idx="33" formatCode="0.0000_ ">
                  <c:v>8.6716465081999997E-2</c:v>
                </c:pt>
                <c:pt idx="34" formatCode="0.0000_ ">
                  <c:v>8.6151901327900002E-2</c:v>
                </c:pt>
                <c:pt idx="35" formatCode="0.0000_ ">
                  <c:v>8.6356740438600005E-2</c:v>
                </c:pt>
                <c:pt idx="36" formatCode="0.0000_ ">
                  <c:v>8.6065254362800006E-2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BC-4073-A5E0-A43B1BF7292D}"/>
            </c:ext>
          </c:extLst>
        </c:ser>
        <c:ser>
          <c:idx val="1"/>
          <c:order val="3"/>
          <c:tx>
            <c:v>MDELP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ParetoOptimality!$Y$2:$Y$7</c:f>
              <c:numCache>
                <c:formatCode>0.0000_ </c:formatCode>
                <c:ptCount val="6"/>
                <c:pt idx="0" formatCode="General">
                  <c:v>0.27200468999999999</c:v>
                </c:pt>
                <c:pt idx="1">
                  <c:v>0.272004695696</c:v>
                </c:pt>
                <c:pt idx="2">
                  <c:v>0.19055520109999999</c:v>
                </c:pt>
                <c:pt idx="3">
                  <c:v>0.185811839856</c:v>
                </c:pt>
                <c:pt idx="4">
                  <c:v>0.15380334300000001</c:v>
                </c:pt>
                <c:pt idx="5">
                  <c:v>0.140452373958</c:v>
                </c:pt>
              </c:numCache>
            </c:numRef>
          </c:xVal>
          <c:yVal>
            <c:numRef>
              <c:f>ParetoOptimality!$Z$2:$Z$7</c:f>
              <c:numCache>
                <c:formatCode>0.0000_ </c:formatCode>
                <c:ptCount val="6"/>
                <c:pt idx="0" formatCode="General">
                  <c:v>0.12525185</c:v>
                </c:pt>
                <c:pt idx="1">
                  <c:v>0.12525185825599999</c:v>
                </c:pt>
                <c:pt idx="2">
                  <c:v>9.5654256399999998E-2</c:v>
                </c:pt>
                <c:pt idx="3">
                  <c:v>9.9932144739199993E-2</c:v>
                </c:pt>
                <c:pt idx="4">
                  <c:v>9.1827418199999997E-2</c:v>
                </c:pt>
                <c:pt idx="5">
                  <c:v>0.101782772664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C-4073-A5E0-A43B1BF7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787791"/>
        <c:axId val="2009784463"/>
      </c:scatterChart>
      <c:valAx>
        <c:axId val="2009787791"/>
        <c:scaling>
          <c:orientation val="minMax"/>
          <c:max val="0.30000000000000004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84463"/>
        <c:crosses val="autoZero"/>
        <c:crossBetween val="midCat"/>
        <c:majorUnit val="3.0000000000000006E-2"/>
      </c:valAx>
      <c:valAx>
        <c:axId val="2009784463"/>
        <c:scaling>
          <c:orientation val="minMax"/>
          <c:max val="0.14000000000000001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949019640420715"/>
          <c:y val="0.16196773648907922"/>
          <c:w val="0.21637119000101121"/>
          <c:h val="0.28199475065616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Geo100b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318678436637"/>
          <c:y val="0.15693046280607328"/>
          <c:w val="0.81435185160355028"/>
          <c:h val="0.73736635768630188"/>
        </c:manualLayout>
      </c:layout>
      <c:scatterChart>
        <c:scatterStyle val="smoothMarker"/>
        <c:varyColors val="0"/>
        <c:ser>
          <c:idx val="0"/>
          <c:order val="0"/>
          <c:tx>
            <c:v>P=8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ParetoOptimality!$G$3:$G$16</c:f>
              <c:numCache>
                <c:formatCode>0.000_);[Red]\(0.000\)</c:formatCode>
                <c:ptCount val="14"/>
                <c:pt idx="0">
                  <c:v>0.74009834500000005</c:v>
                </c:pt>
                <c:pt idx="1">
                  <c:v>0.74293842840500002</c:v>
                </c:pt>
                <c:pt idx="2">
                  <c:v>0.74447244957699998</c:v>
                </c:pt>
                <c:pt idx="3">
                  <c:v>0.75097864804799996</c:v>
                </c:pt>
                <c:pt idx="4">
                  <c:v>0.75776368706399999</c:v>
                </c:pt>
                <c:pt idx="5">
                  <c:v>0.75924404920900002</c:v>
                </c:pt>
                <c:pt idx="6">
                  <c:v>0.76318584074700002</c:v>
                </c:pt>
                <c:pt idx="7">
                  <c:v>0.76834844828799997</c:v>
                </c:pt>
                <c:pt idx="8">
                  <c:v>0.77688832517600004</c:v>
                </c:pt>
                <c:pt idx="9">
                  <c:v>0.77806199740299997</c:v>
                </c:pt>
                <c:pt idx="10">
                  <c:v>0.78322460494400004</c:v>
                </c:pt>
                <c:pt idx="11">
                  <c:v>0.78632739856400002</c:v>
                </c:pt>
                <c:pt idx="12">
                  <c:v>0.79149000610499998</c:v>
                </c:pt>
                <c:pt idx="13">
                  <c:v>0.79526123464999998</c:v>
                </c:pt>
              </c:numCache>
            </c:numRef>
          </c:xVal>
          <c:yVal>
            <c:numRef>
              <c:f>ParetoOptimality!$H$3:$H$16</c:f>
              <c:numCache>
                <c:formatCode>0.000_);[Red]\(0.000\)</c:formatCode>
                <c:ptCount val="14"/>
                <c:pt idx="0">
                  <c:v>0.48832360615999998</c:v>
                </c:pt>
                <c:pt idx="1">
                  <c:v>0.45409427546600001</c:v>
                </c:pt>
                <c:pt idx="2">
                  <c:v>0.44759362094499999</c:v>
                </c:pt>
                <c:pt idx="3">
                  <c:v>0.41827820039500002</c:v>
                </c:pt>
                <c:pt idx="4">
                  <c:v>0.41436509111499997</c:v>
                </c:pt>
                <c:pt idx="5">
                  <c:v>0.41341476711800001</c:v>
                </c:pt>
                <c:pt idx="6">
                  <c:v>0.39989737332600001</c:v>
                </c:pt>
                <c:pt idx="7">
                  <c:v>0.396616499096</c:v>
                </c:pt>
                <c:pt idx="8">
                  <c:v>0.37434145786900003</c:v>
                </c:pt>
                <c:pt idx="9">
                  <c:v>0.37025396953099998</c:v>
                </c:pt>
                <c:pt idx="10">
                  <c:v>0.36649848648900002</c:v>
                </c:pt>
                <c:pt idx="11">
                  <c:v>0.36413652550100001</c:v>
                </c:pt>
                <c:pt idx="12">
                  <c:v>0.36019884203699998</c:v>
                </c:pt>
                <c:pt idx="13">
                  <c:v>0.35941247694200001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4-488B-BA1F-2B59CE1F616E}"/>
            </c:ext>
          </c:extLst>
        </c:ser>
        <c:ser>
          <c:idx val="2"/>
          <c:order val="1"/>
          <c:tx>
            <c:v>P=16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ParetoOptimality!$I$3:$I$27</c:f>
              <c:numCache>
                <c:formatCode>0.000_);[Red]\(0.000\)</c:formatCode>
                <c:ptCount val="25"/>
                <c:pt idx="0">
                  <c:v>0.46764132000000003</c:v>
                </c:pt>
                <c:pt idx="1">
                  <c:v>0.46910573031800001</c:v>
                </c:pt>
                <c:pt idx="2">
                  <c:v>0.47123027661599998</c:v>
                </c:pt>
                <c:pt idx="3">
                  <c:v>0.47340675022099998</c:v>
                </c:pt>
                <c:pt idx="4">
                  <c:v>0.47628463589300002</c:v>
                </c:pt>
                <c:pt idx="5">
                  <c:v>0.47843745935799997</c:v>
                </c:pt>
                <c:pt idx="6">
                  <c:v>0.48301359795499998</c:v>
                </c:pt>
                <c:pt idx="7">
                  <c:v>0.48443075057399998</c:v>
                </c:pt>
                <c:pt idx="8">
                  <c:v>0.48730863624600002</c:v>
                </c:pt>
                <c:pt idx="9">
                  <c:v>0.48946145971100002</c:v>
                </c:pt>
                <c:pt idx="10">
                  <c:v>0.49224493983000001</c:v>
                </c:pt>
                <c:pt idx="11">
                  <c:v>0.49415336685599998</c:v>
                </c:pt>
                <c:pt idx="12">
                  <c:v>0.49630619032099998</c:v>
                </c:pt>
                <c:pt idx="13">
                  <c:v>0.49873058941699999</c:v>
                </c:pt>
                <c:pt idx="14">
                  <c:v>0.500883412882</c:v>
                </c:pt>
                <c:pt idx="15">
                  <c:v>0.50366689300199996</c:v>
                </c:pt>
                <c:pt idx="16">
                  <c:v>0.50795685056399997</c:v>
                </c:pt>
                <c:pt idx="17">
                  <c:v>0.51446804472300001</c:v>
                </c:pt>
                <c:pt idx="18">
                  <c:v>0.51643087104899998</c:v>
                </c:pt>
                <c:pt idx="19">
                  <c:v>0.52018626254900002</c:v>
                </c:pt>
                <c:pt idx="20">
                  <c:v>0.52233908601400003</c:v>
                </c:pt>
                <c:pt idx="21">
                  <c:v>0.52512256613399999</c:v>
                </c:pt>
                <c:pt idx="22">
                  <c:v>0.52987627609099996</c:v>
                </c:pt>
                <c:pt idx="23">
                  <c:v>0.53265975621100004</c:v>
                </c:pt>
                <c:pt idx="24">
                  <c:v>0.53694971377400003</c:v>
                </c:pt>
              </c:numCache>
            </c:numRef>
          </c:xVal>
          <c:yVal>
            <c:numRef>
              <c:f>ParetoOptimality!$J$3:$J$27</c:f>
              <c:numCache>
                <c:formatCode>0.000_);[Red]\(0.000\)</c:formatCode>
                <c:ptCount val="25"/>
                <c:pt idx="0">
                  <c:v>0.34117799999999998</c:v>
                </c:pt>
                <c:pt idx="1">
                  <c:v>0.33623085776099998</c:v>
                </c:pt>
                <c:pt idx="2">
                  <c:v>0.330369290303</c:v>
                </c:pt>
                <c:pt idx="3">
                  <c:v>0.32621680899400002</c:v>
                </c:pt>
                <c:pt idx="4">
                  <c:v>0.31722159142299999</c:v>
                </c:pt>
                <c:pt idx="5">
                  <c:v>0.31676570150099997</c:v>
                </c:pt>
                <c:pt idx="6">
                  <c:v>0.30763259815600003</c:v>
                </c:pt>
                <c:pt idx="7">
                  <c:v>0.30679367644299999</c:v>
                </c:pt>
                <c:pt idx="8">
                  <c:v>0.297104425876</c:v>
                </c:pt>
                <c:pt idx="9">
                  <c:v>0.296537596274</c:v>
                </c:pt>
                <c:pt idx="10">
                  <c:v>0.29618050466899998</c:v>
                </c:pt>
                <c:pt idx="11">
                  <c:v>0.29545730461500003</c:v>
                </c:pt>
                <c:pt idx="12">
                  <c:v>0.29483733479000002</c:v>
                </c:pt>
                <c:pt idx="13">
                  <c:v>0.29098041550499998</c:v>
                </c:pt>
                <c:pt idx="14">
                  <c:v>0.29031694652399997</c:v>
                </c:pt>
                <c:pt idx="15">
                  <c:v>0.289842524868</c:v>
                </c:pt>
                <c:pt idx="16">
                  <c:v>0.28954409215799998</c:v>
                </c:pt>
                <c:pt idx="17">
                  <c:v>0.28821134505700002</c:v>
                </c:pt>
                <c:pt idx="18">
                  <c:v>0.28474627804199998</c:v>
                </c:pt>
                <c:pt idx="19">
                  <c:v>0.28390641400200001</c:v>
                </c:pt>
                <c:pt idx="20">
                  <c:v>0.28306324132499999</c:v>
                </c:pt>
                <c:pt idx="21">
                  <c:v>0.28236521650700003</c:v>
                </c:pt>
                <c:pt idx="22">
                  <c:v>0.27601509150300002</c:v>
                </c:pt>
                <c:pt idx="23">
                  <c:v>0.27522297942500001</c:v>
                </c:pt>
                <c:pt idx="24">
                  <c:v>0.27445586927600002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D4-488B-BA1F-2B59CE1F616E}"/>
            </c:ext>
          </c:extLst>
        </c:ser>
        <c:ser>
          <c:idx val="3"/>
          <c:order val="2"/>
          <c:tx>
            <c:v>P=24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ParetoOptimality!$K$3:$K$30</c:f>
              <c:numCache>
                <c:formatCode>0.0000_ </c:formatCode>
                <c:ptCount val="28"/>
                <c:pt idx="0" formatCode="0.000_);[Red]\(0.000\)">
                  <c:v>0.33542049000000002</c:v>
                </c:pt>
                <c:pt idx="1">
                  <c:v>0.33656982645099998</c:v>
                </c:pt>
                <c:pt idx="2">
                  <c:v>0.33785298857200002</c:v>
                </c:pt>
                <c:pt idx="3">
                  <c:v>0.33971620128399999</c:v>
                </c:pt>
                <c:pt idx="4">
                  <c:v>0.341384204646</c:v>
                </c:pt>
                <c:pt idx="5">
                  <c:v>0.34316720245400001</c:v>
                </c:pt>
                <c:pt idx="6">
                  <c:v>0.344762470865</c:v>
                </c:pt>
                <c:pt idx="7">
                  <c:v>0.34654546867300001</c:v>
                </c:pt>
                <c:pt idx="8">
                  <c:v>0.34901879552999998</c:v>
                </c:pt>
                <c:pt idx="9">
                  <c:v>0.35131977560299998</c:v>
                </c:pt>
                <c:pt idx="10">
                  <c:v>0.35281186638399997</c:v>
                </c:pt>
                <c:pt idx="11">
                  <c:v>0.35509331385600001</c:v>
                </c:pt>
                <c:pt idx="12">
                  <c:v>0.35655717699599998</c:v>
                </c:pt>
                <c:pt idx="13">
                  <c:v>0.358420389708</c:v>
                </c:pt>
                <c:pt idx="14">
                  <c:v>0.36008839307000001</c:v>
                </c:pt>
                <c:pt idx="15">
                  <c:v>0.36115839189600002</c:v>
                </c:pt>
                <c:pt idx="16">
                  <c:v>0.36317961470400001</c:v>
                </c:pt>
                <c:pt idx="17">
                  <c:v>0.364939942578</c:v>
                </c:pt>
                <c:pt idx="18">
                  <c:v>0.36680662387700003</c:v>
                </c:pt>
                <c:pt idx="19">
                  <c:v>0.36813688052900001</c:v>
                </c:pt>
                <c:pt idx="20">
                  <c:v>0.36991987833700002</c:v>
                </c:pt>
                <c:pt idx="21">
                  <c:v>0.37122810216300001</c:v>
                </c:pt>
                <c:pt idx="22">
                  <c:v>0.372988430037</c:v>
                </c:pt>
                <c:pt idx="23">
                  <c:v>0.37370142901999998</c:v>
                </c:pt>
                <c:pt idx="24">
                  <c:v>0.37684774567599999</c:v>
                </c:pt>
                <c:pt idx="25">
                  <c:v>0.37811142302</c:v>
                </c:pt>
                <c:pt idx="26">
                  <c:v>0.37941964684599999</c:v>
                </c:pt>
                <c:pt idx="27">
                  <c:v>0.38623230254300001</c:v>
                </c:pt>
              </c:numCache>
            </c:numRef>
          </c:xVal>
          <c:yVal>
            <c:numRef>
              <c:f>ParetoOptimality!$L$3:$L$30</c:f>
              <c:numCache>
                <c:formatCode>0.0000_ </c:formatCode>
                <c:ptCount val="28"/>
                <c:pt idx="0" formatCode="0.000_);[Red]\(0.000\)">
                  <c:v>0.29883790999999998</c:v>
                </c:pt>
                <c:pt idx="1">
                  <c:v>0.28613603671100002</c:v>
                </c:pt>
                <c:pt idx="2">
                  <c:v>0.28314557504900001</c:v>
                </c:pt>
                <c:pt idx="3">
                  <c:v>0.28163879359600003</c:v>
                </c:pt>
                <c:pt idx="4">
                  <c:v>0.279274345664</c:v>
                </c:pt>
                <c:pt idx="5">
                  <c:v>0.27770110711500001</c:v>
                </c:pt>
                <c:pt idx="6">
                  <c:v>0.27542304546800001</c:v>
                </c:pt>
                <c:pt idx="7">
                  <c:v>0.27380568262799998</c:v>
                </c:pt>
                <c:pt idx="8">
                  <c:v>0.27317740620800002</c:v>
                </c:pt>
                <c:pt idx="9">
                  <c:v>0.27229700523599998</c:v>
                </c:pt>
                <c:pt idx="10">
                  <c:v>0.271569245031</c:v>
                </c:pt>
                <c:pt idx="11">
                  <c:v>0.26814436458899998</c:v>
                </c:pt>
                <c:pt idx="12">
                  <c:v>0.26626793384399999</c:v>
                </c:pt>
                <c:pt idx="13">
                  <c:v>0.26453337448800002</c:v>
                </c:pt>
                <c:pt idx="14">
                  <c:v>0.26189551162300001</c:v>
                </c:pt>
                <c:pt idx="15">
                  <c:v>0.26049166685699998</c:v>
                </c:pt>
                <c:pt idx="16">
                  <c:v>0.25964509086900001</c:v>
                </c:pt>
                <c:pt idx="17">
                  <c:v>0.25923855724</c:v>
                </c:pt>
                <c:pt idx="18">
                  <c:v>0.25655048660599999</c:v>
                </c:pt>
                <c:pt idx="19">
                  <c:v>0.254968437469</c:v>
                </c:pt>
                <c:pt idx="20">
                  <c:v>0.253055821761</c:v>
                </c:pt>
                <c:pt idx="21">
                  <c:v>0.25255783296599998</c:v>
                </c:pt>
                <c:pt idx="22">
                  <c:v>0.25208367536699999</c:v>
                </c:pt>
                <c:pt idx="23">
                  <c:v>0.25163407157099998</c:v>
                </c:pt>
                <c:pt idx="24">
                  <c:v>0.25124328731700002</c:v>
                </c:pt>
                <c:pt idx="25">
                  <c:v>0.25047927956600002</c:v>
                </c:pt>
                <c:pt idx="26">
                  <c:v>0.24993328471699999</c:v>
                </c:pt>
                <c:pt idx="27">
                  <c:v>0.24979856566200001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D4-488B-BA1F-2B59CE1F616E}"/>
            </c:ext>
          </c:extLst>
        </c:ser>
        <c:ser>
          <c:idx val="1"/>
          <c:order val="3"/>
          <c:tx>
            <c:v>MDELP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ParetoOptimality!$Y$8:$Y$13</c:f>
              <c:numCache>
                <c:formatCode>0.0000_ </c:formatCode>
                <c:ptCount val="6"/>
                <c:pt idx="0">
                  <c:v>0.79149000599999997</c:v>
                </c:pt>
                <c:pt idx="1">
                  <c:v>0.77806199740299997</c:v>
                </c:pt>
                <c:pt idx="2">
                  <c:v>0.51858369449999997</c:v>
                </c:pt>
                <c:pt idx="3">
                  <c:v>0.48730863624600002</c:v>
                </c:pt>
                <c:pt idx="4">
                  <c:v>0.36999061999999999</c:v>
                </c:pt>
                <c:pt idx="5">
                  <c:v>0.345035093036</c:v>
                </c:pt>
              </c:numCache>
            </c:numRef>
          </c:xVal>
          <c:yVal>
            <c:numRef>
              <c:f>ParetoOptimality!$Z$8:$Z$13</c:f>
              <c:numCache>
                <c:formatCode>0.0000_ </c:formatCode>
                <c:ptCount val="6"/>
                <c:pt idx="0">
                  <c:v>0.36019884200000002</c:v>
                </c:pt>
                <c:pt idx="1">
                  <c:v>0.37025396953099998</c:v>
                </c:pt>
                <c:pt idx="2">
                  <c:v>0.28393400000000002</c:v>
                </c:pt>
                <c:pt idx="3">
                  <c:v>0.297104425876</c:v>
                </c:pt>
                <c:pt idx="4">
                  <c:v>0.25420999999999999</c:v>
                </c:pt>
                <c:pt idx="5">
                  <c:v>0.27747226720599999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D4-488B-BA1F-2B59CE1F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88223"/>
        <c:axId val="1988388639"/>
      </c:scatterChart>
      <c:valAx>
        <c:axId val="1988388223"/>
        <c:scaling>
          <c:orientation val="minMax"/>
          <c:max val="0.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388639"/>
        <c:crosses val="autoZero"/>
        <c:crossBetween val="midCat"/>
        <c:majorUnit val="0.1"/>
      </c:valAx>
      <c:valAx>
        <c:axId val="1988388639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38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72211302153739"/>
          <c:y val="0.16980583567404947"/>
          <c:w val="0.22119962093435699"/>
          <c:h val="0.28199475065616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Pmed1-Pmed5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37674087035417"/>
          <c:y val="0.12647779852260735"/>
          <c:w val="0.75001872914033896"/>
          <c:h val="0.72012257351079845"/>
        </c:manualLayout>
      </c:layout>
      <c:scatterChart>
        <c:scatterStyle val="smoothMarker"/>
        <c:varyColors val="0"/>
        <c:ser>
          <c:idx val="3"/>
          <c:order val="0"/>
          <c:tx>
            <c:v>Pmed1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ParetoOptimality!$M$3:$M$14</c:f>
              <c:numCache>
                <c:formatCode>0.000_);[Red]\(0.000\)</c:formatCode>
                <c:ptCount val="12"/>
                <c:pt idx="0">
                  <c:v>58.19</c:v>
                </c:pt>
                <c:pt idx="1">
                  <c:v>58.67</c:v>
                </c:pt>
                <c:pt idx="2">
                  <c:v>59.02</c:v>
                </c:pt>
                <c:pt idx="3">
                  <c:v>59.6</c:v>
                </c:pt>
                <c:pt idx="4">
                  <c:v>60.16</c:v>
                </c:pt>
                <c:pt idx="5">
                  <c:v>60.41</c:v>
                </c:pt>
                <c:pt idx="6">
                  <c:v>61.08</c:v>
                </c:pt>
                <c:pt idx="7">
                  <c:v>61.93</c:v>
                </c:pt>
                <c:pt idx="8">
                  <c:v>62.13</c:v>
                </c:pt>
                <c:pt idx="9">
                  <c:v>62.38</c:v>
                </c:pt>
                <c:pt idx="10">
                  <c:v>63.65</c:v>
                </c:pt>
                <c:pt idx="11">
                  <c:v>64.66</c:v>
                </c:pt>
              </c:numCache>
            </c:numRef>
          </c:xVal>
          <c:yVal>
            <c:numRef>
              <c:f>ParetoOptimality!$N$3:$N$14</c:f>
              <c:numCache>
                <c:formatCode>0.000_);[Red]\(0.000\)</c:formatCode>
                <c:ptCount val="12"/>
                <c:pt idx="0">
                  <c:v>33.410386109699999</c:v>
                </c:pt>
                <c:pt idx="1">
                  <c:v>33.145755384399997</c:v>
                </c:pt>
                <c:pt idx="2">
                  <c:v>33.129738906299998</c:v>
                </c:pt>
                <c:pt idx="3">
                  <c:v>33.061457923100001</c:v>
                </c:pt>
                <c:pt idx="4">
                  <c:v>32.868136545900001</c:v>
                </c:pt>
                <c:pt idx="5">
                  <c:v>32.6313024564</c:v>
                </c:pt>
                <c:pt idx="6">
                  <c:v>31.824104072200001</c:v>
                </c:pt>
                <c:pt idx="7">
                  <c:v>31.576337659699998</c:v>
                </c:pt>
                <c:pt idx="8">
                  <c:v>31.571396864899999</c:v>
                </c:pt>
                <c:pt idx="9">
                  <c:v>31.3811344601</c:v>
                </c:pt>
                <c:pt idx="10">
                  <c:v>31.3188042556</c:v>
                </c:pt>
                <c:pt idx="11">
                  <c:v>31.2417093002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2B-400E-A0C7-0F3A6E5B9BA5}"/>
            </c:ext>
          </c:extLst>
        </c:ser>
        <c:ser>
          <c:idx val="0"/>
          <c:order val="1"/>
          <c:tx>
            <c:v>Pmed2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ParetoOptimality!$O$3:$O$19</c:f>
              <c:numCache>
                <c:formatCode>0.000_);[Red]\(0.000\)</c:formatCode>
                <c:ptCount val="17"/>
                <c:pt idx="0">
                  <c:v>40.93</c:v>
                </c:pt>
                <c:pt idx="1">
                  <c:v>41.1</c:v>
                </c:pt>
                <c:pt idx="2">
                  <c:v>41.2</c:v>
                </c:pt>
                <c:pt idx="3">
                  <c:v>41.28</c:v>
                </c:pt>
                <c:pt idx="4">
                  <c:v>41.36</c:v>
                </c:pt>
                <c:pt idx="5">
                  <c:v>41.5</c:v>
                </c:pt>
                <c:pt idx="6">
                  <c:v>41.6</c:v>
                </c:pt>
                <c:pt idx="7">
                  <c:v>41.77</c:v>
                </c:pt>
                <c:pt idx="8">
                  <c:v>41.98</c:v>
                </c:pt>
                <c:pt idx="9">
                  <c:v>41.98</c:v>
                </c:pt>
                <c:pt idx="10">
                  <c:v>42.71</c:v>
                </c:pt>
                <c:pt idx="11">
                  <c:v>43.53</c:v>
                </c:pt>
                <c:pt idx="12">
                  <c:v>44.14</c:v>
                </c:pt>
                <c:pt idx="13">
                  <c:v>44.94</c:v>
                </c:pt>
                <c:pt idx="14">
                  <c:v>45.86</c:v>
                </c:pt>
                <c:pt idx="15">
                  <c:v>49.78</c:v>
                </c:pt>
                <c:pt idx="16">
                  <c:v>50.68</c:v>
                </c:pt>
              </c:numCache>
            </c:numRef>
          </c:xVal>
          <c:yVal>
            <c:numRef>
              <c:f>ParetoOptimality!$P$3:$P$19</c:f>
              <c:numCache>
                <c:formatCode>0.000_);[Red]\(0.000\)</c:formatCode>
                <c:ptCount val="17"/>
                <c:pt idx="0">
                  <c:v>32.243838171</c:v>
                </c:pt>
                <c:pt idx="1">
                  <c:v>29.996832999999999</c:v>
                </c:pt>
                <c:pt idx="2">
                  <c:v>29.611146549899999</c:v>
                </c:pt>
                <c:pt idx="3">
                  <c:v>29.578059436</c:v>
                </c:pt>
                <c:pt idx="4">
                  <c:v>29.4705005</c:v>
                </c:pt>
                <c:pt idx="5">
                  <c:v>29.197431392999999</c:v>
                </c:pt>
                <c:pt idx="6">
                  <c:v>29.193492419999998</c:v>
                </c:pt>
                <c:pt idx="7">
                  <c:v>28.921222</c:v>
                </c:pt>
                <c:pt idx="8">
                  <c:v>28.397528060999999</c:v>
                </c:pt>
                <c:pt idx="9">
                  <c:v>28.397528060999999</c:v>
                </c:pt>
                <c:pt idx="10">
                  <c:v>28.127600000000001</c:v>
                </c:pt>
                <c:pt idx="11">
                  <c:v>28.008732566799999</c:v>
                </c:pt>
                <c:pt idx="12">
                  <c:v>27.938153119999999</c:v>
                </c:pt>
                <c:pt idx="13">
                  <c:v>27.93056</c:v>
                </c:pt>
                <c:pt idx="14">
                  <c:v>27.363121100000001</c:v>
                </c:pt>
                <c:pt idx="15">
                  <c:v>27.376840000000001</c:v>
                </c:pt>
                <c:pt idx="16">
                  <c:v>26.99662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B-400E-A0C7-0F3A6E5B9BA5}"/>
            </c:ext>
          </c:extLst>
        </c:ser>
        <c:ser>
          <c:idx val="4"/>
          <c:order val="2"/>
          <c:tx>
            <c:v>Pmed3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ParetoOptimality!$Q$3:$Q$17</c:f>
              <c:numCache>
                <c:formatCode>0.00_);[Red]\(0.00\)</c:formatCode>
                <c:ptCount val="15"/>
                <c:pt idx="0" formatCode="0.000_);[Red]\(0.000\)">
                  <c:v>42.5</c:v>
                </c:pt>
                <c:pt idx="1">
                  <c:v>42.71</c:v>
                </c:pt>
                <c:pt idx="2">
                  <c:v>42.79</c:v>
                </c:pt>
                <c:pt idx="3">
                  <c:v>42.93</c:v>
                </c:pt>
                <c:pt idx="4">
                  <c:v>43.23</c:v>
                </c:pt>
                <c:pt idx="5">
                  <c:v>43.44</c:v>
                </c:pt>
                <c:pt idx="6">
                  <c:v>43.89</c:v>
                </c:pt>
                <c:pt idx="7">
                  <c:v>44.19</c:v>
                </c:pt>
                <c:pt idx="8">
                  <c:v>44.41</c:v>
                </c:pt>
                <c:pt idx="9">
                  <c:v>44.71</c:v>
                </c:pt>
                <c:pt idx="10">
                  <c:v>45</c:v>
                </c:pt>
                <c:pt idx="11">
                  <c:v>45.47</c:v>
                </c:pt>
                <c:pt idx="12">
                  <c:v>45.6</c:v>
                </c:pt>
                <c:pt idx="13">
                  <c:v>47.16</c:v>
                </c:pt>
                <c:pt idx="14">
                  <c:v>47.59</c:v>
                </c:pt>
              </c:numCache>
            </c:numRef>
          </c:xVal>
          <c:yVal>
            <c:numRef>
              <c:f>ParetoOptimality!$R$3:$R$17</c:f>
              <c:numCache>
                <c:formatCode>0.00_);[Red]\(0.00\)</c:formatCode>
                <c:ptCount val="15"/>
                <c:pt idx="0" formatCode="0.000_);[Red]\(0.000\)">
                  <c:v>33.880820533200001</c:v>
                </c:pt>
                <c:pt idx="1">
                  <c:v>29.428317994699999</c:v>
                </c:pt>
                <c:pt idx="2">
                  <c:v>28.774396605300002</c:v>
                </c:pt>
                <c:pt idx="3">
                  <c:v>28.122323872700001</c:v>
                </c:pt>
                <c:pt idx="4">
                  <c:v>28.1129347454</c:v>
                </c:pt>
                <c:pt idx="5">
                  <c:v>27.917492724100001</c:v>
                </c:pt>
                <c:pt idx="6">
                  <c:v>27.243309270400001</c:v>
                </c:pt>
                <c:pt idx="7">
                  <c:v>27.2164270249</c:v>
                </c:pt>
                <c:pt idx="8">
                  <c:v>27.144463523900001</c:v>
                </c:pt>
                <c:pt idx="9">
                  <c:v>27.111729933700001</c:v>
                </c:pt>
                <c:pt idx="10">
                  <c:v>26.7417276929</c:v>
                </c:pt>
                <c:pt idx="11">
                  <c:v>26.585505449399999</c:v>
                </c:pt>
                <c:pt idx="12">
                  <c:v>26.5525893276</c:v>
                </c:pt>
                <c:pt idx="13">
                  <c:v>26.206762485999999</c:v>
                </c:pt>
                <c:pt idx="14">
                  <c:v>26.177889525299999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2B-400E-A0C7-0F3A6E5B9BA5}"/>
            </c:ext>
          </c:extLst>
        </c:ser>
        <c:ser>
          <c:idx val="2"/>
          <c:order val="3"/>
          <c:tx>
            <c:v>Pmed4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ParetoOptimality!$S$3:$S$15</c:f>
              <c:numCache>
                <c:formatCode>0.000_);[Red]\(0.000\)</c:formatCode>
                <c:ptCount val="13"/>
                <c:pt idx="0">
                  <c:v>30.34</c:v>
                </c:pt>
                <c:pt idx="1">
                  <c:v>30.45</c:v>
                </c:pt>
                <c:pt idx="2">
                  <c:v>30.58</c:v>
                </c:pt>
                <c:pt idx="3">
                  <c:v>30.72</c:v>
                </c:pt>
                <c:pt idx="4">
                  <c:v>30.9</c:v>
                </c:pt>
                <c:pt idx="5">
                  <c:v>31.05</c:v>
                </c:pt>
                <c:pt idx="6">
                  <c:v>31.19</c:v>
                </c:pt>
                <c:pt idx="7">
                  <c:v>31.34</c:v>
                </c:pt>
                <c:pt idx="8">
                  <c:v>31.62</c:v>
                </c:pt>
                <c:pt idx="9">
                  <c:v>31.81</c:v>
                </c:pt>
                <c:pt idx="10">
                  <c:v>32.299999999999997</c:v>
                </c:pt>
                <c:pt idx="11">
                  <c:v>32.840000000000003</c:v>
                </c:pt>
                <c:pt idx="12">
                  <c:v>33.57</c:v>
                </c:pt>
              </c:numCache>
            </c:numRef>
          </c:xVal>
          <c:yVal>
            <c:numRef>
              <c:f>ParetoOptimality!$T$3:$T$15</c:f>
              <c:numCache>
                <c:formatCode>0.000_);[Red]\(0.000\)</c:formatCode>
                <c:ptCount val="13"/>
                <c:pt idx="0">
                  <c:v>25.589927706000001</c:v>
                </c:pt>
                <c:pt idx="1">
                  <c:v>25.1118995697</c:v>
                </c:pt>
                <c:pt idx="2">
                  <c:v>24.812569395400001</c:v>
                </c:pt>
                <c:pt idx="3">
                  <c:v>24.510846578599999</c:v>
                </c:pt>
                <c:pt idx="4">
                  <c:v>24.3</c:v>
                </c:pt>
                <c:pt idx="5">
                  <c:v>24.121100721200001</c:v>
                </c:pt>
                <c:pt idx="6">
                  <c:v>23.807853746199999</c:v>
                </c:pt>
                <c:pt idx="7">
                  <c:v>23.657227225500002</c:v>
                </c:pt>
                <c:pt idx="8">
                  <c:v>23.5311623172</c:v>
                </c:pt>
                <c:pt idx="9">
                  <c:v>23.530701222000001</c:v>
                </c:pt>
                <c:pt idx="10">
                  <c:v>23.513613078399999</c:v>
                </c:pt>
                <c:pt idx="11">
                  <c:v>23.489878671500001</c:v>
                </c:pt>
                <c:pt idx="12">
                  <c:v>23.482868223499999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B-400E-A0C7-0F3A6E5B9BA5}"/>
            </c:ext>
          </c:extLst>
        </c:ser>
        <c:ser>
          <c:idx val="5"/>
          <c:order val="4"/>
          <c:tx>
            <c:v>Pmed5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ParetoOptimality!$U$3:$U$23</c:f>
              <c:numCache>
                <c:formatCode>0.00_);[Red]\(0.00\)</c:formatCode>
                <c:ptCount val="21"/>
                <c:pt idx="0" formatCode="0.000_);[Red]\(0.000\)">
                  <c:v>13.55</c:v>
                </c:pt>
                <c:pt idx="1">
                  <c:v>13.61</c:v>
                </c:pt>
                <c:pt idx="2">
                  <c:v>13.66</c:v>
                </c:pt>
                <c:pt idx="3">
                  <c:v>13.72</c:v>
                </c:pt>
                <c:pt idx="4">
                  <c:v>13.82</c:v>
                </c:pt>
                <c:pt idx="5">
                  <c:v>13.87</c:v>
                </c:pt>
                <c:pt idx="6">
                  <c:v>13.94</c:v>
                </c:pt>
                <c:pt idx="7">
                  <c:v>14.01</c:v>
                </c:pt>
                <c:pt idx="8">
                  <c:v>14.09</c:v>
                </c:pt>
                <c:pt idx="9">
                  <c:v>14.15</c:v>
                </c:pt>
                <c:pt idx="10">
                  <c:v>14.17</c:v>
                </c:pt>
                <c:pt idx="11">
                  <c:v>14.28</c:v>
                </c:pt>
                <c:pt idx="12">
                  <c:v>14.33</c:v>
                </c:pt>
                <c:pt idx="13">
                  <c:v>14.4</c:v>
                </c:pt>
                <c:pt idx="14">
                  <c:v>14.55</c:v>
                </c:pt>
                <c:pt idx="15">
                  <c:v>14.57</c:v>
                </c:pt>
                <c:pt idx="16" formatCode="0.000_);[Red]\(0.000\)">
                  <c:v>14.64</c:v>
                </c:pt>
                <c:pt idx="17" formatCode="0.000_);[Red]\(0.000\)">
                  <c:v>14.86</c:v>
                </c:pt>
                <c:pt idx="18" formatCode="0.000_);[Red]\(0.000\)">
                  <c:v>14.95</c:v>
                </c:pt>
                <c:pt idx="19" formatCode="0.000_);[Red]\(0.000\)">
                  <c:v>15.3</c:v>
                </c:pt>
                <c:pt idx="20" formatCode="0.000_);[Red]\(0.000\)">
                  <c:v>15.32</c:v>
                </c:pt>
              </c:numCache>
            </c:numRef>
          </c:xVal>
          <c:yVal>
            <c:numRef>
              <c:f>ParetoOptimality!$V$3:$V$23</c:f>
              <c:numCache>
                <c:formatCode>0.00_);[Red]\(0.00\)</c:formatCode>
                <c:ptCount val="21"/>
                <c:pt idx="0" formatCode="0.000_);[Red]\(0.000\)">
                  <c:v>16.338528085499998</c:v>
                </c:pt>
                <c:pt idx="1">
                  <c:v>15.7961356034</c:v>
                </c:pt>
                <c:pt idx="2">
                  <c:v>15.700458592</c:v>
                </c:pt>
                <c:pt idx="3">
                  <c:v>15.644219379700001</c:v>
                </c:pt>
                <c:pt idx="4">
                  <c:v>15.494760404699999</c:v>
                </c:pt>
                <c:pt idx="5">
                  <c:v>15.396528829599999</c:v>
                </c:pt>
                <c:pt idx="6">
                  <c:v>15.2969408706</c:v>
                </c:pt>
                <c:pt idx="7">
                  <c:v>15.2751399339</c:v>
                </c:pt>
                <c:pt idx="8">
                  <c:v>15.1506402505</c:v>
                </c:pt>
                <c:pt idx="9">
                  <c:v>15.0879919141</c:v>
                </c:pt>
                <c:pt idx="10">
                  <c:v>15.0718645164</c:v>
                </c:pt>
                <c:pt idx="11">
                  <c:v>14.9840448478</c:v>
                </c:pt>
                <c:pt idx="12">
                  <c:v>14.880897150399999</c:v>
                </c:pt>
                <c:pt idx="13">
                  <c:v>14.872121570199999</c:v>
                </c:pt>
                <c:pt idx="14">
                  <c:v>14.8205094379</c:v>
                </c:pt>
                <c:pt idx="15">
                  <c:v>14.803550249900001</c:v>
                </c:pt>
                <c:pt idx="16" formatCode="0.000_);[Red]\(0.000\)">
                  <c:v>14.793593207900001</c:v>
                </c:pt>
                <c:pt idx="17" formatCode="0.000_);[Red]\(0.000\)">
                  <c:v>14.749250828399999</c:v>
                </c:pt>
                <c:pt idx="18" formatCode="0.000_);[Red]\(0.000\)">
                  <c:v>14.728458846700001</c:v>
                </c:pt>
                <c:pt idx="19" formatCode="0.000_);[Red]\(0.000\)">
                  <c:v>14.7203940165</c:v>
                </c:pt>
                <c:pt idx="20" formatCode="0.000_);[Red]\(0.000\)">
                  <c:v>14.7104588644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2B-400E-A0C7-0F3A6E5B9BA5}"/>
            </c:ext>
          </c:extLst>
        </c:ser>
        <c:ser>
          <c:idx val="1"/>
          <c:order val="5"/>
          <c:tx>
            <c:v>MDELP,MELP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9050">
                <a:solidFill>
                  <a:srgbClr val="002060"/>
                </a:solidFill>
              </a:ln>
              <a:effectLst/>
            </c:spPr>
          </c:marker>
          <c:xVal>
            <c:numRef>
              <c:f>ParetoOptimality!$Y$14:$Y$23</c:f>
              <c:numCache>
                <c:formatCode>0.0000_ </c:formatCode>
                <c:ptCount val="10"/>
                <c:pt idx="0">
                  <c:v>61.98</c:v>
                </c:pt>
                <c:pt idx="1">
                  <c:v>58.19</c:v>
                </c:pt>
                <c:pt idx="2">
                  <c:v>42.04</c:v>
                </c:pt>
                <c:pt idx="3">
                  <c:v>42.04</c:v>
                </c:pt>
                <c:pt idx="4">
                  <c:v>43.89</c:v>
                </c:pt>
                <c:pt idx="5">
                  <c:v>42.04</c:v>
                </c:pt>
                <c:pt idx="6">
                  <c:v>31.62</c:v>
                </c:pt>
                <c:pt idx="7">
                  <c:v>31.34</c:v>
                </c:pt>
                <c:pt idx="8">
                  <c:v>14.86</c:v>
                </c:pt>
                <c:pt idx="9">
                  <c:v>14.33</c:v>
                </c:pt>
              </c:numCache>
            </c:numRef>
          </c:xVal>
          <c:yVal>
            <c:numRef>
              <c:f>ParetoOptimality!$Z$14:$Z$23</c:f>
              <c:numCache>
                <c:formatCode>0.0000_ </c:formatCode>
                <c:ptCount val="10"/>
                <c:pt idx="0">
                  <c:v>31.681849693499998</c:v>
                </c:pt>
                <c:pt idx="1">
                  <c:v>33.410386109699999</c:v>
                </c:pt>
                <c:pt idx="2">
                  <c:v>28.414052861199998</c:v>
                </c:pt>
                <c:pt idx="3">
                  <c:v>28.414052861199998</c:v>
                </c:pt>
                <c:pt idx="4">
                  <c:v>27.243309270400001</c:v>
                </c:pt>
                <c:pt idx="5">
                  <c:v>28.414052861199998</c:v>
                </c:pt>
                <c:pt idx="6">
                  <c:v>23.5311623172</c:v>
                </c:pt>
                <c:pt idx="7">
                  <c:v>23.657227225500002</c:v>
                </c:pt>
                <c:pt idx="8">
                  <c:v>14.749250828399999</c:v>
                </c:pt>
                <c:pt idx="9">
                  <c:v>14.880897150399999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B-400E-A0C7-0F3A6E5B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88127"/>
        <c:axId val="2007985631"/>
      </c:scatterChart>
      <c:valAx>
        <c:axId val="2007988127"/>
        <c:scaling>
          <c:orientation val="minMax"/>
          <c:max val="7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travel distance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7985631"/>
        <c:crosses val="autoZero"/>
        <c:crossBetween val="midCat"/>
      </c:valAx>
      <c:valAx>
        <c:axId val="2007985631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Stddev </a:t>
                </a:r>
                <a:r>
                  <a:rPr lang="zh-CN"/>
                  <a:t> </a:t>
                </a:r>
                <a:r>
                  <a:rPr lang="en-US"/>
                  <a:t>of distance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79881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67778101811346"/>
          <c:y val="0.54022729392328506"/>
          <c:w val="0.43423168400246265"/>
          <c:h val="0.29594228386426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P68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740203615112218E-2"/>
          <c:y val="0.12135785757752668"/>
          <c:w val="0.82600461322348928"/>
          <c:h val="0.80273779975359649"/>
        </c:manualLayout>
      </c:layout>
      <c:scatterChart>
        <c:scatterStyle val="smoothMarker"/>
        <c:varyColors val="0"/>
        <c:ser>
          <c:idx val="0"/>
          <c:order val="0"/>
          <c:tx>
            <c:v>P=4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Optimality2!$A$3:$A$5</c:f>
              <c:numCache>
                <c:formatCode>0.000_ </c:formatCode>
                <c:ptCount val="3"/>
                <c:pt idx="0" formatCode="0.000_);[Red]\(0.000\)">
                  <c:v>4.4356484529299998</c:v>
                </c:pt>
                <c:pt idx="1">
                  <c:v>4.4512837393</c:v>
                </c:pt>
                <c:pt idx="2">
                  <c:v>4.5473996049999998</c:v>
                </c:pt>
              </c:numCache>
            </c:numRef>
          </c:xVal>
          <c:yVal>
            <c:numRef>
              <c:f>Optimality2!$B$3:$B$5</c:f>
              <c:numCache>
                <c:formatCode>0.000_ </c:formatCode>
                <c:ptCount val="3"/>
                <c:pt idx="0" formatCode="0.000_);[Red]\(0.000\)">
                  <c:v>3.1095480000000002</c:v>
                </c:pt>
                <c:pt idx="1">
                  <c:v>2.9329511691899999</c:v>
                </c:pt>
                <c:pt idx="2">
                  <c:v>2.85853954871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B-43AB-9B9F-28072D812B85}"/>
            </c:ext>
          </c:extLst>
        </c:ser>
        <c:ser>
          <c:idx val="1"/>
          <c:order val="1"/>
          <c:tx>
            <c:v>P=6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Optimality2!$C$3:$C$11</c:f>
              <c:numCache>
                <c:formatCode>0.000_ </c:formatCode>
                <c:ptCount val="9"/>
                <c:pt idx="0" formatCode="0.000_);[Red]\(0.000\)">
                  <c:v>3.6895984200099998</c:v>
                </c:pt>
                <c:pt idx="1">
                  <c:v>3.7582290980900002</c:v>
                </c:pt>
                <c:pt idx="2">
                  <c:v>3.7725477287700002</c:v>
                </c:pt>
                <c:pt idx="3">
                  <c:v>3.7975641869699999</c:v>
                </c:pt>
                <c:pt idx="4">
                  <c:v>3.82258064516</c:v>
                </c:pt>
                <c:pt idx="5">
                  <c:v>3.85401579987</c:v>
                </c:pt>
                <c:pt idx="6">
                  <c:v>3.8931863067800001</c:v>
                </c:pt>
                <c:pt idx="7">
                  <c:v>3.91326530612</c:v>
                </c:pt>
                <c:pt idx="8">
                  <c:v>3.9359776168499998</c:v>
                </c:pt>
              </c:numCache>
            </c:numRef>
          </c:xVal>
          <c:yVal>
            <c:numRef>
              <c:f>Optimality2!$D$3:$D$11</c:f>
              <c:numCache>
                <c:formatCode>0.000_ </c:formatCode>
                <c:ptCount val="9"/>
                <c:pt idx="0" formatCode="0.000_);[Red]\(0.000\)">
                  <c:v>2.52855197919</c:v>
                </c:pt>
                <c:pt idx="1">
                  <c:v>2.4862070548099999</c:v>
                </c:pt>
                <c:pt idx="2">
                  <c:v>2.4713138747199999</c:v>
                </c:pt>
                <c:pt idx="3">
                  <c:v>2.44038508025</c:v>
                </c:pt>
                <c:pt idx="4">
                  <c:v>2.4052348974000002</c:v>
                </c:pt>
                <c:pt idx="5">
                  <c:v>2.39883194537</c:v>
                </c:pt>
                <c:pt idx="6">
                  <c:v>2.39354622825</c:v>
                </c:pt>
                <c:pt idx="7">
                  <c:v>2.3901690475900002</c:v>
                </c:pt>
                <c:pt idx="8">
                  <c:v>2.37044793449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B-43AB-9B9F-28072D812B85}"/>
            </c:ext>
          </c:extLst>
        </c:ser>
        <c:ser>
          <c:idx val="2"/>
          <c:order val="2"/>
          <c:tx>
            <c:v>P=8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Optimality2!$E$3:$E$10</c:f>
              <c:numCache>
                <c:formatCode>0.000_ </c:formatCode>
                <c:ptCount val="8"/>
                <c:pt idx="0" formatCode="0.000_);[Red]\(0.000\)">
                  <c:v>3.1308426596399999</c:v>
                </c:pt>
                <c:pt idx="1">
                  <c:v>3.1308426596399999</c:v>
                </c:pt>
                <c:pt idx="2">
                  <c:v>3.1579986833399998</c:v>
                </c:pt>
                <c:pt idx="3">
                  <c:v>3.1640882159300001</c:v>
                </c:pt>
                <c:pt idx="4">
                  <c:v>3.20803159974</c:v>
                </c:pt>
                <c:pt idx="5">
                  <c:v>3.2320605661599999</c:v>
                </c:pt>
                <c:pt idx="6">
                  <c:v>3.25</c:v>
                </c:pt>
                <c:pt idx="7">
                  <c:v>3.2942725477299999</c:v>
                </c:pt>
              </c:numCache>
            </c:numRef>
          </c:xVal>
          <c:yVal>
            <c:numRef>
              <c:f>Optimality2!$F$3:$F$10</c:f>
              <c:numCache>
                <c:formatCode>0.000_ </c:formatCode>
                <c:ptCount val="8"/>
                <c:pt idx="0" formatCode="0.000_);[Red]\(0.000\)">
                  <c:v>2.2161173000000001</c:v>
                </c:pt>
                <c:pt idx="1">
                  <c:v>2.2161173059100001</c:v>
                </c:pt>
                <c:pt idx="2">
                  <c:v>2.1596334821699998</c:v>
                </c:pt>
                <c:pt idx="3">
                  <c:v>2.0299071312399999</c:v>
                </c:pt>
                <c:pt idx="4">
                  <c:v>2.0159985095400001</c:v>
                </c:pt>
                <c:pt idx="5">
                  <c:v>1.99930152338</c:v>
                </c:pt>
                <c:pt idx="6">
                  <c:v>1.9581948206099999</c:v>
                </c:pt>
                <c:pt idx="7">
                  <c:v>1.91080878013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0B-43AB-9B9F-28072D812B85}"/>
            </c:ext>
          </c:extLst>
        </c:ser>
        <c:ser>
          <c:idx val="3"/>
          <c:order val="3"/>
          <c:tx>
            <c:v>P=10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Optimality2!$G$3:$G$14</c:f>
              <c:numCache>
                <c:formatCode>0.000_ </c:formatCode>
                <c:ptCount val="12"/>
                <c:pt idx="0" formatCode="0.000_);[Red]\(0.000\)">
                  <c:v>2.7583936800500002</c:v>
                </c:pt>
                <c:pt idx="1">
                  <c:v>2.7583936800500002</c:v>
                </c:pt>
                <c:pt idx="2">
                  <c:v>2.7965766951900002</c:v>
                </c:pt>
                <c:pt idx="3">
                  <c:v>2.8168202765000001</c:v>
                </c:pt>
                <c:pt idx="4">
                  <c:v>2.8258722843999999</c:v>
                </c:pt>
                <c:pt idx="5">
                  <c:v>2.8336076366</c:v>
                </c:pt>
                <c:pt idx="6">
                  <c:v>2.8530283080999999</c:v>
                </c:pt>
                <c:pt idx="7">
                  <c:v>2.87146148782</c:v>
                </c:pt>
                <c:pt idx="8">
                  <c:v>2.9083278472699998</c:v>
                </c:pt>
                <c:pt idx="9">
                  <c:v>2.9458525345600002</c:v>
                </c:pt>
                <c:pt idx="10">
                  <c:v>2.9573732718899999</c:v>
                </c:pt>
                <c:pt idx="11">
                  <c:v>2.9948979591799998</c:v>
                </c:pt>
              </c:numCache>
            </c:numRef>
          </c:xVal>
          <c:yVal>
            <c:numRef>
              <c:f>Optimality2!$H$3:$H$14</c:f>
              <c:numCache>
                <c:formatCode>0.000_ </c:formatCode>
                <c:ptCount val="12"/>
                <c:pt idx="0" formatCode="0.000_);[Red]\(0.000\)">
                  <c:v>1.9018380737</c:v>
                </c:pt>
                <c:pt idx="1">
                  <c:v>1.9018380737</c:v>
                </c:pt>
                <c:pt idx="2">
                  <c:v>1.88692002274</c:v>
                </c:pt>
                <c:pt idx="3">
                  <c:v>1.8836112707399999</c:v>
                </c:pt>
                <c:pt idx="4">
                  <c:v>1.84621444018</c:v>
                </c:pt>
                <c:pt idx="5">
                  <c:v>1.83889435973</c:v>
                </c:pt>
                <c:pt idx="6">
                  <c:v>1.78266996057</c:v>
                </c:pt>
                <c:pt idx="7">
                  <c:v>1.7782331556099999</c:v>
                </c:pt>
                <c:pt idx="8">
                  <c:v>1.7401901050499999</c:v>
                </c:pt>
                <c:pt idx="9">
                  <c:v>1.7295064717399999</c:v>
                </c:pt>
                <c:pt idx="10">
                  <c:v>1.7106715986100001</c:v>
                </c:pt>
                <c:pt idx="11">
                  <c:v>1.69871937764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0B-43AB-9B9F-28072D812B85}"/>
            </c:ext>
          </c:extLst>
        </c:ser>
        <c:ser>
          <c:idx val="4"/>
          <c:order val="4"/>
          <c:tx>
            <c:v>MDELP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Optimality2!$K$2:$K$9</c:f>
              <c:numCache>
                <c:formatCode>General</c:formatCode>
                <c:ptCount val="8"/>
                <c:pt idx="0">
                  <c:v>4.5473996049999998</c:v>
                </c:pt>
                <c:pt idx="1">
                  <c:v>4.5473996049999998</c:v>
                </c:pt>
                <c:pt idx="2" formatCode="0.0000_ ">
                  <c:v>3.85401579987</c:v>
                </c:pt>
                <c:pt idx="3" formatCode="0.0000_ ">
                  <c:v>3.85401579987</c:v>
                </c:pt>
                <c:pt idx="4" formatCode="0.0000_ ">
                  <c:v>3.2942725477299999</c:v>
                </c:pt>
                <c:pt idx="5" formatCode="0.0000_ ">
                  <c:v>3.2942725477299999</c:v>
                </c:pt>
                <c:pt idx="6" formatCode="0.0000_ ">
                  <c:v>2.9573732718899999</c:v>
                </c:pt>
                <c:pt idx="7" formatCode="0.0000_ ">
                  <c:v>2.9083278472699998</c:v>
                </c:pt>
              </c:numCache>
            </c:numRef>
          </c:xVal>
          <c:yVal>
            <c:numRef>
              <c:f>Optimality2!$L$2:$L$9</c:f>
              <c:numCache>
                <c:formatCode>General</c:formatCode>
                <c:ptCount val="8"/>
                <c:pt idx="0">
                  <c:v>2.85853954871</c:v>
                </c:pt>
                <c:pt idx="1">
                  <c:v>2.85853954871</c:v>
                </c:pt>
                <c:pt idx="2" formatCode="0.0000_ ">
                  <c:v>2.39883194537</c:v>
                </c:pt>
                <c:pt idx="3" formatCode="0.0000_ ">
                  <c:v>2.39883194537</c:v>
                </c:pt>
                <c:pt idx="4" formatCode="0.0000_ ">
                  <c:v>1.91080878013</c:v>
                </c:pt>
                <c:pt idx="5" formatCode="0.0000_ ">
                  <c:v>1.91080878013</c:v>
                </c:pt>
                <c:pt idx="6" formatCode="0.0000_ ">
                  <c:v>1.71067159</c:v>
                </c:pt>
                <c:pt idx="7" formatCode="0.0000_ ">
                  <c:v>1.7401901049999999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0B-43AB-9B9F-28072D81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48479"/>
        <c:axId val="2059356799"/>
      </c:scatterChart>
      <c:valAx>
        <c:axId val="2059348479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356799"/>
        <c:crosses val="autoZero"/>
        <c:crossBetween val="midCat"/>
      </c:valAx>
      <c:valAx>
        <c:axId val="2059356799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34847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4895226209885"/>
          <c:y val="0.13634251017277618"/>
          <c:w val="0.18540421750178787"/>
          <c:h val="0.2760755163421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Cap121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76011471221508"/>
          <c:y val="0.12135785757752668"/>
          <c:w val="0.76215052362946667"/>
          <c:h val="0.73402615216319311"/>
        </c:manualLayout>
      </c:layout>
      <c:scatterChart>
        <c:scatterStyle val="smoothMarker"/>
        <c:varyColors val="0"/>
        <c:ser>
          <c:idx val="0"/>
          <c:order val="0"/>
          <c:tx>
            <c:v>P=4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Optimality3!$A$3:$A$20</c:f>
              <c:numCache>
                <c:formatCode>0.000_ </c:formatCode>
                <c:ptCount val="18"/>
                <c:pt idx="0">
                  <c:v>14.6554154939</c:v>
                </c:pt>
                <c:pt idx="1">
                  <c:v>14.6554154939</c:v>
                </c:pt>
                <c:pt idx="2">
                  <c:v>14.7522992895</c:v>
                </c:pt>
                <c:pt idx="3">
                  <c:v>15.173299999999999</c:v>
                </c:pt>
                <c:pt idx="4">
                  <c:v>15.585000000000001</c:v>
                </c:pt>
                <c:pt idx="5">
                  <c:v>15.654</c:v>
                </c:pt>
                <c:pt idx="6">
                  <c:v>15.7064</c:v>
                </c:pt>
                <c:pt idx="7">
                  <c:v>15.81129</c:v>
                </c:pt>
                <c:pt idx="8">
                  <c:v>16.224299999999999</c:v>
                </c:pt>
                <c:pt idx="9">
                  <c:v>16.344999999999999</c:v>
                </c:pt>
                <c:pt idx="10">
                  <c:v>16.444199999999999</c:v>
                </c:pt>
                <c:pt idx="11">
                  <c:v>16.582999999999998</c:v>
                </c:pt>
                <c:pt idx="12">
                  <c:v>16.987186999999999</c:v>
                </c:pt>
                <c:pt idx="13">
                  <c:v>17.42184</c:v>
                </c:pt>
              </c:numCache>
            </c:numRef>
          </c:xVal>
          <c:yVal>
            <c:numRef>
              <c:f>Optimality3!$B$3:$B$20</c:f>
              <c:numCache>
                <c:formatCode>0.000_ </c:formatCode>
                <c:ptCount val="18"/>
                <c:pt idx="0">
                  <c:v>9.7622979999999995</c:v>
                </c:pt>
                <c:pt idx="1">
                  <c:v>9.7622987800000001</c:v>
                </c:pt>
                <c:pt idx="2">
                  <c:v>9.7504930000000005</c:v>
                </c:pt>
                <c:pt idx="3">
                  <c:v>9.6624856999999995</c:v>
                </c:pt>
                <c:pt idx="4">
                  <c:v>9.5915999999999997</c:v>
                </c:pt>
                <c:pt idx="5">
                  <c:v>9.5701000000000001</c:v>
                </c:pt>
                <c:pt idx="6">
                  <c:v>9.1681000000000008</c:v>
                </c:pt>
                <c:pt idx="7">
                  <c:v>9.1462699999999995</c:v>
                </c:pt>
                <c:pt idx="8">
                  <c:v>9.0014857999999993</c:v>
                </c:pt>
                <c:pt idx="9">
                  <c:v>8.9836609999999997</c:v>
                </c:pt>
                <c:pt idx="10">
                  <c:v>8.6111199999999997</c:v>
                </c:pt>
                <c:pt idx="11">
                  <c:v>8.5870999999999995</c:v>
                </c:pt>
                <c:pt idx="12">
                  <c:v>8.3550730000000009</c:v>
                </c:pt>
                <c:pt idx="13">
                  <c:v>8.2036060000000006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2-4205-B1E5-9F0B95F710C3}"/>
            </c:ext>
          </c:extLst>
        </c:ser>
        <c:ser>
          <c:idx val="1"/>
          <c:order val="1"/>
          <c:tx>
            <c:v>P=6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Optimality3!$C$3:$C$23</c:f>
              <c:numCache>
                <c:formatCode>0.000_ </c:formatCode>
                <c:ptCount val="21"/>
                <c:pt idx="0">
                  <c:v>13.8588451208</c:v>
                </c:pt>
                <c:pt idx="1">
                  <c:v>13.868550000000001</c:v>
                </c:pt>
                <c:pt idx="2">
                  <c:v>13.965</c:v>
                </c:pt>
                <c:pt idx="3">
                  <c:v>14.386430000000001</c:v>
                </c:pt>
                <c:pt idx="4">
                  <c:v>14.40935</c:v>
                </c:pt>
                <c:pt idx="5">
                  <c:v>14.5021</c:v>
                </c:pt>
                <c:pt idx="6">
                  <c:v>14.571199999999999</c:v>
                </c:pt>
                <c:pt idx="7">
                  <c:v>14.659000000000001</c:v>
                </c:pt>
                <c:pt idx="8">
                  <c:v>14.728</c:v>
                </c:pt>
                <c:pt idx="9">
                  <c:v>14.791798</c:v>
                </c:pt>
                <c:pt idx="10">
                  <c:v>14.946565</c:v>
                </c:pt>
                <c:pt idx="11">
                  <c:v>15.022</c:v>
                </c:pt>
                <c:pt idx="12">
                  <c:v>15.051399999999999</c:v>
                </c:pt>
                <c:pt idx="13">
                  <c:v>15.12715</c:v>
                </c:pt>
                <c:pt idx="14">
                  <c:v>15.30968</c:v>
                </c:pt>
                <c:pt idx="15">
                  <c:v>15.30968</c:v>
                </c:pt>
                <c:pt idx="16">
                  <c:v>15.42234</c:v>
                </c:pt>
                <c:pt idx="17">
                  <c:v>15.464449999999999</c:v>
                </c:pt>
                <c:pt idx="18">
                  <c:v>15.5402</c:v>
                </c:pt>
                <c:pt idx="19">
                  <c:v>15.623200000000001</c:v>
                </c:pt>
                <c:pt idx="20">
                  <c:v>15.77256</c:v>
                </c:pt>
              </c:numCache>
            </c:numRef>
          </c:xVal>
          <c:yVal>
            <c:numRef>
              <c:f>Optimality3!$D$3:$D$23</c:f>
              <c:numCache>
                <c:formatCode>0.000_ </c:formatCode>
                <c:ptCount val="21"/>
                <c:pt idx="0">
                  <c:v>8.5669007242500008</c:v>
                </c:pt>
                <c:pt idx="1">
                  <c:v>8.5134000000000007</c:v>
                </c:pt>
                <c:pt idx="2">
                  <c:v>8.5088600000000003</c:v>
                </c:pt>
                <c:pt idx="3">
                  <c:v>8.4471699999999998</c:v>
                </c:pt>
                <c:pt idx="4">
                  <c:v>8.3722999999999992</c:v>
                </c:pt>
                <c:pt idx="5">
                  <c:v>8.0925182099999997</c:v>
                </c:pt>
                <c:pt idx="6">
                  <c:v>8.0760000000000005</c:v>
                </c:pt>
                <c:pt idx="7">
                  <c:v>8.0502000000000002</c:v>
                </c:pt>
                <c:pt idx="8">
                  <c:v>8.0325500000000005</c:v>
                </c:pt>
                <c:pt idx="9">
                  <c:v>7.8622030000000001</c:v>
                </c:pt>
                <c:pt idx="10">
                  <c:v>7.8120000000000003</c:v>
                </c:pt>
                <c:pt idx="11">
                  <c:v>7.8108700000000004</c:v>
                </c:pt>
                <c:pt idx="12">
                  <c:v>7.7966430000000004</c:v>
                </c:pt>
                <c:pt idx="13">
                  <c:v>7.7944399999999998</c:v>
                </c:pt>
                <c:pt idx="14">
                  <c:v>7.7287860000000004</c:v>
                </c:pt>
                <c:pt idx="15">
                  <c:v>7.7287860000000004</c:v>
                </c:pt>
                <c:pt idx="16">
                  <c:v>7.6909026999999996</c:v>
                </c:pt>
                <c:pt idx="17">
                  <c:v>7.6673169999999997</c:v>
                </c:pt>
                <c:pt idx="18">
                  <c:v>7.6608999999999998</c:v>
                </c:pt>
                <c:pt idx="19">
                  <c:v>7.5795199999999996</c:v>
                </c:pt>
                <c:pt idx="20">
                  <c:v>7.5245374700000003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2-4205-B1E5-9F0B95F710C3}"/>
            </c:ext>
          </c:extLst>
        </c:ser>
        <c:ser>
          <c:idx val="2"/>
          <c:order val="2"/>
          <c:tx>
            <c:v>P=8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Optimality3!$E$3:$E$24</c:f>
              <c:numCache>
                <c:formatCode>0.000_ </c:formatCode>
                <c:ptCount val="22"/>
                <c:pt idx="0">
                  <c:v>13.224698161899999</c:v>
                </c:pt>
                <c:pt idx="1">
                  <c:v>13.2845792287</c:v>
                </c:pt>
                <c:pt idx="2">
                  <c:v>13.310493323999999</c:v>
                </c:pt>
                <c:pt idx="3">
                  <c:v>13.352308728600001</c:v>
                </c:pt>
                <c:pt idx="4">
                  <c:v>13.483955</c:v>
                </c:pt>
                <c:pt idx="5">
                  <c:v>13.5808</c:v>
                </c:pt>
                <c:pt idx="6">
                  <c:v>13.868255</c:v>
                </c:pt>
                <c:pt idx="7">
                  <c:v>13.94661</c:v>
                </c:pt>
                <c:pt idx="8">
                  <c:v>14.012</c:v>
                </c:pt>
                <c:pt idx="9">
                  <c:v>14.013389999999999</c:v>
                </c:pt>
                <c:pt idx="10">
                  <c:v>14.098468</c:v>
                </c:pt>
                <c:pt idx="11">
                  <c:v>14.167579999999999</c:v>
                </c:pt>
                <c:pt idx="12">
                  <c:v>14.26435</c:v>
                </c:pt>
                <c:pt idx="13">
                  <c:v>14.3334645</c:v>
                </c:pt>
                <c:pt idx="14">
                  <c:v>14.407964</c:v>
                </c:pt>
                <c:pt idx="15">
                  <c:v>14.4492864</c:v>
                </c:pt>
                <c:pt idx="16">
                  <c:v>14.52056</c:v>
                </c:pt>
                <c:pt idx="17">
                  <c:v>14.544</c:v>
                </c:pt>
                <c:pt idx="18">
                  <c:v>14.648899999999999</c:v>
                </c:pt>
                <c:pt idx="19">
                  <c:v>14.966100000000001</c:v>
                </c:pt>
                <c:pt idx="20">
                  <c:v>15.061980999999999</c:v>
                </c:pt>
                <c:pt idx="21">
                  <c:v>15.197647</c:v>
                </c:pt>
              </c:numCache>
            </c:numRef>
          </c:xVal>
          <c:yVal>
            <c:numRef>
              <c:f>Optimality3!$F$3:$F$24</c:f>
              <c:numCache>
                <c:formatCode>0.000_ </c:formatCode>
                <c:ptCount val="22"/>
                <c:pt idx="0">
                  <c:v>8.464264</c:v>
                </c:pt>
                <c:pt idx="1">
                  <c:v>8.4258000000000006</c:v>
                </c:pt>
                <c:pt idx="2">
                  <c:v>8.2169939000000003</c:v>
                </c:pt>
                <c:pt idx="3">
                  <c:v>8.0333000000000006</c:v>
                </c:pt>
                <c:pt idx="4">
                  <c:v>7.9879899999999999</c:v>
                </c:pt>
                <c:pt idx="5">
                  <c:v>7.9877799999999999</c:v>
                </c:pt>
                <c:pt idx="6">
                  <c:v>7.8215960000000004</c:v>
                </c:pt>
                <c:pt idx="7">
                  <c:v>7.7433399999999999</c:v>
                </c:pt>
                <c:pt idx="8">
                  <c:v>7.7396200000000004</c:v>
                </c:pt>
                <c:pt idx="9">
                  <c:v>7.6939200000000003</c:v>
                </c:pt>
                <c:pt idx="10">
                  <c:v>7.6183199999999998</c:v>
                </c:pt>
                <c:pt idx="11">
                  <c:v>7.6047549999999999</c:v>
                </c:pt>
                <c:pt idx="12">
                  <c:v>7.56508</c:v>
                </c:pt>
                <c:pt idx="13">
                  <c:v>7.5499000000000001</c:v>
                </c:pt>
                <c:pt idx="14">
                  <c:v>7.4561999999999999</c:v>
                </c:pt>
                <c:pt idx="15">
                  <c:v>7.403454</c:v>
                </c:pt>
                <c:pt idx="16">
                  <c:v>7.3199756499999999</c:v>
                </c:pt>
                <c:pt idx="17">
                  <c:v>7.3193400000000004</c:v>
                </c:pt>
                <c:pt idx="18">
                  <c:v>7.3086669999999998</c:v>
                </c:pt>
                <c:pt idx="19">
                  <c:v>7.2717000000000001</c:v>
                </c:pt>
                <c:pt idx="20">
                  <c:v>7.1936913999999996</c:v>
                </c:pt>
                <c:pt idx="21">
                  <c:v>7.14086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2-4205-B1E5-9F0B95F710C3}"/>
            </c:ext>
          </c:extLst>
        </c:ser>
        <c:ser>
          <c:idx val="3"/>
          <c:order val="3"/>
          <c:tx>
            <c:v>P=10</c:v>
          </c:tx>
          <c:spPr>
            <a:ln w="25400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Optimality3!$G$3:$G$22</c:f>
              <c:numCache>
                <c:formatCode>0.000_ </c:formatCode>
                <c:ptCount val="20"/>
                <c:pt idx="0">
                  <c:v>12.6957</c:v>
                </c:pt>
                <c:pt idx="1">
                  <c:v>12.788374836999999</c:v>
                </c:pt>
                <c:pt idx="2">
                  <c:v>12.881396306699999</c:v>
                </c:pt>
                <c:pt idx="3">
                  <c:v>13.063432329899999</c:v>
                </c:pt>
                <c:pt idx="4">
                  <c:v>13.1036</c:v>
                </c:pt>
                <c:pt idx="5">
                  <c:v>13.3139</c:v>
                </c:pt>
                <c:pt idx="6">
                  <c:v>13.432240999999999</c:v>
                </c:pt>
                <c:pt idx="7">
                  <c:v>13.56427</c:v>
                </c:pt>
                <c:pt idx="8">
                  <c:v>13.667860360700001</c:v>
                </c:pt>
                <c:pt idx="9">
                  <c:v>13.827993495599999</c:v>
                </c:pt>
                <c:pt idx="10">
                  <c:v>13.943242217</c:v>
                </c:pt>
                <c:pt idx="11">
                  <c:v>14.055205472999999</c:v>
                </c:pt>
                <c:pt idx="12">
                  <c:v>14.212297058400001</c:v>
                </c:pt>
                <c:pt idx="13">
                  <c:v>14.317132044999999</c:v>
                </c:pt>
                <c:pt idx="14">
                  <c:v>14.4351711059</c:v>
                </c:pt>
                <c:pt idx="15">
                  <c:v>14.5843136456</c:v>
                </c:pt>
                <c:pt idx="16">
                  <c:v>14.671884010099999</c:v>
                </c:pt>
                <c:pt idx="17">
                  <c:v>14.9670192044</c:v>
                </c:pt>
                <c:pt idx="18">
                  <c:v>15.095384473499999</c:v>
                </c:pt>
                <c:pt idx="19">
                  <c:v>15.2199843825</c:v>
                </c:pt>
              </c:numCache>
            </c:numRef>
          </c:xVal>
          <c:yVal>
            <c:numRef>
              <c:f>Optimality3!$H$3:$H$22</c:f>
              <c:numCache>
                <c:formatCode>0.000_ </c:formatCode>
                <c:ptCount val="20"/>
                <c:pt idx="0">
                  <c:v>8.7803900000000006</c:v>
                </c:pt>
                <c:pt idx="1">
                  <c:v>8.2468299999999992</c:v>
                </c:pt>
                <c:pt idx="2">
                  <c:v>8.0647099999999998</c:v>
                </c:pt>
                <c:pt idx="3">
                  <c:v>7.9124600000000003</c:v>
                </c:pt>
                <c:pt idx="4">
                  <c:v>7.8975790000000003</c:v>
                </c:pt>
                <c:pt idx="5">
                  <c:v>7.827</c:v>
                </c:pt>
                <c:pt idx="6">
                  <c:v>7.7874400000000001</c:v>
                </c:pt>
                <c:pt idx="7">
                  <c:v>7.6340659999999998</c:v>
                </c:pt>
                <c:pt idx="8">
                  <c:v>7.5434999999999999</c:v>
                </c:pt>
                <c:pt idx="9">
                  <c:v>7.4497819999999999</c:v>
                </c:pt>
                <c:pt idx="10">
                  <c:v>7.3898213999999998</c:v>
                </c:pt>
                <c:pt idx="11">
                  <c:v>7.2856553909999997</c:v>
                </c:pt>
                <c:pt idx="12">
                  <c:v>7.1888759999999996</c:v>
                </c:pt>
                <c:pt idx="13">
                  <c:v>7.1828529999999997</c:v>
                </c:pt>
                <c:pt idx="14">
                  <c:v>7.1182759999999998</c:v>
                </c:pt>
                <c:pt idx="15">
                  <c:v>7.0931769999999998</c:v>
                </c:pt>
                <c:pt idx="16">
                  <c:v>7.0438970000000003</c:v>
                </c:pt>
                <c:pt idx="17">
                  <c:v>6.8158415000000003</c:v>
                </c:pt>
                <c:pt idx="18">
                  <c:v>6.7952670199999998</c:v>
                </c:pt>
                <c:pt idx="19">
                  <c:v>6.7885580000000001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2-4205-B1E5-9F0B95F710C3}"/>
            </c:ext>
          </c:extLst>
        </c:ser>
        <c:ser>
          <c:idx val="5"/>
          <c:order val="4"/>
          <c:tx>
            <c:v>P=12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Optimality3!$I$3:$I$25</c:f>
              <c:numCache>
                <c:formatCode>0.000_ </c:formatCode>
                <c:ptCount val="23"/>
                <c:pt idx="0">
                  <c:v>12.27212578</c:v>
                </c:pt>
                <c:pt idx="1">
                  <c:v>12.3392659779</c:v>
                </c:pt>
                <c:pt idx="2">
                  <c:v>12.502360214899999</c:v>
                </c:pt>
                <c:pt idx="3">
                  <c:v>12.6274005458</c:v>
                </c:pt>
                <c:pt idx="4">
                  <c:v>12.7496114934</c:v>
                </c:pt>
                <c:pt idx="5">
                  <c:v>12.866</c:v>
                </c:pt>
                <c:pt idx="6">
                  <c:v>12.978036615300001</c:v>
                </c:pt>
                <c:pt idx="7">
                  <c:v>13.0933623515</c:v>
                </c:pt>
                <c:pt idx="8">
                  <c:v>13.247723664800001</c:v>
                </c:pt>
                <c:pt idx="9">
                  <c:v>13.358040004799999</c:v>
                </c:pt>
                <c:pt idx="10">
                  <c:v>13.4700032608</c:v>
                </c:pt>
                <c:pt idx="11">
                  <c:v>13.5680463548</c:v>
                </c:pt>
                <c:pt idx="12">
                  <c:v>13.731283466100001</c:v>
                </c:pt>
                <c:pt idx="13">
                  <c:v>13.828610043199999</c:v>
                </c:pt>
                <c:pt idx="14">
                  <c:v>13.9698097584</c:v>
                </c:pt>
                <c:pt idx="15">
                  <c:v>14.1029083288</c:v>
                </c:pt>
                <c:pt idx="16">
                  <c:v>14.221058943199999</c:v>
                </c:pt>
                <c:pt idx="17">
                  <c:v>14.3515967169</c:v>
                </c:pt>
                <c:pt idx="18">
                  <c:v>14.562900000000001</c:v>
                </c:pt>
                <c:pt idx="19">
                  <c:v>14.718299999999999</c:v>
                </c:pt>
              </c:numCache>
            </c:numRef>
          </c:xVal>
          <c:yVal>
            <c:numRef>
              <c:f>Optimality3!$J$3:$J$25</c:f>
              <c:numCache>
                <c:formatCode>0.000_ </c:formatCode>
                <c:ptCount val="23"/>
                <c:pt idx="0">
                  <c:v>8.8050346699999995</c:v>
                </c:pt>
                <c:pt idx="1">
                  <c:v>8.4455899999999993</c:v>
                </c:pt>
                <c:pt idx="2">
                  <c:v>8.2083999999999993</c:v>
                </c:pt>
                <c:pt idx="3">
                  <c:v>7.9884000000000004</c:v>
                </c:pt>
                <c:pt idx="4">
                  <c:v>7.8674999999999997</c:v>
                </c:pt>
                <c:pt idx="5">
                  <c:v>7.7931699999999999</c:v>
                </c:pt>
                <c:pt idx="6">
                  <c:v>7.7101306999999997</c:v>
                </c:pt>
                <c:pt idx="7">
                  <c:v>7.6800199999999998</c:v>
                </c:pt>
                <c:pt idx="8">
                  <c:v>7.5363239999999996</c:v>
                </c:pt>
                <c:pt idx="9">
                  <c:v>7.4405999999999999</c:v>
                </c:pt>
                <c:pt idx="10">
                  <c:v>7.3461220000000003</c:v>
                </c:pt>
                <c:pt idx="11">
                  <c:v>7.3232999999999997</c:v>
                </c:pt>
                <c:pt idx="12">
                  <c:v>7.2478999999999996</c:v>
                </c:pt>
                <c:pt idx="13">
                  <c:v>7.16723</c:v>
                </c:pt>
                <c:pt idx="14">
                  <c:v>7.0773661399999996</c:v>
                </c:pt>
                <c:pt idx="15">
                  <c:v>7.0541</c:v>
                </c:pt>
                <c:pt idx="16">
                  <c:v>7.0094000000000003</c:v>
                </c:pt>
                <c:pt idx="17">
                  <c:v>6.9714499999999999</c:v>
                </c:pt>
                <c:pt idx="18">
                  <c:v>6.8367699999999996</c:v>
                </c:pt>
                <c:pt idx="19">
                  <c:v>6.7152000000000003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C2-4205-B1E5-9F0B95F710C3}"/>
            </c:ext>
          </c:extLst>
        </c:ser>
        <c:ser>
          <c:idx val="4"/>
          <c:order val="5"/>
          <c:tx>
            <c:v>MDELP,MELP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Optimality3!$M$2:$M$11</c:f>
              <c:numCache>
                <c:formatCode>General</c:formatCode>
                <c:ptCount val="10"/>
                <c:pt idx="0">
                  <c:v>17.376411699999998</c:v>
                </c:pt>
                <c:pt idx="1">
                  <c:v>14.6554154939</c:v>
                </c:pt>
                <c:pt idx="2">
                  <c:v>14.896633658000001</c:v>
                </c:pt>
                <c:pt idx="3">
                  <c:v>13.868551500000001</c:v>
                </c:pt>
                <c:pt idx="4">
                  <c:v>13.5808389</c:v>
                </c:pt>
                <c:pt idx="5">
                  <c:v>13.3523087</c:v>
                </c:pt>
                <c:pt idx="6">
                  <c:v>13.398559000000001</c:v>
                </c:pt>
                <c:pt idx="7">
                  <c:v>13.22052</c:v>
                </c:pt>
                <c:pt idx="8">
                  <c:v>13.156934</c:v>
                </c:pt>
                <c:pt idx="9">
                  <c:v>12.978036615300001</c:v>
                </c:pt>
              </c:numCache>
            </c:numRef>
          </c:xVal>
          <c:yVal>
            <c:numRef>
              <c:f>Optimality3!$N$2:$N$11</c:f>
              <c:numCache>
                <c:formatCode>General</c:formatCode>
                <c:ptCount val="10"/>
                <c:pt idx="0">
                  <c:v>8.8739515000000004</c:v>
                </c:pt>
                <c:pt idx="1">
                  <c:v>9.7622987800000001</c:v>
                </c:pt>
                <c:pt idx="2">
                  <c:v>7.848960655</c:v>
                </c:pt>
                <c:pt idx="3">
                  <c:v>8.5134299999999996</c:v>
                </c:pt>
                <c:pt idx="4">
                  <c:v>7.9877894999999999</c:v>
                </c:pt>
                <c:pt idx="5">
                  <c:v>8.0333919999999992</c:v>
                </c:pt>
                <c:pt idx="6">
                  <c:v>7.79223</c:v>
                </c:pt>
                <c:pt idx="7">
                  <c:v>7.8433359999999999</c:v>
                </c:pt>
                <c:pt idx="8">
                  <c:v>7.6780642329999997</c:v>
                </c:pt>
                <c:pt idx="9">
                  <c:v>7.7101306999999997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C2-4205-B1E5-9F0B95F7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48479"/>
        <c:axId val="2059356799"/>
      </c:scatterChart>
      <c:valAx>
        <c:axId val="2059348479"/>
        <c:scaling>
          <c:orientation val="minMax"/>
          <c:max val="18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Mean</a:t>
                </a:r>
                <a:r>
                  <a:rPr lang="en-US" altLang="zh-CN" baseline="0"/>
                  <a:t> travel 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59356799"/>
        <c:crosses val="autoZero"/>
        <c:crossBetween val="midCat"/>
      </c:valAx>
      <c:valAx>
        <c:axId val="2059356799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Stdev</a:t>
                </a:r>
                <a:r>
                  <a:rPr lang="en-US" altLang="zh-CN" baseline="0"/>
                  <a:t> of 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59348479"/>
        <c:crosses val="autoZero"/>
        <c:crossBetween val="midCat"/>
        <c:majorUnit val="1"/>
      </c:valAx>
      <c:spPr>
        <a:noFill/>
        <a:ln>
          <a:solidFill>
            <a:srgbClr val="00B050"/>
          </a:solidFill>
        </a:ln>
        <a:effectLst/>
      </c:spPr>
    </c:plotArea>
    <c:legend>
      <c:legendPos val="r"/>
      <c:layout>
        <c:manualLayout>
          <c:xMode val="edge"/>
          <c:yMode val="edge"/>
          <c:x val="0.62348305555555561"/>
          <c:y val="0.51768305555555549"/>
          <c:w val="0.37280944444444447"/>
          <c:h val="0.3491852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8038888888889"/>
          <c:y val="0.10727404193781634"/>
          <c:w val="0.76395944444444441"/>
          <c:h val="0.74801944444444446"/>
        </c:manualLayout>
      </c:layout>
      <c:scatterChart>
        <c:scatterStyle val="smoothMarker"/>
        <c:varyColors val="0"/>
        <c:ser>
          <c:idx val="2"/>
          <c:order val="0"/>
          <c:tx>
            <c:v>P=10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OptimalityZY!$A$4:$A$20</c:f>
              <c:numCache>
                <c:formatCode>0.000_);[Red]\(0.000\)</c:formatCode>
                <c:ptCount val="17"/>
                <c:pt idx="0">
                  <c:v>0.42737048449499998</c:v>
                </c:pt>
                <c:pt idx="1">
                  <c:v>0.43070976261299998</c:v>
                </c:pt>
                <c:pt idx="2">
                  <c:v>0.43440876623000002</c:v>
                </c:pt>
                <c:pt idx="3">
                  <c:v>0.43962180000000001</c:v>
                </c:pt>
                <c:pt idx="4">
                  <c:v>0.44344165400000002</c:v>
                </c:pt>
                <c:pt idx="5">
                  <c:v>0.44647128923399998</c:v>
                </c:pt>
                <c:pt idx="6">
                  <c:v>0.44887529999999998</c:v>
                </c:pt>
                <c:pt idx="7">
                  <c:v>0.45146515795600001</c:v>
                </c:pt>
                <c:pt idx="8">
                  <c:v>0.45479284990000002</c:v>
                </c:pt>
                <c:pt idx="9">
                  <c:v>0.45633945682999999</c:v>
                </c:pt>
                <c:pt idx="10">
                  <c:v>0.45937429065800001</c:v>
                </c:pt>
                <c:pt idx="11">
                  <c:v>0.463615</c:v>
                </c:pt>
                <c:pt idx="12">
                  <c:v>0.46516000000000002</c:v>
                </c:pt>
                <c:pt idx="13">
                  <c:v>0.46819670000000002</c:v>
                </c:pt>
                <c:pt idx="14">
                  <c:v>0.46833000000000002</c:v>
                </c:pt>
                <c:pt idx="15">
                  <c:v>0.47597299999999998</c:v>
                </c:pt>
                <c:pt idx="16">
                  <c:v>0.47787600000000002</c:v>
                </c:pt>
              </c:numCache>
            </c:numRef>
          </c:xVal>
          <c:yVal>
            <c:numRef>
              <c:f>OptimalityZY!$B$4:$B$20</c:f>
              <c:numCache>
                <c:formatCode>0.000_);[Red]\(0.000\)</c:formatCode>
                <c:ptCount val="17"/>
                <c:pt idx="0">
                  <c:v>0.217151620022</c:v>
                </c:pt>
                <c:pt idx="1">
                  <c:v>0.2073218</c:v>
                </c:pt>
                <c:pt idx="2">
                  <c:v>0.206124</c:v>
                </c:pt>
                <c:pt idx="3">
                  <c:v>0.20493605000000001</c:v>
                </c:pt>
                <c:pt idx="4">
                  <c:v>0.20065</c:v>
                </c:pt>
                <c:pt idx="5">
                  <c:v>0.19573102040000001</c:v>
                </c:pt>
                <c:pt idx="6">
                  <c:v>0.1923492</c:v>
                </c:pt>
                <c:pt idx="7">
                  <c:v>0.19016828999999999</c:v>
                </c:pt>
                <c:pt idx="8">
                  <c:v>0.18933467100000001</c:v>
                </c:pt>
                <c:pt idx="9">
                  <c:v>0.18889800000000001</c:v>
                </c:pt>
                <c:pt idx="10">
                  <c:v>0.18768000000000001</c:v>
                </c:pt>
                <c:pt idx="11">
                  <c:v>0.1867173</c:v>
                </c:pt>
                <c:pt idx="12">
                  <c:v>0.18620210000000001</c:v>
                </c:pt>
                <c:pt idx="13">
                  <c:v>0.18482868999999999</c:v>
                </c:pt>
                <c:pt idx="14">
                  <c:v>0.18490545</c:v>
                </c:pt>
                <c:pt idx="15">
                  <c:v>0.1839673</c:v>
                </c:pt>
                <c:pt idx="16">
                  <c:v>0.18291017000000001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E-47BC-BC7F-5CCD65428092}"/>
            </c:ext>
          </c:extLst>
        </c:ser>
        <c:ser>
          <c:idx val="0"/>
          <c:order val="1"/>
          <c:tx>
            <c:v>P=12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OptimalityZY!$C$4:$C$23</c:f>
              <c:numCache>
                <c:formatCode>0.000_);[Red]\(0.000\)</c:formatCode>
                <c:ptCount val="20"/>
                <c:pt idx="0">
                  <c:v>0.39765481956499998</c:v>
                </c:pt>
                <c:pt idx="1">
                  <c:v>0.39774949906000001</c:v>
                </c:pt>
                <c:pt idx="2">
                  <c:v>0.39958531333300001</c:v>
                </c:pt>
                <c:pt idx="3">
                  <c:v>0.40168270860299998</c:v>
                </c:pt>
                <c:pt idx="4">
                  <c:v>0.40316109926299998</c:v>
                </c:pt>
                <c:pt idx="5">
                  <c:v>0.40543089357399997</c:v>
                </c:pt>
                <c:pt idx="6">
                  <c:v>0.40587405971599999</c:v>
                </c:pt>
                <c:pt idx="7">
                  <c:v>0.408768902584</c:v>
                </c:pt>
                <c:pt idx="8">
                  <c:v>0.41080152433200001</c:v>
                </c:pt>
                <c:pt idx="9">
                  <c:v>0.41300478320400003</c:v>
                </c:pt>
                <c:pt idx="10">
                  <c:v>0.41503740495199998</c:v>
                </c:pt>
                <c:pt idx="11">
                  <c:v>0.41643764759899998</c:v>
                </c:pt>
                <c:pt idx="12">
                  <c:v>0.41808729624699997</c:v>
                </c:pt>
                <c:pt idx="13">
                  <c:v>0.42132535278400002</c:v>
                </c:pt>
                <c:pt idx="14">
                  <c:v>0.42386635215700003</c:v>
                </c:pt>
                <c:pt idx="15">
                  <c:v>0.42566126740799998</c:v>
                </c:pt>
                <c:pt idx="16">
                  <c:v>0.428597510638</c:v>
                </c:pt>
                <c:pt idx="17">
                  <c:v>0.433942361369</c:v>
                </c:pt>
                <c:pt idx="18">
                  <c:v>0.43613252047700002</c:v>
                </c:pt>
                <c:pt idx="19">
                  <c:v>0.45222653099999999</c:v>
                </c:pt>
              </c:numCache>
            </c:numRef>
          </c:xVal>
          <c:yVal>
            <c:numRef>
              <c:f>OptimalityZY!$D$4:$D$23</c:f>
              <c:numCache>
                <c:formatCode>0.000_);[Red]\(0.000\)</c:formatCode>
                <c:ptCount val="20"/>
                <c:pt idx="0">
                  <c:v>0.20745389432200001</c:v>
                </c:pt>
                <c:pt idx="1">
                  <c:v>0.198777054802</c:v>
                </c:pt>
                <c:pt idx="2">
                  <c:v>0.195683999159</c:v>
                </c:pt>
                <c:pt idx="3">
                  <c:v>0.191354220144</c:v>
                </c:pt>
                <c:pt idx="4">
                  <c:v>0.190947885525</c:v>
                </c:pt>
                <c:pt idx="5">
                  <c:v>0.18595299116799999</c:v>
                </c:pt>
                <c:pt idx="6">
                  <c:v>0.18055620530300001</c:v>
                </c:pt>
                <c:pt idx="7">
                  <c:v>0.17634128559100001</c:v>
                </c:pt>
                <c:pt idx="8">
                  <c:v>0.174897279416</c:v>
                </c:pt>
                <c:pt idx="9">
                  <c:v>0.17423167242900001</c:v>
                </c:pt>
                <c:pt idx="10">
                  <c:v>0.17272019318599999</c:v>
                </c:pt>
                <c:pt idx="11">
                  <c:v>0.17216069117499999</c:v>
                </c:pt>
                <c:pt idx="12">
                  <c:v>0.171958945626</c:v>
                </c:pt>
                <c:pt idx="13">
                  <c:v>0.17186464770599999</c:v>
                </c:pt>
                <c:pt idx="14">
                  <c:v>0.17041766976600001</c:v>
                </c:pt>
                <c:pt idx="15">
                  <c:v>0.17036818134600001</c:v>
                </c:pt>
                <c:pt idx="16">
                  <c:v>0.16884044116300001</c:v>
                </c:pt>
                <c:pt idx="17">
                  <c:v>0.16819025754</c:v>
                </c:pt>
                <c:pt idx="18">
                  <c:v>0.16801207608999999</c:v>
                </c:pt>
                <c:pt idx="19">
                  <c:v>0.166257171106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E-47BC-BC7F-5CCD65428092}"/>
            </c:ext>
          </c:extLst>
        </c:ser>
        <c:ser>
          <c:idx val="3"/>
          <c:order val="2"/>
          <c:tx>
            <c:v>P=14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OptimalityZY!$E$4:$E$23</c:f>
              <c:numCache>
                <c:formatCode>0.000_);[Red]\(0.000\)</c:formatCode>
                <c:ptCount val="20"/>
                <c:pt idx="0">
                  <c:v>0.37099672401700001</c:v>
                </c:pt>
                <c:pt idx="1">
                  <c:v>0.37332799999999999</c:v>
                </c:pt>
                <c:pt idx="2">
                  <c:v>0.37649300000000002</c:v>
                </c:pt>
                <c:pt idx="3">
                  <c:v>0.38164199999999998</c:v>
                </c:pt>
                <c:pt idx="4">
                  <c:v>0.38561299999999998</c:v>
                </c:pt>
                <c:pt idx="5">
                  <c:v>0.38861980000000002</c:v>
                </c:pt>
                <c:pt idx="6">
                  <c:v>0.39264120000000002</c:v>
                </c:pt>
                <c:pt idx="7">
                  <c:v>0.39505279999999998</c:v>
                </c:pt>
                <c:pt idx="8">
                  <c:v>0.39961400000000002</c:v>
                </c:pt>
                <c:pt idx="9">
                  <c:v>0.40391734400000001</c:v>
                </c:pt>
                <c:pt idx="10">
                  <c:v>0.40721200000000002</c:v>
                </c:pt>
                <c:pt idx="11">
                  <c:v>0.41077000000000002</c:v>
                </c:pt>
                <c:pt idx="12">
                  <c:v>0.41406664824200001</c:v>
                </c:pt>
              </c:numCache>
            </c:numRef>
          </c:xVal>
          <c:yVal>
            <c:numRef>
              <c:f>OptimalityZY!$F$4:$F$23</c:f>
              <c:numCache>
                <c:formatCode>0.000_);[Red]\(0.000\)</c:formatCode>
                <c:ptCount val="20"/>
                <c:pt idx="0">
                  <c:v>0.19219992918600001</c:v>
                </c:pt>
                <c:pt idx="1">
                  <c:v>0.17813506000000001</c:v>
                </c:pt>
                <c:pt idx="2">
                  <c:v>0.17780000000000001</c:v>
                </c:pt>
                <c:pt idx="3">
                  <c:v>0.16264000000000001</c:v>
                </c:pt>
                <c:pt idx="4">
                  <c:v>0.16115740000000001</c:v>
                </c:pt>
                <c:pt idx="5">
                  <c:v>0.16006999999999999</c:v>
                </c:pt>
                <c:pt idx="6">
                  <c:v>0.15737169000000001</c:v>
                </c:pt>
                <c:pt idx="7">
                  <c:v>0.15658744499999999</c:v>
                </c:pt>
                <c:pt idx="8">
                  <c:v>0.15554699999999999</c:v>
                </c:pt>
                <c:pt idx="9">
                  <c:v>0.15520970000000001</c:v>
                </c:pt>
                <c:pt idx="10">
                  <c:v>0.15515480000000001</c:v>
                </c:pt>
                <c:pt idx="11">
                  <c:v>0.1549866</c:v>
                </c:pt>
                <c:pt idx="12">
                  <c:v>0.154783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6E-47BC-BC7F-5CCD65428092}"/>
            </c:ext>
          </c:extLst>
        </c:ser>
        <c:ser>
          <c:idx val="1"/>
          <c:order val="3"/>
          <c:tx>
            <c:v>MDELP, MELP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OptimalityZY!$J$2:$J$7</c:f>
              <c:numCache>
                <c:formatCode>0.000_);[Red]\(0.000\)</c:formatCode>
                <c:ptCount val="6"/>
                <c:pt idx="0">
                  <c:v>0.43234140608900001</c:v>
                </c:pt>
                <c:pt idx="1">
                  <c:v>0.43234140608900001</c:v>
                </c:pt>
                <c:pt idx="2">
                  <c:v>0.41300478320400003</c:v>
                </c:pt>
                <c:pt idx="3">
                  <c:v>0.41300478320400003</c:v>
                </c:pt>
                <c:pt idx="4">
                  <c:v>0.38421281476199998</c:v>
                </c:pt>
                <c:pt idx="5">
                  <c:v>0.38265296844000002</c:v>
                </c:pt>
              </c:numCache>
            </c:numRef>
          </c:xVal>
          <c:yVal>
            <c:numRef>
              <c:f>OptimalityZY!$K$2:$K$7</c:f>
              <c:numCache>
                <c:formatCode>0.000_);[Red]\(0.000\)</c:formatCode>
                <c:ptCount val="6"/>
                <c:pt idx="0">
                  <c:v>0.20648702137700001</c:v>
                </c:pt>
                <c:pt idx="1">
                  <c:v>0.20648702137700001</c:v>
                </c:pt>
                <c:pt idx="2">
                  <c:v>0.17423167242900001</c:v>
                </c:pt>
                <c:pt idx="3">
                  <c:v>0.17423167242900001</c:v>
                </c:pt>
                <c:pt idx="4">
                  <c:v>0.16148796909099999</c:v>
                </c:pt>
                <c:pt idx="5">
                  <c:v>0.16248075256700001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E-47BC-BC7F-5CCD6542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52607"/>
        <c:axId val="2022849279"/>
      </c:scatterChart>
      <c:valAx>
        <c:axId val="2022852607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travel distance (km)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849279"/>
        <c:crosses val="autoZero"/>
        <c:crossBetween val="midCat"/>
        <c:majorUnit val="3.0000000000000006E-2"/>
      </c:valAx>
      <c:valAx>
        <c:axId val="2022849279"/>
        <c:scaling>
          <c:orientation val="minMax"/>
          <c:max val="0.23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Stddev </a:t>
                </a:r>
                <a:r>
                  <a:rPr lang="zh-CN"/>
                  <a:t> </a:t>
                </a:r>
                <a:r>
                  <a:rPr lang="en-US"/>
                  <a:t>of distance</a:t>
                </a:r>
                <a:r>
                  <a:rPr lang="zh-CN"/>
                  <a:t> </a:t>
                </a:r>
                <a:r>
                  <a:rPr lang="en-US"/>
                  <a:t>(km)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85260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88750000000005"/>
          <c:y val="0.60571388888888889"/>
          <c:w val="0.32677916666666668"/>
          <c:h val="0.24406111111111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Pmed2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M-SD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pmed2!$R$2:$R$18</c:f>
              <c:numCache>
                <c:formatCode>0.00_);[Red]\(0.00\)</c:formatCode>
                <c:ptCount val="17"/>
                <c:pt idx="0">
                  <c:v>40.93</c:v>
                </c:pt>
                <c:pt idx="1">
                  <c:v>41.1</c:v>
                </c:pt>
                <c:pt idx="2">
                  <c:v>41.2</c:v>
                </c:pt>
                <c:pt idx="3">
                  <c:v>41.28</c:v>
                </c:pt>
                <c:pt idx="4">
                  <c:v>41.36</c:v>
                </c:pt>
                <c:pt idx="5">
                  <c:v>41.5</c:v>
                </c:pt>
                <c:pt idx="6">
                  <c:v>41.6</c:v>
                </c:pt>
                <c:pt idx="7">
                  <c:v>41.77</c:v>
                </c:pt>
                <c:pt idx="8">
                  <c:v>41.98</c:v>
                </c:pt>
                <c:pt idx="9">
                  <c:v>41.98</c:v>
                </c:pt>
                <c:pt idx="10">
                  <c:v>42.71</c:v>
                </c:pt>
                <c:pt idx="11">
                  <c:v>43.53</c:v>
                </c:pt>
                <c:pt idx="12">
                  <c:v>44.14</c:v>
                </c:pt>
                <c:pt idx="13">
                  <c:v>44.94</c:v>
                </c:pt>
                <c:pt idx="14">
                  <c:v>45.86</c:v>
                </c:pt>
                <c:pt idx="15">
                  <c:v>49.78</c:v>
                </c:pt>
                <c:pt idx="16">
                  <c:v>50.68</c:v>
                </c:pt>
              </c:numCache>
            </c:numRef>
          </c:xVal>
          <c:yVal>
            <c:numRef>
              <c:f>pmed2!$S$2:$S$18</c:f>
              <c:numCache>
                <c:formatCode>0.00_);[Red]\(0.00\)</c:formatCode>
                <c:ptCount val="17"/>
                <c:pt idx="0">
                  <c:v>32.243838171</c:v>
                </c:pt>
                <c:pt idx="1">
                  <c:v>29.996832999999999</c:v>
                </c:pt>
                <c:pt idx="2">
                  <c:v>29.611146549899999</c:v>
                </c:pt>
                <c:pt idx="3">
                  <c:v>29.578059436</c:v>
                </c:pt>
                <c:pt idx="4">
                  <c:v>29.4705005</c:v>
                </c:pt>
                <c:pt idx="5">
                  <c:v>29.197431392999999</c:v>
                </c:pt>
                <c:pt idx="6">
                  <c:v>29.193492419999998</c:v>
                </c:pt>
                <c:pt idx="7">
                  <c:v>28.921222</c:v>
                </c:pt>
                <c:pt idx="8">
                  <c:v>28.397528060999999</c:v>
                </c:pt>
                <c:pt idx="9">
                  <c:v>28.397528060999999</c:v>
                </c:pt>
                <c:pt idx="10">
                  <c:v>28.127600000000001</c:v>
                </c:pt>
                <c:pt idx="11">
                  <c:v>28.008732566799999</c:v>
                </c:pt>
                <c:pt idx="12">
                  <c:v>27.938153119999999</c:v>
                </c:pt>
                <c:pt idx="13">
                  <c:v>27.93056</c:v>
                </c:pt>
                <c:pt idx="14">
                  <c:v>27.363121100000001</c:v>
                </c:pt>
                <c:pt idx="15">
                  <c:v>27.376840000000001</c:v>
                </c:pt>
                <c:pt idx="16">
                  <c:v>26.99662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8-4290-AF36-D44BCF6E959A}"/>
            </c:ext>
          </c:extLst>
        </c:ser>
        <c:ser>
          <c:idx val="1"/>
          <c:order val="1"/>
          <c:tx>
            <c:v>PMP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pmed2!$E$2</c:f>
              <c:numCache>
                <c:formatCode>0.000_);[Red]\(0.000\)</c:formatCode>
                <c:ptCount val="1"/>
                <c:pt idx="0">
                  <c:v>40.93</c:v>
                </c:pt>
              </c:numCache>
            </c:numRef>
          </c:xVal>
          <c:yVal>
            <c:numRef>
              <c:f>pmed2!$F$2</c:f>
              <c:numCache>
                <c:formatCode>0.000_);[Red]\(0.000\)</c:formatCode>
                <c:ptCount val="1"/>
                <c:pt idx="0">
                  <c:v>32.243838171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9-4240-91FC-89AFA40A206F}"/>
            </c:ext>
          </c:extLst>
        </c:ser>
        <c:ser>
          <c:idx val="2"/>
          <c:order val="2"/>
          <c:tx>
            <c:v>PCP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pmed2!$E$3</c:f>
              <c:numCache>
                <c:formatCode>0.000_);[Red]\(0.000\)</c:formatCode>
                <c:ptCount val="1"/>
                <c:pt idx="0">
                  <c:v>47.97</c:v>
                </c:pt>
              </c:numCache>
            </c:numRef>
          </c:xVal>
          <c:yVal>
            <c:numRef>
              <c:f>pmed2!$F$3</c:f>
              <c:numCache>
                <c:formatCode>0.000_);[Red]\(0.000\)</c:formatCode>
                <c:ptCount val="1"/>
                <c:pt idx="0">
                  <c:v>29.997484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9-4240-91FC-89AFA40A206F}"/>
            </c:ext>
          </c:extLst>
        </c:ser>
        <c:ser>
          <c:idx val="3"/>
          <c:order val="3"/>
          <c:tx>
            <c:v>MDELP</c:v>
          </c:tx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pmed2!$E$4:$E$5</c:f>
              <c:numCache>
                <c:formatCode>0.000_);[Red]\(0.000\)</c:formatCode>
                <c:ptCount val="2"/>
                <c:pt idx="0">
                  <c:v>42.04</c:v>
                </c:pt>
                <c:pt idx="1">
                  <c:v>42.04</c:v>
                </c:pt>
              </c:numCache>
            </c:numRef>
          </c:xVal>
          <c:yVal>
            <c:numRef>
              <c:f>pmed2!$F$4:$F$5</c:f>
              <c:numCache>
                <c:formatCode>0.000_);[Red]\(0.000\)</c:formatCode>
                <c:ptCount val="2"/>
                <c:pt idx="0">
                  <c:v>28.414052861199998</c:v>
                </c:pt>
                <c:pt idx="1">
                  <c:v>28.414052861199998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9-4240-91FC-89AFA40A206F}"/>
            </c:ext>
          </c:extLst>
        </c:ser>
        <c:ser>
          <c:idx val="4"/>
          <c:order val="4"/>
          <c:tx>
            <c:v>K-centrum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pmed2!$E$14:$E$17</c:f>
              <c:numCache>
                <c:formatCode>0.000_);[Red]\(0.000\)</c:formatCode>
                <c:ptCount val="4"/>
                <c:pt idx="0">
                  <c:v>49</c:v>
                </c:pt>
                <c:pt idx="1">
                  <c:v>46.86</c:v>
                </c:pt>
                <c:pt idx="2">
                  <c:v>42.53</c:v>
                </c:pt>
                <c:pt idx="3">
                  <c:v>41.89</c:v>
                </c:pt>
              </c:numCache>
            </c:numRef>
          </c:xVal>
          <c:yVal>
            <c:numRef>
              <c:f>pmed2!$F$14:$F$17</c:f>
              <c:numCache>
                <c:formatCode>0.000_);[Red]\(0.000\)</c:formatCode>
                <c:ptCount val="4"/>
                <c:pt idx="0">
                  <c:v>29.266020999999999</c:v>
                </c:pt>
                <c:pt idx="1">
                  <c:v>29.366995079500001</c:v>
                </c:pt>
                <c:pt idx="2">
                  <c:v>28.213277999999999</c:v>
                </c:pt>
                <c:pt idx="3">
                  <c:v>28.588422481799999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9-4240-91FC-89AFA40A206F}"/>
            </c:ext>
          </c:extLst>
        </c:ser>
        <c:ser>
          <c:idx val="5"/>
          <c:order val="5"/>
          <c:tx>
            <c:v>Centdian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pmed2!$E$18:$E$20</c:f>
              <c:numCache>
                <c:formatCode>0.000_);[Red]\(0.000\)</c:formatCode>
                <c:ptCount val="3"/>
                <c:pt idx="0">
                  <c:v>47.57</c:v>
                </c:pt>
                <c:pt idx="1">
                  <c:v>47.57</c:v>
                </c:pt>
                <c:pt idx="2">
                  <c:v>42.69</c:v>
                </c:pt>
              </c:numCache>
            </c:numRef>
          </c:xVal>
          <c:yVal>
            <c:numRef>
              <c:f>pmed2!$F$18:$F$20</c:f>
              <c:numCache>
                <c:formatCode>0.000_);[Red]\(0.000\)</c:formatCode>
                <c:ptCount val="3"/>
                <c:pt idx="0">
                  <c:v>29.493136400000001</c:v>
                </c:pt>
                <c:pt idx="1">
                  <c:v>29.493136400000001</c:v>
                </c:pt>
                <c:pt idx="2">
                  <c:v>29.656936699999999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9-4240-91FC-89AFA40A206F}"/>
            </c:ext>
          </c:extLst>
        </c:ser>
        <c:ser>
          <c:idx val="6"/>
          <c:order val="6"/>
          <c:tx>
            <c:v>K-centdian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pmed2!$E$21:$E$29</c:f>
              <c:numCache>
                <c:formatCode>0.000_);[Red]\(0.000\)</c:formatCode>
                <c:ptCount val="9"/>
                <c:pt idx="0">
                  <c:v>41.68</c:v>
                </c:pt>
                <c:pt idx="1">
                  <c:v>41.37</c:v>
                </c:pt>
                <c:pt idx="2">
                  <c:v>41.37</c:v>
                </c:pt>
                <c:pt idx="3">
                  <c:v>41.98</c:v>
                </c:pt>
                <c:pt idx="4">
                  <c:v>41.28</c:v>
                </c:pt>
                <c:pt idx="5">
                  <c:v>41.28</c:v>
                </c:pt>
                <c:pt idx="6">
                  <c:v>41.89</c:v>
                </c:pt>
                <c:pt idx="7">
                  <c:v>41.05</c:v>
                </c:pt>
                <c:pt idx="8">
                  <c:v>41.05</c:v>
                </c:pt>
              </c:numCache>
            </c:numRef>
          </c:xVal>
          <c:yVal>
            <c:numRef>
              <c:f>pmed2!$F$21:$F$29</c:f>
              <c:numCache>
                <c:formatCode>0.000_);[Red]\(0.000\)</c:formatCode>
                <c:ptCount val="9"/>
                <c:pt idx="0">
                  <c:v>29.5644651</c:v>
                </c:pt>
                <c:pt idx="1">
                  <c:v>29.743790948699999</c:v>
                </c:pt>
                <c:pt idx="2">
                  <c:v>29.743790948699999</c:v>
                </c:pt>
                <c:pt idx="3">
                  <c:v>28.397528061399999</c:v>
                </c:pt>
                <c:pt idx="4">
                  <c:v>29.578059436</c:v>
                </c:pt>
                <c:pt idx="5">
                  <c:v>29.578059436</c:v>
                </c:pt>
                <c:pt idx="6">
                  <c:v>28.588422481799999</c:v>
                </c:pt>
                <c:pt idx="7">
                  <c:v>30.042761191299999</c:v>
                </c:pt>
                <c:pt idx="8">
                  <c:v>30.042761191299999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C9-4240-91FC-89AFA40A206F}"/>
            </c:ext>
          </c:extLst>
        </c:ser>
        <c:ser>
          <c:idx val="7"/>
          <c:order val="7"/>
          <c:tx>
            <c:v>MinIneq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(pmed2!$E$8,pmed2!$E$10,pmed2!$E$12)</c:f>
              <c:numCache>
                <c:formatCode>0.000_);[Red]\(0.000\)</c:formatCode>
                <c:ptCount val="3"/>
                <c:pt idx="0" formatCode="0.000_ ">
                  <c:v>50.88</c:v>
                </c:pt>
                <c:pt idx="1">
                  <c:v>45.28</c:v>
                </c:pt>
                <c:pt idx="2">
                  <c:v>45.86</c:v>
                </c:pt>
              </c:numCache>
            </c:numRef>
          </c:xVal>
          <c:yVal>
            <c:numRef>
              <c:f>(pmed2!$F$8,pmed2!$F$10,pmed2!$F$12)</c:f>
              <c:numCache>
                <c:formatCode>0.000_);[Red]\(0.000\)</c:formatCode>
                <c:ptCount val="3"/>
                <c:pt idx="0" formatCode="0.000_ ">
                  <c:v>27.425637600000002</c:v>
                </c:pt>
                <c:pt idx="1">
                  <c:v>27.847470000000001</c:v>
                </c:pt>
                <c:pt idx="2">
                  <c:v>27.363119999999999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B-4BC1-9A29-656789AC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41839"/>
        <c:axId val="651239759"/>
      </c:scatterChart>
      <c:valAx>
        <c:axId val="651241839"/>
        <c:scaling>
          <c:orientation val="minMax"/>
          <c:max val="52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travel distance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1239759"/>
        <c:crosses val="autoZero"/>
        <c:crossBetween val="midCat"/>
        <c:majorUnit val="3"/>
      </c:valAx>
      <c:valAx>
        <c:axId val="651239759"/>
        <c:scaling>
          <c:orientation val="minMax"/>
          <c:max val="33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Stdev of distance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12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5048118985128"/>
          <c:y val="3.4388437214147652E-2"/>
          <c:w val="0.77832808398950126"/>
          <c:h val="0.83056420668312314"/>
        </c:manualLayout>
      </c:layout>
      <c:scatterChart>
        <c:scatterStyle val="smoothMarker"/>
        <c:varyColors val="0"/>
        <c:ser>
          <c:idx val="0"/>
          <c:order val="0"/>
          <c:tx>
            <c:v>Mean-SD optimal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pmed4!$R$2:$R$14</c:f>
              <c:numCache>
                <c:formatCode>0.0000_);[Red]\(0.0000\)</c:formatCode>
                <c:ptCount val="13"/>
                <c:pt idx="0">
                  <c:v>30.34</c:v>
                </c:pt>
                <c:pt idx="1">
                  <c:v>30.45</c:v>
                </c:pt>
                <c:pt idx="2">
                  <c:v>30.58</c:v>
                </c:pt>
                <c:pt idx="3">
                  <c:v>30.72</c:v>
                </c:pt>
                <c:pt idx="4">
                  <c:v>30.9</c:v>
                </c:pt>
                <c:pt idx="5">
                  <c:v>31.05</c:v>
                </c:pt>
                <c:pt idx="6">
                  <c:v>31.19</c:v>
                </c:pt>
                <c:pt idx="7">
                  <c:v>31.34</c:v>
                </c:pt>
                <c:pt idx="8">
                  <c:v>31.62</c:v>
                </c:pt>
                <c:pt idx="9">
                  <c:v>31.81</c:v>
                </c:pt>
                <c:pt idx="10">
                  <c:v>32.299999999999997</c:v>
                </c:pt>
                <c:pt idx="11">
                  <c:v>32.840000000000003</c:v>
                </c:pt>
                <c:pt idx="12">
                  <c:v>33.57</c:v>
                </c:pt>
              </c:numCache>
            </c:numRef>
          </c:xVal>
          <c:yVal>
            <c:numRef>
              <c:f>pmed4!$S$2:$S$14</c:f>
              <c:numCache>
                <c:formatCode>0.0000_);[Red]\(0.0000\)</c:formatCode>
                <c:ptCount val="13"/>
                <c:pt idx="0">
                  <c:v>25.589927706000001</c:v>
                </c:pt>
                <c:pt idx="1">
                  <c:v>25.1118995697</c:v>
                </c:pt>
                <c:pt idx="2">
                  <c:v>24.812569395400001</c:v>
                </c:pt>
                <c:pt idx="3">
                  <c:v>24.510846578599999</c:v>
                </c:pt>
                <c:pt idx="4">
                  <c:v>24.3</c:v>
                </c:pt>
                <c:pt idx="5">
                  <c:v>24.121100721200001</c:v>
                </c:pt>
                <c:pt idx="6">
                  <c:v>23.807853746199999</c:v>
                </c:pt>
                <c:pt idx="7">
                  <c:v>23.657227225500002</c:v>
                </c:pt>
                <c:pt idx="8">
                  <c:v>23.5311623172</c:v>
                </c:pt>
                <c:pt idx="9">
                  <c:v>23.530701222000001</c:v>
                </c:pt>
                <c:pt idx="10">
                  <c:v>23.513613078399999</c:v>
                </c:pt>
                <c:pt idx="11">
                  <c:v>23.489878671500001</c:v>
                </c:pt>
                <c:pt idx="12">
                  <c:v>23.482868223499999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F-4CF1-8C60-29270DE62AD9}"/>
            </c:ext>
          </c:extLst>
        </c:ser>
        <c:ser>
          <c:idx val="1"/>
          <c:order val="1"/>
          <c:tx>
            <c:v>PMP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pmed4!$E$2</c:f>
              <c:numCache>
                <c:formatCode>0.000_);[Red]\(0.000\)</c:formatCode>
                <c:ptCount val="1"/>
                <c:pt idx="0">
                  <c:v>30.34</c:v>
                </c:pt>
              </c:numCache>
            </c:numRef>
          </c:xVal>
          <c:yVal>
            <c:numRef>
              <c:f>pmed4!$F$2</c:f>
              <c:numCache>
                <c:formatCode>0.000_);[Red]\(0.000\)</c:formatCode>
                <c:ptCount val="1"/>
                <c:pt idx="0">
                  <c:v>25.589927706000001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F-4CF1-8C60-29270DE62AD9}"/>
            </c:ext>
          </c:extLst>
        </c:ser>
        <c:ser>
          <c:idx val="2"/>
          <c:order val="2"/>
          <c:tx>
            <c:v>PCP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1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plus"/>
              <c:size val="11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352-43B8-AE2B-E8827532D41A}"/>
              </c:ext>
            </c:extLst>
          </c:dPt>
          <c:xVal>
            <c:numRef>
              <c:f>pmed4!$E$3</c:f>
              <c:numCache>
                <c:formatCode>0.000_);[Red]\(0.000\)</c:formatCode>
                <c:ptCount val="1"/>
                <c:pt idx="0">
                  <c:v>34.4</c:v>
                </c:pt>
              </c:numCache>
            </c:numRef>
          </c:xVal>
          <c:yVal>
            <c:numRef>
              <c:f>pmed4!$F$3</c:f>
              <c:numCache>
                <c:formatCode>0.000_);[Red]\(0.000\)</c:formatCode>
                <c:ptCount val="1"/>
                <c:pt idx="0">
                  <c:v>24.785070000000001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F-4CF1-8C60-29270DE62AD9}"/>
            </c:ext>
          </c:extLst>
        </c:ser>
        <c:ser>
          <c:idx val="3"/>
          <c:order val="3"/>
          <c:tx>
            <c:v>MELP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pmed4!$E$4:$E$7</c:f>
              <c:numCache>
                <c:formatCode>0.000_);[Red]\(0.000\)</c:formatCode>
                <c:ptCount val="4"/>
                <c:pt idx="0">
                  <c:v>31.62</c:v>
                </c:pt>
                <c:pt idx="1">
                  <c:v>31.34</c:v>
                </c:pt>
                <c:pt idx="2">
                  <c:v>30.66</c:v>
                </c:pt>
                <c:pt idx="3">
                  <c:v>30.49</c:v>
                </c:pt>
              </c:numCache>
            </c:numRef>
          </c:xVal>
          <c:yVal>
            <c:numRef>
              <c:f>pmed4!$F$4:$F$7</c:f>
              <c:numCache>
                <c:formatCode>0.000_);[Red]\(0.000\)</c:formatCode>
                <c:ptCount val="4"/>
                <c:pt idx="0">
                  <c:v>23.5311623172</c:v>
                </c:pt>
                <c:pt idx="1">
                  <c:v>23.657227225500002</c:v>
                </c:pt>
                <c:pt idx="2">
                  <c:v>24.787182000000001</c:v>
                </c:pt>
                <c:pt idx="3">
                  <c:v>25.0649137242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F-4CF1-8C60-29270DE62AD9}"/>
            </c:ext>
          </c:extLst>
        </c:ser>
        <c:ser>
          <c:idx val="4"/>
          <c:order val="4"/>
          <c:tx>
            <c:v>K-centrum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pmed4!$E$14:$E$17</c:f>
              <c:numCache>
                <c:formatCode>0.000_);[Red]\(0.000\)</c:formatCode>
                <c:ptCount val="4"/>
                <c:pt idx="0">
                  <c:v>34.869999999999997</c:v>
                </c:pt>
                <c:pt idx="1">
                  <c:v>34.67</c:v>
                </c:pt>
                <c:pt idx="2">
                  <c:v>34.020000000000003</c:v>
                </c:pt>
                <c:pt idx="3">
                  <c:v>30.66</c:v>
                </c:pt>
              </c:numCache>
            </c:numRef>
          </c:xVal>
          <c:yVal>
            <c:numRef>
              <c:f>pmed4!$F$14:$F$17</c:f>
              <c:numCache>
                <c:formatCode>0.000_);[Red]\(0.000\)</c:formatCode>
                <c:ptCount val="4"/>
                <c:pt idx="0">
                  <c:v>24.545327400000001</c:v>
                </c:pt>
                <c:pt idx="1">
                  <c:v>24.351613909600001</c:v>
                </c:pt>
                <c:pt idx="2">
                  <c:v>23.7671958</c:v>
                </c:pt>
                <c:pt idx="3">
                  <c:v>24.787182000000001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BF-4CF1-8C60-29270DE62AD9}"/>
            </c:ext>
          </c:extLst>
        </c:ser>
        <c:ser>
          <c:idx val="5"/>
          <c:order val="5"/>
          <c:tx>
            <c:v>Centdian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pmed4!$E$18:$E$20</c:f>
              <c:numCache>
                <c:formatCode>0.000_);[Red]\(0.000\)</c:formatCode>
                <c:ptCount val="3"/>
                <c:pt idx="0">
                  <c:v>34.6</c:v>
                </c:pt>
                <c:pt idx="1">
                  <c:v>35.14</c:v>
                </c:pt>
                <c:pt idx="2">
                  <c:v>37.43</c:v>
                </c:pt>
              </c:numCache>
            </c:numRef>
          </c:xVal>
          <c:yVal>
            <c:numRef>
              <c:f>pmed4!$F$18:$F$20</c:f>
              <c:numCache>
                <c:formatCode>0.000_);[Red]\(0.000\)</c:formatCode>
                <c:ptCount val="3"/>
                <c:pt idx="0">
                  <c:v>24.521011398399999</c:v>
                </c:pt>
                <c:pt idx="1">
                  <c:v>24.4556</c:v>
                </c:pt>
                <c:pt idx="2">
                  <c:v>24.9804943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BF-4CF1-8C60-29270DE62AD9}"/>
            </c:ext>
          </c:extLst>
        </c:ser>
        <c:ser>
          <c:idx val="6"/>
          <c:order val="6"/>
          <c:tx>
            <c:v>K-centdian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pmed4!$E$21:$E$29</c:f>
              <c:numCache>
                <c:formatCode>0.000_);[Red]\(0.000\)</c:formatCode>
                <c:ptCount val="9"/>
                <c:pt idx="0">
                  <c:v>34.67</c:v>
                </c:pt>
                <c:pt idx="1">
                  <c:v>32.33</c:v>
                </c:pt>
                <c:pt idx="2">
                  <c:v>31.02</c:v>
                </c:pt>
                <c:pt idx="3">
                  <c:v>32.22</c:v>
                </c:pt>
                <c:pt idx="4">
                  <c:v>31.35</c:v>
                </c:pt>
                <c:pt idx="5">
                  <c:v>31.28</c:v>
                </c:pt>
                <c:pt idx="6">
                  <c:v>30.49</c:v>
                </c:pt>
                <c:pt idx="7">
                  <c:v>30.49</c:v>
                </c:pt>
                <c:pt idx="8">
                  <c:v>30.38</c:v>
                </c:pt>
              </c:numCache>
            </c:numRef>
          </c:xVal>
          <c:yVal>
            <c:numRef>
              <c:f>pmed4!$F$21:$F$29</c:f>
              <c:numCache>
                <c:formatCode>0.000_);[Red]\(0.000\)</c:formatCode>
                <c:ptCount val="9"/>
                <c:pt idx="0">
                  <c:v>24.351613909000001</c:v>
                </c:pt>
                <c:pt idx="1">
                  <c:v>24.326140260999999</c:v>
                </c:pt>
                <c:pt idx="2">
                  <c:v>24.2763176779</c:v>
                </c:pt>
                <c:pt idx="3">
                  <c:v>23.689060766499999</c:v>
                </c:pt>
                <c:pt idx="4">
                  <c:v>23.813179124200001</c:v>
                </c:pt>
                <c:pt idx="5">
                  <c:v>23.8964767278</c:v>
                </c:pt>
                <c:pt idx="6">
                  <c:v>25.0649137242</c:v>
                </c:pt>
                <c:pt idx="7">
                  <c:v>25.0649137242</c:v>
                </c:pt>
                <c:pt idx="8">
                  <c:v>25.270053000000001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BF-4CF1-8C60-29270DE6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41455"/>
        <c:axId val="588941871"/>
      </c:scatterChart>
      <c:valAx>
        <c:axId val="588941455"/>
        <c:scaling>
          <c:orientation val="minMax"/>
          <c:max val="36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Mean travel distance</a:t>
                </a:r>
                <a:endParaRPr lang="zh-CN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1871"/>
        <c:crosses val="autoZero"/>
        <c:crossBetween val="midCat"/>
      </c:valAx>
      <c:valAx>
        <c:axId val="588941871"/>
        <c:scaling>
          <c:orientation val="minMax"/>
          <c:max val="26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Standard deviation of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9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4722222222222221"/>
          <c:y val="3.3996305643051471E-2"/>
          <c:w val="0.31600109361329831"/>
          <c:h val="0.409041475852276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2</xdr:row>
      <xdr:rowOff>123824</xdr:rowOff>
    </xdr:from>
    <xdr:to>
      <xdr:col>6</xdr:col>
      <xdr:colOff>390525</xdr:colOff>
      <xdr:row>20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300039</xdr:colOff>
      <xdr:row>22</xdr:row>
      <xdr:rowOff>76200</xdr:rowOff>
    </xdr:from>
    <xdr:to>
      <xdr:col>7</xdr:col>
      <xdr:colOff>47626</xdr:colOff>
      <xdr:row>40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15</xdr:row>
      <xdr:rowOff>0</xdr:rowOff>
    </xdr:from>
    <xdr:to>
      <xdr:col>11</xdr:col>
      <xdr:colOff>180975</xdr:colOff>
      <xdr:row>35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0</xdr:row>
      <xdr:rowOff>42862</xdr:rowOff>
    </xdr:from>
    <xdr:to>
      <xdr:col>18</xdr:col>
      <xdr:colOff>219075</xdr:colOff>
      <xdr:row>21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8</xdr:row>
      <xdr:rowOff>95250</xdr:rowOff>
    </xdr:from>
    <xdr:to>
      <xdr:col>12</xdr:col>
      <xdr:colOff>85275</xdr:colOff>
      <xdr:row>28</xdr:row>
      <xdr:rowOff>75750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8</xdr:row>
      <xdr:rowOff>0</xdr:rowOff>
    </xdr:from>
    <xdr:to>
      <xdr:col>12</xdr:col>
      <xdr:colOff>104325</xdr:colOff>
      <xdr:row>27</xdr:row>
      <xdr:rowOff>161475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3</xdr:row>
      <xdr:rowOff>152400</xdr:rowOff>
    </xdr:from>
    <xdr:to>
      <xdr:col>17</xdr:col>
      <xdr:colOff>600074</xdr:colOff>
      <xdr:row>22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17</xdr:row>
      <xdr:rowOff>0</xdr:rowOff>
    </xdr:from>
    <xdr:to>
      <xdr:col>20</xdr:col>
      <xdr:colOff>138112</xdr:colOff>
      <xdr:row>38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O3" sqref="O3:P19"/>
    </sheetView>
  </sheetViews>
  <sheetFormatPr defaultRowHeight="14.25" x14ac:dyDescent="0.2"/>
  <cols>
    <col min="1" max="22" width="6.875" style="10" customWidth="1"/>
    <col min="23" max="23" width="14.875" customWidth="1"/>
    <col min="24" max="24" width="7.375" customWidth="1"/>
    <col min="25" max="26" width="7.875" customWidth="1"/>
  </cols>
  <sheetData>
    <row r="1" spans="1:26" x14ac:dyDescent="0.2">
      <c r="A1" s="29" t="s">
        <v>75</v>
      </c>
      <c r="B1" s="29"/>
      <c r="C1" s="29" t="s">
        <v>77</v>
      </c>
      <c r="D1" s="29"/>
      <c r="E1" s="29" t="s">
        <v>78</v>
      </c>
      <c r="F1" s="29"/>
      <c r="G1" s="29" t="s">
        <v>74</v>
      </c>
      <c r="H1" s="29"/>
      <c r="I1" s="29" t="s">
        <v>80</v>
      </c>
      <c r="J1" s="29"/>
      <c r="K1" s="29" t="s">
        <v>79</v>
      </c>
      <c r="L1" s="29"/>
      <c r="M1" s="29" t="s">
        <v>91</v>
      </c>
      <c r="N1" s="29"/>
      <c r="O1" s="29" t="s">
        <v>90</v>
      </c>
      <c r="P1" s="29"/>
      <c r="Q1" s="29" t="s">
        <v>97</v>
      </c>
      <c r="R1" s="29"/>
      <c r="S1" s="10" t="s">
        <v>93</v>
      </c>
      <c r="U1" s="29" t="s">
        <v>92</v>
      </c>
      <c r="V1" s="29"/>
      <c r="W1" s="14" t="s">
        <v>76</v>
      </c>
      <c r="X1" s="30" t="s">
        <v>85</v>
      </c>
      <c r="Y1" s="30" t="s">
        <v>2</v>
      </c>
      <c r="Z1" s="30" t="s">
        <v>3</v>
      </c>
    </row>
    <row r="2" spans="1:26" x14ac:dyDescent="0.2">
      <c r="A2" s="29" t="s">
        <v>73</v>
      </c>
      <c r="B2" s="29"/>
      <c r="C2" s="29" t="s">
        <v>73</v>
      </c>
      <c r="D2" s="29"/>
      <c r="E2" s="29" t="s">
        <v>73</v>
      </c>
      <c r="F2" s="29"/>
      <c r="G2" s="29" t="s">
        <v>73</v>
      </c>
      <c r="H2" s="29"/>
      <c r="I2" s="29" t="s">
        <v>73</v>
      </c>
      <c r="J2" s="29"/>
      <c r="K2" s="29" t="s">
        <v>73</v>
      </c>
      <c r="L2" s="29"/>
      <c r="M2" s="29" t="s">
        <v>73</v>
      </c>
      <c r="N2" s="29"/>
      <c r="O2" s="29" t="s">
        <v>73</v>
      </c>
      <c r="P2" s="29"/>
      <c r="Q2" s="29" t="s">
        <v>73</v>
      </c>
      <c r="R2" s="29"/>
      <c r="S2" s="10" t="s">
        <v>73</v>
      </c>
      <c r="U2" s="29" t="s">
        <v>73</v>
      </c>
      <c r="V2" s="29"/>
      <c r="W2" s="30" t="s">
        <v>75</v>
      </c>
      <c r="X2" s="30" t="s">
        <v>86</v>
      </c>
      <c r="Y2" s="30">
        <v>0.27200468999999999</v>
      </c>
      <c r="Z2" s="30">
        <v>0.12525185</v>
      </c>
    </row>
    <row r="3" spans="1:26" x14ac:dyDescent="0.2">
      <c r="A3" s="10">
        <v>0.27076674000000001</v>
      </c>
      <c r="B3" s="10">
        <v>0.13320244000000001</v>
      </c>
      <c r="C3" s="10">
        <v>0.18280108</v>
      </c>
      <c r="D3" s="10">
        <v>0.10888950999999999</v>
      </c>
      <c r="E3" s="10">
        <v>0.139158378</v>
      </c>
      <c r="F3" s="10">
        <v>0.106140094</v>
      </c>
      <c r="G3" s="10">
        <v>0.74009834500000005</v>
      </c>
      <c r="H3" s="10">
        <v>0.48832360615999998</v>
      </c>
      <c r="I3" s="10">
        <v>0.46764132000000003</v>
      </c>
      <c r="J3" s="10">
        <v>0.34117799999999998</v>
      </c>
      <c r="K3" s="10">
        <v>0.33542049000000002</v>
      </c>
      <c r="L3" s="10">
        <v>0.29883790999999998</v>
      </c>
      <c r="M3" s="10">
        <v>58.19</v>
      </c>
      <c r="N3" s="10">
        <v>33.410386109699999</v>
      </c>
      <c r="O3" s="10">
        <v>40.93</v>
      </c>
      <c r="P3" s="10">
        <v>32.243838171</v>
      </c>
      <c r="Q3" s="10">
        <v>42.5</v>
      </c>
      <c r="R3" s="10">
        <v>33.880820533200001</v>
      </c>
      <c r="S3" s="10">
        <v>30.34</v>
      </c>
      <c r="T3" s="10">
        <v>25.589927706000001</v>
      </c>
      <c r="U3" s="10">
        <v>13.55</v>
      </c>
      <c r="V3" s="10">
        <v>16.338528085499998</v>
      </c>
      <c r="W3" s="30" t="s">
        <v>75</v>
      </c>
      <c r="X3" s="30" t="s">
        <v>87</v>
      </c>
      <c r="Y3" s="31">
        <v>0.272004695696</v>
      </c>
      <c r="Z3" s="31">
        <v>0.12525185825599999</v>
      </c>
    </row>
    <row r="4" spans="1:26" x14ac:dyDescent="0.2">
      <c r="A4" s="10">
        <v>0.270982378952</v>
      </c>
      <c r="B4" s="10">
        <v>0.12615199901900001</v>
      </c>
      <c r="C4" s="10">
        <v>0.183880190699</v>
      </c>
      <c r="D4" s="10">
        <v>0.10537259553099999</v>
      </c>
      <c r="E4" s="10">
        <v>0.13957387131099999</v>
      </c>
      <c r="F4" s="10">
        <v>0.103372999391</v>
      </c>
      <c r="G4" s="10">
        <v>0.74293842840500002</v>
      </c>
      <c r="H4" s="10">
        <v>0.45409427546600001</v>
      </c>
      <c r="I4" s="10">
        <v>0.46910573031800001</v>
      </c>
      <c r="J4" s="10">
        <v>0.33623085776099998</v>
      </c>
      <c r="K4" s="27">
        <v>0.33656982645099998</v>
      </c>
      <c r="L4" s="27">
        <v>0.28613603671100002</v>
      </c>
      <c r="M4" s="10">
        <v>58.67</v>
      </c>
      <c r="N4" s="10">
        <v>33.145755384399997</v>
      </c>
      <c r="O4" s="10">
        <v>41.1</v>
      </c>
      <c r="P4" s="10">
        <v>29.996832999999999</v>
      </c>
      <c r="Q4" s="12">
        <v>42.71</v>
      </c>
      <c r="R4" s="12">
        <v>29.428317994699999</v>
      </c>
      <c r="S4" s="10">
        <v>30.45</v>
      </c>
      <c r="T4" s="10">
        <v>25.1118995697</v>
      </c>
      <c r="U4" s="12">
        <v>13.61</v>
      </c>
      <c r="V4" s="12">
        <v>15.7961356034</v>
      </c>
      <c r="W4" s="30" t="s">
        <v>77</v>
      </c>
      <c r="X4" s="30" t="s">
        <v>86</v>
      </c>
      <c r="Y4" s="31">
        <v>0.19055520109999999</v>
      </c>
      <c r="Z4" s="31">
        <v>9.5654256399999998E-2</v>
      </c>
    </row>
    <row r="5" spans="1:26" x14ac:dyDescent="0.2">
      <c r="A5" s="10">
        <v>0.27208761128600001</v>
      </c>
      <c r="B5" s="10">
        <v>0.12474314621300001</v>
      </c>
      <c r="C5" s="10">
        <v>0.18476300954300001</v>
      </c>
      <c r="D5" s="10">
        <v>0.102189351973</v>
      </c>
      <c r="E5" s="10">
        <v>0.14019599522599999</v>
      </c>
      <c r="F5" s="10">
        <v>0.101966797382</v>
      </c>
      <c r="G5" s="10">
        <v>0.74447244957699998</v>
      </c>
      <c r="H5" s="10">
        <v>0.44759362094499999</v>
      </c>
      <c r="I5" s="10">
        <v>0.47123027661599998</v>
      </c>
      <c r="J5" s="10">
        <v>0.330369290303</v>
      </c>
      <c r="K5" s="27">
        <v>0.33785298857200002</v>
      </c>
      <c r="L5" s="27">
        <v>0.28314557504900001</v>
      </c>
      <c r="M5" s="10">
        <v>59.02</v>
      </c>
      <c r="N5" s="10">
        <v>33.129738906299998</v>
      </c>
      <c r="O5" s="10">
        <v>41.2</v>
      </c>
      <c r="P5" s="10">
        <v>29.611146549899999</v>
      </c>
      <c r="Q5" s="12">
        <v>42.79</v>
      </c>
      <c r="R5" s="12">
        <v>28.774396605300002</v>
      </c>
      <c r="S5" s="10">
        <v>30.58</v>
      </c>
      <c r="T5" s="10">
        <v>24.812569395400001</v>
      </c>
      <c r="U5" s="12">
        <v>13.66</v>
      </c>
      <c r="V5" s="12">
        <v>15.700458592</v>
      </c>
      <c r="W5" s="30" t="s">
        <v>77</v>
      </c>
      <c r="X5" s="30" t="s">
        <v>87</v>
      </c>
      <c r="Y5" s="31">
        <v>0.185811839856</v>
      </c>
      <c r="Z5" s="31">
        <v>9.9932144739199993E-2</v>
      </c>
    </row>
    <row r="6" spans="1:26" x14ac:dyDescent="0.2">
      <c r="A6" s="10">
        <v>0.27343943713199997</v>
      </c>
      <c r="B6" s="10">
        <v>0.123117621148</v>
      </c>
      <c r="C6" s="10">
        <v>0.185517970615</v>
      </c>
      <c r="D6" s="10">
        <v>0.10025685807199999</v>
      </c>
      <c r="E6" s="10">
        <v>0.14102442929199999</v>
      </c>
      <c r="F6" s="10">
        <v>0.101757058182</v>
      </c>
      <c r="G6" s="10">
        <v>0.75097864804799996</v>
      </c>
      <c r="H6" s="10">
        <v>0.41827820039500002</v>
      </c>
      <c r="I6" s="10">
        <v>0.47340675022099998</v>
      </c>
      <c r="J6" s="10">
        <v>0.32621680899400002</v>
      </c>
      <c r="K6" s="27">
        <v>0.33971620128399999</v>
      </c>
      <c r="L6" s="27">
        <v>0.28163879359600003</v>
      </c>
      <c r="M6" s="10">
        <v>59.6</v>
      </c>
      <c r="N6" s="10">
        <v>33.061457923100001</v>
      </c>
      <c r="O6" s="10">
        <v>41.28</v>
      </c>
      <c r="P6" s="10">
        <v>29.578059436</v>
      </c>
      <c r="Q6" s="12">
        <v>42.93</v>
      </c>
      <c r="R6" s="12">
        <v>28.122323872700001</v>
      </c>
      <c r="S6" s="10">
        <v>30.72</v>
      </c>
      <c r="T6" s="10">
        <v>24.510846578599999</v>
      </c>
      <c r="U6" s="12">
        <v>13.72</v>
      </c>
      <c r="V6" s="12">
        <v>15.644219379700001</v>
      </c>
      <c r="W6" s="30" t="s">
        <v>81</v>
      </c>
      <c r="X6" s="30" t="s">
        <v>86</v>
      </c>
      <c r="Y6" s="31">
        <v>0.15380334300000001</v>
      </c>
      <c r="Z6" s="31">
        <v>9.1827418199999997E-2</v>
      </c>
    </row>
    <row r="7" spans="1:26" x14ac:dyDescent="0.2">
      <c r="A7" s="10">
        <v>0.27507436309299999</v>
      </c>
      <c r="B7" s="10">
        <v>0.12161449210600001</v>
      </c>
      <c r="C7" s="10">
        <v>0.18638227662500001</v>
      </c>
      <c r="D7" s="10">
        <v>9.9179256164699997E-2</v>
      </c>
      <c r="E7" s="10">
        <v>0.14175901166800001</v>
      </c>
      <c r="F7" s="10">
        <v>0.10121945020000001</v>
      </c>
      <c r="G7" s="10">
        <v>0.75776368706399999</v>
      </c>
      <c r="H7" s="10">
        <v>0.41436509111499997</v>
      </c>
      <c r="I7" s="10">
        <v>0.47628463589300002</v>
      </c>
      <c r="J7" s="10">
        <v>0.31722159142299999</v>
      </c>
      <c r="K7" s="27">
        <v>0.341384204646</v>
      </c>
      <c r="L7" s="27">
        <v>0.279274345664</v>
      </c>
      <c r="M7" s="10">
        <v>60.16</v>
      </c>
      <c r="N7" s="10">
        <v>32.868136545900001</v>
      </c>
      <c r="O7" s="10">
        <v>41.36</v>
      </c>
      <c r="P7" s="10">
        <v>29.4705005</v>
      </c>
      <c r="Q7" s="12">
        <v>43.23</v>
      </c>
      <c r="R7" s="12">
        <v>28.1129347454</v>
      </c>
      <c r="S7" s="10">
        <v>30.9</v>
      </c>
      <c r="T7" s="10">
        <v>24.3</v>
      </c>
      <c r="U7" s="12">
        <v>13.82</v>
      </c>
      <c r="V7" s="12">
        <v>15.494760404699999</v>
      </c>
      <c r="W7" s="30" t="s">
        <v>81</v>
      </c>
      <c r="X7" s="30" t="s">
        <v>87</v>
      </c>
      <c r="Y7" s="31">
        <v>0.140452373958</v>
      </c>
      <c r="Z7" s="31">
        <v>0.101782772664</v>
      </c>
    </row>
    <row r="8" spans="1:26" x14ac:dyDescent="0.2">
      <c r="A8" s="10">
        <v>0.277662554118</v>
      </c>
      <c r="B8" s="10">
        <v>0.11857839404000001</v>
      </c>
      <c r="C8" s="10">
        <v>0.186979885815</v>
      </c>
      <c r="D8" s="10">
        <v>9.9017256314300001E-2</v>
      </c>
      <c r="E8" s="10">
        <v>0.142223339029</v>
      </c>
      <c r="F8" s="10">
        <v>0.100740008884</v>
      </c>
      <c r="G8" s="10">
        <v>0.75924404920900002</v>
      </c>
      <c r="H8" s="10">
        <v>0.41341476711800001</v>
      </c>
      <c r="I8" s="10">
        <v>0.47843745935799997</v>
      </c>
      <c r="J8" s="10">
        <v>0.31676570150099997</v>
      </c>
      <c r="K8" s="27">
        <v>0.34316720245400001</v>
      </c>
      <c r="L8" s="27">
        <v>0.27770110711500001</v>
      </c>
      <c r="M8" s="10">
        <v>60.41</v>
      </c>
      <c r="N8" s="10">
        <v>32.6313024564</v>
      </c>
      <c r="O8" s="10">
        <v>41.5</v>
      </c>
      <c r="P8" s="10">
        <v>29.197431392999999</v>
      </c>
      <c r="Q8" s="12">
        <v>43.44</v>
      </c>
      <c r="R8" s="12">
        <v>27.917492724100001</v>
      </c>
      <c r="S8" s="10">
        <v>31.05</v>
      </c>
      <c r="T8" s="10">
        <v>24.121100721200001</v>
      </c>
      <c r="U8" s="12">
        <v>13.87</v>
      </c>
      <c r="V8" s="12">
        <v>15.396528829599999</v>
      </c>
      <c r="W8" s="30" t="s">
        <v>82</v>
      </c>
      <c r="X8" s="30" t="s">
        <v>86</v>
      </c>
      <c r="Y8" s="31">
        <v>0.79149000599999997</v>
      </c>
      <c r="Z8" s="31">
        <v>0.36019884200000002</v>
      </c>
    </row>
    <row r="9" spans="1:26" x14ac:dyDescent="0.2">
      <c r="A9" s="10">
        <v>0.27982994384100002</v>
      </c>
      <c r="B9" s="10">
        <v>0.11694410128799999</v>
      </c>
      <c r="C9" s="10">
        <v>0.188242995198</v>
      </c>
      <c r="D9" s="10">
        <v>9.8047324603800001E-2</v>
      </c>
      <c r="E9" s="10">
        <v>0.14316471821900001</v>
      </c>
      <c r="F9" s="10">
        <v>9.9989367402600005E-2</v>
      </c>
      <c r="G9" s="10">
        <v>0.76318584074700002</v>
      </c>
      <c r="H9" s="10">
        <v>0.39989737332600001</v>
      </c>
      <c r="I9" s="10">
        <v>0.48301359795499998</v>
      </c>
      <c r="J9" s="10">
        <v>0.30763259815600003</v>
      </c>
      <c r="K9" s="27">
        <v>0.344762470865</v>
      </c>
      <c r="L9" s="27">
        <v>0.27542304546800001</v>
      </c>
      <c r="M9" s="10">
        <v>61.08</v>
      </c>
      <c r="N9" s="10">
        <v>31.824104072200001</v>
      </c>
      <c r="O9" s="10">
        <v>41.6</v>
      </c>
      <c r="P9" s="10">
        <v>29.193492419999998</v>
      </c>
      <c r="Q9" s="12">
        <v>43.89</v>
      </c>
      <c r="R9" s="12">
        <v>27.243309270400001</v>
      </c>
      <c r="S9" s="10">
        <v>31.19</v>
      </c>
      <c r="T9" s="10">
        <v>23.807853746199999</v>
      </c>
      <c r="U9" s="12">
        <v>13.94</v>
      </c>
      <c r="V9" s="12">
        <v>15.2969408706</v>
      </c>
      <c r="W9" s="30" t="s">
        <v>74</v>
      </c>
      <c r="X9" s="30" t="s">
        <v>87</v>
      </c>
      <c r="Y9" s="31">
        <v>0.77806199740299997</v>
      </c>
      <c r="Z9" s="31">
        <v>0.37025396953099998</v>
      </c>
    </row>
    <row r="10" spans="1:26" x14ac:dyDescent="0.2">
      <c r="A10" s="10">
        <v>0.28331653490100001</v>
      </c>
      <c r="B10" s="10">
        <v>0.11411299705</v>
      </c>
      <c r="C10" s="10">
        <v>0.18923854824200001</v>
      </c>
      <c r="D10" s="10">
        <v>9.7300880121300004E-2</v>
      </c>
      <c r="E10" s="10">
        <v>0.143748007767</v>
      </c>
      <c r="F10" s="10">
        <v>9.9377262868600005E-2</v>
      </c>
      <c r="G10" s="10">
        <v>0.76834844828799997</v>
      </c>
      <c r="H10" s="10">
        <v>0.396616499096</v>
      </c>
      <c r="I10" s="10">
        <v>0.48443075057399998</v>
      </c>
      <c r="J10" s="10">
        <v>0.30679367644299999</v>
      </c>
      <c r="K10" s="27">
        <v>0.34654546867300001</v>
      </c>
      <c r="L10" s="27">
        <v>0.27380568262799998</v>
      </c>
      <c r="M10" s="10">
        <v>61.93</v>
      </c>
      <c r="N10" s="10">
        <v>31.576337659699998</v>
      </c>
      <c r="O10" s="10">
        <v>41.77</v>
      </c>
      <c r="P10" s="10">
        <v>28.921222</v>
      </c>
      <c r="Q10" s="12">
        <v>44.19</v>
      </c>
      <c r="R10" s="12">
        <v>27.2164270249</v>
      </c>
      <c r="S10" s="10">
        <v>31.34</v>
      </c>
      <c r="T10" s="10">
        <v>23.657227225500002</v>
      </c>
      <c r="U10" s="12">
        <v>14.01</v>
      </c>
      <c r="V10" s="12">
        <v>15.2751399339</v>
      </c>
      <c r="W10" s="30" t="s">
        <v>83</v>
      </c>
      <c r="X10" s="30" t="s">
        <v>86</v>
      </c>
      <c r="Y10" s="31">
        <v>0.51858369449999997</v>
      </c>
      <c r="Z10" s="31">
        <v>0.28393400000000002</v>
      </c>
    </row>
    <row r="11" spans="1:26" x14ac:dyDescent="0.2">
      <c r="A11" s="10">
        <v>0.29016872016200002</v>
      </c>
      <c r="B11" s="10">
        <v>0.11391938740599999</v>
      </c>
      <c r="C11" s="10">
        <v>0.19011267924799999</v>
      </c>
      <c r="D11" s="10">
        <v>9.6802958292000002E-2</v>
      </c>
      <c r="E11" s="10">
        <v>0.144519368674</v>
      </c>
      <c r="F11" s="10">
        <v>9.8855777960900004E-2</v>
      </c>
      <c r="G11" s="10">
        <v>0.77688832517600004</v>
      </c>
      <c r="H11" s="10">
        <v>0.37434145786900003</v>
      </c>
      <c r="I11" s="10">
        <v>0.48730863624600002</v>
      </c>
      <c r="J11" s="10">
        <v>0.297104425876</v>
      </c>
      <c r="K11" s="27">
        <v>0.34901879552999998</v>
      </c>
      <c r="L11" s="27">
        <v>0.27317740620800002</v>
      </c>
      <c r="M11" s="10">
        <v>62.13</v>
      </c>
      <c r="N11" s="10">
        <v>31.571396864899999</v>
      </c>
      <c r="O11" s="10">
        <v>41.98</v>
      </c>
      <c r="P11" s="10">
        <v>28.397528060999999</v>
      </c>
      <c r="Q11" s="12">
        <v>44.41</v>
      </c>
      <c r="R11" s="12">
        <v>27.144463523900001</v>
      </c>
      <c r="S11" s="10">
        <v>31.62</v>
      </c>
      <c r="T11" s="10">
        <v>23.5311623172</v>
      </c>
      <c r="U11" s="12">
        <v>14.09</v>
      </c>
      <c r="V11" s="12">
        <v>15.1506402505</v>
      </c>
      <c r="W11" s="30" t="s">
        <v>83</v>
      </c>
      <c r="X11" s="30" t="s">
        <v>87</v>
      </c>
      <c r="Y11" s="31">
        <v>0.48730863624600002</v>
      </c>
      <c r="Z11" s="31">
        <v>0.297104425876</v>
      </c>
    </row>
    <row r="12" spans="1:26" x14ac:dyDescent="0.2">
      <c r="C12" s="10">
        <v>0.19116015759900001</v>
      </c>
      <c r="D12" s="10">
        <v>9.5396886863300001E-2</v>
      </c>
      <c r="E12" s="10">
        <v>0.145216551991</v>
      </c>
      <c r="F12" s="10">
        <v>9.8281906810699995E-2</v>
      </c>
      <c r="G12" s="10">
        <v>0.77806199740299997</v>
      </c>
      <c r="H12" s="10">
        <v>0.37025396953099998</v>
      </c>
      <c r="I12" s="10">
        <v>0.48946145971100002</v>
      </c>
      <c r="J12" s="10">
        <v>0.296537596274</v>
      </c>
      <c r="K12" s="27">
        <v>0.35131977560299998</v>
      </c>
      <c r="L12" s="27">
        <v>0.27229700523599998</v>
      </c>
      <c r="M12" s="10">
        <v>62.38</v>
      </c>
      <c r="N12" s="10">
        <v>31.3811344601</v>
      </c>
      <c r="O12" s="10">
        <v>41.98</v>
      </c>
      <c r="P12" s="10">
        <v>28.397528060999999</v>
      </c>
      <c r="Q12" s="12">
        <v>44.71</v>
      </c>
      <c r="R12" s="12">
        <v>27.111729933700001</v>
      </c>
      <c r="S12" s="10">
        <v>31.81</v>
      </c>
      <c r="T12" s="10">
        <v>23.530701222000001</v>
      </c>
      <c r="U12" s="12">
        <v>14.15</v>
      </c>
      <c r="V12" s="12">
        <v>15.0879919141</v>
      </c>
      <c r="W12" s="30" t="s">
        <v>84</v>
      </c>
      <c r="X12" s="30" t="s">
        <v>86</v>
      </c>
      <c r="Y12" s="31">
        <v>0.36999061999999999</v>
      </c>
      <c r="Z12" s="31">
        <v>0.25420999999999999</v>
      </c>
    </row>
    <row r="13" spans="1:26" x14ac:dyDescent="0.2">
      <c r="C13" s="10">
        <v>0.19202901562300001</v>
      </c>
      <c r="D13" s="10">
        <v>9.5179031165899999E-2</v>
      </c>
      <c r="E13" s="10">
        <v>0.14583394121599999</v>
      </c>
      <c r="F13" s="10">
        <v>9.7821469132800001E-2</v>
      </c>
      <c r="G13" s="10">
        <v>0.78322460494400004</v>
      </c>
      <c r="H13" s="10">
        <v>0.36649848648900002</v>
      </c>
      <c r="I13" s="10">
        <v>0.49224493983000001</v>
      </c>
      <c r="J13" s="10">
        <v>0.29618050466899998</v>
      </c>
      <c r="K13" s="27">
        <v>0.35281186638399997</v>
      </c>
      <c r="L13" s="27">
        <v>0.271569245031</v>
      </c>
      <c r="M13" s="10">
        <v>63.65</v>
      </c>
      <c r="N13" s="10">
        <v>31.3188042556</v>
      </c>
      <c r="O13" s="10">
        <v>42.71</v>
      </c>
      <c r="P13" s="10">
        <v>28.127600000000001</v>
      </c>
      <c r="Q13" s="12">
        <v>45</v>
      </c>
      <c r="R13" s="12">
        <v>26.7417276929</v>
      </c>
      <c r="S13" s="10">
        <v>32.299999999999997</v>
      </c>
      <c r="T13" s="10">
        <v>23.513613078399999</v>
      </c>
      <c r="U13" s="12">
        <v>14.17</v>
      </c>
      <c r="V13" s="12">
        <v>15.0718645164</v>
      </c>
      <c r="W13" s="30" t="s">
        <v>79</v>
      </c>
      <c r="X13" s="30" t="s">
        <v>87</v>
      </c>
      <c r="Y13" s="31">
        <v>0.345035093036</v>
      </c>
      <c r="Z13" s="31">
        <v>0.27747226720599999</v>
      </c>
    </row>
    <row r="14" spans="1:26" x14ac:dyDescent="0.2">
      <c r="C14" s="10">
        <v>0.19296895086599999</v>
      </c>
      <c r="D14" s="10">
        <v>9.4765178556299998E-2</v>
      </c>
      <c r="E14" s="10">
        <v>0.146365132521</v>
      </c>
      <c r="F14" s="10">
        <v>9.7454767749399998E-2</v>
      </c>
      <c r="G14" s="10">
        <v>0.78632739856400002</v>
      </c>
      <c r="H14" s="10">
        <v>0.36413652550100001</v>
      </c>
      <c r="I14" s="10">
        <v>0.49415336685599998</v>
      </c>
      <c r="J14" s="10">
        <v>0.29545730461500003</v>
      </c>
      <c r="K14" s="27">
        <v>0.35509331385600001</v>
      </c>
      <c r="L14" s="27">
        <v>0.26814436458899998</v>
      </c>
      <c r="M14" s="10">
        <v>64.66</v>
      </c>
      <c r="N14" s="10">
        <v>31.2417093002</v>
      </c>
      <c r="O14" s="10">
        <v>43.53</v>
      </c>
      <c r="P14" s="10">
        <v>28.008732566799999</v>
      </c>
      <c r="Q14" s="12">
        <v>45.47</v>
      </c>
      <c r="R14" s="12">
        <v>26.585505449399999</v>
      </c>
      <c r="S14" s="10">
        <v>32.840000000000003</v>
      </c>
      <c r="T14" s="10">
        <v>23.489878671500001</v>
      </c>
      <c r="U14" s="12">
        <v>14.28</v>
      </c>
      <c r="V14" s="12">
        <v>14.9840448478</v>
      </c>
      <c r="W14" s="30" t="s">
        <v>88</v>
      </c>
      <c r="X14" s="30" t="s">
        <v>86</v>
      </c>
      <c r="Y14" s="31">
        <v>61.98</v>
      </c>
      <c r="Z14" s="31">
        <v>31.681849693499998</v>
      </c>
    </row>
    <row r="15" spans="1:26" x14ac:dyDescent="0.2">
      <c r="C15" s="10">
        <v>0.193822417553</v>
      </c>
      <c r="D15" s="10">
        <v>9.4350704489900003E-2</v>
      </c>
      <c r="E15" s="10">
        <v>0.14719737234899999</v>
      </c>
      <c r="F15" s="10">
        <v>9.6756295493099997E-2</v>
      </c>
      <c r="G15" s="10">
        <v>0.79149000610499998</v>
      </c>
      <c r="H15" s="10">
        <v>0.36019884203699998</v>
      </c>
      <c r="I15" s="10">
        <v>0.49630619032099998</v>
      </c>
      <c r="J15" s="10">
        <v>0.29483733479000002</v>
      </c>
      <c r="K15" s="27">
        <v>0.35655717699599998</v>
      </c>
      <c r="L15" s="27">
        <v>0.26626793384399999</v>
      </c>
      <c r="O15" s="10">
        <v>44.14</v>
      </c>
      <c r="P15" s="10">
        <v>27.938153119999999</v>
      </c>
      <c r="Q15" s="12">
        <v>45.6</v>
      </c>
      <c r="R15" s="12">
        <v>26.5525893276</v>
      </c>
      <c r="S15" s="10">
        <v>33.57</v>
      </c>
      <c r="T15" s="10">
        <v>23.482868223499999</v>
      </c>
      <c r="U15" s="12">
        <v>14.33</v>
      </c>
      <c r="V15" s="12">
        <v>14.880897150399999</v>
      </c>
      <c r="W15" s="30" t="s">
        <v>88</v>
      </c>
      <c r="X15" s="30" t="s">
        <v>87</v>
      </c>
      <c r="Y15" s="31">
        <v>58.19</v>
      </c>
      <c r="Z15" s="31">
        <v>33.410386109699999</v>
      </c>
    </row>
    <row r="16" spans="1:26" x14ac:dyDescent="0.2">
      <c r="C16" s="10">
        <v>0.19488787686299999</v>
      </c>
      <c r="D16" s="10">
        <v>9.3492698853400003E-2</v>
      </c>
      <c r="E16" s="10">
        <v>0.14787857850200001</v>
      </c>
      <c r="F16" s="10">
        <v>9.6396719244300003E-2</v>
      </c>
      <c r="G16" s="10">
        <v>0.79526123464999998</v>
      </c>
      <c r="H16" s="10">
        <v>0.35941247694200001</v>
      </c>
      <c r="I16" s="10">
        <v>0.49873058941699999</v>
      </c>
      <c r="J16" s="10">
        <v>0.29098041550499998</v>
      </c>
      <c r="K16" s="27">
        <v>0.358420389708</v>
      </c>
      <c r="L16" s="27">
        <v>0.26453337448800002</v>
      </c>
      <c r="O16" s="10">
        <v>44.94</v>
      </c>
      <c r="P16" s="10">
        <v>27.93056</v>
      </c>
      <c r="Q16" s="12">
        <v>47.16</v>
      </c>
      <c r="R16" s="12">
        <v>26.206762485999999</v>
      </c>
      <c r="U16" s="12">
        <v>14.4</v>
      </c>
      <c r="V16" s="12">
        <v>14.872121570199999</v>
      </c>
      <c r="W16" s="30" t="s">
        <v>90</v>
      </c>
      <c r="X16" s="30" t="s">
        <v>86</v>
      </c>
      <c r="Y16" s="31">
        <v>42.04</v>
      </c>
      <c r="Z16" s="31">
        <v>28.414052861199998</v>
      </c>
    </row>
    <row r="17" spans="3:26" x14ac:dyDescent="0.2">
      <c r="C17" s="10">
        <v>0.19555222545100001</v>
      </c>
      <c r="D17" s="10">
        <v>9.2684435373699997E-2</v>
      </c>
      <c r="E17" s="10">
        <v>0.14839399685099999</v>
      </c>
      <c r="F17" s="10">
        <v>9.5922038679799995E-2</v>
      </c>
      <c r="I17" s="10">
        <v>0.500883412882</v>
      </c>
      <c r="J17" s="10">
        <v>0.29031694652399997</v>
      </c>
      <c r="K17" s="27">
        <v>0.36008839307000001</v>
      </c>
      <c r="L17" s="27">
        <v>0.26189551162300001</v>
      </c>
      <c r="O17" s="10">
        <v>45.86</v>
      </c>
      <c r="P17" s="10">
        <v>27.363121100000001</v>
      </c>
      <c r="Q17" s="12">
        <v>47.59</v>
      </c>
      <c r="R17" s="12">
        <v>26.177889525299999</v>
      </c>
      <c r="U17" s="12">
        <v>14.55</v>
      </c>
      <c r="V17" s="12">
        <v>14.8205094379</v>
      </c>
      <c r="W17" s="30" t="s">
        <v>89</v>
      </c>
      <c r="X17" s="30" t="s">
        <v>87</v>
      </c>
      <c r="Y17" s="31">
        <v>42.04</v>
      </c>
      <c r="Z17" s="31">
        <v>28.414052861199998</v>
      </c>
    </row>
    <row r="18" spans="3:26" x14ac:dyDescent="0.2">
      <c r="C18" s="10">
        <v>0.19606863002800001</v>
      </c>
      <c r="D18" s="10">
        <v>9.2514054727900003E-2</v>
      </c>
      <c r="E18" s="10">
        <v>0.149359865747</v>
      </c>
      <c r="F18" s="10">
        <v>9.5482017292799995E-2</v>
      </c>
      <c r="I18" s="10">
        <v>0.50366689300199996</v>
      </c>
      <c r="J18" s="10">
        <v>0.289842524868</v>
      </c>
      <c r="K18" s="27">
        <v>0.36115839189600002</v>
      </c>
      <c r="L18" s="27">
        <v>0.26049166685699998</v>
      </c>
      <c r="O18" s="10">
        <v>49.78</v>
      </c>
      <c r="P18" s="10">
        <v>27.376840000000001</v>
      </c>
      <c r="U18" s="12">
        <v>14.57</v>
      </c>
      <c r="V18" s="12">
        <v>14.803550249900001</v>
      </c>
      <c r="W18" s="30" t="s">
        <v>96</v>
      </c>
      <c r="X18" s="30" t="s">
        <v>86</v>
      </c>
      <c r="Y18" s="31">
        <v>43.89</v>
      </c>
      <c r="Z18" s="31">
        <v>27.243309270400001</v>
      </c>
    </row>
    <row r="19" spans="3:26" x14ac:dyDescent="0.2">
      <c r="C19" s="10">
        <v>0.19745367894499999</v>
      </c>
      <c r="D19" s="10">
        <v>9.1909643812700004E-2</v>
      </c>
      <c r="E19" s="10">
        <v>0.150004846695</v>
      </c>
      <c r="F19" s="10">
        <v>9.5175004044300002E-2</v>
      </c>
      <c r="I19" s="10">
        <v>0.50795685056399997</v>
      </c>
      <c r="J19" s="10">
        <v>0.28954409215799998</v>
      </c>
      <c r="K19" s="27">
        <v>0.36317961470400001</v>
      </c>
      <c r="L19" s="27">
        <v>0.25964509086900001</v>
      </c>
      <c r="O19" s="10">
        <v>50.68</v>
      </c>
      <c r="P19" s="10">
        <v>26.99662</v>
      </c>
      <c r="U19" s="10">
        <v>14.64</v>
      </c>
      <c r="V19" s="10">
        <v>14.793593207900001</v>
      </c>
      <c r="W19" s="30" t="s">
        <v>96</v>
      </c>
      <c r="X19" s="30" t="s">
        <v>87</v>
      </c>
      <c r="Y19" s="31">
        <v>42.04</v>
      </c>
      <c r="Z19" s="31">
        <v>28.414052861199998</v>
      </c>
    </row>
    <row r="20" spans="3:26" x14ac:dyDescent="0.2">
      <c r="C20" s="10">
        <v>0.19845420750199999</v>
      </c>
      <c r="D20" s="10">
        <v>9.1446638555900003E-2</v>
      </c>
      <c r="E20" s="27">
        <v>0.150689353902</v>
      </c>
      <c r="F20" s="27">
        <v>9.4634811575300001E-2</v>
      </c>
      <c r="I20" s="10">
        <v>0.51446804472300001</v>
      </c>
      <c r="J20" s="10">
        <v>0.28821134505700002</v>
      </c>
      <c r="K20" s="27">
        <v>0.364939942578</v>
      </c>
      <c r="L20" s="27">
        <v>0.25923855724</v>
      </c>
      <c r="U20" s="10">
        <v>14.86</v>
      </c>
      <c r="V20" s="10">
        <v>14.749250828399999</v>
      </c>
      <c r="W20" s="30" t="s">
        <v>93</v>
      </c>
      <c r="X20" s="30" t="s">
        <v>86</v>
      </c>
      <c r="Y20" s="31">
        <v>31.62</v>
      </c>
      <c r="Z20" s="31">
        <v>23.5311623172</v>
      </c>
    </row>
    <row r="21" spans="3:26" x14ac:dyDescent="0.2">
      <c r="C21" s="10">
        <v>0.198720695414</v>
      </c>
      <c r="D21" s="10">
        <v>9.0909123405699996E-2</v>
      </c>
      <c r="E21" s="27">
        <v>0.15147446390800001</v>
      </c>
      <c r="F21" s="27">
        <v>9.4133352105200005E-2</v>
      </c>
      <c r="I21" s="10">
        <v>0.51643087104899998</v>
      </c>
      <c r="J21" s="10">
        <v>0.28474627804199998</v>
      </c>
      <c r="K21" s="27">
        <v>0.36680662387700003</v>
      </c>
      <c r="L21" s="27">
        <v>0.25655048660599999</v>
      </c>
      <c r="U21" s="10">
        <v>14.95</v>
      </c>
      <c r="V21" s="10">
        <v>14.728458846700001</v>
      </c>
      <c r="W21" s="30" t="s">
        <v>94</v>
      </c>
      <c r="X21" s="30" t="s">
        <v>87</v>
      </c>
      <c r="Y21" s="31">
        <v>31.34</v>
      </c>
      <c r="Z21" s="31">
        <v>23.657227225500002</v>
      </c>
    </row>
    <row r="22" spans="3:26" x14ac:dyDescent="0.2">
      <c r="C22" s="10">
        <v>0.200300485758</v>
      </c>
      <c r="D22" s="10">
        <v>9.0022019844999995E-2</v>
      </c>
      <c r="E22" s="27">
        <v>0.15212756893000001</v>
      </c>
      <c r="F22" s="27">
        <v>9.3912594850100006E-2</v>
      </c>
      <c r="I22" s="10">
        <v>0.52018626254900002</v>
      </c>
      <c r="J22" s="10">
        <v>0.28390641400200001</v>
      </c>
      <c r="K22" s="27">
        <v>0.36813688052900001</v>
      </c>
      <c r="L22" s="27">
        <v>0.254968437469</v>
      </c>
      <c r="U22" s="10">
        <v>15.3</v>
      </c>
      <c r="V22" s="10">
        <v>14.7203940165</v>
      </c>
      <c r="W22" s="30" t="s">
        <v>92</v>
      </c>
      <c r="X22" s="30" t="s">
        <v>86</v>
      </c>
      <c r="Y22" s="31">
        <v>14.86</v>
      </c>
      <c r="Z22" s="31">
        <v>14.749250828399999</v>
      </c>
    </row>
    <row r="23" spans="3:26" x14ac:dyDescent="0.2">
      <c r="C23" s="10">
        <v>0.201219722563</v>
      </c>
      <c r="D23" s="10">
        <v>8.9507281415900003E-2</v>
      </c>
      <c r="E23" s="27">
        <v>0.15277558713200001</v>
      </c>
      <c r="F23" s="27">
        <v>9.3469944623100001E-2</v>
      </c>
      <c r="I23" s="10">
        <v>0.52233908601400003</v>
      </c>
      <c r="J23" s="10">
        <v>0.28306324132499999</v>
      </c>
      <c r="K23" s="27">
        <v>0.36991987833700002</v>
      </c>
      <c r="L23" s="27">
        <v>0.253055821761</v>
      </c>
      <c r="U23" s="10">
        <v>15.32</v>
      </c>
      <c r="V23" s="10">
        <v>14.7104588644</v>
      </c>
      <c r="W23" s="30" t="s">
        <v>95</v>
      </c>
      <c r="X23" s="30" t="s">
        <v>87</v>
      </c>
      <c r="Y23" s="31">
        <v>14.33</v>
      </c>
      <c r="Z23" s="31">
        <v>14.880897150399999</v>
      </c>
    </row>
    <row r="24" spans="3:26" x14ac:dyDescent="0.2">
      <c r="C24" s="10">
        <v>0.202105283484</v>
      </c>
      <c r="D24" s="10">
        <v>8.9294766324499994E-2</v>
      </c>
      <c r="E24" s="27">
        <v>0.153579902016</v>
      </c>
      <c r="F24" s="27">
        <v>9.2367302264299997E-2</v>
      </c>
      <c r="I24" s="10">
        <v>0.52512256613399999</v>
      </c>
      <c r="J24" s="10">
        <v>0.28236521650700003</v>
      </c>
      <c r="K24" s="27">
        <v>0.37122810216300001</v>
      </c>
      <c r="L24" s="27">
        <v>0.25255783296599998</v>
      </c>
    </row>
    <row r="25" spans="3:26" x14ac:dyDescent="0.2">
      <c r="C25" s="10">
        <v>0.20307873573999999</v>
      </c>
      <c r="D25" s="10">
        <v>8.8906789860199995E-2</v>
      </c>
      <c r="E25" s="27">
        <v>0.15380334321</v>
      </c>
      <c r="F25" s="27">
        <v>9.1827418209999997E-2</v>
      </c>
      <c r="I25" s="10">
        <v>0.52987627609099996</v>
      </c>
      <c r="J25" s="10">
        <v>0.27601509150300002</v>
      </c>
      <c r="K25" s="27">
        <v>0.372988430037</v>
      </c>
      <c r="L25" s="27">
        <v>0.25208367536699999</v>
      </c>
    </row>
    <row r="26" spans="3:26" x14ac:dyDescent="0.2">
      <c r="C26" s="10">
        <v>0.20401915127199999</v>
      </c>
      <c r="D26" s="10">
        <v>8.8141309741100002E-2</v>
      </c>
      <c r="E26" s="27">
        <v>0.15556236940099999</v>
      </c>
      <c r="F26" s="27">
        <v>9.1136330959400005E-2</v>
      </c>
      <c r="I26" s="10">
        <v>0.53265975621100004</v>
      </c>
      <c r="J26" s="10">
        <v>0.27522297942500001</v>
      </c>
      <c r="K26" s="27">
        <v>0.37370142901999998</v>
      </c>
      <c r="L26" s="27">
        <v>0.25163407157099998</v>
      </c>
      <c r="Y26" s="10"/>
      <c r="Z26" s="10"/>
    </row>
    <row r="27" spans="3:26" x14ac:dyDescent="0.2">
      <c r="C27" s="10">
        <v>0.20451445276999999</v>
      </c>
      <c r="D27" s="10">
        <v>8.7964734136999997E-2</v>
      </c>
      <c r="E27" s="27">
        <v>0.15625618402999999</v>
      </c>
      <c r="F27" s="27">
        <v>9.0805204301199996E-2</v>
      </c>
      <c r="I27" s="10">
        <v>0.53694971377400003</v>
      </c>
      <c r="J27" s="10">
        <v>0.27445586927600002</v>
      </c>
      <c r="K27" s="27">
        <v>0.37684774567599999</v>
      </c>
      <c r="L27" s="27">
        <v>0.25124328731700002</v>
      </c>
      <c r="Y27" s="10"/>
      <c r="Z27" s="10"/>
    </row>
    <row r="28" spans="3:26" x14ac:dyDescent="0.2">
      <c r="C28" s="10">
        <v>0.20586610788699999</v>
      </c>
      <c r="D28" s="10">
        <v>8.7086085841100003E-2</v>
      </c>
      <c r="E28" s="27">
        <v>0.15648172366099999</v>
      </c>
      <c r="F28" s="27">
        <v>9.0120794563799997E-2</v>
      </c>
      <c r="K28" s="27">
        <v>0.37811142302</v>
      </c>
      <c r="L28" s="27">
        <v>0.25047927956600002</v>
      </c>
    </row>
    <row r="29" spans="3:26" x14ac:dyDescent="0.2">
      <c r="E29" s="27">
        <v>0.157751986156</v>
      </c>
      <c r="F29" s="27">
        <v>8.9826568439100002E-2</v>
      </c>
      <c r="K29" s="27">
        <v>0.37941964684599999</v>
      </c>
      <c r="L29" s="27">
        <v>0.24993328471699999</v>
      </c>
    </row>
    <row r="30" spans="3:26" x14ac:dyDescent="0.2">
      <c r="E30" s="27">
        <v>0.15818787374599999</v>
      </c>
      <c r="F30" s="27">
        <v>8.9454226937599995E-2</v>
      </c>
      <c r="K30" s="27">
        <v>0.38623230254300001</v>
      </c>
      <c r="L30" s="27">
        <v>0.24979856566200001</v>
      </c>
    </row>
    <row r="31" spans="3:26" x14ac:dyDescent="0.2">
      <c r="E31" s="27">
        <v>0.158936502398</v>
      </c>
      <c r="F31" s="27">
        <v>8.9319130966600005E-2</v>
      </c>
    </row>
    <row r="32" spans="3:26" x14ac:dyDescent="0.2">
      <c r="E32" s="27">
        <v>0.159461335377</v>
      </c>
      <c r="F32" s="27">
        <v>8.8680102087599993E-2</v>
      </c>
    </row>
    <row r="33" spans="5:6" x14ac:dyDescent="0.2">
      <c r="E33" s="27">
        <v>0.160325465758</v>
      </c>
      <c r="F33" s="27">
        <v>8.8549325308500001E-2</v>
      </c>
    </row>
    <row r="34" spans="5:6" x14ac:dyDescent="0.2">
      <c r="E34" s="27">
        <v>0.16074398281999999</v>
      </c>
      <c r="F34" s="27">
        <v>8.7751428241500007E-2</v>
      </c>
    </row>
    <row r="35" spans="5:6" x14ac:dyDescent="0.2">
      <c r="E35" s="27">
        <v>0.162145914562</v>
      </c>
      <c r="F35" s="27">
        <v>8.6866234679399995E-2</v>
      </c>
    </row>
    <row r="36" spans="5:6" x14ac:dyDescent="0.2">
      <c r="E36" s="27">
        <v>0.16414953054600001</v>
      </c>
      <c r="F36" s="27">
        <v>8.6716465081999997E-2</v>
      </c>
    </row>
    <row r="37" spans="5:6" x14ac:dyDescent="0.2">
      <c r="E37" s="27">
        <v>0.16520132062199999</v>
      </c>
      <c r="F37" s="27">
        <v>8.6151901327900002E-2</v>
      </c>
    </row>
    <row r="38" spans="5:6" x14ac:dyDescent="0.2">
      <c r="E38" s="27">
        <v>0.16602965742799999</v>
      </c>
      <c r="F38" s="27">
        <v>8.6356740438600005E-2</v>
      </c>
    </row>
    <row r="39" spans="5:6" x14ac:dyDescent="0.2">
      <c r="E39" s="27">
        <v>0.16622615670400001</v>
      </c>
      <c r="F39" s="27">
        <v>8.6065254362800006E-2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D1" workbookViewId="0">
      <selection activeCell="P25" sqref="P25"/>
    </sheetView>
  </sheetViews>
  <sheetFormatPr defaultRowHeight="14.25" x14ac:dyDescent="0.2"/>
  <cols>
    <col min="1" max="8" width="6.875" style="10" customWidth="1"/>
    <col min="9" max="9" width="14.875" customWidth="1"/>
    <col min="10" max="10" width="7.375" customWidth="1"/>
    <col min="11" max="12" width="7.875" customWidth="1"/>
  </cols>
  <sheetData>
    <row r="1" spans="1:12" x14ac:dyDescent="0.2">
      <c r="A1" s="29" t="s">
        <v>98</v>
      </c>
      <c r="B1" s="29"/>
      <c r="C1" s="29" t="s">
        <v>99</v>
      </c>
      <c r="D1" s="29"/>
      <c r="E1" s="29" t="s">
        <v>100</v>
      </c>
      <c r="G1" s="29" t="s">
        <v>101</v>
      </c>
      <c r="H1" s="29"/>
      <c r="I1" s="14" t="s">
        <v>76</v>
      </c>
      <c r="J1" s="30" t="s">
        <v>85</v>
      </c>
      <c r="K1" s="30" t="s">
        <v>2</v>
      </c>
      <c r="L1" s="30" t="s">
        <v>3</v>
      </c>
    </row>
    <row r="2" spans="1:12" x14ac:dyDescent="0.2">
      <c r="A2" s="29" t="s">
        <v>73</v>
      </c>
      <c r="B2" s="29"/>
      <c r="C2" s="29" t="s">
        <v>73</v>
      </c>
      <c r="D2" s="29"/>
      <c r="E2" s="10" t="s">
        <v>73</v>
      </c>
      <c r="G2" s="29" t="s">
        <v>73</v>
      </c>
      <c r="H2" s="29"/>
      <c r="I2" s="30" t="s">
        <v>102</v>
      </c>
      <c r="J2" s="30" t="s">
        <v>86</v>
      </c>
      <c r="K2" s="30">
        <v>4.5473996049999998</v>
      </c>
      <c r="L2" s="30">
        <v>2.85853954871</v>
      </c>
    </row>
    <row r="3" spans="1:12" x14ac:dyDescent="0.2">
      <c r="A3" s="10">
        <v>4.4356484529299998</v>
      </c>
      <c r="B3" s="10">
        <v>3.1095480000000002</v>
      </c>
      <c r="C3" s="10">
        <v>3.6895984200099998</v>
      </c>
      <c r="D3" s="10">
        <v>2.52855197919</v>
      </c>
      <c r="E3" s="10">
        <v>3.1308426596399999</v>
      </c>
      <c r="F3" s="10">
        <v>2.2161173000000001</v>
      </c>
      <c r="G3" s="10">
        <v>2.7583936800500002</v>
      </c>
      <c r="H3" s="10">
        <v>1.9018380737</v>
      </c>
      <c r="I3" s="30" t="s">
        <v>102</v>
      </c>
      <c r="J3" s="30" t="s">
        <v>87</v>
      </c>
      <c r="K3" s="30">
        <v>4.5473996049999998</v>
      </c>
      <c r="L3" s="30">
        <v>2.85853954871</v>
      </c>
    </row>
    <row r="4" spans="1:12" x14ac:dyDescent="0.2">
      <c r="A4" s="18">
        <v>4.4512837393</v>
      </c>
      <c r="B4" s="18">
        <v>2.9329511691899999</v>
      </c>
      <c r="C4" s="18">
        <v>3.7582290980900002</v>
      </c>
      <c r="D4" s="18">
        <v>2.4862070548099999</v>
      </c>
      <c r="E4" s="18">
        <v>3.1308426596399999</v>
      </c>
      <c r="F4" s="18">
        <v>2.2161173059100001</v>
      </c>
      <c r="G4" s="18">
        <v>2.7583936800500002</v>
      </c>
      <c r="H4" s="18">
        <v>1.9018380737</v>
      </c>
      <c r="I4" s="30" t="s">
        <v>103</v>
      </c>
      <c r="J4" s="30" t="s">
        <v>86</v>
      </c>
      <c r="K4" s="31">
        <v>3.85401579987</v>
      </c>
      <c r="L4" s="31">
        <v>2.39883194537</v>
      </c>
    </row>
    <row r="5" spans="1:12" x14ac:dyDescent="0.2">
      <c r="A5" s="18">
        <v>4.5473996049999998</v>
      </c>
      <c r="B5" s="18">
        <v>2.85853954871</v>
      </c>
      <c r="C5" s="18">
        <v>3.7725477287700002</v>
      </c>
      <c r="D5" s="18">
        <v>2.4713138747199999</v>
      </c>
      <c r="E5" s="18">
        <v>3.1579986833399998</v>
      </c>
      <c r="F5" s="18">
        <v>2.1596334821699998</v>
      </c>
      <c r="G5" s="18">
        <v>2.7965766951900002</v>
      </c>
      <c r="H5" s="18">
        <v>1.88692002274</v>
      </c>
      <c r="I5" s="30" t="s">
        <v>103</v>
      </c>
      <c r="J5" s="30" t="s">
        <v>87</v>
      </c>
      <c r="K5" s="31">
        <v>3.85401579987</v>
      </c>
      <c r="L5" s="31">
        <v>2.39883194537</v>
      </c>
    </row>
    <row r="6" spans="1:12" x14ac:dyDescent="0.2">
      <c r="A6" s="18"/>
      <c r="B6" s="18"/>
      <c r="C6" s="18">
        <v>3.7975641869699999</v>
      </c>
      <c r="D6" s="18">
        <v>2.44038508025</v>
      </c>
      <c r="E6" s="18">
        <v>3.1640882159300001</v>
      </c>
      <c r="F6" s="18">
        <v>2.0299071312399999</v>
      </c>
      <c r="G6" s="18">
        <v>2.8168202765000001</v>
      </c>
      <c r="H6" s="18">
        <v>1.8836112707399999</v>
      </c>
      <c r="I6" s="30" t="s">
        <v>104</v>
      </c>
      <c r="J6" s="30" t="s">
        <v>86</v>
      </c>
      <c r="K6" s="31">
        <v>3.2942725477299999</v>
      </c>
      <c r="L6" s="31">
        <v>1.91080878013</v>
      </c>
    </row>
    <row r="7" spans="1:12" x14ac:dyDescent="0.2">
      <c r="C7" s="18">
        <v>3.82258064516</v>
      </c>
      <c r="D7" s="18">
        <v>2.4052348974000002</v>
      </c>
      <c r="E7" s="18">
        <v>3.20803159974</v>
      </c>
      <c r="F7" s="18">
        <v>2.0159985095400001</v>
      </c>
      <c r="G7" s="18">
        <v>2.8258722843999999</v>
      </c>
      <c r="H7" s="18">
        <v>1.84621444018</v>
      </c>
      <c r="I7" s="30" t="s">
        <v>105</v>
      </c>
      <c r="J7" s="30" t="s">
        <v>87</v>
      </c>
      <c r="K7" s="31">
        <v>3.2942725477299999</v>
      </c>
      <c r="L7" s="31">
        <v>1.91080878013</v>
      </c>
    </row>
    <row r="8" spans="1:12" x14ac:dyDescent="0.2">
      <c r="C8" s="18">
        <v>3.85401579987</v>
      </c>
      <c r="D8" s="18">
        <v>2.39883194537</v>
      </c>
      <c r="E8" s="18">
        <v>3.2320605661599999</v>
      </c>
      <c r="F8" s="18">
        <v>1.99930152338</v>
      </c>
      <c r="G8" s="18">
        <v>2.8336076366</v>
      </c>
      <c r="H8" s="18">
        <v>1.83889435973</v>
      </c>
      <c r="I8" s="30" t="s">
        <v>106</v>
      </c>
      <c r="J8" s="30" t="s">
        <v>86</v>
      </c>
      <c r="K8" s="31">
        <v>2.9573732718899999</v>
      </c>
      <c r="L8" s="31">
        <v>1.71067159</v>
      </c>
    </row>
    <row r="9" spans="1:12" x14ac:dyDescent="0.2">
      <c r="C9" s="18">
        <v>3.8931863067800001</v>
      </c>
      <c r="D9" s="18">
        <v>2.39354622825</v>
      </c>
      <c r="E9" s="18">
        <v>3.25</v>
      </c>
      <c r="F9" s="18">
        <v>1.9581948206099999</v>
      </c>
      <c r="G9" s="18">
        <v>2.8530283080999999</v>
      </c>
      <c r="H9" s="18">
        <v>1.78266996057</v>
      </c>
      <c r="I9" s="30" t="s">
        <v>106</v>
      </c>
      <c r="J9" s="30" t="s">
        <v>87</v>
      </c>
      <c r="K9" s="31">
        <v>2.9083278472699998</v>
      </c>
      <c r="L9" s="31">
        <v>1.7401901049999999</v>
      </c>
    </row>
    <row r="10" spans="1:12" x14ac:dyDescent="0.2">
      <c r="C10" s="18">
        <v>3.91326530612</v>
      </c>
      <c r="D10" s="18">
        <v>2.3901690475900002</v>
      </c>
      <c r="E10" s="18">
        <v>3.2942725477299999</v>
      </c>
      <c r="F10" s="18">
        <v>1.91080878013</v>
      </c>
      <c r="G10" s="18">
        <v>2.87146148782</v>
      </c>
      <c r="H10" s="18">
        <v>1.7782331556099999</v>
      </c>
    </row>
    <row r="11" spans="1:12" x14ac:dyDescent="0.2">
      <c r="C11" s="18">
        <v>3.9359776168499998</v>
      </c>
      <c r="D11" s="18">
        <v>2.37044793449</v>
      </c>
      <c r="G11" s="18">
        <v>2.9083278472699998</v>
      </c>
      <c r="H11" s="18">
        <v>1.7401901050499999</v>
      </c>
    </row>
    <row r="12" spans="1:12" x14ac:dyDescent="0.2">
      <c r="G12" s="18">
        <v>2.9458525345600002</v>
      </c>
      <c r="H12" s="18">
        <v>1.7295064717399999</v>
      </c>
    </row>
    <row r="13" spans="1:12" x14ac:dyDescent="0.2">
      <c r="C13" s="12"/>
      <c r="D13" s="12"/>
      <c r="G13" s="18">
        <v>2.9573732718899999</v>
      </c>
      <c r="H13" s="18">
        <v>1.7106715986100001</v>
      </c>
    </row>
    <row r="14" spans="1:12" x14ac:dyDescent="0.2">
      <c r="C14" s="12"/>
      <c r="D14" s="12"/>
      <c r="G14" s="18">
        <v>2.9948979591799998</v>
      </c>
      <c r="H14" s="18">
        <v>1.69871937764</v>
      </c>
    </row>
    <row r="15" spans="1:12" x14ac:dyDescent="0.2">
      <c r="C15" s="12"/>
      <c r="D15" s="12"/>
      <c r="G15" s="12"/>
      <c r="H15" s="12"/>
    </row>
    <row r="16" spans="1:12" x14ac:dyDescent="0.2">
      <c r="A16" s="18"/>
      <c r="B16" s="18"/>
      <c r="C16" s="12"/>
      <c r="D16" s="12"/>
      <c r="G16" s="12"/>
      <c r="H16" s="12"/>
    </row>
    <row r="17" spans="1:12" x14ac:dyDescent="0.2">
      <c r="C17" s="12"/>
      <c r="D17" s="12"/>
      <c r="G17" s="12"/>
      <c r="H17" s="12"/>
    </row>
    <row r="18" spans="1:12" x14ac:dyDescent="0.2">
      <c r="G18" s="12"/>
      <c r="H18" s="12"/>
    </row>
    <row r="24" spans="1:12" x14ac:dyDescent="0.2">
      <c r="A24" s="18"/>
      <c r="B24" s="18"/>
    </row>
    <row r="26" spans="1:12" x14ac:dyDescent="0.2">
      <c r="K26" s="10"/>
      <c r="L26" s="10"/>
    </row>
    <row r="27" spans="1:12" x14ac:dyDescent="0.2">
      <c r="K27" s="10"/>
      <c r="L27" s="10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workbookViewId="0">
      <selection activeCell="M18" sqref="M18"/>
    </sheetView>
  </sheetViews>
  <sheetFormatPr defaultRowHeight="14.25" x14ac:dyDescent="0.2"/>
  <cols>
    <col min="1" max="10" width="9" style="18"/>
    <col min="11" max="11" width="13" customWidth="1"/>
  </cols>
  <sheetData>
    <row r="1" spans="1:30" x14ac:dyDescent="0.2">
      <c r="A1" s="18" t="s">
        <v>111</v>
      </c>
      <c r="C1" s="18" t="s">
        <v>113</v>
      </c>
      <c r="E1" s="18" t="s">
        <v>114</v>
      </c>
      <c r="G1" s="18" t="s">
        <v>112</v>
      </c>
      <c r="I1" s="18" t="s">
        <v>115</v>
      </c>
      <c r="K1" t="s">
        <v>107</v>
      </c>
      <c r="L1" t="s">
        <v>108</v>
      </c>
      <c r="M1" t="s">
        <v>2</v>
      </c>
      <c r="N1" t="s">
        <v>3</v>
      </c>
      <c r="P1" s="18"/>
      <c r="Q1" s="18"/>
      <c r="S1" s="18"/>
      <c r="U1" s="18"/>
      <c r="V1" s="18"/>
      <c r="W1" s="18"/>
      <c r="Y1" s="18"/>
      <c r="AB1" s="18" t="s">
        <v>115</v>
      </c>
    </row>
    <row r="2" spans="1:30" x14ac:dyDescent="0.2">
      <c r="A2" s="18" t="s">
        <v>109</v>
      </c>
      <c r="C2" s="18" t="s">
        <v>109</v>
      </c>
      <c r="E2" s="18" t="s">
        <v>109</v>
      </c>
      <c r="G2" s="18" t="s">
        <v>109</v>
      </c>
      <c r="I2" s="18" t="s">
        <v>109</v>
      </c>
      <c r="K2" t="s">
        <v>116</v>
      </c>
      <c r="L2" t="s">
        <v>58</v>
      </c>
      <c r="M2">
        <v>17.376411699999998</v>
      </c>
      <c r="N2">
        <v>8.8739515000000004</v>
      </c>
      <c r="P2" s="18"/>
      <c r="Q2" s="18"/>
      <c r="S2" s="18"/>
      <c r="T2" s="18"/>
      <c r="V2" s="18"/>
      <c r="W2" s="18"/>
      <c r="Y2" s="18"/>
      <c r="Z2" s="18"/>
      <c r="AB2" s="18" t="s">
        <v>125</v>
      </c>
      <c r="AC2" s="18" t="s">
        <v>126</v>
      </c>
      <c r="AD2" t="s">
        <v>127</v>
      </c>
    </row>
    <row r="3" spans="1:30" x14ac:dyDescent="0.2">
      <c r="A3" s="18">
        <v>14.6554154939</v>
      </c>
      <c r="B3" s="18">
        <v>9.7622979999999995</v>
      </c>
      <c r="C3" s="18">
        <v>13.8588451208</v>
      </c>
      <c r="D3" s="18">
        <v>8.5669007242500008</v>
      </c>
      <c r="E3" s="18">
        <v>13.224698161899999</v>
      </c>
      <c r="F3" s="18">
        <v>8.464264</v>
      </c>
      <c r="G3" s="18">
        <v>12.6957</v>
      </c>
      <c r="H3" s="18">
        <v>8.7803900000000006</v>
      </c>
      <c r="I3" s="18">
        <v>12.27212578</v>
      </c>
      <c r="J3" s="18">
        <v>8.8050346699999995</v>
      </c>
      <c r="K3" t="s">
        <v>117</v>
      </c>
      <c r="L3" t="s">
        <v>110</v>
      </c>
      <c r="M3">
        <v>14.6554154939</v>
      </c>
      <c r="N3">
        <v>9.7622987800000001</v>
      </c>
      <c r="AB3">
        <v>36.8125</v>
      </c>
      <c r="AC3">
        <v>12.3392659779</v>
      </c>
      <c r="AD3">
        <v>7.4529998302499996</v>
      </c>
    </row>
    <row r="4" spans="1:30" x14ac:dyDescent="0.2">
      <c r="A4" s="18">
        <v>14.6554154939</v>
      </c>
      <c r="B4" s="18">
        <v>9.7622987800000001</v>
      </c>
      <c r="C4" s="18">
        <v>13.868550000000001</v>
      </c>
      <c r="D4" s="18">
        <v>8.5134000000000007</v>
      </c>
      <c r="E4" s="18">
        <v>13.2845792287</v>
      </c>
      <c r="F4" s="18">
        <v>8.4258000000000006</v>
      </c>
      <c r="G4" s="18">
        <v>12.788374836999999</v>
      </c>
      <c r="H4" s="18">
        <v>8.2468299999999992</v>
      </c>
      <c r="I4" s="18">
        <v>12.3392659779</v>
      </c>
      <c r="J4" s="18">
        <v>8.4455899999999993</v>
      </c>
      <c r="K4" t="s">
        <v>118</v>
      </c>
      <c r="L4" t="s">
        <v>58</v>
      </c>
      <c r="M4">
        <v>14.896633658000001</v>
      </c>
      <c r="N4">
        <v>7.848960655</v>
      </c>
      <c r="AB4">
        <v>36.8125</v>
      </c>
      <c r="AC4">
        <v>12.502360214899999</v>
      </c>
      <c r="AD4">
        <v>6.2300000190700002</v>
      </c>
    </row>
    <row r="5" spans="1:30" x14ac:dyDescent="0.2">
      <c r="A5" s="18">
        <v>14.7522992895</v>
      </c>
      <c r="B5" s="18">
        <v>9.7504930000000005</v>
      </c>
      <c r="C5" s="18">
        <v>13.965</v>
      </c>
      <c r="D5" s="18">
        <v>8.5088600000000003</v>
      </c>
      <c r="E5" s="18">
        <v>13.310493323999999</v>
      </c>
      <c r="F5" s="18">
        <v>8.2169939000000003</v>
      </c>
      <c r="G5" s="18">
        <v>12.881396306699999</v>
      </c>
      <c r="H5" s="18">
        <v>8.0647099999999998</v>
      </c>
      <c r="I5" s="18">
        <v>12.502360214899999</v>
      </c>
      <c r="J5" s="18">
        <v>8.2083999999999993</v>
      </c>
      <c r="K5" t="s">
        <v>118</v>
      </c>
      <c r="L5" t="s">
        <v>110</v>
      </c>
      <c r="M5">
        <v>13.868551500000001</v>
      </c>
      <c r="N5">
        <v>8.5134299999999996</v>
      </c>
      <c r="AB5">
        <v>36.8125</v>
      </c>
      <c r="AC5">
        <v>12.6274005458</v>
      </c>
      <c r="AD5">
        <v>6.0150001049000004</v>
      </c>
    </row>
    <row r="6" spans="1:30" x14ac:dyDescent="0.2">
      <c r="A6" s="18">
        <v>15.173299999999999</v>
      </c>
      <c r="B6" s="18">
        <v>9.6624856999999995</v>
      </c>
      <c r="C6" s="18">
        <v>14.386430000000001</v>
      </c>
      <c r="D6" s="18">
        <v>8.4471699999999998</v>
      </c>
      <c r="E6" s="18">
        <v>13.352308728600001</v>
      </c>
      <c r="F6" s="18">
        <v>8.0333000000000006</v>
      </c>
      <c r="G6" s="18">
        <v>13.063432329899999</v>
      </c>
      <c r="H6" s="18">
        <v>7.9124600000000003</v>
      </c>
      <c r="I6" s="18">
        <v>12.6274005458</v>
      </c>
      <c r="J6" s="18">
        <v>7.9884000000000004</v>
      </c>
      <c r="K6" t="s">
        <v>119</v>
      </c>
      <c r="L6" t="s">
        <v>58</v>
      </c>
      <c r="M6">
        <v>13.5808389</v>
      </c>
      <c r="N6">
        <v>7.9877894999999999</v>
      </c>
      <c r="AB6">
        <v>35.837499999999999</v>
      </c>
      <c r="AC6">
        <v>12.7496114934</v>
      </c>
      <c r="AD6">
        <v>5.8889999389599996</v>
      </c>
    </row>
    <row r="7" spans="1:30" x14ac:dyDescent="0.2">
      <c r="A7" s="18">
        <v>15.585000000000001</v>
      </c>
      <c r="B7" s="18">
        <v>9.5915999999999997</v>
      </c>
      <c r="C7" s="18">
        <v>14.40935</v>
      </c>
      <c r="D7" s="18">
        <v>8.3722999999999992</v>
      </c>
      <c r="E7" s="18">
        <v>13.483955</v>
      </c>
      <c r="F7" s="18">
        <v>7.9879899999999999</v>
      </c>
      <c r="G7" s="18">
        <v>13.1036</v>
      </c>
      <c r="H7" s="18">
        <v>7.8975790000000003</v>
      </c>
      <c r="I7" s="18">
        <v>12.7496114934</v>
      </c>
      <c r="J7" s="18">
        <v>7.8674999999999997</v>
      </c>
      <c r="K7" t="s">
        <v>120</v>
      </c>
      <c r="L7" t="s">
        <v>110</v>
      </c>
      <c r="M7">
        <v>13.3523087</v>
      </c>
      <c r="N7">
        <v>8.0333919999999992</v>
      </c>
      <c r="AB7">
        <v>35.837499999999999</v>
      </c>
      <c r="AC7">
        <v>12.8660733593</v>
      </c>
      <c r="AD7">
        <v>7.23399996758</v>
      </c>
    </row>
    <row r="8" spans="1:30" x14ac:dyDescent="0.2">
      <c r="A8" s="18">
        <v>15.654</v>
      </c>
      <c r="B8" s="18">
        <v>9.5701000000000001</v>
      </c>
      <c r="C8" s="18">
        <v>14.5021</v>
      </c>
      <c r="D8" s="18">
        <v>8.0925182099999997</v>
      </c>
      <c r="E8" s="18">
        <v>13.5808</v>
      </c>
      <c r="F8" s="18">
        <v>7.9877799999999999</v>
      </c>
      <c r="G8" s="18">
        <v>13.3139</v>
      </c>
      <c r="H8" s="18">
        <v>7.827</v>
      </c>
      <c r="I8" s="18">
        <v>12.866</v>
      </c>
      <c r="J8" s="18">
        <v>7.7931699999999999</v>
      </c>
      <c r="K8" t="s">
        <v>121</v>
      </c>
      <c r="L8" t="s">
        <v>58</v>
      </c>
      <c r="M8">
        <v>13.398559000000001</v>
      </c>
      <c r="N8">
        <v>7.79223</v>
      </c>
      <c r="AB8">
        <v>35.837499999999999</v>
      </c>
      <c r="AC8">
        <v>12.978036615300001</v>
      </c>
      <c r="AD8">
        <v>6.7650001049000004</v>
      </c>
    </row>
    <row r="9" spans="1:30" x14ac:dyDescent="0.2">
      <c r="A9" s="18">
        <v>15.7064</v>
      </c>
      <c r="B9" s="18">
        <v>9.1681000000000008</v>
      </c>
      <c r="C9" s="18">
        <v>14.571199999999999</v>
      </c>
      <c r="D9" s="18">
        <v>8.0760000000000005</v>
      </c>
      <c r="E9" s="18">
        <v>13.868255</v>
      </c>
      <c r="F9" s="18">
        <v>7.8215960000000004</v>
      </c>
      <c r="G9" s="18">
        <v>13.432240999999999</v>
      </c>
      <c r="H9" s="18">
        <v>7.7874400000000001</v>
      </c>
      <c r="I9" s="18">
        <v>12.978036615300001</v>
      </c>
      <c r="J9" s="18">
        <v>7.7101306999999997</v>
      </c>
      <c r="K9" t="s">
        <v>122</v>
      </c>
      <c r="L9" t="s">
        <v>110</v>
      </c>
      <c r="M9">
        <v>13.22052</v>
      </c>
      <c r="N9">
        <v>7.8433359999999999</v>
      </c>
      <c r="AB9">
        <v>35.450000000000003</v>
      </c>
      <c r="AC9">
        <v>13.0933623515</v>
      </c>
      <c r="AD9">
        <v>7.0279998779300001</v>
      </c>
    </row>
    <row r="10" spans="1:30" x14ac:dyDescent="0.2">
      <c r="A10" s="18">
        <v>15.81129</v>
      </c>
      <c r="B10" s="18">
        <v>9.1462699999999995</v>
      </c>
      <c r="C10" s="18">
        <v>14.659000000000001</v>
      </c>
      <c r="D10" s="18">
        <v>8.0502000000000002</v>
      </c>
      <c r="E10" s="18">
        <v>13.94661</v>
      </c>
      <c r="F10" s="18">
        <v>7.7433399999999999</v>
      </c>
      <c r="G10" s="18">
        <v>13.56427</v>
      </c>
      <c r="H10" s="18">
        <v>7.6340659999999998</v>
      </c>
      <c r="I10" s="18">
        <v>13.0933623515</v>
      </c>
      <c r="J10" s="18">
        <v>7.6800199999999998</v>
      </c>
      <c r="K10" t="s">
        <v>123</v>
      </c>
      <c r="L10" t="s">
        <v>58</v>
      </c>
      <c r="M10">
        <v>13.156934</v>
      </c>
      <c r="N10">
        <v>7.6780642329999997</v>
      </c>
      <c r="AB10">
        <v>35.450000000000003</v>
      </c>
      <c r="AC10">
        <v>13.247723664800001</v>
      </c>
      <c r="AD10">
        <v>6.77900004387</v>
      </c>
    </row>
    <row r="11" spans="1:30" x14ac:dyDescent="0.2">
      <c r="A11" s="18">
        <v>16.224299999999999</v>
      </c>
      <c r="B11" s="18">
        <v>9.0014857999999993</v>
      </c>
      <c r="C11" s="18">
        <v>14.728</v>
      </c>
      <c r="D11" s="18">
        <v>8.0325500000000005</v>
      </c>
      <c r="E11" s="18">
        <v>14.012</v>
      </c>
      <c r="F11" s="18">
        <v>7.7396200000000004</v>
      </c>
      <c r="G11" s="18">
        <v>13.667860360700001</v>
      </c>
      <c r="H11" s="18">
        <v>7.5434999999999999</v>
      </c>
      <c r="I11" s="18">
        <v>13.247723664800001</v>
      </c>
      <c r="J11" s="18">
        <v>7.5363239999999996</v>
      </c>
      <c r="K11" t="s">
        <v>124</v>
      </c>
      <c r="L11" t="s">
        <v>110</v>
      </c>
      <c r="M11">
        <v>12.978036615300001</v>
      </c>
      <c r="N11">
        <v>7.7101306999999997</v>
      </c>
      <c r="AB11">
        <v>34.475000000000001</v>
      </c>
      <c r="AC11">
        <v>13.358040004799999</v>
      </c>
      <c r="AD11">
        <v>6.7330000400500003</v>
      </c>
    </row>
    <row r="12" spans="1:30" x14ac:dyDescent="0.2">
      <c r="A12" s="18">
        <v>16.344999999999999</v>
      </c>
      <c r="B12" s="18">
        <v>8.9836609999999997</v>
      </c>
      <c r="C12" s="18">
        <v>14.791798</v>
      </c>
      <c r="D12" s="18">
        <v>7.8622030000000001</v>
      </c>
      <c r="E12" s="18">
        <v>14.013389999999999</v>
      </c>
      <c r="F12" s="18">
        <v>7.6939200000000003</v>
      </c>
      <c r="G12" s="18">
        <v>13.827993495599999</v>
      </c>
      <c r="H12" s="18">
        <v>7.4497819999999999</v>
      </c>
      <c r="I12" s="18">
        <v>13.358040004799999</v>
      </c>
      <c r="J12" s="18">
        <v>7.4405999999999999</v>
      </c>
      <c r="AB12">
        <v>34.475000000000001</v>
      </c>
      <c r="AC12">
        <v>13.4700032608</v>
      </c>
      <c r="AD12">
        <v>6.7170000076300003</v>
      </c>
    </row>
    <row r="13" spans="1:30" x14ac:dyDescent="0.2">
      <c r="A13" s="18">
        <v>16.444199999999999</v>
      </c>
      <c r="B13" s="18">
        <v>8.6111199999999997</v>
      </c>
      <c r="C13" s="18">
        <v>14.946565</v>
      </c>
      <c r="D13" s="18">
        <v>7.8120000000000003</v>
      </c>
      <c r="E13" s="18">
        <v>14.098468</v>
      </c>
      <c r="F13" s="18">
        <v>7.6183199999999998</v>
      </c>
      <c r="G13" s="18">
        <v>13.943242217</v>
      </c>
      <c r="H13" s="18">
        <v>7.3898213999999998</v>
      </c>
      <c r="I13" s="18">
        <v>13.4700032608</v>
      </c>
      <c r="J13" s="18">
        <v>7.3461220000000003</v>
      </c>
      <c r="AB13">
        <v>34.475000000000001</v>
      </c>
      <c r="AC13">
        <v>13.5680463548</v>
      </c>
      <c r="AD13">
        <v>7.4470000266999996</v>
      </c>
    </row>
    <row r="14" spans="1:30" x14ac:dyDescent="0.2">
      <c r="A14" s="18">
        <v>16.582999999999998</v>
      </c>
      <c r="B14" s="18">
        <v>8.5870999999999995</v>
      </c>
      <c r="C14" s="18">
        <v>15.022</v>
      </c>
      <c r="D14" s="18">
        <v>7.8108700000000004</v>
      </c>
      <c r="E14" s="18">
        <v>14.167579999999999</v>
      </c>
      <c r="F14" s="18">
        <v>7.6047549999999999</v>
      </c>
      <c r="G14" s="18">
        <v>14.055205472999999</v>
      </c>
      <c r="H14" s="18">
        <v>7.2856553909999997</v>
      </c>
      <c r="I14" s="18">
        <v>13.5680463548</v>
      </c>
      <c r="J14" s="18">
        <v>7.3232999999999997</v>
      </c>
      <c r="AB14">
        <v>34.475000000000001</v>
      </c>
      <c r="AC14">
        <v>13.731283466100001</v>
      </c>
      <c r="AD14">
        <v>6.6949999332400001</v>
      </c>
    </row>
    <row r="15" spans="1:30" x14ac:dyDescent="0.2">
      <c r="A15" s="18">
        <v>16.987186999999999</v>
      </c>
      <c r="B15" s="18">
        <v>8.3550730000000009</v>
      </c>
      <c r="C15" s="18">
        <v>15.051399999999999</v>
      </c>
      <c r="D15" s="18">
        <v>7.7966430000000004</v>
      </c>
      <c r="E15" s="18">
        <v>14.26435</v>
      </c>
      <c r="F15" s="18">
        <v>7.56508</v>
      </c>
      <c r="G15" s="18">
        <v>14.212297058400001</v>
      </c>
      <c r="H15" s="18">
        <v>7.1888759999999996</v>
      </c>
      <c r="I15" s="18">
        <v>13.731283466100001</v>
      </c>
      <c r="J15" s="18">
        <v>7.2478999999999996</v>
      </c>
      <c r="AB15">
        <v>34.450000000000003</v>
      </c>
      <c r="AC15">
        <v>13.828610043199999</v>
      </c>
      <c r="AD15">
        <v>8.5769999027299999</v>
      </c>
    </row>
    <row r="16" spans="1:30" x14ac:dyDescent="0.2">
      <c r="A16" s="18">
        <v>17.42184</v>
      </c>
      <c r="B16" s="18">
        <v>8.2036060000000006</v>
      </c>
      <c r="C16" s="18">
        <v>15.12715</v>
      </c>
      <c r="D16" s="18">
        <v>7.7944399999999998</v>
      </c>
      <c r="E16" s="18">
        <v>14.3334645</v>
      </c>
      <c r="F16" s="18">
        <v>7.5499000000000001</v>
      </c>
      <c r="G16" s="18">
        <v>14.317132044999999</v>
      </c>
      <c r="H16" s="18">
        <v>7.1828529999999997</v>
      </c>
      <c r="I16" s="18">
        <v>13.828610043199999</v>
      </c>
      <c r="J16" s="18">
        <v>7.16723</v>
      </c>
      <c r="AB16">
        <v>34.450000000000003</v>
      </c>
      <c r="AC16">
        <v>13.9698097584</v>
      </c>
      <c r="AD16">
        <v>7.5470001697500004</v>
      </c>
    </row>
    <row r="17" spans="3:30" x14ac:dyDescent="0.2">
      <c r="C17" s="18">
        <v>15.30968</v>
      </c>
      <c r="D17" s="18">
        <v>7.7287860000000004</v>
      </c>
      <c r="E17" s="18">
        <v>14.407964</v>
      </c>
      <c r="F17" s="18">
        <v>7.4561999999999999</v>
      </c>
      <c r="G17" s="18">
        <v>14.4351711059</v>
      </c>
      <c r="H17" s="18">
        <v>7.1182759999999998</v>
      </c>
      <c r="I17" s="18">
        <v>13.9698097584</v>
      </c>
      <c r="J17" s="18">
        <v>7.0773661399999996</v>
      </c>
      <c r="AB17">
        <v>34.137500000000003</v>
      </c>
      <c r="AC17">
        <v>14.1029083288</v>
      </c>
      <c r="AD17">
        <v>8.5869998931900007</v>
      </c>
    </row>
    <row r="18" spans="3:30" x14ac:dyDescent="0.2">
      <c r="C18" s="18">
        <v>15.30968</v>
      </c>
      <c r="D18" s="18">
        <v>7.7287860000000004</v>
      </c>
      <c r="E18" s="18">
        <v>14.4492864</v>
      </c>
      <c r="F18" s="18">
        <v>7.403454</v>
      </c>
      <c r="G18" s="18">
        <v>14.5843136456</v>
      </c>
      <c r="H18" s="18">
        <v>7.0931769999999998</v>
      </c>
      <c r="I18" s="18">
        <v>14.1029083288</v>
      </c>
      <c r="J18" s="18">
        <v>7.0541</v>
      </c>
      <c r="AB18">
        <v>32.299999999999997</v>
      </c>
      <c r="AC18">
        <v>14.221058943199999</v>
      </c>
      <c r="AD18">
        <v>7.1809999942799996</v>
      </c>
    </row>
    <row r="19" spans="3:30" x14ac:dyDescent="0.2">
      <c r="C19" s="18">
        <v>15.42234</v>
      </c>
      <c r="D19" s="18">
        <v>7.6909026999999996</v>
      </c>
      <c r="E19" s="18">
        <v>14.52056</v>
      </c>
      <c r="F19" s="18">
        <v>7.3199756499999999</v>
      </c>
      <c r="G19" s="18">
        <v>14.671884010099999</v>
      </c>
      <c r="H19" s="18">
        <v>7.0438970000000003</v>
      </c>
      <c r="I19" s="18">
        <v>14.221058943199999</v>
      </c>
      <c r="J19" s="18">
        <v>7.0094000000000003</v>
      </c>
      <c r="AB19">
        <v>32.837499999999999</v>
      </c>
      <c r="AC19">
        <v>14.3515967169</v>
      </c>
      <c r="AD19">
        <v>7.08299994469</v>
      </c>
    </row>
    <row r="20" spans="3:30" x14ac:dyDescent="0.2">
      <c r="C20" s="18">
        <v>15.464449999999999</v>
      </c>
      <c r="D20" s="18">
        <v>7.6673169999999997</v>
      </c>
      <c r="E20" s="18">
        <v>14.544</v>
      </c>
      <c r="F20" s="18">
        <v>7.3193400000000004</v>
      </c>
      <c r="G20" s="18">
        <v>14.9670192044</v>
      </c>
      <c r="H20" s="18">
        <v>6.8158415000000003</v>
      </c>
      <c r="I20" s="18">
        <v>14.3515967169</v>
      </c>
      <c r="J20" s="18">
        <v>6.9714499999999999</v>
      </c>
      <c r="AB20">
        <v>32.112499999999997</v>
      </c>
      <c r="AC20">
        <v>14.446165777099999</v>
      </c>
      <c r="AD20">
        <v>9.1930000782000008</v>
      </c>
    </row>
    <row r="21" spans="3:30" x14ac:dyDescent="0.2">
      <c r="C21" s="18">
        <v>15.5402</v>
      </c>
      <c r="D21" s="18">
        <v>7.6608999999999998</v>
      </c>
      <c r="E21" s="18">
        <v>14.648899999999999</v>
      </c>
      <c r="F21" s="18">
        <v>7.3086669999999998</v>
      </c>
      <c r="G21" s="18">
        <v>15.095384473499999</v>
      </c>
      <c r="H21" s="18">
        <v>6.7952670199999998</v>
      </c>
      <c r="I21" s="18">
        <v>14.562900000000001</v>
      </c>
      <c r="J21" s="18">
        <v>6.8367699999999996</v>
      </c>
      <c r="AB21">
        <v>32.112499999999997</v>
      </c>
      <c r="AC21">
        <v>14.562958012999999</v>
      </c>
      <c r="AD21">
        <v>7.2509999275199997</v>
      </c>
    </row>
    <row r="22" spans="3:30" x14ac:dyDescent="0.2">
      <c r="C22" s="18">
        <v>15.623200000000001</v>
      </c>
      <c r="D22" s="18">
        <v>7.5795199999999996</v>
      </c>
      <c r="E22" s="18">
        <v>14.966100000000001</v>
      </c>
      <c r="F22" s="18">
        <v>7.2717000000000001</v>
      </c>
      <c r="G22" s="18">
        <v>15.2199843825</v>
      </c>
      <c r="H22" s="18">
        <v>6.7885580000000001</v>
      </c>
      <c r="I22" s="18">
        <v>14.718299999999999</v>
      </c>
      <c r="J22" s="18">
        <v>6.7152000000000003</v>
      </c>
      <c r="AB22">
        <v>32.112499999999997</v>
      </c>
      <c r="AC22">
        <v>14.7183863785</v>
      </c>
      <c r="AD22">
        <v>7.1910002231599996</v>
      </c>
    </row>
    <row r="23" spans="3:30" x14ac:dyDescent="0.2">
      <c r="C23" s="18">
        <v>15.77256</v>
      </c>
      <c r="D23" s="18">
        <v>7.5245374700000003</v>
      </c>
      <c r="E23" s="18">
        <v>15.061980999999999</v>
      </c>
      <c r="F23" s="18">
        <v>7.1936913999999996</v>
      </c>
      <c r="G23" s="18">
        <v>15.3394391004</v>
      </c>
      <c r="H23" s="18">
        <v>6.7233599999999996</v>
      </c>
      <c r="AB23">
        <v>31.8</v>
      </c>
      <c r="AC23">
        <v>14.8333626519</v>
      </c>
      <c r="AD23">
        <v>6.9569997787500002</v>
      </c>
    </row>
    <row r="24" spans="3:30" x14ac:dyDescent="0.2">
      <c r="E24" s="18">
        <v>15.197647</v>
      </c>
      <c r="F24" s="18">
        <v>7.14086</v>
      </c>
      <c r="G24" s="18">
        <v>15.474369508100001</v>
      </c>
      <c r="H24" s="18">
        <v>6.6276900000000003</v>
      </c>
      <c r="AB24">
        <v>32.112499999999997</v>
      </c>
      <c r="AC24">
        <v>14.881623489700001</v>
      </c>
      <c r="AD24">
        <v>7.0139999389599996</v>
      </c>
    </row>
    <row r="25" spans="3:30" x14ac:dyDescent="0.2">
      <c r="G25" s="18">
        <v>15.576628037700001</v>
      </c>
      <c r="H25" s="18">
        <v>6.6064800000000004</v>
      </c>
      <c r="AB25">
        <v>32.112499999999997</v>
      </c>
      <c r="AC25">
        <v>14.986458476399999</v>
      </c>
      <c r="AD25">
        <v>7.3129999637600003</v>
      </c>
    </row>
    <row r="26" spans="3:30" x14ac:dyDescent="0.2">
      <c r="G26" s="18">
        <v>15.718684140500001</v>
      </c>
      <c r="H26" s="18">
        <v>6.5606739999999997</v>
      </c>
      <c r="AB26">
        <v>32.112499999999997</v>
      </c>
      <c r="AC26">
        <v>15.153905874599999</v>
      </c>
      <c r="AD26">
        <v>7.0629999637600003</v>
      </c>
    </row>
    <row r="27" spans="3:30" x14ac:dyDescent="0.2">
      <c r="G27" s="18">
        <v>15.8603023958</v>
      </c>
      <c r="H27" s="18">
        <v>6.4667199999999996</v>
      </c>
      <c r="AB27">
        <v>29.987500000000001</v>
      </c>
      <c r="AC27">
        <v>15.291086659899999</v>
      </c>
      <c r="AD27">
        <v>7.23399996758</v>
      </c>
    </row>
    <row r="28" spans="3:30" x14ac:dyDescent="0.2">
      <c r="G28" s="18">
        <v>15.925527519399999</v>
      </c>
      <c r="H28" s="18">
        <v>6.4296499999999996</v>
      </c>
      <c r="AB28">
        <v>32.112499999999997</v>
      </c>
      <c r="AC28">
        <v>15.365443511</v>
      </c>
      <c r="AD28">
        <v>6.9180002212499998</v>
      </c>
    </row>
    <row r="29" spans="3:30" x14ac:dyDescent="0.2">
      <c r="G29" s="18">
        <v>16.027786048900001</v>
      </c>
      <c r="H29" s="18">
        <v>6.4005000000000001</v>
      </c>
      <c r="AB29">
        <v>29.987500000000001</v>
      </c>
      <c r="AC29">
        <v>15.5633690448</v>
      </c>
      <c r="AD29">
        <v>7.2159998416900004</v>
      </c>
    </row>
    <row r="30" spans="3:30" x14ac:dyDescent="0.2">
      <c r="G30" s="18">
        <v>16.171140034</v>
      </c>
      <c r="H30" s="18">
        <v>6.3724499999999997</v>
      </c>
      <c r="AB30">
        <v>29.987500000000001</v>
      </c>
      <c r="AC30">
        <v>15.6347396942</v>
      </c>
      <c r="AD30">
        <v>7.0310001373300004</v>
      </c>
    </row>
    <row r="31" spans="3:30" x14ac:dyDescent="0.2">
      <c r="G31" s="18">
        <v>16.342142127799999</v>
      </c>
      <c r="H31" s="18">
        <v>6.2714999999999996</v>
      </c>
      <c r="AB31">
        <v>29.987500000000001</v>
      </c>
      <c r="AC31">
        <v>15.799888232000001</v>
      </c>
      <c r="AD31">
        <v>7.4989998340600001</v>
      </c>
    </row>
    <row r="32" spans="3:30" x14ac:dyDescent="0.2">
      <c r="G32" s="18">
        <v>16.466770354200001</v>
      </c>
      <c r="H32" s="18">
        <v>6.2394699999999998</v>
      </c>
      <c r="AB32">
        <v>29.987500000000001</v>
      </c>
      <c r="AC32">
        <v>15.902146761499999</v>
      </c>
      <c r="AD32">
        <v>6.9820001125299997</v>
      </c>
    </row>
    <row r="33" spans="7:30" x14ac:dyDescent="0.2">
      <c r="G33" s="18">
        <v>16.6182241968</v>
      </c>
      <c r="H33" s="18">
        <v>6.1971480000000003</v>
      </c>
      <c r="AB33">
        <v>32.112499999999997</v>
      </c>
      <c r="AC33">
        <v>16.055487360099999</v>
      </c>
      <c r="AD33">
        <v>7.8409998416900004</v>
      </c>
    </row>
    <row r="34" spans="7:30" x14ac:dyDescent="0.2">
      <c r="G34" s="18">
        <v>16.679818039099999</v>
      </c>
      <c r="H34" s="18">
        <v>6.0828976099999998</v>
      </c>
      <c r="AB34">
        <v>32.112499999999997</v>
      </c>
      <c r="AC34">
        <v>16.186913271400002</v>
      </c>
      <c r="AD34">
        <v>9.3330001831100002</v>
      </c>
    </row>
    <row r="35" spans="7:30" x14ac:dyDescent="0.2">
      <c r="G35" s="18">
        <v>16.858907547899999</v>
      </c>
      <c r="H35" s="18">
        <v>6.0114140999999996</v>
      </c>
      <c r="AB35">
        <v>30.387499999999999</v>
      </c>
      <c r="AC35">
        <v>16.317948316399999</v>
      </c>
      <c r="AD35">
        <v>8.8090000152600005</v>
      </c>
    </row>
    <row r="36" spans="7:30" x14ac:dyDescent="0.2">
      <c r="G36" s="18">
        <v>16.988527364900001</v>
      </c>
      <c r="H36" s="18">
        <v>5.8852000000000002</v>
      </c>
      <c r="AB36">
        <v>32.112499999999997</v>
      </c>
      <c r="AC36">
        <v>16.389030213800002</v>
      </c>
      <c r="AD36">
        <v>8.8889999389599996</v>
      </c>
    </row>
    <row r="37" spans="7:30" x14ac:dyDescent="0.2">
      <c r="G37" s="18">
        <v>17.1106887571</v>
      </c>
      <c r="H37" s="18">
        <v>5.7843939999999998</v>
      </c>
      <c r="AB37">
        <v>31.8</v>
      </c>
      <c r="AC37">
        <v>16.545447758600002</v>
      </c>
      <c r="AD37">
        <v>7.8110001087200001</v>
      </c>
    </row>
    <row r="38" spans="7:30" x14ac:dyDescent="0.2">
      <c r="G38" s="18">
        <v>17.487328808299999</v>
      </c>
      <c r="H38" s="18">
        <v>5.7047999999999996</v>
      </c>
      <c r="AB38">
        <v>29.987500000000001</v>
      </c>
      <c r="AC38">
        <v>16.674446737499999</v>
      </c>
      <c r="AD38">
        <v>7.2519998550400002</v>
      </c>
    </row>
    <row r="39" spans="7:30" x14ac:dyDescent="0.2">
      <c r="G39" s="18">
        <v>17.600275</v>
      </c>
      <c r="H39" s="18">
        <v>5.6745995999999996</v>
      </c>
      <c r="AB39">
        <v>29.987500000000001</v>
      </c>
      <c r="AC39">
        <v>16.798493384</v>
      </c>
      <c r="AD39">
        <v>7.5980000495900004</v>
      </c>
    </row>
    <row r="40" spans="7:30" x14ac:dyDescent="0.2">
      <c r="AB40">
        <v>29.262499999999999</v>
      </c>
      <c r="AC40">
        <v>16.924938002000001</v>
      </c>
      <c r="AD40">
        <v>7.72099995613</v>
      </c>
    </row>
    <row r="41" spans="7:30" x14ac:dyDescent="0.2">
      <c r="AB41">
        <v>28.262499999999999</v>
      </c>
      <c r="AC41">
        <v>17.000710295499999</v>
      </c>
      <c r="AD41">
        <v>7.1060001850100001</v>
      </c>
    </row>
    <row r="42" spans="7:30" x14ac:dyDescent="0.2">
      <c r="AB42">
        <v>28.262499999999999</v>
      </c>
      <c r="AC42">
        <v>17.154046174600001</v>
      </c>
      <c r="AD42">
        <v>7.6129999160799997</v>
      </c>
    </row>
    <row r="43" spans="7:30" x14ac:dyDescent="0.2">
      <c r="AB43">
        <v>28.262499999999999</v>
      </c>
      <c r="AC43">
        <v>17.288277871199998</v>
      </c>
      <c r="AD43">
        <v>7.1189999580399999</v>
      </c>
    </row>
    <row r="44" spans="7:30" x14ac:dyDescent="0.2">
      <c r="AB44">
        <v>28.262499999999999</v>
      </c>
      <c r="AC44">
        <v>17.398757894599999</v>
      </c>
      <c r="AD44">
        <v>7.7999999523200003</v>
      </c>
    </row>
    <row r="45" spans="7:30" x14ac:dyDescent="0.2">
      <c r="AB45">
        <v>26.95</v>
      </c>
      <c r="AC45">
        <v>17.438691691799999</v>
      </c>
      <c r="AD45">
        <v>7.4140000343299999</v>
      </c>
    </row>
    <row r="46" spans="7:30" x14ac:dyDescent="0.2">
      <c r="AB46">
        <v>26.324999999999999</v>
      </c>
      <c r="AC46">
        <v>17.660530865999998</v>
      </c>
      <c r="AD46">
        <v>8.5210001468699996</v>
      </c>
    </row>
    <row r="47" spans="7:30" x14ac:dyDescent="0.2">
      <c r="AB47">
        <v>26.324999999999999</v>
      </c>
      <c r="AC47">
        <v>17.770871876499999</v>
      </c>
      <c r="AD47">
        <v>7.6819999218000001</v>
      </c>
    </row>
    <row r="48" spans="7:30" x14ac:dyDescent="0.2">
      <c r="AB48">
        <v>25.975000000000001</v>
      </c>
      <c r="AC48">
        <v>17.892247245499998</v>
      </c>
      <c r="AD48">
        <v>7.875</v>
      </c>
    </row>
    <row r="49" spans="28:30" x14ac:dyDescent="0.2">
      <c r="AB49">
        <v>25.975000000000001</v>
      </c>
      <c r="AC49">
        <v>17.919090023700001</v>
      </c>
      <c r="AD49">
        <v>7.7330000400500003</v>
      </c>
    </row>
    <row r="50" spans="28:30" x14ac:dyDescent="0.2">
      <c r="AB50">
        <v>24.512499999999999</v>
      </c>
      <c r="AC50">
        <v>18.0424832241</v>
      </c>
      <c r="AD50">
        <v>7.8819999694799998</v>
      </c>
    </row>
    <row r="51" spans="28:30" x14ac:dyDescent="0.2">
      <c r="AB51">
        <v>27.95</v>
      </c>
      <c r="AC51">
        <v>18.2318287911</v>
      </c>
      <c r="AD51">
        <v>8.2019999027299999</v>
      </c>
    </row>
    <row r="52" spans="28:30" x14ac:dyDescent="0.2">
      <c r="AB52">
        <v>26.975000000000001</v>
      </c>
      <c r="AC52">
        <v>18.3863924023</v>
      </c>
      <c r="AD52">
        <v>8.5559999942800005</v>
      </c>
    </row>
    <row r="53" spans="28:30" x14ac:dyDescent="0.2">
      <c r="AB53">
        <v>30.987500000000001</v>
      </c>
      <c r="AC53">
        <v>18.527583107400002</v>
      </c>
      <c r="AD53">
        <v>7.8919999599499997</v>
      </c>
    </row>
    <row r="54" spans="28:30" x14ac:dyDescent="0.2">
      <c r="AB54">
        <v>27.95</v>
      </c>
      <c r="AC54">
        <v>18.642861004299998</v>
      </c>
      <c r="AD54">
        <v>7.8919999599499997</v>
      </c>
    </row>
    <row r="55" spans="28:30" x14ac:dyDescent="0.2">
      <c r="AB55">
        <v>27.95</v>
      </c>
      <c r="AC55">
        <v>18.750390437299998</v>
      </c>
      <c r="AD55">
        <v>7.5409998893700001</v>
      </c>
    </row>
    <row r="56" spans="28:30" x14ac:dyDescent="0.2">
      <c r="AB56">
        <v>29.262499999999999</v>
      </c>
      <c r="AC56">
        <v>18.8570456769</v>
      </c>
      <c r="AD56">
        <v>8.1909999847399995</v>
      </c>
    </row>
    <row r="57" spans="28:30" x14ac:dyDescent="0.2">
      <c r="AB57">
        <v>27.25</v>
      </c>
      <c r="AC57">
        <v>19.006341817100001</v>
      </c>
      <c r="AD57">
        <v>8.6050000190699993</v>
      </c>
    </row>
    <row r="58" spans="28:30" x14ac:dyDescent="0.2">
      <c r="AB58">
        <v>29.262499999999999</v>
      </c>
      <c r="AC58">
        <v>19.125795676900001</v>
      </c>
      <c r="AD58">
        <v>7.5789999961900003</v>
      </c>
    </row>
    <row r="59" spans="28:30" x14ac:dyDescent="0.2">
      <c r="AB59">
        <v>26.975000000000001</v>
      </c>
      <c r="AC59">
        <v>19.2544801606</v>
      </c>
      <c r="AD59">
        <v>7.7730000019099998</v>
      </c>
    </row>
    <row r="60" spans="28:30" x14ac:dyDescent="0.2">
      <c r="AB60">
        <v>27.324999999999999</v>
      </c>
      <c r="AC60">
        <v>19.356260940799999</v>
      </c>
      <c r="AD60">
        <v>7.6930000781999999</v>
      </c>
    </row>
    <row r="61" spans="28:30" x14ac:dyDescent="0.2">
      <c r="AB61">
        <v>27.25</v>
      </c>
      <c r="AC61">
        <v>19.418532041599999</v>
      </c>
      <c r="AD61">
        <v>7.7829999923699997</v>
      </c>
    </row>
    <row r="62" spans="28:30" x14ac:dyDescent="0.2">
      <c r="AB62">
        <v>27.25</v>
      </c>
      <c r="AC62">
        <v>19.571523391900001</v>
      </c>
      <c r="AD62">
        <v>8.1979999542200002</v>
      </c>
    </row>
    <row r="63" spans="28:30" x14ac:dyDescent="0.2">
      <c r="AB63">
        <v>26.975000000000001</v>
      </c>
      <c r="AC63">
        <v>19.645234305300001</v>
      </c>
      <c r="AD63">
        <v>8.0160000324199991</v>
      </c>
    </row>
    <row r="64" spans="28:30" x14ac:dyDescent="0.2">
      <c r="AB64">
        <v>26.975000000000001</v>
      </c>
      <c r="AC64">
        <v>19.809045273599999</v>
      </c>
      <c r="AD64">
        <v>8.07999992371</v>
      </c>
    </row>
    <row r="65" spans="28:30" x14ac:dyDescent="0.2">
      <c r="AB65">
        <v>25.512499999999999</v>
      </c>
      <c r="AC65">
        <v>19.8974083116</v>
      </c>
      <c r="AD65">
        <v>8.5300002098099998</v>
      </c>
    </row>
    <row r="66" spans="28:30" x14ac:dyDescent="0.2">
      <c r="AB66">
        <v>23.65</v>
      </c>
      <c r="AC66">
        <v>20.094124776899999</v>
      </c>
      <c r="AD66">
        <v>8.8949999809300007</v>
      </c>
    </row>
    <row r="67" spans="28:30" x14ac:dyDescent="0.2">
      <c r="AB67">
        <v>22.1875</v>
      </c>
      <c r="AC67">
        <v>20.199954091399999</v>
      </c>
      <c r="AD67">
        <v>8.7979998588600008</v>
      </c>
    </row>
    <row r="68" spans="28:30" x14ac:dyDescent="0.2">
      <c r="AB68">
        <v>26.037500000000001</v>
      </c>
      <c r="AC68">
        <v>20.357843284499999</v>
      </c>
      <c r="AD68">
        <v>8.3830001354199997</v>
      </c>
    </row>
    <row r="69" spans="28:30" x14ac:dyDescent="0.2">
      <c r="AB69">
        <v>25.6875</v>
      </c>
      <c r="AC69">
        <v>20.4404409367</v>
      </c>
      <c r="AD69">
        <v>8.3550000190699993</v>
      </c>
    </row>
    <row r="70" spans="28:30" x14ac:dyDescent="0.2">
      <c r="AB70">
        <v>25.6875</v>
      </c>
      <c r="AC70">
        <v>20.585914223900001</v>
      </c>
      <c r="AD70">
        <v>8.7189998626699996</v>
      </c>
    </row>
    <row r="71" spans="28:30" x14ac:dyDescent="0.2">
      <c r="AB71">
        <v>25.6875</v>
      </c>
      <c r="AC71">
        <v>20.618712672499999</v>
      </c>
      <c r="AD71">
        <v>8.4279999733000004</v>
      </c>
    </row>
    <row r="72" spans="28:30" x14ac:dyDescent="0.2">
      <c r="AB72">
        <v>25.837499999999999</v>
      </c>
      <c r="AC72">
        <v>20.7364685591</v>
      </c>
      <c r="AD72">
        <v>9.4950001239800006</v>
      </c>
    </row>
    <row r="73" spans="28:30" x14ac:dyDescent="0.2">
      <c r="AB73">
        <v>25.8125</v>
      </c>
      <c r="AC73">
        <v>20.9790905815</v>
      </c>
      <c r="AD73">
        <v>8.5230000019100007</v>
      </c>
    </row>
    <row r="74" spans="28:30" x14ac:dyDescent="0.2">
      <c r="AB74">
        <v>27.324999999999999</v>
      </c>
      <c r="AC74">
        <v>21.0890443726</v>
      </c>
      <c r="AD74">
        <v>8.3899998664899993</v>
      </c>
    </row>
    <row r="75" spans="28:30" x14ac:dyDescent="0.2">
      <c r="AB75">
        <v>26.975000000000001</v>
      </c>
      <c r="AC75">
        <v>21.169733172600001</v>
      </c>
      <c r="AD75">
        <v>8.0800001621199993</v>
      </c>
    </row>
    <row r="76" spans="28:30" x14ac:dyDescent="0.2">
      <c r="AB76">
        <v>26.975000000000001</v>
      </c>
      <c r="AC76">
        <v>21.316438267999999</v>
      </c>
      <c r="AD76">
        <v>8.1039998531300004</v>
      </c>
    </row>
    <row r="77" spans="28:30" x14ac:dyDescent="0.2">
      <c r="AB77">
        <v>27.25</v>
      </c>
      <c r="AC77">
        <v>21.422619190599999</v>
      </c>
      <c r="AD77">
        <v>8.1100001335100007</v>
      </c>
    </row>
    <row r="78" spans="28:30" x14ac:dyDescent="0.2">
      <c r="AB78">
        <v>26.975000000000001</v>
      </c>
      <c r="AC78">
        <v>21.495570682</v>
      </c>
      <c r="AD78">
        <v>7.9210000038099997</v>
      </c>
    </row>
    <row r="79" spans="28:30" x14ac:dyDescent="0.2">
      <c r="AB79">
        <v>25.512499999999999</v>
      </c>
      <c r="AC79">
        <v>21.600841800000001</v>
      </c>
      <c r="AD79">
        <v>8.8439998626699996</v>
      </c>
    </row>
    <row r="80" spans="28:30" x14ac:dyDescent="0.2">
      <c r="AB80">
        <v>25.512499999999999</v>
      </c>
      <c r="AC80">
        <v>21.747744688299999</v>
      </c>
      <c r="AD80">
        <v>8.0510001182599993</v>
      </c>
    </row>
    <row r="81" spans="28:30" x14ac:dyDescent="0.2">
      <c r="AB81">
        <v>25.512499999999999</v>
      </c>
      <c r="AC81">
        <v>21.842983284100001</v>
      </c>
      <c r="AD81">
        <v>8.6569998264300008</v>
      </c>
    </row>
    <row r="82" spans="28:30" x14ac:dyDescent="0.2">
      <c r="AB82">
        <v>29.425000000000001</v>
      </c>
      <c r="AC82">
        <v>21.976067910299999</v>
      </c>
      <c r="AD82">
        <v>7.8780000209800001</v>
      </c>
    </row>
    <row r="83" spans="28:30" x14ac:dyDescent="0.2">
      <c r="AB83">
        <v>29.425000000000001</v>
      </c>
      <c r="AC83">
        <v>22.1850333802</v>
      </c>
      <c r="AD83">
        <v>9.5110001563999997</v>
      </c>
    </row>
    <row r="84" spans="28:30" x14ac:dyDescent="0.2">
      <c r="AB84">
        <v>29.425000000000001</v>
      </c>
      <c r="AC84">
        <v>22.225116702099999</v>
      </c>
      <c r="AD84">
        <v>9.7479999065400005</v>
      </c>
    </row>
    <row r="85" spans="28:30" x14ac:dyDescent="0.2">
      <c r="AB85">
        <v>22.212499999999999</v>
      </c>
      <c r="AC85">
        <v>22.378377067999999</v>
      </c>
      <c r="AD85">
        <v>10.9270000458</v>
      </c>
    </row>
    <row r="86" spans="28:30" x14ac:dyDescent="0.2">
      <c r="AB86">
        <v>23.85</v>
      </c>
      <c r="AC86">
        <v>22.495867371500001</v>
      </c>
      <c r="AD86">
        <v>9.9260001182599993</v>
      </c>
    </row>
    <row r="87" spans="28:30" x14ac:dyDescent="0.2">
      <c r="AB87">
        <v>23.3125</v>
      </c>
      <c r="AC87">
        <v>22.6289496379</v>
      </c>
      <c r="AD87">
        <v>13.065999984699999</v>
      </c>
    </row>
    <row r="88" spans="28:30" x14ac:dyDescent="0.2">
      <c r="AB88">
        <v>23.3125</v>
      </c>
      <c r="AC88">
        <v>22.732216868599998</v>
      </c>
      <c r="AD88">
        <v>10.4659998417</v>
      </c>
    </row>
    <row r="89" spans="28:30" x14ac:dyDescent="0.2">
      <c r="AB89">
        <v>23.3125</v>
      </c>
      <c r="AC89">
        <v>22.911692309700001</v>
      </c>
      <c r="AD89">
        <v>10.6480000019</v>
      </c>
    </row>
    <row r="90" spans="28:30" x14ac:dyDescent="0.2">
      <c r="AB90">
        <v>21.85</v>
      </c>
      <c r="AC90">
        <v>22.986933865899999</v>
      </c>
      <c r="AD90">
        <v>10.626000165900001</v>
      </c>
    </row>
    <row r="91" spans="28:30" x14ac:dyDescent="0.2">
      <c r="AB91">
        <v>24.987500000000001</v>
      </c>
      <c r="AC91">
        <v>23.168284907699999</v>
      </c>
      <c r="AD91">
        <v>12.629999875999999</v>
      </c>
    </row>
    <row r="92" spans="28:30" x14ac:dyDescent="0.2">
      <c r="AB92">
        <v>25.6875</v>
      </c>
      <c r="AC92">
        <v>23.2976294879</v>
      </c>
      <c r="AD92">
        <v>8.9860000610400004</v>
      </c>
    </row>
    <row r="93" spans="28:30" x14ac:dyDescent="0.2">
      <c r="AB93">
        <v>25.625</v>
      </c>
      <c r="AC93">
        <v>23.404997811800001</v>
      </c>
      <c r="AD93">
        <v>11.0669999123</v>
      </c>
    </row>
    <row r="94" spans="28:30" x14ac:dyDescent="0.2">
      <c r="AB94">
        <v>25.625</v>
      </c>
      <c r="AC94">
        <v>23.477002170999999</v>
      </c>
      <c r="AD94">
        <v>10.527000188800001</v>
      </c>
    </row>
    <row r="95" spans="28:30" x14ac:dyDescent="0.2">
      <c r="AB95">
        <v>25.537500000000001</v>
      </c>
      <c r="AC95">
        <v>23.6693281475</v>
      </c>
      <c r="AD95">
        <v>8.3420000076300003</v>
      </c>
    </row>
    <row r="96" spans="28:30" x14ac:dyDescent="0.2">
      <c r="AB96">
        <v>25.887499999999999</v>
      </c>
      <c r="AC96">
        <v>23.791179335100001</v>
      </c>
      <c r="AD96">
        <v>11.0939998627</v>
      </c>
    </row>
    <row r="97" spans="28:30" x14ac:dyDescent="0.2">
      <c r="AB97">
        <v>25.537500000000001</v>
      </c>
      <c r="AC97">
        <v>23.8416502197</v>
      </c>
      <c r="AD97">
        <v>24.505000114400001</v>
      </c>
    </row>
    <row r="98" spans="28:30" x14ac:dyDescent="0.2">
      <c r="AB98">
        <v>25.475000000000001</v>
      </c>
      <c r="AC98">
        <v>24.029715066600001</v>
      </c>
      <c r="AD98">
        <v>17.231999874100001</v>
      </c>
    </row>
    <row r="99" spans="28:30" x14ac:dyDescent="0.2">
      <c r="AB99">
        <v>23.587499999999999</v>
      </c>
      <c r="AC99">
        <v>24.162427919300001</v>
      </c>
      <c r="AD99">
        <v>21.736999988600001</v>
      </c>
    </row>
    <row r="100" spans="28:30" x14ac:dyDescent="0.2">
      <c r="AB100">
        <v>23.587499999999999</v>
      </c>
      <c r="AC100">
        <v>24.2811335124</v>
      </c>
      <c r="AD100">
        <v>20.016999959900001</v>
      </c>
    </row>
    <row r="101" spans="28:30" x14ac:dyDescent="0.2">
      <c r="AB101">
        <v>23.587499999999999</v>
      </c>
      <c r="AC101">
        <v>24.384400743099999</v>
      </c>
      <c r="AD101">
        <v>8.55800008774</v>
      </c>
    </row>
    <row r="102" spans="28:30" x14ac:dyDescent="0.2">
      <c r="AB102">
        <v>23.612500000000001</v>
      </c>
      <c r="AC102">
        <v>24.534264090099999</v>
      </c>
      <c r="AD102">
        <v>29.154000043900002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1" sqref="C1:D23"/>
    </sheetView>
  </sheetViews>
  <sheetFormatPr defaultRowHeight="14.25" x14ac:dyDescent="0.2"/>
  <cols>
    <col min="1" max="6" width="9" style="10"/>
  </cols>
  <sheetData>
    <row r="1" spans="1:11" x14ac:dyDescent="0.2">
      <c r="A1" s="10" t="s">
        <v>150</v>
      </c>
      <c r="C1" s="10" t="s">
        <v>151</v>
      </c>
      <c r="E1" s="10" t="s">
        <v>152</v>
      </c>
      <c r="H1" s="14" t="s">
        <v>107</v>
      </c>
      <c r="I1" s="14" t="s">
        <v>108</v>
      </c>
      <c r="J1" s="14" t="s">
        <v>2</v>
      </c>
      <c r="K1" s="14" t="s">
        <v>3</v>
      </c>
    </row>
    <row r="2" spans="1:11" ht="15" x14ac:dyDescent="0.2">
      <c r="A2" s="10" t="s">
        <v>109</v>
      </c>
      <c r="C2" s="10" t="s">
        <v>109</v>
      </c>
      <c r="E2" s="10" t="s">
        <v>109</v>
      </c>
      <c r="H2" s="32" t="s">
        <v>150</v>
      </c>
      <c r="I2" s="14" t="s">
        <v>58</v>
      </c>
      <c r="J2" s="33">
        <v>0.43234140608900001</v>
      </c>
      <c r="K2" s="33">
        <v>0.20648702137700001</v>
      </c>
    </row>
    <row r="3" spans="1:11" ht="15" x14ac:dyDescent="0.2">
      <c r="A3" s="10" t="s">
        <v>148</v>
      </c>
      <c r="B3" s="10" t="s">
        <v>149</v>
      </c>
      <c r="C3" s="10" t="s">
        <v>148</v>
      </c>
      <c r="D3" s="10" t="s">
        <v>149</v>
      </c>
      <c r="E3" s="10" t="s">
        <v>148</v>
      </c>
      <c r="F3" s="10" t="s">
        <v>149</v>
      </c>
      <c r="H3" s="32" t="s">
        <v>150</v>
      </c>
      <c r="I3" s="14" t="s">
        <v>110</v>
      </c>
      <c r="J3" s="33">
        <v>0.43234140608900001</v>
      </c>
      <c r="K3" s="33">
        <v>0.20648702137700001</v>
      </c>
    </row>
    <row r="4" spans="1:11" ht="15" x14ac:dyDescent="0.2">
      <c r="A4" s="10">
        <v>0.42737048449499998</v>
      </c>
      <c r="B4" s="10">
        <v>0.217151620022</v>
      </c>
      <c r="C4" s="10">
        <v>0.39765481956499998</v>
      </c>
      <c r="D4" s="10">
        <v>0.20745389432200001</v>
      </c>
      <c r="E4" s="10">
        <v>0.37099672401700001</v>
      </c>
      <c r="F4" s="10">
        <v>0.19219992918600001</v>
      </c>
      <c r="H4" s="32" t="s">
        <v>151</v>
      </c>
      <c r="I4" s="14" t="s">
        <v>58</v>
      </c>
      <c r="J4" s="33">
        <v>0.41300478320400003</v>
      </c>
      <c r="K4" s="33">
        <v>0.17423167242900001</v>
      </c>
    </row>
    <row r="5" spans="1:11" ht="15" x14ac:dyDescent="0.2">
      <c r="A5" s="10">
        <v>0.43070976261299998</v>
      </c>
      <c r="B5" s="10">
        <v>0.2073218</v>
      </c>
      <c r="C5" s="10">
        <v>0.39774949906000001</v>
      </c>
      <c r="D5" s="10">
        <v>0.198777054802</v>
      </c>
      <c r="E5" s="10">
        <v>0.37332799999999999</v>
      </c>
      <c r="F5" s="10">
        <v>0.17813506000000001</v>
      </c>
      <c r="H5" s="32" t="s">
        <v>151</v>
      </c>
      <c r="I5" s="14" t="s">
        <v>110</v>
      </c>
      <c r="J5" s="33">
        <v>0.41300478320400003</v>
      </c>
      <c r="K5" s="33">
        <v>0.17423167242900001</v>
      </c>
    </row>
    <row r="6" spans="1:11" ht="15" x14ac:dyDescent="0.2">
      <c r="A6" s="10">
        <v>0.43440876623000002</v>
      </c>
      <c r="B6" s="10">
        <v>0.206124</v>
      </c>
      <c r="C6" s="10">
        <v>0.39958531333300001</v>
      </c>
      <c r="D6" s="10">
        <v>0.195683999159</v>
      </c>
      <c r="E6" s="10">
        <v>0.37649300000000002</v>
      </c>
      <c r="F6" s="10">
        <v>0.17780000000000001</v>
      </c>
      <c r="H6" s="32" t="s">
        <v>152</v>
      </c>
      <c r="I6" s="14" t="s">
        <v>58</v>
      </c>
      <c r="J6" s="33">
        <v>0.38421281476199998</v>
      </c>
      <c r="K6" s="33">
        <v>0.16148796909099999</v>
      </c>
    </row>
    <row r="7" spans="1:11" ht="15" x14ac:dyDescent="0.2">
      <c r="A7" s="10">
        <v>0.43962180000000001</v>
      </c>
      <c r="B7" s="10">
        <v>0.20493605000000001</v>
      </c>
      <c r="C7" s="10">
        <v>0.40168270860299998</v>
      </c>
      <c r="D7" s="10">
        <v>0.191354220144</v>
      </c>
      <c r="E7" s="10">
        <v>0.38164199999999998</v>
      </c>
      <c r="F7" s="10">
        <v>0.16264000000000001</v>
      </c>
      <c r="H7" s="32" t="s">
        <v>152</v>
      </c>
      <c r="I7" s="14" t="s">
        <v>110</v>
      </c>
      <c r="J7" s="33">
        <v>0.38265296844000002</v>
      </c>
      <c r="K7" s="33">
        <v>0.16248075256700001</v>
      </c>
    </row>
    <row r="8" spans="1:11" x14ac:dyDescent="0.2">
      <c r="A8" s="10">
        <v>0.44344165400000002</v>
      </c>
      <c r="B8" s="10">
        <v>0.20065</v>
      </c>
      <c r="C8" s="10">
        <v>0.40316109926299998</v>
      </c>
      <c r="D8" s="10">
        <v>0.190947885525</v>
      </c>
      <c r="E8" s="10">
        <v>0.38561299999999998</v>
      </c>
      <c r="F8" s="10">
        <v>0.16115740000000001</v>
      </c>
    </row>
    <row r="9" spans="1:11" x14ac:dyDescent="0.2">
      <c r="A9" s="10">
        <v>0.44647128923399998</v>
      </c>
      <c r="B9" s="10">
        <v>0.19573102040000001</v>
      </c>
      <c r="C9" s="10">
        <v>0.40543089357399997</v>
      </c>
      <c r="D9" s="10">
        <v>0.18595299116799999</v>
      </c>
      <c r="E9" s="10">
        <v>0.38861980000000002</v>
      </c>
      <c r="F9" s="10">
        <v>0.16006999999999999</v>
      </c>
    </row>
    <row r="10" spans="1:11" x14ac:dyDescent="0.2">
      <c r="A10" s="10">
        <v>0.44887529999999998</v>
      </c>
      <c r="B10" s="10">
        <v>0.1923492</v>
      </c>
      <c r="C10" s="10">
        <v>0.40587405971599999</v>
      </c>
      <c r="D10" s="10">
        <v>0.18055620530300001</v>
      </c>
      <c r="E10" s="10">
        <v>0.39264120000000002</v>
      </c>
      <c r="F10" s="10">
        <v>0.15737169000000001</v>
      </c>
    </row>
    <row r="11" spans="1:11" x14ac:dyDescent="0.2">
      <c r="A11" s="10">
        <v>0.45146515795600001</v>
      </c>
      <c r="B11" s="10">
        <v>0.19016828999999999</v>
      </c>
      <c r="C11" s="10">
        <v>0.408768902584</v>
      </c>
      <c r="D11" s="10">
        <v>0.17634128559100001</v>
      </c>
      <c r="E11" s="10">
        <v>0.39505279999999998</v>
      </c>
      <c r="F11" s="10">
        <v>0.15658744499999999</v>
      </c>
    </row>
    <row r="12" spans="1:11" x14ac:dyDescent="0.2">
      <c r="A12" s="34">
        <v>0.45479284990000002</v>
      </c>
      <c r="B12" s="10">
        <v>0.18933467100000001</v>
      </c>
      <c r="C12" s="10">
        <v>0.41080152433200001</v>
      </c>
      <c r="D12" s="10">
        <v>0.174897279416</v>
      </c>
      <c r="E12" s="10">
        <v>0.39961400000000002</v>
      </c>
      <c r="F12" s="10">
        <v>0.15554699999999999</v>
      </c>
    </row>
    <row r="13" spans="1:11" x14ac:dyDescent="0.2">
      <c r="A13" s="10">
        <v>0.45633945682999999</v>
      </c>
      <c r="B13" s="10">
        <v>0.18889800000000001</v>
      </c>
      <c r="C13" s="10">
        <v>0.41300478320400003</v>
      </c>
      <c r="D13" s="10">
        <v>0.17423167242900001</v>
      </c>
      <c r="E13" s="10">
        <v>0.40391734400000001</v>
      </c>
      <c r="F13" s="10">
        <v>0.15520970000000001</v>
      </c>
    </row>
    <row r="14" spans="1:11" x14ac:dyDescent="0.2">
      <c r="A14" s="10">
        <v>0.45937429065800001</v>
      </c>
      <c r="B14" s="10">
        <v>0.18768000000000001</v>
      </c>
      <c r="C14" s="10">
        <v>0.41503740495199998</v>
      </c>
      <c r="D14" s="10">
        <v>0.17272019318599999</v>
      </c>
      <c r="E14" s="10">
        <v>0.40721200000000002</v>
      </c>
      <c r="F14" s="10">
        <v>0.15515480000000001</v>
      </c>
    </row>
    <row r="15" spans="1:11" x14ac:dyDescent="0.2">
      <c r="A15" s="10">
        <v>0.463615</v>
      </c>
      <c r="B15" s="10">
        <v>0.1867173</v>
      </c>
      <c r="C15" s="10">
        <v>0.41643764759899998</v>
      </c>
      <c r="D15" s="10">
        <v>0.17216069117499999</v>
      </c>
      <c r="E15" s="10">
        <v>0.41077000000000002</v>
      </c>
      <c r="F15" s="10">
        <v>0.1549866</v>
      </c>
    </row>
    <row r="16" spans="1:11" x14ac:dyDescent="0.2">
      <c r="A16" s="10">
        <v>0.46516000000000002</v>
      </c>
      <c r="B16" s="10">
        <v>0.18620210000000001</v>
      </c>
      <c r="C16" s="10">
        <v>0.41808729624699997</v>
      </c>
      <c r="D16" s="10">
        <v>0.171958945626</v>
      </c>
      <c r="E16" s="10">
        <v>0.41406664824200001</v>
      </c>
      <c r="F16" s="10">
        <v>0.154783</v>
      </c>
    </row>
    <row r="17" spans="1:4" x14ac:dyDescent="0.2">
      <c r="A17" s="10">
        <v>0.46819670000000002</v>
      </c>
      <c r="B17" s="10">
        <v>0.18482868999999999</v>
      </c>
      <c r="C17" s="10">
        <v>0.42132535278400002</v>
      </c>
      <c r="D17" s="10">
        <v>0.17186464770599999</v>
      </c>
    </row>
    <row r="18" spans="1:4" x14ac:dyDescent="0.2">
      <c r="A18" s="10">
        <v>0.46833000000000002</v>
      </c>
      <c r="B18" s="10">
        <v>0.18490545</v>
      </c>
      <c r="C18" s="10">
        <v>0.42386635215700003</v>
      </c>
      <c r="D18" s="10">
        <v>0.17041766976600001</v>
      </c>
    </row>
    <row r="19" spans="1:4" x14ac:dyDescent="0.2">
      <c r="A19" s="10">
        <v>0.47597299999999998</v>
      </c>
      <c r="B19" s="10">
        <v>0.1839673</v>
      </c>
      <c r="C19" s="10">
        <v>0.42566126740799998</v>
      </c>
      <c r="D19" s="10">
        <v>0.17036818134600001</v>
      </c>
    </row>
    <row r="20" spans="1:4" x14ac:dyDescent="0.2">
      <c r="A20" s="10">
        <v>0.47787600000000002</v>
      </c>
      <c r="B20" s="10">
        <v>0.18291017000000001</v>
      </c>
      <c r="C20" s="10">
        <v>0.428597510638</v>
      </c>
      <c r="D20" s="10">
        <v>0.16884044116300001</v>
      </c>
    </row>
    <row r="21" spans="1:4" x14ac:dyDescent="0.2">
      <c r="C21" s="10">
        <v>0.433942361369</v>
      </c>
      <c r="D21" s="10">
        <v>0.16819025754</v>
      </c>
    </row>
    <row r="22" spans="1:4" x14ac:dyDescent="0.2">
      <c r="C22" s="10">
        <v>0.43613252047700002</v>
      </c>
      <c r="D22" s="10">
        <v>0.16801207608999999</v>
      </c>
    </row>
    <row r="23" spans="1:4" x14ac:dyDescent="0.2">
      <c r="C23" s="10">
        <v>0.45222653099999999</v>
      </c>
      <c r="D23" s="10">
        <v>0.166257171106</v>
      </c>
    </row>
  </sheetData>
  <sortState ref="A4:B21">
    <sortCondition ref="A4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38"/>
  <sheetViews>
    <sheetView tabSelected="1" workbookViewId="0">
      <selection activeCell="E12" sqref="E12"/>
    </sheetView>
  </sheetViews>
  <sheetFormatPr defaultRowHeight="15" x14ac:dyDescent="0.2"/>
  <cols>
    <col min="1" max="1" width="10.875" customWidth="1"/>
    <col min="2" max="2" width="4.375" customWidth="1"/>
    <col min="3" max="3" width="10.875" style="1" customWidth="1"/>
    <col min="4" max="4" width="5.25" style="1" customWidth="1"/>
    <col min="5" max="5" width="9" style="1"/>
    <col min="6" max="11" width="7.125" style="1" customWidth="1"/>
    <col min="12" max="12" width="6.875" style="1" customWidth="1"/>
    <col min="13" max="13" width="8" customWidth="1"/>
    <col min="15" max="15" width="7.25" style="12" customWidth="1"/>
    <col min="16" max="16" width="6.125" style="12" customWidth="1"/>
    <col min="17" max="17" width="10.125" customWidth="1"/>
    <col min="18" max="19" width="9" style="12"/>
  </cols>
  <sheetData>
    <row r="1" spans="1:21" x14ac:dyDescent="0.2">
      <c r="A1" s="1" t="s">
        <v>0</v>
      </c>
      <c r="B1" s="1" t="s">
        <v>21</v>
      </c>
      <c r="C1" s="2" t="s">
        <v>22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16</v>
      </c>
      <c r="I1" s="4" t="s">
        <v>14</v>
      </c>
      <c r="J1" s="4" t="s">
        <v>15</v>
      </c>
      <c r="K1" s="4" t="s">
        <v>5</v>
      </c>
      <c r="L1" s="3" t="s">
        <v>7</v>
      </c>
      <c r="N1" s="4" t="s">
        <v>41</v>
      </c>
      <c r="O1" s="11" t="s">
        <v>2</v>
      </c>
      <c r="P1" s="11" t="s">
        <v>3</v>
      </c>
      <c r="Q1" s="6" t="s">
        <v>72</v>
      </c>
      <c r="R1" s="11" t="s">
        <v>2</v>
      </c>
      <c r="S1" s="11" t="s">
        <v>3</v>
      </c>
      <c r="T1" s="4" t="s">
        <v>2</v>
      </c>
      <c r="U1" s="4" t="s">
        <v>42</v>
      </c>
    </row>
    <row r="2" spans="1:21" x14ac:dyDescent="0.2">
      <c r="A2" s="14" t="s">
        <v>11</v>
      </c>
      <c r="B2" s="14">
        <v>10</v>
      </c>
      <c r="C2" s="4" t="s">
        <v>8</v>
      </c>
      <c r="D2" s="1">
        <v>132</v>
      </c>
      <c r="E2" s="9">
        <v>40.93</v>
      </c>
      <c r="F2" s="9">
        <v>32.243838171</v>
      </c>
      <c r="G2" s="9">
        <v>25.922999999999998</v>
      </c>
      <c r="H2" s="9">
        <v>35.990200000000002</v>
      </c>
      <c r="I2" s="9">
        <v>0.78778006770200004</v>
      </c>
      <c r="J2" s="9">
        <v>0.31667481065199998</v>
      </c>
      <c r="K2" s="9">
        <v>0.43965550940600001</v>
      </c>
      <c r="L2" s="3">
        <v>1.04700016975</v>
      </c>
      <c r="N2" s="10"/>
      <c r="O2" s="12">
        <v>40.93</v>
      </c>
      <c r="P2" s="12">
        <v>32.243838171</v>
      </c>
      <c r="Q2" s="10"/>
      <c r="R2" s="12">
        <v>40.93</v>
      </c>
      <c r="S2" s="12">
        <v>32.243838171</v>
      </c>
      <c r="T2" s="12">
        <v>40.93</v>
      </c>
      <c r="U2" s="9">
        <v>25.922999999999998</v>
      </c>
    </row>
    <row r="3" spans="1:21" x14ac:dyDescent="0.2">
      <c r="A3" t="s">
        <v>6</v>
      </c>
      <c r="B3">
        <v>10</v>
      </c>
      <c r="C3" s="4" t="s">
        <v>8</v>
      </c>
      <c r="D3" s="1">
        <v>98</v>
      </c>
      <c r="E3" s="9">
        <v>47.97</v>
      </c>
      <c r="F3" s="9">
        <v>29.997484</v>
      </c>
      <c r="G3" s="9">
        <v>26.0688</v>
      </c>
      <c r="H3" s="9">
        <v>34.535400000000003</v>
      </c>
      <c r="I3" s="9">
        <v>0.62533843840000003</v>
      </c>
      <c r="J3" s="9">
        <v>0.27171982489000002</v>
      </c>
      <c r="K3" s="9">
        <v>0.35996873000000001</v>
      </c>
      <c r="L3" s="3">
        <v>2.423</v>
      </c>
      <c r="N3" s="10">
        <v>41.1</v>
      </c>
      <c r="O3" s="12">
        <v>41.1</v>
      </c>
      <c r="P3" s="12">
        <v>29.996832999999999</v>
      </c>
      <c r="Q3" s="10">
        <v>41.1</v>
      </c>
      <c r="R3" s="12">
        <v>41.1</v>
      </c>
      <c r="S3" s="12">
        <v>29.996832999999999</v>
      </c>
      <c r="T3">
        <v>41.1</v>
      </c>
      <c r="U3">
        <v>24.911999999999999</v>
      </c>
    </row>
    <row r="4" spans="1:21" x14ac:dyDescent="0.2">
      <c r="A4" t="s">
        <v>45</v>
      </c>
      <c r="B4">
        <v>10</v>
      </c>
      <c r="C4" s="4" t="s">
        <v>39</v>
      </c>
      <c r="D4" s="1">
        <v>118</v>
      </c>
      <c r="E4" s="19">
        <v>42.04</v>
      </c>
      <c r="F4" s="19">
        <v>28.414052861199998</v>
      </c>
      <c r="G4" s="9">
        <v>23.442399999999999</v>
      </c>
      <c r="H4" s="9">
        <v>32.3416</v>
      </c>
      <c r="I4" s="9">
        <v>0.67588137157999995</v>
      </c>
      <c r="J4" s="9">
        <v>0.27881065651800002</v>
      </c>
      <c r="K4" s="9">
        <v>0.38465271170300003</v>
      </c>
      <c r="L4" s="3">
        <v>1.01300001144</v>
      </c>
      <c r="N4" s="10">
        <v>41.2</v>
      </c>
      <c r="O4" s="12">
        <v>41.2</v>
      </c>
      <c r="P4" s="12">
        <v>29.611146000000002</v>
      </c>
      <c r="Q4" s="10">
        <v>41.2</v>
      </c>
      <c r="R4" s="12">
        <v>41.2</v>
      </c>
      <c r="S4" s="12">
        <v>29.611146549899999</v>
      </c>
      <c r="T4">
        <v>41.2</v>
      </c>
      <c r="U4">
        <v>24.54</v>
      </c>
    </row>
    <row r="5" spans="1:21" x14ac:dyDescent="0.2">
      <c r="A5" s="1" t="s">
        <v>46</v>
      </c>
      <c r="B5">
        <v>10</v>
      </c>
      <c r="C5" s="4" t="s">
        <v>40</v>
      </c>
      <c r="D5" s="1">
        <v>118</v>
      </c>
      <c r="E5" s="19">
        <v>42.04</v>
      </c>
      <c r="F5" s="19">
        <v>28.414052861199998</v>
      </c>
      <c r="G5" s="9">
        <v>23.442399999999999</v>
      </c>
      <c r="H5" s="9">
        <v>32.3416</v>
      </c>
      <c r="I5" s="9">
        <v>0.67588137157999995</v>
      </c>
      <c r="J5" s="9">
        <v>0.27881065651800002</v>
      </c>
      <c r="K5" s="9">
        <v>0.38465271170300003</v>
      </c>
      <c r="L5" s="3">
        <v>1.0509998</v>
      </c>
      <c r="N5" s="10">
        <v>41.3</v>
      </c>
      <c r="O5" s="12">
        <v>41.3</v>
      </c>
      <c r="P5" s="12">
        <v>29.5562176</v>
      </c>
      <c r="Q5" s="10">
        <v>41.3</v>
      </c>
      <c r="R5" s="12">
        <v>41.28</v>
      </c>
      <c r="S5" s="12">
        <v>29.578059436</v>
      </c>
      <c r="T5">
        <v>41.28</v>
      </c>
      <c r="U5">
        <v>24.311199999999999</v>
      </c>
    </row>
    <row r="6" spans="1:21" x14ac:dyDescent="0.2">
      <c r="A6" t="s">
        <v>47</v>
      </c>
      <c r="B6">
        <v>10</v>
      </c>
      <c r="C6" s="4" t="s">
        <v>49</v>
      </c>
      <c r="D6" s="1">
        <v>120</v>
      </c>
      <c r="E6" s="19">
        <v>41.89</v>
      </c>
      <c r="F6" s="19">
        <v>28.6471272</v>
      </c>
      <c r="G6" s="9">
        <v>23.027799999999999</v>
      </c>
      <c r="H6" s="9">
        <v>32.439799999999998</v>
      </c>
      <c r="I6" s="9">
        <v>0.68386553480000001</v>
      </c>
      <c r="J6" s="9">
        <v>0.27486033999999998</v>
      </c>
      <c r="K6" s="9">
        <v>0.38720219622000002</v>
      </c>
      <c r="L6" s="3">
        <v>0.96899900000000005</v>
      </c>
      <c r="N6" s="10">
        <v>41.4</v>
      </c>
      <c r="O6" s="12">
        <v>41.36</v>
      </c>
      <c r="P6" s="12">
        <v>29.4705005</v>
      </c>
      <c r="Q6" s="10">
        <v>41.4</v>
      </c>
      <c r="R6" s="12">
        <v>41.36</v>
      </c>
      <c r="S6" s="12">
        <v>29.4705005</v>
      </c>
      <c r="T6">
        <v>41.36</v>
      </c>
      <c r="U6">
        <v>24.174399999999999</v>
      </c>
    </row>
    <row r="7" spans="1:21" x14ac:dyDescent="0.2">
      <c r="A7" s="1" t="s">
        <v>48</v>
      </c>
      <c r="B7">
        <v>10</v>
      </c>
      <c r="C7" s="4" t="s">
        <v>50</v>
      </c>
      <c r="D7" s="1">
        <v>120</v>
      </c>
      <c r="E7" s="19">
        <v>41.89</v>
      </c>
      <c r="F7" s="19">
        <v>28.6471272</v>
      </c>
      <c r="G7" s="9">
        <v>23.027799999999999</v>
      </c>
      <c r="H7" s="9">
        <v>32.439799999999998</v>
      </c>
      <c r="I7" s="9">
        <v>0.68386553480000001</v>
      </c>
      <c r="J7" s="9">
        <v>0.27486033999999998</v>
      </c>
      <c r="K7" s="9">
        <v>0.38720219622000002</v>
      </c>
      <c r="L7" s="3">
        <v>0.85199990000000003</v>
      </c>
      <c r="N7" s="10">
        <v>41.5</v>
      </c>
      <c r="O7" s="12">
        <v>41.5</v>
      </c>
      <c r="P7" s="12">
        <v>29.197431000000002</v>
      </c>
      <c r="Q7" s="10">
        <v>41.5</v>
      </c>
      <c r="R7" s="12">
        <v>41.5</v>
      </c>
      <c r="S7" s="12">
        <v>29.197431392999999</v>
      </c>
      <c r="T7">
        <v>41.5</v>
      </c>
      <c r="U7">
        <v>24.04</v>
      </c>
    </row>
    <row r="8" spans="1:21" x14ac:dyDescent="0.2">
      <c r="A8" s="1" t="s">
        <v>9</v>
      </c>
      <c r="B8">
        <v>10</v>
      </c>
      <c r="C8" s="2" t="s">
        <v>59</v>
      </c>
      <c r="D8" s="1">
        <v>123</v>
      </c>
      <c r="E8" s="4">
        <v>50.88</v>
      </c>
      <c r="F8" s="4">
        <v>27.425637600000002</v>
      </c>
      <c r="G8" s="5">
        <v>21.364799999999999</v>
      </c>
      <c r="H8" s="4">
        <v>30.751999999999999</v>
      </c>
      <c r="I8" s="4">
        <v>0.53902589000000001</v>
      </c>
      <c r="J8" s="4">
        <v>0.20995283000000001</v>
      </c>
      <c r="K8" s="4">
        <v>0.30220900000000001</v>
      </c>
      <c r="L8" s="16">
        <v>382.5913395</v>
      </c>
      <c r="N8" s="10">
        <v>42</v>
      </c>
      <c r="O8" s="12">
        <v>41.98</v>
      </c>
      <c r="P8" s="12">
        <v>28.397528000000001</v>
      </c>
      <c r="Q8" s="10">
        <v>41.6</v>
      </c>
      <c r="R8" s="12">
        <v>41.6</v>
      </c>
      <c r="S8" s="12">
        <v>29.193492419999998</v>
      </c>
      <c r="T8">
        <v>41.99</v>
      </c>
      <c r="U8">
        <v>22.9298</v>
      </c>
    </row>
    <row r="9" spans="1:21" x14ac:dyDescent="0.2">
      <c r="A9" s="1" t="s">
        <v>13</v>
      </c>
      <c r="B9">
        <v>10</v>
      </c>
      <c r="C9" s="2" t="s">
        <v>59</v>
      </c>
      <c r="D9" s="1">
        <v>174</v>
      </c>
      <c r="E9" s="9">
        <v>87.65</v>
      </c>
      <c r="F9" s="9">
        <v>38.270710000000001</v>
      </c>
      <c r="G9" s="9">
        <v>27.892999</v>
      </c>
      <c r="H9" s="9">
        <v>40.874600000000001</v>
      </c>
      <c r="I9" s="9">
        <v>0.4366310706</v>
      </c>
      <c r="J9" s="24">
        <v>0.1591158</v>
      </c>
      <c r="K9" s="9">
        <v>0.2331694</v>
      </c>
      <c r="L9" s="16">
        <v>631.66</v>
      </c>
      <c r="N9" s="10">
        <v>42.5</v>
      </c>
      <c r="O9" s="12">
        <v>42.46</v>
      </c>
      <c r="P9" s="12">
        <v>28.087869000000001</v>
      </c>
      <c r="Q9" s="10">
        <v>41.8</v>
      </c>
      <c r="R9" s="12">
        <v>41.77</v>
      </c>
      <c r="S9" s="12">
        <v>28.921222</v>
      </c>
      <c r="T9">
        <v>42.49</v>
      </c>
      <c r="U9">
        <v>22.5198</v>
      </c>
    </row>
    <row r="10" spans="1:21" x14ac:dyDescent="0.2">
      <c r="A10" s="1" t="s">
        <v>10</v>
      </c>
      <c r="B10">
        <v>10</v>
      </c>
      <c r="C10" s="2" t="s">
        <v>59</v>
      </c>
      <c r="D10" s="1">
        <v>109</v>
      </c>
      <c r="E10" s="9">
        <v>45.28</v>
      </c>
      <c r="F10" s="9">
        <v>27.847470000000001</v>
      </c>
      <c r="G10" s="9">
        <v>22.863199999999999</v>
      </c>
      <c r="H10" s="19">
        <v>31.734000000000002</v>
      </c>
      <c r="I10" s="9">
        <v>0.61500596868000001</v>
      </c>
      <c r="J10" s="9">
        <v>0.25246459999999998</v>
      </c>
      <c r="K10" s="9">
        <v>0.35042000000000001</v>
      </c>
      <c r="L10" s="16">
        <v>799.14116000000001</v>
      </c>
      <c r="N10" s="10">
        <v>43</v>
      </c>
      <c r="O10" s="12">
        <v>43</v>
      </c>
      <c r="P10" s="12">
        <v>27.7513963</v>
      </c>
      <c r="Q10" s="10">
        <v>42</v>
      </c>
      <c r="R10" s="12">
        <v>41.98</v>
      </c>
      <c r="S10" s="12">
        <v>28.397528060999999</v>
      </c>
      <c r="T10">
        <v>42.99</v>
      </c>
      <c r="U10">
        <v>22.149000000000001</v>
      </c>
    </row>
    <row r="11" spans="1:21" x14ac:dyDescent="0.2">
      <c r="A11" s="1" t="s">
        <v>12</v>
      </c>
      <c r="B11">
        <v>10</v>
      </c>
      <c r="C11" s="2" t="s">
        <v>59</v>
      </c>
      <c r="D11" s="1">
        <v>164</v>
      </c>
      <c r="E11" s="9">
        <v>83.29</v>
      </c>
      <c r="F11" s="9">
        <v>36.065849999999998</v>
      </c>
      <c r="G11" s="9">
        <v>26.6004</v>
      </c>
      <c r="H11" s="9">
        <v>38.131</v>
      </c>
      <c r="I11" s="9">
        <v>0.43301499999999998</v>
      </c>
      <c r="J11" s="9">
        <v>0.15968542999999999</v>
      </c>
      <c r="K11" s="24">
        <v>0.22890983000000001</v>
      </c>
      <c r="L11" s="16">
        <v>1082.547</v>
      </c>
      <c r="N11" s="10">
        <v>44</v>
      </c>
      <c r="O11" s="12">
        <v>43.98</v>
      </c>
      <c r="P11" s="12">
        <v>27.06325</v>
      </c>
      <c r="Q11" s="10">
        <v>42.5</v>
      </c>
      <c r="R11" s="12">
        <v>41.98</v>
      </c>
      <c r="S11" s="12">
        <v>28.397528060999999</v>
      </c>
      <c r="T11">
        <v>43.99</v>
      </c>
      <c r="U11">
        <v>21.35</v>
      </c>
    </row>
    <row r="12" spans="1:21" x14ac:dyDescent="0.2">
      <c r="A12" s="1" t="s">
        <v>44</v>
      </c>
      <c r="B12">
        <v>10</v>
      </c>
      <c r="C12" s="2" t="s">
        <v>59</v>
      </c>
      <c r="D12" s="1">
        <v>102</v>
      </c>
      <c r="E12" s="9">
        <v>45.86</v>
      </c>
      <c r="F12" s="24">
        <v>27.363119999999999</v>
      </c>
      <c r="G12" s="9">
        <v>23.010999999999999</v>
      </c>
      <c r="H12" s="9">
        <v>31.321999999999999</v>
      </c>
      <c r="I12" s="9">
        <v>0.59666640000000004</v>
      </c>
      <c r="J12" s="9">
        <v>0.25088529999999998</v>
      </c>
      <c r="K12" s="9">
        <v>0.34150019999999998</v>
      </c>
      <c r="L12" s="16">
        <v>378.00110899999999</v>
      </c>
      <c r="N12" s="10">
        <v>45</v>
      </c>
      <c r="O12" s="12">
        <v>44.97</v>
      </c>
      <c r="P12" s="12">
        <v>26.52186</v>
      </c>
      <c r="Q12" s="10">
        <v>43</v>
      </c>
      <c r="R12" s="12">
        <v>42.71</v>
      </c>
      <c r="S12" s="12">
        <v>28.127600000000001</v>
      </c>
      <c r="T12">
        <v>44.97</v>
      </c>
      <c r="U12">
        <v>20.55</v>
      </c>
    </row>
    <row r="13" spans="1:21" x14ac:dyDescent="0.2">
      <c r="A13" s="1" t="s">
        <v>43</v>
      </c>
      <c r="B13">
        <v>10</v>
      </c>
      <c r="C13" s="2" t="s">
        <v>59</v>
      </c>
      <c r="D13" s="1">
        <v>164</v>
      </c>
      <c r="E13" s="9">
        <v>84.44</v>
      </c>
      <c r="F13" s="9">
        <v>36.162498999999997</v>
      </c>
      <c r="G13" s="9">
        <v>27.311900000000001</v>
      </c>
      <c r="H13" s="9">
        <v>38.723999999999997</v>
      </c>
      <c r="I13" s="24">
        <v>0.42826259999999999</v>
      </c>
      <c r="J13" s="9">
        <v>0.16172429999999999</v>
      </c>
      <c r="K13" s="9">
        <v>0.2292989</v>
      </c>
      <c r="L13" s="16">
        <v>557.84713999999997</v>
      </c>
      <c r="N13" s="10">
        <v>46</v>
      </c>
      <c r="O13" s="12">
        <v>45.98</v>
      </c>
      <c r="P13" s="12">
        <v>25.913695220000001</v>
      </c>
      <c r="Q13" s="10">
        <v>44</v>
      </c>
      <c r="R13" s="12">
        <v>43.53</v>
      </c>
      <c r="S13" s="12">
        <v>28.008732566799999</v>
      </c>
      <c r="T13">
        <v>45.99</v>
      </c>
      <c r="U13">
        <v>19.89</v>
      </c>
    </row>
    <row r="14" spans="1:21" x14ac:dyDescent="0.2">
      <c r="A14" s="1" t="s">
        <v>17</v>
      </c>
      <c r="B14">
        <v>10</v>
      </c>
      <c r="C14" s="1" t="s">
        <v>26</v>
      </c>
      <c r="D14" s="1">
        <v>102</v>
      </c>
      <c r="E14" s="9">
        <v>49</v>
      </c>
      <c r="F14" s="9">
        <v>29.266020999999999</v>
      </c>
      <c r="G14" s="9">
        <v>24.76</v>
      </c>
      <c r="H14" s="9">
        <v>33.570799999999998</v>
      </c>
      <c r="I14" s="9">
        <v>0.597265739864</v>
      </c>
      <c r="J14" s="9">
        <v>0.25265306100000001</v>
      </c>
      <c r="K14" s="9">
        <v>0.34255910000000001</v>
      </c>
      <c r="L14" s="3">
        <v>80.137</v>
      </c>
      <c r="N14" s="10">
        <v>48</v>
      </c>
      <c r="O14" s="12">
        <v>47.98</v>
      </c>
      <c r="P14" s="12">
        <v>24.60202</v>
      </c>
      <c r="R14" s="12">
        <v>44.14</v>
      </c>
      <c r="S14" s="12">
        <v>27.938153119999999</v>
      </c>
      <c r="T14">
        <v>47.97</v>
      </c>
      <c r="U14">
        <v>18.649999999999999</v>
      </c>
    </row>
    <row r="15" spans="1:21" x14ac:dyDescent="0.2">
      <c r="A15" s="1" t="s">
        <v>17</v>
      </c>
      <c r="B15">
        <v>10</v>
      </c>
      <c r="C15" s="1" t="s">
        <v>27</v>
      </c>
      <c r="D15" s="1">
        <v>108</v>
      </c>
      <c r="E15" s="9">
        <v>46.86</v>
      </c>
      <c r="F15" s="9">
        <v>29.366995079500001</v>
      </c>
      <c r="G15" s="9">
        <v>24.942799999999998</v>
      </c>
      <c r="H15" s="9">
        <v>33.704799999999999</v>
      </c>
      <c r="I15" s="9">
        <v>0.62669642999999997</v>
      </c>
      <c r="J15" s="9">
        <v>0.26614100000000002</v>
      </c>
      <c r="K15" s="9">
        <v>0.35963294000000001</v>
      </c>
      <c r="L15" s="3">
        <v>345.48500000000001</v>
      </c>
      <c r="N15" s="10">
        <v>50</v>
      </c>
      <c r="O15" s="12">
        <v>50</v>
      </c>
      <c r="P15" s="12">
        <v>23.490839999999999</v>
      </c>
      <c r="Q15" s="10">
        <v>45</v>
      </c>
      <c r="R15" s="21">
        <v>44.94</v>
      </c>
      <c r="S15" s="21">
        <v>27.93056</v>
      </c>
      <c r="T15">
        <v>50</v>
      </c>
      <c r="U15">
        <v>17.68</v>
      </c>
    </row>
    <row r="16" spans="1:21" x14ac:dyDescent="0.2">
      <c r="A16" s="1" t="s">
        <v>17</v>
      </c>
      <c r="B16">
        <v>10</v>
      </c>
      <c r="C16" s="1" t="s">
        <v>28</v>
      </c>
      <c r="D16" s="1">
        <v>118</v>
      </c>
      <c r="E16" s="9">
        <v>42.53</v>
      </c>
      <c r="F16" s="9">
        <v>28.213277999999999</v>
      </c>
      <c r="G16" s="9">
        <v>23.35</v>
      </c>
      <c r="H16" s="9">
        <v>32.1098</v>
      </c>
      <c r="I16" s="9">
        <v>0.66337359009999997</v>
      </c>
      <c r="J16" s="9">
        <v>0.27451209999999998</v>
      </c>
      <c r="K16" s="9">
        <v>0.37749588000000001</v>
      </c>
      <c r="L16" s="3">
        <v>444.69600000000003</v>
      </c>
      <c r="N16" s="10">
        <v>52</v>
      </c>
      <c r="O16" s="12">
        <v>51.98</v>
      </c>
      <c r="P16" s="12">
        <v>22.773</v>
      </c>
      <c r="Q16" s="10">
        <v>46</v>
      </c>
      <c r="R16" s="12">
        <v>45.86</v>
      </c>
      <c r="S16" s="12">
        <v>27.363121100000001</v>
      </c>
    </row>
    <row r="17" spans="1:19" x14ac:dyDescent="0.2">
      <c r="A17" s="1" t="s">
        <v>17</v>
      </c>
      <c r="B17">
        <v>10</v>
      </c>
      <c r="C17" s="20" t="s">
        <v>29</v>
      </c>
      <c r="D17" s="1">
        <v>118</v>
      </c>
      <c r="E17" s="19">
        <v>41.89</v>
      </c>
      <c r="F17" s="19">
        <v>28.588422481799999</v>
      </c>
      <c r="G17" s="19">
        <v>23.027799999999999</v>
      </c>
      <c r="H17" s="9">
        <v>32.420999999999999</v>
      </c>
      <c r="I17" s="9">
        <v>0.68246413181800003</v>
      </c>
      <c r="J17" s="9">
        <v>0.27486034799999998</v>
      </c>
      <c r="K17" s="9">
        <v>0.38697779799999998</v>
      </c>
      <c r="L17" s="3">
        <v>23.027000000000001</v>
      </c>
      <c r="N17" s="10">
        <v>54</v>
      </c>
      <c r="O17" s="12">
        <v>53.98</v>
      </c>
      <c r="P17" s="12">
        <v>21.773368999999999</v>
      </c>
      <c r="Q17" s="10">
        <v>50</v>
      </c>
      <c r="R17" s="12">
        <v>49.78</v>
      </c>
      <c r="S17" s="12">
        <v>27.376840000000001</v>
      </c>
    </row>
    <row r="18" spans="1:19" x14ac:dyDescent="0.2">
      <c r="A18" s="1" t="s">
        <v>18</v>
      </c>
      <c r="B18">
        <v>10</v>
      </c>
      <c r="C18" s="1" t="s">
        <v>23</v>
      </c>
      <c r="D18" s="1">
        <v>98</v>
      </c>
      <c r="E18" s="9">
        <v>47.57</v>
      </c>
      <c r="F18" s="9">
        <v>29.493136400000001</v>
      </c>
      <c r="G18" s="9">
        <v>25.321400000000001</v>
      </c>
      <c r="H18" s="9">
        <v>33.941000000000003</v>
      </c>
      <c r="I18" s="9">
        <v>0.61999446000000002</v>
      </c>
      <c r="J18" s="9">
        <v>0.26614883299999997</v>
      </c>
      <c r="K18" s="9">
        <v>0.35674794999999998</v>
      </c>
      <c r="L18" s="3">
        <v>25.920999999999999</v>
      </c>
      <c r="N18" s="10">
        <v>56</v>
      </c>
      <c r="O18" s="12">
        <v>56</v>
      </c>
      <c r="P18" s="12">
        <v>20.937999999999999</v>
      </c>
      <c r="Q18" s="10">
        <v>51</v>
      </c>
      <c r="R18" s="12">
        <v>50.68</v>
      </c>
      <c r="S18" s="12">
        <v>26.99662</v>
      </c>
    </row>
    <row r="19" spans="1:19" x14ac:dyDescent="0.2">
      <c r="A19" s="1" t="s">
        <v>18</v>
      </c>
      <c r="B19">
        <v>10</v>
      </c>
      <c r="C19" s="1" t="s">
        <v>25</v>
      </c>
      <c r="D19" s="1">
        <v>98</v>
      </c>
      <c r="E19" s="9">
        <v>47.57</v>
      </c>
      <c r="F19" s="9">
        <v>29.493136400000001</v>
      </c>
      <c r="G19" s="9">
        <v>25.321400000000001</v>
      </c>
      <c r="H19" s="9">
        <v>33.941000000000003</v>
      </c>
      <c r="I19" s="9">
        <v>0.61999446000000002</v>
      </c>
      <c r="J19" s="9">
        <v>0.26614883299999997</v>
      </c>
      <c r="K19" s="9">
        <v>0.35674794999999998</v>
      </c>
      <c r="L19" s="3">
        <v>55.36</v>
      </c>
      <c r="N19" s="10">
        <v>58</v>
      </c>
      <c r="O19" s="12">
        <v>57.99</v>
      </c>
      <c r="P19" s="12">
        <v>19.950185399999999</v>
      </c>
      <c r="Q19" s="10"/>
    </row>
    <row r="20" spans="1:19" x14ac:dyDescent="0.2">
      <c r="A20" s="1" t="s">
        <v>18</v>
      </c>
      <c r="B20">
        <v>10</v>
      </c>
      <c r="C20" s="1" t="s">
        <v>24</v>
      </c>
      <c r="D20" s="1">
        <v>102</v>
      </c>
      <c r="E20" s="9">
        <v>42.69</v>
      </c>
      <c r="F20" s="9">
        <v>29.656936699999999</v>
      </c>
      <c r="G20" s="9">
        <v>24.823799999999999</v>
      </c>
      <c r="H20" s="9">
        <v>33.947800000000001</v>
      </c>
      <c r="I20" s="9">
        <v>0.69470453899999995</v>
      </c>
      <c r="J20" s="9">
        <v>0.29074489999999997</v>
      </c>
      <c r="K20" s="9">
        <v>0.39760830000000003</v>
      </c>
      <c r="L20" s="3">
        <v>52.728990000000003</v>
      </c>
      <c r="N20" s="10">
        <v>60</v>
      </c>
      <c r="O20" s="12">
        <v>60</v>
      </c>
      <c r="P20" s="12">
        <v>19.031549999999999</v>
      </c>
      <c r="Q20" s="10"/>
    </row>
    <row r="21" spans="1:19" x14ac:dyDescent="0.2">
      <c r="A21" s="1" t="s">
        <v>19</v>
      </c>
      <c r="B21">
        <v>10</v>
      </c>
      <c r="C21" s="1" t="s">
        <v>30</v>
      </c>
      <c r="D21" s="1">
        <v>118</v>
      </c>
      <c r="E21" s="9">
        <v>41.68</v>
      </c>
      <c r="F21" s="9">
        <v>29.5644651</v>
      </c>
      <c r="G21" s="9">
        <v>25.075199999999999</v>
      </c>
      <c r="H21" s="9">
        <v>33.765999999999998</v>
      </c>
      <c r="I21" s="9">
        <v>0.70932018130200003</v>
      </c>
      <c r="J21" s="9">
        <v>0.300806142</v>
      </c>
      <c r="K21" s="9">
        <v>0.40506238</v>
      </c>
      <c r="L21" s="3">
        <v>269.78899999999999</v>
      </c>
      <c r="N21" s="10">
        <v>65</v>
      </c>
      <c r="O21" s="12">
        <v>64.989999999999995</v>
      </c>
      <c r="P21" s="12">
        <v>16.790172699999999</v>
      </c>
      <c r="Q21" s="10"/>
    </row>
    <row r="22" spans="1:19" x14ac:dyDescent="0.2">
      <c r="A22" s="1" t="s">
        <v>19</v>
      </c>
      <c r="B22">
        <v>10</v>
      </c>
      <c r="C22" s="1" t="s">
        <v>31</v>
      </c>
      <c r="D22" s="1">
        <v>118</v>
      </c>
      <c r="E22" s="9">
        <v>41.37</v>
      </c>
      <c r="F22" s="9">
        <v>29.743790948699999</v>
      </c>
      <c r="G22" s="9">
        <v>25.361799999999999</v>
      </c>
      <c r="H22" s="9">
        <v>33.986199999999997</v>
      </c>
      <c r="I22" s="9">
        <v>0.71897004952099997</v>
      </c>
      <c r="J22" s="9">
        <v>0.30652405124499998</v>
      </c>
      <c r="K22" s="9">
        <v>0.41075900410900001</v>
      </c>
      <c r="L22" s="3">
        <v>39.575999975199998</v>
      </c>
      <c r="N22" s="10">
        <v>70</v>
      </c>
      <c r="O22" s="12">
        <v>70</v>
      </c>
      <c r="P22" s="12">
        <v>14.619165000000001</v>
      </c>
      <c r="Q22" s="10"/>
      <c r="R22" s="9"/>
      <c r="S22" s="9"/>
    </row>
    <row r="23" spans="1:19" x14ac:dyDescent="0.2">
      <c r="A23" s="1" t="s">
        <v>19</v>
      </c>
      <c r="B23">
        <v>10</v>
      </c>
      <c r="C23" s="1" t="s">
        <v>32</v>
      </c>
      <c r="D23" s="1">
        <v>118</v>
      </c>
      <c r="E23" s="9">
        <v>41.37</v>
      </c>
      <c r="F23" s="9">
        <v>29.743790948699999</v>
      </c>
      <c r="G23" s="9">
        <v>25.361799999999999</v>
      </c>
      <c r="H23" s="9">
        <v>33.986199999999997</v>
      </c>
      <c r="I23" s="9">
        <v>0.71897004952099997</v>
      </c>
      <c r="J23" s="9">
        <v>0.30652405124499998</v>
      </c>
      <c r="K23" s="9">
        <v>0.41075900410900001</v>
      </c>
      <c r="L23" s="3">
        <v>10.032999992400001</v>
      </c>
      <c r="N23" s="10">
        <v>75</v>
      </c>
      <c r="O23" s="12">
        <v>74.989999999999995</v>
      </c>
      <c r="P23" s="12">
        <v>12.51998</v>
      </c>
      <c r="Q23" s="10"/>
    </row>
    <row r="24" spans="1:19" x14ac:dyDescent="0.2">
      <c r="A24" s="1" t="s">
        <v>19</v>
      </c>
      <c r="B24">
        <v>10</v>
      </c>
      <c r="C24" s="20" t="s">
        <v>33</v>
      </c>
      <c r="D24" s="1">
        <v>118</v>
      </c>
      <c r="E24" s="19">
        <v>41.98</v>
      </c>
      <c r="F24" s="19">
        <v>28.397528061399999</v>
      </c>
      <c r="G24" s="19">
        <v>23.0396</v>
      </c>
      <c r="H24" s="9">
        <v>32.220799999999997</v>
      </c>
      <c r="I24" s="9">
        <v>0.67645374134000003</v>
      </c>
      <c r="J24" s="9">
        <v>0.274411624583</v>
      </c>
      <c r="K24" s="9">
        <v>0.38376369699899998</v>
      </c>
      <c r="L24" s="3">
        <v>327.75</v>
      </c>
      <c r="N24" s="10">
        <v>70</v>
      </c>
      <c r="O24" s="12">
        <v>70</v>
      </c>
      <c r="P24" s="12">
        <v>14.619165000000001</v>
      </c>
      <c r="Q24" s="10"/>
    </row>
    <row r="25" spans="1:19" x14ac:dyDescent="0.2">
      <c r="A25" s="1" t="s">
        <v>19</v>
      </c>
      <c r="B25">
        <v>10</v>
      </c>
      <c r="C25" s="20" t="s">
        <v>34</v>
      </c>
      <c r="D25" s="1">
        <v>118</v>
      </c>
      <c r="E25" s="19">
        <v>41.28</v>
      </c>
      <c r="F25" s="19">
        <v>29.578059436</v>
      </c>
      <c r="G25" s="19">
        <v>25.159199999999998</v>
      </c>
      <c r="H25" s="9">
        <v>33.762799999999999</v>
      </c>
      <c r="I25" s="9">
        <v>0.71652275765499995</v>
      </c>
      <c r="J25" s="9">
        <v>0.30473837209299998</v>
      </c>
      <c r="K25" s="9">
        <v>0.40894864341100001</v>
      </c>
      <c r="L25" s="3">
        <v>82.804998999999995</v>
      </c>
      <c r="N25" s="10">
        <v>75</v>
      </c>
      <c r="O25" s="12">
        <v>74.989999999999995</v>
      </c>
      <c r="P25" s="12">
        <v>12.51998</v>
      </c>
      <c r="Q25" s="10"/>
    </row>
    <row r="26" spans="1:19" x14ac:dyDescent="0.2">
      <c r="A26" s="1" t="s">
        <v>19</v>
      </c>
      <c r="B26">
        <v>10</v>
      </c>
      <c r="C26" s="20" t="s">
        <v>35</v>
      </c>
      <c r="D26" s="1">
        <v>118</v>
      </c>
      <c r="E26" s="19">
        <v>41.28</v>
      </c>
      <c r="F26" s="19">
        <v>29.578059436</v>
      </c>
      <c r="G26" s="19">
        <v>25.159199999999998</v>
      </c>
      <c r="H26" s="9">
        <v>33.762799999999999</v>
      </c>
      <c r="I26" s="9">
        <v>0.71652275765499995</v>
      </c>
      <c r="J26" s="9">
        <v>0.30473837209299998</v>
      </c>
      <c r="K26" s="9">
        <v>0.40894864341100001</v>
      </c>
      <c r="L26" s="3">
        <v>18.489000000000001</v>
      </c>
    </row>
    <row r="27" spans="1:19" x14ac:dyDescent="0.2">
      <c r="A27" s="1" t="s">
        <v>19</v>
      </c>
      <c r="B27">
        <v>10</v>
      </c>
      <c r="C27" s="20" t="s">
        <v>36</v>
      </c>
      <c r="D27" s="1">
        <v>118</v>
      </c>
      <c r="E27" s="19">
        <v>41.89</v>
      </c>
      <c r="F27" s="19">
        <v>28.588422481799999</v>
      </c>
      <c r="G27" s="19">
        <v>23.027799999999999</v>
      </c>
      <c r="H27" s="9">
        <v>32.420999999999999</v>
      </c>
      <c r="I27" s="9">
        <v>0.68246413181800003</v>
      </c>
      <c r="J27" s="9">
        <v>0.27486034853199998</v>
      </c>
      <c r="K27" s="9">
        <v>0.38697779899700002</v>
      </c>
      <c r="L27" s="3">
        <v>38.674999</v>
      </c>
    </row>
    <row r="28" spans="1:19" x14ac:dyDescent="0.2">
      <c r="A28" s="1" t="s">
        <v>19</v>
      </c>
      <c r="B28">
        <v>10</v>
      </c>
      <c r="C28" s="20" t="s">
        <v>37</v>
      </c>
      <c r="D28" s="1">
        <v>120</v>
      </c>
      <c r="E28" s="19">
        <v>41.05</v>
      </c>
      <c r="F28" s="19">
        <v>30.042761191299999</v>
      </c>
      <c r="G28" s="19">
        <v>24.956</v>
      </c>
      <c r="H28" s="9">
        <v>34.134599999999999</v>
      </c>
      <c r="I28" s="9">
        <v>0.73185776349200005</v>
      </c>
      <c r="J28" s="9">
        <v>0.30397076735700002</v>
      </c>
      <c r="K28" s="9">
        <v>0.41576857490899999</v>
      </c>
      <c r="L28" s="3">
        <v>9.2369000000000003</v>
      </c>
    </row>
    <row r="29" spans="1:19" x14ac:dyDescent="0.2">
      <c r="A29" s="1" t="s">
        <v>19</v>
      </c>
      <c r="B29">
        <v>10</v>
      </c>
      <c r="C29" s="20" t="s">
        <v>38</v>
      </c>
      <c r="D29" s="1">
        <v>120</v>
      </c>
      <c r="E29" s="19">
        <v>41.05</v>
      </c>
      <c r="F29" s="19">
        <v>30.042761191299999</v>
      </c>
      <c r="G29" s="19">
        <v>24.956</v>
      </c>
      <c r="H29" s="9">
        <v>34.134599999999999</v>
      </c>
      <c r="I29" s="9">
        <v>0.73185776349200005</v>
      </c>
      <c r="J29" s="9">
        <v>0.30397076735700002</v>
      </c>
      <c r="K29" s="9">
        <v>0.41576857490899999</v>
      </c>
      <c r="L29" s="3">
        <v>4.1889989999999999</v>
      </c>
      <c r="M29" t="s">
        <v>70</v>
      </c>
    </row>
    <row r="30" spans="1:19" x14ac:dyDescent="0.2">
      <c r="A30" s="1" t="s">
        <v>60</v>
      </c>
      <c r="B30">
        <v>10</v>
      </c>
      <c r="C30" s="1" t="s">
        <v>61</v>
      </c>
      <c r="D30" s="1">
        <v>118</v>
      </c>
      <c r="E30" s="1">
        <v>41.37</v>
      </c>
      <c r="F30" s="1">
        <v>29.743790948699999</v>
      </c>
      <c r="G30" s="1">
        <v>25.361799999999999</v>
      </c>
      <c r="H30" s="1">
        <v>33.986199999999997</v>
      </c>
      <c r="I30" s="1">
        <v>0.71897004951999999</v>
      </c>
      <c r="J30" s="1">
        <v>0.30649999999999999</v>
      </c>
      <c r="K30" s="1">
        <v>0.41075899999999999</v>
      </c>
      <c r="L30" s="1">
        <v>601.73299999999995</v>
      </c>
      <c r="M30" s="3">
        <v>1245.3</v>
      </c>
    </row>
    <row r="31" spans="1:19" x14ac:dyDescent="0.2">
      <c r="A31" s="1" t="s">
        <v>60</v>
      </c>
      <c r="B31">
        <v>10</v>
      </c>
      <c r="C31" s="1" t="s">
        <v>62</v>
      </c>
      <c r="D31" s="1">
        <v>118</v>
      </c>
      <c r="E31" s="1">
        <v>41.98</v>
      </c>
      <c r="F31" s="1">
        <v>28.397528000000001</v>
      </c>
      <c r="G31" s="1">
        <v>23.0396</v>
      </c>
      <c r="H31" s="1">
        <v>32.220799999999997</v>
      </c>
      <c r="I31" s="1">
        <v>0.67645374133000002</v>
      </c>
      <c r="J31" s="1">
        <v>0.27441162400000002</v>
      </c>
      <c r="K31" s="1">
        <v>0.38376369690000001</v>
      </c>
      <c r="L31" s="1">
        <v>240.3434</v>
      </c>
      <c r="M31" s="3">
        <v>2482.6</v>
      </c>
    </row>
    <row r="32" spans="1:19" x14ac:dyDescent="0.2">
      <c r="A32" s="1" t="s">
        <v>60</v>
      </c>
      <c r="B32">
        <v>10</v>
      </c>
      <c r="C32" s="1" t="s">
        <v>63</v>
      </c>
      <c r="D32" s="1">
        <v>120</v>
      </c>
      <c r="E32" s="1">
        <v>41.77</v>
      </c>
      <c r="F32" s="1">
        <v>28.921222</v>
      </c>
      <c r="G32" s="1">
        <v>23.727</v>
      </c>
      <c r="H32" s="1">
        <v>32.823399999999999</v>
      </c>
      <c r="I32" s="1">
        <v>0.69239220281699998</v>
      </c>
      <c r="J32" s="1">
        <v>0.28401963131399999</v>
      </c>
      <c r="K32" s="1">
        <v>0.39290638999999999</v>
      </c>
      <c r="L32" s="1">
        <v>601.71699999999998</v>
      </c>
      <c r="M32" s="3">
        <v>3358</v>
      </c>
    </row>
    <row r="33" spans="1:13" x14ac:dyDescent="0.2">
      <c r="A33" s="1" t="s">
        <v>60</v>
      </c>
      <c r="B33">
        <v>10</v>
      </c>
      <c r="C33" s="1" t="s">
        <v>64</v>
      </c>
      <c r="D33" s="1">
        <v>118</v>
      </c>
      <c r="E33" s="1">
        <v>41.28</v>
      </c>
      <c r="F33" s="1">
        <v>29.667517590799999</v>
      </c>
      <c r="G33" s="1">
        <v>25.2592</v>
      </c>
      <c r="H33" s="1">
        <v>33.880000000000003</v>
      </c>
      <c r="I33" s="1">
        <v>0.71868986400000001</v>
      </c>
      <c r="J33" s="1">
        <v>0.30593999999999999</v>
      </c>
      <c r="K33" s="1">
        <v>0.4103</v>
      </c>
      <c r="L33" s="1">
        <v>602.08600000000001</v>
      </c>
      <c r="M33" s="3">
        <v>1887.3</v>
      </c>
    </row>
    <row r="34" spans="1:13" x14ac:dyDescent="0.2">
      <c r="A34" s="1" t="s">
        <v>60</v>
      </c>
      <c r="B34">
        <v>10</v>
      </c>
      <c r="C34" s="1" t="s">
        <v>65</v>
      </c>
      <c r="D34" s="1">
        <v>120</v>
      </c>
      <c r="E34" s="1">
        <v>41.9</v>
      </c>
      <c r="F34" s="1">
        <v>28.615904668599999</v>
      </c>
      <c r="G34" s="1">
        <v>23.178000000000001</v>
      </c>
      <c r="H34" s="1">
        <v>32.429600000000001</v>
      </c>
      <c r="I34" s="1">
        <v>0.68295715189999995</v>
      </c>
      <c r="J34" s="1">
        <v>0.27658711200000002</v>
      </c>
      <c r="K34" s="1">
        <v>0.38698806681999998</v>
      </c>
      <c r="L34" s="1">
        <v>601.71500000000003</v>
      </c>
      <c r="M34" s="3">
        <v>2862.1</v>
      </c>
    </row>
    <row r="35" spans="1:13" x14ac:dyDescent="0.2">
      <c r="A35" s="1" t="s">
        <v>60</v>
      </c>
      <c r="B35">
        <v>10</v>
      </c>
      <c r="C35" s="1" t="s">
        <v>66</v>
      </c>
      <c r="D35" s="1">
        <v>120</v>
      </c>
      <c r="E35" s="1">
        <v>41.05</v>
      </c>
      <c r="F35" s="1">
        <v>30.0427611</v>
      </c>
      <c r="G35" s="1">
        <v>24.956</v>
      </c>
      <c r="H35" s="9">
        <v>34.134599999999999</v>
      </c>
      <c r="I35" s="9">
        <v>0.73185776349200005</v>
      </c>
      <c r="J35" s="9">
        <v>0.30397076735700002</v>
      </c>
      <c r="K35" s="9">
        <v>0.41576857490899999</v>
      </c>
      <c r="L35" s="1">
        <v>601.72</v>
      </c>
      <c r="M35" s="3">
        <v>3531.7</v>
      </c>
    </row>
    <row r="36" spans="1:13" x14ac:dyDescent="0.2">
      <c r="A36" s="1" t="s">
        <v>60</v>
      </c>
      <c r="B36">
        <v>10</v>
      </c>
      <c r="C36" s="1" t="s">
        <v>67</v>
      </c>
      <c r="D36" s="1">
        <v>120</v>
      </c>
      <c r="E36" s="1">
        <v>41.05</v>
      </c>
      <c r="F36" s="1">
        <v>30.021783757800002</v>
      </c>
      <c r="G36" s="1">
        <v>25.497</v>
      </c>
      <c r="H36" s="1">
        <v>34.217399999999998</v>
      </c>
      <c r="I36" s="1">
        <v>0.73134674196799998</v>
      </c>
      <c r="J36" s="1">
        <v>0.31056029000000002</v>
      </c>
      <c r="K36" s="1">
        <v>0.41677710099999998</v>
      </c>
      <c r="L36" s="1">
        <v>604.73099000000002</v>
      </c>
      <c r="M36" s="3">
        <v>2522.5</v>
      </c>
    </row>
    <row r="37" spans="1:13" x14ac:dyDescent="0.2">
      <c r="A37" s="1" t="s">
        <v>60</v>
      </c>
      <c r="B37">
        <v>10</v>
      </c>
      <c r="C37" s="1" t="s">
        <v>68</v>
      </c>
      <c r="D37" s="1">
        <v>120</v>
      </c>
      <c r="E37" s="1">
        <v>41.13</v>
      </c>
      <c r="F37" s="1">
        <v>30.033532000000001</v>
      </c>
      <c r="G37" s="1">
        <v>24.755199999999999</v>
      </c>
      <c r="H37" s="1">
        <v>34.128599999999999</v>
      </c>
      <c r="I37" s="1">
        <v>0.73020989300000005</v>
      </c>
      <c r="J37" s="1">
        <v>0.30093839999999999</v>
      </c>
      <c r="K37" s="1">
        <v>0.4148869</v>
      </c>
      <c r="L37" s="1">
        <v>601.86300000000006</v>
      </c>
      <c r="M37" s="3">
        <v>3226</v>
      </c>
    </row>
    <row r="38" spans="1:13" x14ac:dyDescent="0.2">
      <c r="A38" s="1" t="s">
        <v>60</v>
      </c>
      <c r="B38">
        <v>10</v>
      </c>
      <c r="C38" s="1" t="s">
        <v>69</v>
      </c>
      <c r="D38" s="1">
        <v>120</v>
      </c>
      <c r="E38" s="19">
        <v>41.05</v>
      </c>
      <c r="F38" s="19">
        <v>30.042761191299999</v>
      </c>
      <c r="G38" s="19">
        <v>24.956</v>
      </c>
      <c r="H38" s="9">
        <v>34.134599999999999</v>
      </c>
      <c r="I38" s="9">
        <v>0.73185776349200005</v>
      </c>
      <c r="J38" s="9">
        <v>0.30397076735700002</v>
      </c>
      <c r="K38" s="9">
        <v>0.41576857490899999</v>
      </c>
      <c r="L38" s="1">
        <v>601.72</v>
      </c>
      <c r="M38" s="3">
        <v>3695.5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7" workbookViewId="0">
      <selection activeCell="E4" sqref="E4:F5"/>
    </sheetView>
  </sheetViews>
  <sheetFormatPr defaultRowHeight="15" x14ac:dyDescent="0.2"/>
  <cols>
    <col min="1" max="1" width="12.5" style="1" customWidth="1"/>
    <col min="2" max="2" width="5.875" style="22" customWidth="1"/>
    <col min="3" max="3" width="14.25" style="1" customWidth="1"/>
    <col min="4" max="4" width="5.25" style="1" customWidth="1"/>
    <col min="5" max="5" width="9" style="1"/>
    <col min="6" max="8" width="7.125" style="1" customWidth="1"/>
    <col min="9" max="11" width="5.875" style="1" customWidth="1"/>
    <col min="12" max="12" width="7.25" style="1" customWidth="1"/>
    <col min="13" max="13" width="5.375" customWidth="1"/>
    <col min="14" max="14" width="7.125" style="8" customWidth="1"/>
    <col min="15" max="16" width="7.125" customWidth="1"/>
  </cols>
  <sheetData>
    <row r="1" spans="1:19" x14ac:dyDescent="0.2">
      <c r="A1" s="1" t="s">
        <v>56</v>
      </c>
      <c r="B1" s="22" t="s">
        <v>20</v>
      </c>
      <c r="C1" s="2" t="s">
        <v>22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16</v>
      </c>
      <c r="I1" s="4" t="s">
        <v>14</v>
      </c>
      <c r="J1" s="4" t="s">
        <v>15</v>
      </c>
      <c r="K1" s="4" t="s">
        <v>5</v>
      </c>
      <c r="L1" s="3" t="s">
        <v>7</v>
      </c>
      <c r="N1" s="7" t="s">
        <v>41</v>
      </c>
      <c r="O1" s="11" t="s">
        <v>2</v>
      </c>
      <c r="P1" s="11" t="s">
        <v>3</v>
      </c>
      <c r="Q1" s="7" t="s">
        <v>71</v>
      </c>
      <c r="R1" s="11" t="s">
        <v>2</v>
      </c>
      <c r="S1" s="11" t="s">
        <v>3</v>
      </c>
    </row>
    <row r="2" spans="1:19" x14ac:dyDescent="0.2">
      <c r="A2" s="1" t="s">
        <v>57</v>
      </c>
      <c r="B2" s="22">
        <v>20</v>
      </c>
      <c r="C2" s="2" t="s">
        <v>54</v>
      </c>
      <c r="D2" s="1">
        <v>92</v>
      </c>
      <c r="E2" s="9">
        <v>30.34</v>
      </c>
      <c r="F2" s="9">
        <v>25.589927706000001</v>
      </c>
      <c r="G2" s="9">
        <v>20.8276</v>
      </c>
      <c r="H2" s="9">
        <v>28.648399999999999</v>
      </c>
      <c r="I2" s="9">
        <v>0.84343861918399998</v>
      </c>
      <c r="J2" s="9">
        <v>0.34323665128500003</v>
      </c>
      <c r="K2" s="9">
        <v>0.47212261041499998</v>
      </c>
      <c r="L2" s="3">
        <v>0.80299997329700001</v>
      </c>
      <c r="O2" s="9">
        <v>30.34</v>
      </c>
      <c r="P2" s="9">
        <v>25.589927706000001</v>
      </c>
      <c r="R2" s="28">
        <v>30.34</v>
      </c>
      <c r="S2" s="28">
        <v>25.589927706000001</v>
      </c>
    </row>
    <row r="3" spans="1:19" x14ac:dyDescent="0.2">
      <c r="A3" s="1" t="s">
        <v>6</v>
      </c>
      <c r="B3" s="22">
        <v>20</v>
      </c>
      <c r="C3" s="2" t="s">
        <v>55</v>
      </c>
      <c r="D3" s="1">
        <v>74</v>
      </c>
      <c r="E3" s="9">
        <v>34.4</v>
      </c>
      <c r="F3" s="9">
        <v>24.785070000000001</v>
      </c>
      <c r="G3" s="9">
        <v>28.419599999999999</v>
      </c>
      <c r="H3" s="9">
        <v>28.419599999999999</v>
      </c>
      <c r="I3" s="9">
        <v>0.72049638999999999</v>
      </c>
      <c r="J3" s="9">
        <v>0.31563000000000002</v>
      </c>
      <c r="K3" s="9">
        <v>0.41307549999999998</v>
      </c>
      <c r="L3" s="3">
        <v>3.5369000000000002</v>
      </c>
      <c r="N3" s="8">
        <v>30.5</v>
      </c>
      <c r="O3" s="12">
        <v>30.5</v>
      </c>
      <c r="P3" s="12">
        <v>25.050149000000001</v>
      </c>
      <c r="R3" s="23">
        <v>30.45</v>
      </c>
      <c r="S3" s="23">
        <v>25.1118995697</v>
      </c>
    </row>
    <row r="4" spans="1:19" x14ac:dyDescent="0.2">
      <c r="A4" s="1" t="s">
        <v>45</v>
      </c>
      <c r="B4" s="22">
        <v>20</v>
      </c>
      <c r="C4" s="4" t="s">
        <v>51</v>
      </c>
      <c r="D4" s="1">
        <v>84</v>
      </c>
      <c r="E4" s="9">
        <v>31.62</v>
      </c>
      <c r="F4" s="9">
        <v>23.5311623172</v>
      </c>
      <c r="G4" s="9">
        <v>19.252400000000002</v>
      </c>
      <c r="H4" s="9">
        <v>26.750800000000002</v>
      </c>
      <c r="I4" s="9">
        <v>0.744186031538</v>
      </c>
      <c r="J4" s="9">
        <v>0.30443390259300002</v>
      </c>
      <c r="K4" s="9">
        <v>0.42300442757700002</v>
      </c>
      <c r="L4" s="3">
        <v>0.917000055313</v>
      </c>
      <c r="N4" s="8">
        <v>30.7</v>
      </c>
      <c r="O4" s="12">
        <v>30.69</v>
      </c>
      <c r="P4" s="12">
        <v>24.602720000000001</v>
      </c>
      <c r="R4" s="23">
        <v>30.58</v>
      </c>
      <c r="S4" s="23">
        <v>24.812569395400001</v>
      </c>
    </row>
    <row r="5" spans="1:19" x14ac:dyDescent="0.2">
      <c r="A5" s="1" t="s">
        <v>46</v>
      </c>
      <c r="B5" s="22">
        <v>20</v>
      </c>
      <c r="C5" s="4" t="s">
        <v>52</v>
      </c>
      <c r="D5" s="1">
        <v>84</v>
      </c>
      <c r="E5" s="9">
        <v>31.34</v>
      </c>
      <c r="F5" s="9">
        <v>23.657227225500002</v>
      </c>
      <c r="G5" s="9">
        <v>19.4404</v>
      </c>
      <c r="H5" s="9">
        <v>26.928799999999999</v>
      </c>
      <c r="I5" s="9">
        <v>0.75485728224399995</v>
      </c>
      <c r="J5" s="9">
        <v>0.31015315890200001</v>
      </c>
      <c r="K5" s="9">
        <v>0.42962348436499997</v>
      </c>
      <c r="L5" s="7">
        <v>0.98699998855600002</v>
      </c>
      <c r="N5" s="8">
        <v>31</v>
      </c>
      <c r="O5" s="12">
        <v>30.97</v>
      </c>
      <c r="P5" s="12">
        <v>24.157174900000001</v>
      </c>
      <c r="R5" s="23">
        <v>30.72</v>
      </c>
      <c r="S5" s="23">
        <v>24.510846578599999</v>
      </c>
    </row>
    <row r="6" spans="1:19" x14ac:dyDescent="0.2">
      <c r="A6" s="1" t="s">
        <v>47</v>
      </c>
      <c r="B6" s="22">
        <v>20</v>
      </c>
      <c r="C6" s="4" t="s">
        <v>51</v>
      </c>
      <c r="D6" s="1">
        <v>92</v>
      </c>
      <c r="E6" s="9">
        <v>30.66</v>
      </c>
      <c r="F6" s="9">
        <v>24.787182000000001</v>
      </c>
      <c r="G6" s="9">
        <v>19.672799999999999</v>
      </c>
      <c r="H6" s="9">
        <v>27.726400000000002</v>
      </c>
      <c r="I6" s="9">
        <v>0.80845343000000003</v>
      </c>
      <c r="J6" s="9">
        <v>0.32082191700000001</v>
      </c>
      <c r="K6" s="9">
        <v>0.45215916</v>
      </c>
      <c r="L6" s="3">
        <v>1.4099900000000001</v>
      </c>
      <c r="N6" s="8">
        <v>31.5</v>
      </c>
      <c r="O6" s="12">
        <v>31.41</v>
      </c>
      <c r="P6" s="12">
        <v>23.6191</v>
      </c>
      <c r="R6" s="23">
        <v>30.9</v>
      </c>
      <c r="S6" s="23">
        <v>24.3</v>
      </c>
    </row>
    <row r="7" spans="1:19" x14ac:dyDescent="0.2">
      <c r="A7" s="1" t="s">
        <v>48</v>
      </c>
      <c r="B7" s="22">
        <v>20</v>
      </c>
      <c r="C7" s="4" t="s">
        <v>53</v>
      </c>
      <c r="D7" s="1">
        <v>92</v>
      </c>
      <c r="E7" s="9">
        <v>30.49</v>
      </c>
      <c r="F7" s="9">
        <v>25.0649137242</v>
      </c>
      <c r="G7" s="9">
        <v>19.899000000000001</v>
      </c>
      <c r="H7" s="9">
        <v>27.9818</v>
      </c>
      <c r="I7" s="9">
        <v>0.82206998099999995</v>
      </c>
      <c r="J7" s="9">
        <v>0.3263201</v>
      </c>
      <c r="K7" s="9">
        <v>0.45886848139999997</v>
      </c>
      <c r="L7" s="3">
        <v>1.39499</v>
      </c>
      <c r="N7" s="8">
        <v>32</v>
      </c>
      <c r="O7" s="12">
        <v>32</v>
      </c>
      <c r="P7" s="12">
        <v>23.166786569999999</v>
      </c>
      <c r="R7" s="23">
        <v>31.05</v>
      </c>
      <c r="S7" s="23">
        <v>24.121100721200001</v>
      </c>
    </row>
    <row r="8" spans="1:19" x14ac:dyDescent="0.2">
      <c r="A8" s="1" t="s">
        <v>9</v>
      </c>
      <c r="B8" s="22">
        <v>20</v>
      </c>
      <c r="C8" s="2" t="s">
        <v>8</v>
      </c>
      <c r="E8" s="4"/>
      <c r="F8" s="4"/>
      <c r="G8" s="5"/>
      <c r="H8" s="4"/>
      <c r="I8" s="4"/>
      <c r="J8" s="4"/>
      <c r="K8" s="4"/>
      <c r="L8" s="16"/>
      <c r="N8" s="8">
        <v>32.5</v>
      </c>
      <c r="O8" s="12">
        <v>32.5</v>
      </c>
      <c r="P8" s="12">
        <v>22.924441099999999</v>
      </c>
      <c r="R8" s="23">
        <v>31.19</v>
      </c>
      <c r="S8" s="23">
        <v>23.807853746199999</v>
      </c>
    </row>
    <row r="9" spans="1:19" x14ac:dyDescent="0.2">
      <c r="A9" s="1" t="s">
        <v>13</v>
      </c>
      <c r="B9" s="22">
        <v>20</v>
      </c>
      <c r="C9" s="2" t="s">
        <v>8</v>
      </c>
      <c r="E9" s="9"/>
      <c r="F9" s="9"/>
      <c r="G9" s="9"/>
      <c r="H9" s="9"/>
      <c r="I9" s="9"/>
      <c r="J9" s="9"/>
      <c r="K9" s="9"/>
      <c r="L9" s="16"/>
      <c r="N9" s="8">
        <v>33</v>
      </c>
      <c r="O9" s="12">
        <v>33</v>
      </c>
      <c r="P9" s="12">
        <v>22.710699999999999</v>
      </c>
      <c r="R9" s="23">
        <v>31.34</v>
      </c>
      <c r="S9" s="23">
        <v>23.657227225500002</v>
      </c>
    </row>
    <row r="10" spans="1:19" x14ac:dyDescent="0.2">
      <c r="A10" s="1" t="s">
        <v>10</v>
      </c>
      <c r="B10" s="22">
        <v>20</v>
      </c>
      <c r="C10" s="2" t="s">
        <v>8</v>
      </c>
      <c r="E10" s="9"/>
      <c r="F10" s="9"/>
      <c r="G10" s="9"/>
      <c r="H10" s="9"/>
      <c r="I10" s="9"/>
      <c r="J10" s="9"/>
      <c r="K10" s="9"/>
      <c r="L10" s="16"/>
      <c r="N10" s="8">
        <v>33.5</v>
      </c>
      <c r="O10" s="12">
        <v>33.450000000000003</v>
      </c>
      <c r="P10" s="12">
        <v>22.59042938</v>
      </c>
      <c r="R10" s="23">
        <v>31.62</v>
      </c>
      <c r="S10" s="23">
        <v>23.5311623172</v>
      </c>
    </row>
    <row r="11" spans="1:19" x14ac:dyDescent="0.2">
      <c r="A11" s="1" t="s">
        <v>12</v>
      </c>
      <c r="B11" s="22">
        <v>20</v>
      </c>
      <c r="C11" s="2" t="s">
        <v>8</v>
      </c>
      <c r="E11" s="9"/>
      <c r="F11" s="9"/>
      <c r="G11" s="9"/>
      <c r="H11" s="9"/>
      <c r="I11" s="9"/>
      <c r="J11" s="9"/>
      <c r="K11" s="9"/>
      <c r="L11" s="16"/>
      <c r="N11" s="8">
        <v>34</v>
      </c>
      <c r="O11" s="12">
        <v>33.96</v>
      </c>
      <c r="P11" s="12">
        <v>22.429409</v>
      </c>
      <c r="R11" s="23">
        <v>31.81</v>
      </c>
      <c r="S11" s="23">
        <v>23.530701222000001</v>
      </c>
    </row>
    <row r="12" spans="1:19" x14ac:dyDescent="0.2">
      <c r="A12" s="1" t="s">
        <v>44</v>
      </c>
      <c r="B12" s="22">
        <v>20</v>
      </c>
      <c r="C12" s="2"/>
      <c r="E12" s="9"/>
      <c r="F12" s="9"/>
      <c r="G12" s="9"/>
      <c r="H12" s="9"/>
      <c r="I12" s="9"/>
      <c r="J12" s="9"/>
      <c r="K12" s="9"/>
      <c r="L12" s="16"/>
      <c r="N12" s="8">
        <v>34.5</v>
      </c>
      <c r="O12">
        <v>34.479999999999997</v>
      </c>
      <c r="P12">
        <v>22.143830000000001</v>
      </c>
      <c r="R12" s="23">
        <v>32.299999999999997</v>
      </c>
      <c r="S12" s="23">
        <v>23.513613078399999</v>
      </c>
    </row>
    <row r="13" spans="1:19" x14ac:dyDescent="0.2">
      <c r="A13" s="1" t="s">
        <v>43</v>
      </c>
      <c r="B13" s="22">
        <v>20</v>
      </c>
      <c r="C13" s="2"/>
      <c r="E13" s="9"/>
      <c r="F13" s="9"/>
      <c r="G13" s="9"/>
      <c r="H13" s="9"/>
      <c r="I13" s="9"/>
      <c r="J13" s="9"/>
      <c r="K13" s="9"/>
      <c r="L13" s="16"/>
      <c r="N13" s="8">
        <v>35</v>
      </c>
      <c r="O13" s="12">
        <v>34.99</v>
      </c>
      <c r="P13" s="12">
        <v>21.922360000000001</v>
      </c>
      <c r="R13" s="23">
        <v>32.840000000000003</v>
      </c>
      <c r="S13" s="23">
        <v>23.489878671500001</v>
      </c>
    </row>
    <row r="14" spans="1:19" x14ac:dyDescent="0.2">
      <c r="A14" s="1" t="s">
        <v>17</v>
      </c>
      <c r="B14" s="22">
        <v>20</v>
      </c>
      <c r="C14" s="1" t="s">
        <v>26</v>
      </c>
      <c r="D14" s="1">
        <v>74</v>
      </c>
      <c r="E14" s="9">
        <v>34.869999999999997</v>
      </c>
      <c r="F14" s="9">
        <v>24.545327400000001</v>
      </c>
      <c r="G14" s="9">
        <v>21.4404</v>
      </c>
      <c r="H14" s="9">
        <v>28.111000000000001</v>
      </c>
      <c r="I14" s="9">
        <v>0.70390959099999995</v>
      </c>
      <c r="J14" s="9">
        <v>0.30743332299999998</v>
      </c>
      <c r="K14" s="9">
        <v>0.40308286999999998</v>
      </c>
      <c r="L14" s="3">
        <v>107.934</v>
      </c>
      <c r="N14" s="8">
        <v>37</v>
      </c>
      <c r="O14" s="12">
        <v>37</v>
      </c>
      <c r="P14" s="12">
        <v>21.074149999999999</v>
      </c>
      <c r="R14" s="23">
        <v>33.57</v>
      </c>
      <c r="S14" s="23">
        <v>23.482868223499999</v>
      </c>
    </row>
    <row r="15" spans="1:19" x14ac:dyDescent="0.2">
      <c r="A15" s="1" t="s">
        <v>17</v>
      </c>
      <c r="B15" s="22">
        <v>20</v>
      </c>
      <c r="C15" s="1" t="s">
        <v>27</v>
      </c>
      <c r="D15" s="1">
        <v>77</v>
      </c>
      <c r="E15" s="9">
        <v>34.67</v>
      </c>
      <c r="F15" s="9">
        <v>24.351613909600001</v>
      </c>
      <c r="G15" s="9">
        <v>21.183199999999999</v>
      </c>
      <c r="H15" s="9">
        <v>27.8626</v>
      </c>
      <c r="I15" s="9">
        <v>0.70238286442300002</v>
      </c>
      <c r="J15" s="9">
        <v>0.30549754831300002</v>
      </c>
      <c r="K15" s="9">
        <v>0.40182578598200003</v>
      </c>
      <c r="L15" s="3">
        <v>499.01499986599998</v>
      </c>
      <c r="N15" s="8">
        <v>40</v>
      </c>
      <c r="O15" s="12">
        <v>39.99</v>
      </c>
      <c r="P15" s="12">
        <v>19.830528999999999</v>
      </c>
    </row>
    <row r="16" spans="1:19" x14ac:dyDescent="0.2">
      <c r="A16" s="1" t="s">
        <v>17</v>
      </c>
      <c r="B16" s="22">
        <v>20</v>
      </c>
      <c r="C16" s="1" t="s">
        <v>28</v>
      </c>
      <c r="D16" s="1">
        <v>81</v>
      </c>
      <c r="E16" s="9">
        <v>34.020000000000003</v>
      </c>
      <c r="F16" s="9">
        <v>23.7671958</v>
      </c>
      <c r="G16" s="9">
        <v>20.2</v>
      </c>
      <c r="H16" s="9">
        <v>27.213200000000001</v>
      </c>
      <c r="I16" s="9">
        <v>0.69862420999999997</v>
      </c>
      <c r="J16" s="9">
        <v>0.29688418500000002</v>
      </c>
      <c r="K16" s="9">
        <v>0.39995884770000001</v>
      </c>
      <c r="L16" s="3">
        <v>5660.87</v>
      </c>
      <c r="O16" s="12"/>
      <c r="P16" s="12"/>
    </row>
    <row r="17" spans="1:16" x14ac:dyDescent="0.2">
      <c r="A17" s="1" t="s">
        <v>17</v>
      </c>
      <c r="B17" s="22">
        <v>20</v>
      </c>
      <c r="C17" s="1" t="s">
        <v>29</v>
      </c>
      <c r="D17" s="1">
        <v>92</v>
      </c>
      <c r="E17" s="9">
        <v>30.66</v>
      </c>
      <c r="F17" s="9">
        <v>24.787182000000001</v>
      </c>
      <c r="G17" s="9">
        <v>19.672799999999999</v>
      </c>
      <c r="H17" s="9">
        <v>27.726400000000002</v>
      </c>
      <c r="I17" s="9">
        <v>0.80845343000000003</v>
      </c>
      <c r="J17" s="9">
        <v>0.32082191700000001</v>
      </c>
      <c r="K17" s="9">
        <v>0.45215916</v>
      </c>
      <c r="L17" s="3">
        <v>917.63400000000001</v>
      </c>
      <c r="O17" s="12"/>
      <c r="P17" s="12"/>
    </row>
    <row r="18" spans="1:16" x14ac:dyDescent="0.2">
      <c r="A18" s="1" t="s">
        <v>18</v>
      </c>
      <c r="B18" s="22">
        <v>20</v>
      </c>
      <c r="C18" s="1" t="s">
        <v>23</v>
      </c>
      <c r="D18" s="1">
        <v>74</v>
      </c>
      <c r="E18" s="9">
        <v>34.6</v>
      </c>
      <c r="F18" s="9">
        <v>24.521011398399999</v>
      </c>
      <c r="G18" s="9">
        <v>21.335999999999999</v>
      </c>
      <c r="H18" s="9">
        <v>28.123200000000001</v>
      </c>
      <c r="I18" s="9">
        <v>0.70869975100000004</v>
      </c>
      <c r="J18" s="9">
        <v>0.30832359999999998</v>
      </c>
      <c r="K18" s="9">
        <v>0.40640461999999999</v>
      </c>
      <c r="L18" s="3">
        <v>5.0259999999999998</v>
      </c>
      <c r="O18" s="12"/>
      <c r="P18" s="12"/>
    </row>
    <row r="19" spans="1:16" x14ac:dyDescent="0.2">
      <c r="A19" s="1" t="s">
        <v>18</v>
      </c>
      <c r="B19" s="22">
        <v>20</v>
      </c>
      <c r="C19" s="1" t="s">
        <v>25</v>
      </c>
      <c r="D19" s="1">
        <v>74</v>
      </c>
      <c r="E19" s="9">
        <v>35.14</v>
      </c>
      <c r="F19" s="9">
        <v>24.4556</v>
      </c>
      <c r="G19" s="9">
        <v>21.2516</v>
      </c>
      <c r="H19" s="9">
        <v>27.977599999999999</v>
      </c>
      <c r="I19" s="9">
        <v>0.69594900000000004</v>
      </c>
      <c r="J19" s="9">
        <v>0.30238470000000001</v>
      </c>
      <c r="K19" s="9">
        <v>0.39808764000000002</v>
      </c>
      <c r="L19" s="3">
        <v>5.08</v>
      </c>
      <c r="O19" s="12"/>
      <c r="P19" s="12"/>
    </row>
    <row r="20" spans="1:16" x14ac:dyDescent="0.2">
      <c r="A20" s="1" t="s">
        <v>18</v>
      </c>
      <c r="B20" s="22">
        <v>20</v>
      </c>
      <c r="C20" s="1" t="s">
        <v>24</v>
      </c>
      <c r="D20" s="1">
        <v>74</v>
      </c>
      <c r="E20" s="9">
        <v>37.43</v>
      </c>
      <c r="F20" s="9">
        <v>24.9804943</v>
      </c>
      <c r="G20" s="9">
        <v>21.71</v>
      </c>
      <c r="H20" s="9">
        <v>28.483000000000001</v>
      </c>
      <c r="I20" s="9">
        <v>0.66739231600000004</v>
      </c>
      <c r="J20" s="9">
        <v>0.29000800999999998</v>
      </c>
      <c r="K20" s="9">
        <v>0.38048356900000002</v>
      </c>
      <c r="L20" s="3">
        <v>4.4660000000000002</v>
      </c>
      <c r="O20" s="12"/>
      <c r="P20" s="12"/>
    </row>
    <row r="21" spans="1:16" x14ac:dyDescent="0.2">
      <c r="A21" s="1" t="s">
        <v>19</v>
      </c>
      <c r="B21" s="22">
        <v>20</v>
      </c>
      <c r="C21" s="1" t="s">
        <v>30</v>
      </c>
      <c r="D21" s="1">
        <v>77</v>
      </c>
      <c r="E21" s="9">
        <v>34.67</v>
      </c>
      <c r="F21" s="9">
        <v>24.351613909000001</v>
      </c>
      <c r="G21" s="9">
        <v>21.183199999999999</v>
      </c>
      <c r="H21" s="9">
        <v>27.8626</v>
      </c>
      <c r="I21" s="9">
        <v>0.70238286000000005</v>
      </c>
      <c r="J21" s="9">
        <v>0.30549754000000001</v>
      </c>
      <c r="K21" s="9">
        <v>0.40182570000000001</v>
      </c>
      <c r="L21" s="3">
        <v>6906.1389999399998</v>
      </c>
      <c r="O21" s="12"/>
      <c r="P21" s="12"/>
    </row>
    <row r="22" spans="1:16" x14ac:dyDescent="0.2">
      <c r="A22" s="1" t="s">
        <v>19</v>
      </c>
      <c r="B22" s="22">
        <v>20</v>
      </c>
      <c r="C22" s="1" t="s">
        <v>31</v>
      </c>
      <c r="D22" s="1">
        <v>79</v>
      </c>
      <c r="E22" s="9">
        <v>32.33</v>
      </c>
      <c r="F22" s="9">
        <v>24.326140260999999</v>
      </c>
      <c r="G22" s="9">
        <v>20.863199999999999</v>
      </c>
      <c r="H22" s="9">
        <v>27.896999999999998</v>
      </c>
      <c r="I22" s="9">
        <v>0.75243242378700004</v>
      </c>
      <c r="J22" s="9">
        <v>0.32266006804800001</v>
      </c>
      <c r="K22" s="9">
        <v>0.43144138571000001</v>
      </c>
      <c r="L22" s="3">
        <v>2494.5309999000001</v>
      </c>
      <c r="O22" s="12"/>
      <c r="P22" s="12"/>
    </row>
    <row r="23" spans="1:16" x14ac:dyDescent="0.2">
      <c r="A23" s="1" t="s">
        <v>19</v>
      </c>
      <c r="B23" s="22">
        <v>20</v>
      </c>
      <c r="C23" s="1" t="s">
        <v>32</v>
      </c>
      <c r="D23" s="1">
        <v>84</v>
      </c>
      <c r="E23" s="9">
        <v>31.02</v>
      </c>
      <c r="F23" s="9">
        <v>24.2763176779</v>
      </c>
      <c r="G23" s="9">
        <v>20.261600000000001</v>
      </c>
      <c r="H23" s="9">
        <v>27.6676</v>
      </c>
      <c r="I23" s="9">
        <v>0.78260211727700002</v>
      </c>
      <c r="J23" s="9">
        <v>0.32658929722800001</v>
      </c>
      <c r="K23" s="9">
        <v>0.445963894262</v>
      </c>
      <c r="L23" s="3">
        <v>118.756</v>
      </c>
      <c r="O23" s="12"/>
      <c r="P23" s="12"/>
    </row>
    <row r="24" spans="1:16" x14ac:dyDescent="0.2">
      <c r="A24" s="1" t="s">
        <v>19</v>
      </c>
      <c r="B24" s="22">
        <v>20</v>
      </c>
      <c r="C24" s="1" t="s">
        <v>33</v>
      </c>
      <c r="D24" s="1">
        <v>84</v>
      </c>
      <c r="E24" s="9">
        <v>32.22</v>
      </c>
      <c r="F24" s="9">
        <v>23.689060766499999</v>
      </c>
      <c r="G24" s="9">
        <v>19.991199999999999</v>
      </c>
      <c r="H24" s="9">
        <v>27.0884</v>
      </c>
      <c r="I24" s="9">
        <v>0.73522845333700004</v>
      </c>
      <c r="J24" s="9">
        <v>0.310229671012</v>
      </c>
      <c r="K24" s="9">
        <v>0.42036623215399999</v>
      </c>
      <c r="L24" s="3">
        <v>4916.2369900000003</v>
      </c>
      <c r="O24" s="12"/>
      <c r="P24" s="12"/>
    </row>
    <row r="25" spans="1:16" x14ac:dyDescent="0.2">
      <c r="A25" s="1" t="s">
        <v>19</v>
      </c>
      <c r="B25" s="22">
        <v>20</v>
      </c>
      <c r="C25" s="1" t="s">
        <v>34</v>
      </c>
      <c r="D25" s="1">
        <v>84</v>
      </c>
      <c r="E25" s="9">
        <v>31.35</v>
      </c>
      <c r="F25" s="9">
        <v>23.813179124200001</v>
      </c>
      <c r="G25" s="9">
        <v>19.850000000000001</v>
      </c>
      <c r="H25" s="9">
        <v>27.1494</v>
      </c>
      <c r="I25" s="9">
        <v>0.75959104064399996</v>
      </c>
      <c r="J25" s="9">
        <v>0.31658692184999998</v>
      </c>
      <c r="K25" s="9">
        <v>0.433004784689</v>
      </c>
      <c r="L25" s="3">
        <v>514.95199000000002</v>
      </c>
      <c r="O25" s="12"/>
      <c r="P25" s="12"/>
    </row>
    <row r="26" spans="1:16" x14ac:dyDescent="0.2">
      <c r="A26" s="1" t="s">
        <v>19</v>
      </c>
      <c r="B26" s="22">
        <v>20</v>
      </c>
      <c r="C26" s="1" t="s">
        <v>35</v>
      </c>
      <c r="D26" s="1">
        <v>84</v>
      </c>
      <c r="E26" s="9">
        <v>31.28</v>
      </c>
      <c r="F26" s="9">
        <v>23.8964767278</v>
      </c>
      <c r="G26" s="9">
        <v>19.8856</v>
      </c>
      <c r="H26" s="9">
        <v>27.233599999999999</v>
      </c>
      <c r="I26" s="9">
        <v>0.76395385958299999</v>
      </c>
      <c r="J26" s="9">
        <v>0.31786445012800002</v>
      </c>
      <c r="K26" s="9">
        <v>0.43531969309500002</v>
      </c>
      <c r="L26" s="3">
        <v>84.33999</v>
      </c>
    </row>
    <row r="27" spans="1:16" x14ac:dyDescent="0.2">
      <c r="A27" s="1" t="s">
        <v>19</v>
      </c>
      <c r="B27" s="22">
        <v>20</v>
      </c>
      <c r="C27" s="1" t="s">
        <v>36</v>
      </c>
      <c r="D27" s="1">
        <v>92</v>
      </c>
      <c r="E27" s="9">
        <v>30.49</v>
      </c>
      <c r="F27" s="9">
        <v>25.0649137242</v>
      </c>
      <c r="G27" s="9">
        <v>19.899000000000001</v>
      </c>
      <c r="H27" s="9">
        <v>27.9818</v>
      </c>
      <c r="I27" s="9">
        <v>0.82206998111399998</v>
      </c>
      <c r="J27" s="9">
        <v>0.32632010495199998</v>
      </c>
      <c r="K27" s="9">
        <v>0.458868481469</v>
      </c>
      <c r="L27" s="3">
        <v>65.631900000000002</v>
      </c>
    </row>
    <row r="28" spans="1:16" x14ac:dyDescent="0.2">
      <c r="A28" s="1" t="s">
        <v>19</v>
      </c>
      <c r="B28" s="22">
        <v>20</v>
      </c>
      <c r="C28" s="1" t="s">
        <v>37</v>
      </c>
      <c r="D28" s="1">
        <v>92</v>
      </c>
      <c r="E28" s="9">
        <v>30.49</v>
      </c>
      <c r="F28" s="9">
        <v>25.0649137242</v>
      </c>
      <c r="G28" s="9">
        <v>19.899000000000001</v>
      </c>
      <c r="H28" s="9">
        <v>27.9818</v>
      </c>
      <c r="I28" s="9">
        <v>0.82206998111399998</v>
      </c>
      <c r="J28" s="9">
        <v>0.32632010495199998</v>
      </c>
      <c r="K28" s="9">
        <v>0.458868481469</v>
      </c>
      <c r="L28" s="3">
        <v>36.765999999999998</v>
      </c>
    </row>
    <row r="29" spans="1:16" x14ac:dyDescent="0.2">
      <c r="A29" s="1" t="s">
        <v>19</v>
      </c>
      <c r="B29" s="22">
        <v>20</v>
      </c>
      <c r="C29" s="1" t="s">
        <v>38</v>
      </c>
      <c r="D29" s="1">
        <v>92</v>
      </c>
      <c r="E29" s="9">
        <v>30.38</v>
      </c>
      <c r="F29" s="9">
        <v>25.270053000000001</v>
      </c>
      <c r="G29" s="9">
        <v>20.218</v>
      </c>
      <c r="H29" s="9">
        <v>28.206</v>
      </c>
      <c r="I29" s="9">
        <v>0.83179899300000004</v>
      </c>
      <c r="J29" s="9">
        <v>0.33275179999999999</v>
      </c>
      <c r="K29" s="9">
        <v>0.464219881</v>
      </c>
      <c r="L29" s="3">
        <v>2.9769999899999999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" sqref="E1:E1048576"/>
    </sheetView>
  </sheetViews>
  <sheetFormatPr defaultRowHeight="14.25" x14ac:dyDescent="0.2"/>
  <sheetData>
    <row r="1" spans="1:14" x14ac:dyDescent="0.2">
      <c r="C1" t="s">
        <v>140</v>
      </c>
      <c r="F1" t="s">
        <v>145</v>
      </c>
      <c r="I1" t="s">
        <v>144</v>
      </c>
      <c r="L1" t="s">
        <v>147</v>
      </c>
    </row>
    <row r="2" spans="1:14" ht="15" x14ac:dyDescent="0.2">
      <c r="A2" t="s">
        <v>128</v>
      </c>
      <c r="B2" s="1" t="s">
        <v>129</v>
      </c>
      <c r="C2" s="9" t="s">
        <v>141</v>
      </c>
      <c r="D2" s="9" t="s">
        <v>2</v>
      </c>
      <c r="E2" s="13" t="s">
        <v>130</v>
      </c>
      <c r="F2" s="9" t="s">
        <v>142</v>
      </c>
      <c r="G2" s="9" t="s">
        <v>2</v>
      </c>
      <c r="H2" s="13" t="s">
        <v>130</v>
      </c>
      <c r="I2" s="9" t="s">
        <v>143</v>
      </c>
      <c r="J2" s="9" t="s">
        <v>2</v>
      </c>
      <c r="K2" s="13" t="s">
        <v>130</v>
      </c>
      <c r="L2" s="9" t="s">
        <v>146</v>
      </c>
      <c r="M2" s="9" t="s">
        <v>131</v>
      </c>
      <c r="N2" s="13" t="s">
        <v>130</v>
      </c>
    </row>
    <row r="3" spans="1:14" x14ac:dyDescent="0.2">
      <c r="A3" s="14" t="s">
        <v>132</v>
      </c>
      <c r="B3" s="14">
        <v>3</v>
      </c>
      <c r="C3" s="15">
        <v>0.61750528490000001</v>
      </c>
      <c r="D3" s="15">
        <v>0.27397807699999999</v>
      </c>
      <c r="E3" s="15">
        <f>C3/D3</f>
        <v>2.2538492556103313</v>
      </c>
      <c r="F3" s="15">
        <v>0.61750528497599999</v>
      </c>
      <c r="G3" s="15">
        <v>0.27397807785099998</v>
      </c>
      <c r="H3" s="15">
        <f>F3/G3</f>
        <v>2.2538492488870716</v>
      </c>
      <c r="I3" s="15">
        <v>0.61750528490000001</v>
      </c>
      <c r="J3" s="15">
        <v>0.273978</v>
      </c>
      <c r="K3" s="15">
        <f>I3/J3</f>
        <v>2.2538498890421859</v>
      </c>
      <c r="L3" s="10">
        <v>0.57221885461199995</v>
      </c>
      <c r="M3" s="10">
        <v>0.30692788354599998</v>
      </c>
      <c r="N3" s="15">
        <f t="shared" ref="N3:N32" si="0">L3/M3</f>
        <v>1.8643430111368171</v>
      </c>
    </row>
    <row r="4" spans="1:14" x14ac:dyDescent="0.2">
      <c r="B4">
        <v>6</v>
      </c>
      <c r="C4" s="10">
        <v>0.50126738299999996</v>
      </c>
      <c r="D4" s="10">
        <v>0.18835003829999999</v>
      </c>
      <c r="E4" s="15">
        <f t="shared" ref="E4:E32" si="1">C4/D4</f>
        <v>2.6613606640291296</v>
      </c>
      <c r="F4" s="10">
        <v>0.30099180455000002</v>
      </c>
      <c r="G4" s="10">
        <v>0.19470763491699999</v>
      </c>
      <c r="H4" s="15">
        <f t="shared" ref="H4:H32" si="2">F4/G4</f>
        <v>1.5458654442508475</v>
      </c>
      <c r="I4" s="10">
        <v>0.30099180399999997</v>
      </c>
      <c r="J4" s="10">
        <v>0.19470699999999999</v>
      </c>
      <c r="K4" s="15">
        <f t="shared" ref="K4:K32" si="3">I4/J4</f>
        <v>1.545870482314452</v>
      </c>
      <c r="L4" s="10">
        <v>0.30060699660200002</v>
      </c>
      <c r="M4" s="10">
        <v>0.200190516215</v>
      </c>
      <c r="N4" s="15">
        <f t="shared" si="0"/>
        <v>1.5016045829021942</v>
      </c>
    </row>
    <row r="5" spans="1:14" x14ac:dyDescent="0.2">
      <c r="B5" s="14">
        <v>9</v>
      </c>
      <c r="C5" s="10">
        <v>0.38306249999999997</v>
      </c>
      <c r="D5" s="10">
        <v>0.14985690700000001</v>
      </c>
      <c r="E5" s="15">
        <f t="shared" si="1"/>
        <v>2.5561884845254408</v>
      </c>
      <c r="F5" s="10">
        <v>0.30060699660200002</v>
      </c>
      <c r="G5" s="10">
        <v>0.15234911507400001</v>
      </c>
      <c r="H5" s="15">
        <f t="shared" si="2"/>
        <v>1.9731456691165368</v>
      </c>
      <c r="I5" s="10">
        <v>0.30060699660000001</v>
      </c>
      <c r="J5" s="10">
        <v>0.15234911507000001</v>
      </c>
      <c r="K5" s="15">
        <f t="shared" si="3"/>
        <v>1.9731456691552149</v>
      </c>
      <c r="L5" s="10">
        <v>0.298802737225</v>
      </c>
      <c r="M5" s="10">
        <v>0.160019588785</v>
      </c>
      <c r="N5" s="15">
        <f t="shared" si="0"/>
        <v>1.8672884957007796</v>
      </c>
    </row>
    <row r="6" spans="1:14" x14ac:dyDescent="0.2">
      <c r="A6" s="14" t="s">
        <v>133</v>
      </c>
      <c r="B6" s="14">
        <v>3</v>
      </c>
      <c r="C6" s="15">
        <v>0.56541976949999995</v>
      </c>
      <c r="D6" s="15">
        <v>0.26431536999999999</v>
      </c>
      <c r="E6" s="15">
        <f t="shared" si="1"/>
        <v>2.1391861150564191</v>
      </c>
      <c r="F6" s="15">
        <v>0.47246036633999999</v>
      </c>
      <c r="G6" s="15">
        <v>0.27409445305899999</v>
      </c>
      <c r="H6" s="15">
        <f t="shared" si="2"/>
        <v>1.7237137091508412</v>
      </c>
      <c r="I6" s="15">
        <v>0.47246036629999999</v>
      </c>
      <c r="J6" s="15">
        <v>0.27409444999999999</v>
      </c>
      <c r="K6" s="15">
        <f t="shared" si="3"/>
        <v>1.7237137282422172</v>
      </c>
      <c r="L6" s="10">
        <v>0.47246036633999999</v>
      </c>
      <c r="M6" s="10">
        <v>0.272720207381</v>
      </c>
      <c r="N6" s="15">
        <f t="shared" si="0"/>
        <v>1.7323995565900834</v>
      </c>
    </row>
    <row r="7" spans="1:14" x14ac:dyDescent="0.2">
      <c r="B7">
        <v>6</v>
      </c>
      <c r="C7" s="17">
        <v>0.33446007500000002</v>
      </c>
      <c r="D7" s="10">
        <v>0.15330076200000001</v>
      </c>
      <c r="E7" s="15">
        <f t="shared" si="1"/>
        <v>2.1817248044729225</v>
      </c>
      <c r="F7" s="17">
        <v>0.32703460023399999</v>
      </c>
      <c r="G7" s="10">
        <v>0.15408794670699999</v>
      </c>
      <c r="H7" s="15">
        <f t="shared" si="2"/>
        <v>2.1223892408395839</v>
      </c>
      <c r="I7" s="17">
        <v>0.32703460023399999</v>
      </c>
      <c r="J7" s="10">
        <v>0.165509514</v>
      </c>
      <c r="K7" s="15">
        <f t="shared" si="3"/>
        <v>1.975926291669251</v>
      </c>
      <c r="L7" s="10">
        <v>0.300196494428</v>
      </c>
      <c r="M7" s="10">
        <v>0.20591539515900001</v>
      </c>
      <c r="N7" s="15">
        <f t="shared" si="0"/>
        <v>1.4578632850457818</v>
      </c>
    </row>
    <row r="8" spans="1:14" x14ac:dyDescent="0.2">
      <c r="B8">
        <v>9</v>
      </c>
      <c r="C8" s="10">
        <v>0.26854060089999998</v>
      </c>
      <c r="D8" s="10">
        <v>0.109238499</v>
      </c>
      <c r="E8" s="15">
        <f t="shared" si="1"/>
        <v>2.4582963273781342</v>
      </c>
      <c r="F8" s="10">
        <v>0.26344751849199999</v>
      </c>
      <c r="G8" s="10">
        <v>0.113530469774</v>
      </c>
      <c r="H8" s="15">
        <f t="shared" si="2"/>
        <v>2.3205005582768496</v>
      </c>
      <c r="I8" s="10">
        <v>0.26344751840000002</v>
      </c>
      <c r="J8" s="10">
        <v>0.11353046899999999</v>
      </c>
      <c r="K8" s="15">
        <f t="shared" si="3"/>
        <v>2.3205005732866306</v>
      </c>
      <c r="L8" s="10">
        <v>0.26235524600299998</v>
      </c>
      <c r="M8" s="10">
        <v>0.120622053757</v>
      </c>
      <c r="N8" s="15">
        <f t="shared" si="0"/>
        <v>2.1750188944015956</v>
      </c>
    </row>
    <row r="9" spans="1:14" x14ac:dyDescent="0.2">
      <c r="A9" s="14" t="s">
        <v>134</v>
      </c>
      <c r="B9" s="14">
        <v>8</v>
      </c>
      <c r="C9" s="15">
        <v>0.61793878199999996</v>
      </c>
      <c r="D9" s="15">
        <v>0.27076674000000001</v>
      </c>
      <c r="E9" s="15">
        <f t="shared" si="1"/>
        <v>2.2821812679060951</v>
      </c>
      <c r="F9" s="15">
        <v>0.500854391595</v>
      </c>
      <c r="G9" s="15">
        <v>0.272004695696</v>
      </c>
      <c r="H9" s="15">
        <f t="shared" si="2"/>
        <v>1.8413446514716378</v>
      </c>
      <c r="I9" s="15">
        <v>0.500854391595</v>
      </c>
      <c r="J9" s="15">
        <v>0.27200468999999999</v>
      </c>
      <c r="K9" s="15">
        <f t="shared" si="3"/>
        <v>1.8413446900308963</v>
      </c>
      <c r="L9" s="10">
        <v>0.447118788549</v>
      </c>
      <c r="M9" s="10">
        <v>0.282842513854</v>
      </c>
      <c r="N9" s="15">
        <f t="shared" si="0"/>
        <v>1.5808047469829711</v>
      </c>
    </row>
    <row r="10" spans="1:14" x14ac:dyDescent="0.2">
      <c r="B10">
        <v>16</v>
      </c>
      <c r="C10" s="17">
        <v>0.44660438000000002</v>
      </c>
      <c r="D10" s="10">
        <v>0.18280108</v>
      </c>
      <c r="E10" s="15">
        <f t="shared" si="1"/>
        <v>2.4431167474502886</v>
      </c>
      <c r="F10" s="17">
        <v>0.38134402778799997</v>
      </c>
      <c r="G10" s="10">
        <v>0.185811839856</v>
      </c>
      <c r="H10" s="15">
        <f t="shared" si="2"/>
        <v>2.0523128562934043</v>
      </c>
      <c r="I10" s="17">
        <v>0.38128129999999999</v>
      </c>
      <c r="J10" s="10">
        <v>0.19055520109999999</v>
      </c>
      <c r="K10" s="15">
        <f t="shared" si="3"/>
        <v>2.0008968414349937</v>
      </c>
      <c r="L10" s="10">
        <v>0.30046934119500002</v>
      </c>
      <c r="M10" s="10">
        <v>0.19370548164599999</v>
      </c>
      <c r="N10" s="15">
        <f t="shared" si="0"/>
        <v>1.5511659176693449</v>
      </c>
    </row>
    <row r="11" spans="1:14" x14ac:dyDescent="0.2">
      <c r="B11">
        <v>24</v>
      </c>
      <c r="C11" s="10">
        <v>0.44592823660000003</v>
      </c>
      <c r="D11" s="10">
        <v>0.139158378</v>
      </c>
      <c r="E11" s="15">
        <f t="shared" si="1"/>
        <v>3.2044656096810789</v>
      </c>
      <c r="F11" s="10">
        <v>0.30064144404900001</v>
      </c>
      <c r="G11" s="10">
        <v>0.140452373958</v>
      </c>
      <c r="H11" s="15">
        <f t="shared" si="2"/>
        <v>2.1405223391873882</v>
      </c>
      <c r="I11" s="10">
        <v>0.30055716999999998</v>
      </c>
      <c r="J11" s="10">
        <v>0.15380334300000001</v>
      </c>
      <c r="K11" s="15">
        <f t="shared" si="3"/>
        <v>1.9541653915805977</v>
      </c>
      <c r="L11" s="10">
        <v>0.23250000000000001</v>
      </c>
      <c r="M11" s="10">
        <v>0.158134941847</v>
      </c>
      <c r="N11" s="15">
        <f t="shared" si="0"/>
        <v>1.4702632908604747</v>
      </c>
    </row>
    <row r="12" spans="1:14" x14ac:dyDescent="0.2">
      <c r="A12" s="14" t="s">
        <v>135</v>
      </c>
      <c r="B12" s="14">
        <v>8</v>
      </c>
      <c r="C12" s="15">
        <v>2.5285440000000001</v>
      </c>
      <c r="D12" s="15">
        <v>0.74009834500000005</v>
      </c>
      <c r="E12" s="15">
        <f t="shared" si="1"/>
        <v>3.4164973034766075</v>
      </c>
      <c r="F12" s="15">
        <v>1.58671906683</v>
      </c>
      <c r="G12" s="15">
        <v>0.77806199740299997</v>
      </c>
      <c r="H12" s="15">
        <f t="shared" si="2"/>
        <v>2.0393221518672284</v>
      </c>
      <c r="I12" s="15">
        <v>1.5635509999999999</v>
      </c>
      <c r="J12" s="15">
        <v>0.79149000599999997</v>
      </c>
      <c r="K12" s="15">
        <f t="shared" si="3"/>
        <v>1.9754526123479568</v>
      </c>
      <c r="L12" s="10">
        <v>1.4742548961799999</v>
      </c>
      <c r="M12" s="10">
        <v>0.94878565050700003</v>
      </c>
      <c r="N12" s="15">
        <f t="shared" si="0"/>
        <v>1.5538334663811646</v>
      </c>
    </row>
    <row r="13" spans="1:14" x14ac:dyDescent="0.2">
      <c r="B13">
        <v>16</v>
      </c>
      <c r="C13" s="17">
        <v>1.2546600000000001</v>
      </c>
      <c r="D13" s="10">
        <v>0.46764132000000003</v>
      </c>
      <c r="E13" s="15">
        <f t="shared" si="1"/>
        <v>2.6829536791145832</v>
      </c>
      <c r="F13" s="17">
        <v>1.2197046115600001</v>
      </c>
      <c r="G13" s="10">
        <v>0.48730863624600002</v>
      </c>
      <c r="H13" s="15">
        <f t="shared" si="2"/>
        <v>2.5029406844829172</v>
      </c>
      <c r="I13" s="17">
        <v>1.0287229099999999</v>
      </c>
      <c r="J13" s="10">
        <v>0.51858369449999997</v>
      </c>
      <c r="K13" s="15">
        <f t="shared" si="3"/>
        <v>1.983716265880396</v>
      </c>
      <c r="L13" s="10">
        <v>0.96596397478600005</v>
      </c>
      <c r="M13" s="10">
        <v>0.53694759346099996</v>
      </c>
      <c r="N13" s="15">
        <f t="shared" si="0"/>
        <v>1.7989911614273038</v>
      </c>
    </row>
    <row r="14" spans="1:14" x14ac:dyDescent="0.2">
      <c r="B14">
        <v>24</v>
      </c>
      <c r="C14" s="10">
        <v>1.12751</v>
      </c>
      <c r="D14" s="10">
        <v>0.33542049000000002</v>
      </c>
      <c r="E14" s="15">
        <f t="shared" si="1"/>
        <v>3.3614821801733101</v>
      </c>
      <c r="F14" s="10">
        <v>1.00448231805</v>
      </c>
      <c r="G14" s="10">
        <v>0.345035093036</v>
      </c>
      <c r="H14" s="15">
        <f t="shared" si="2"/>
        <v>2.9112468219144163</v>
      </c>
      <c r="I14" s="10">
        <v>1.0044823000000001</v>
      </c>
      <c r="J14" s="10">
        <v>0.36999061999999999</v>
      </c>
      <c r="K14" s="15">
        <f t="shared" si="3"/>
        <v>2.7148858530521669</v>
      </c>
      <c r="L14" s="10">
        <v>0.80322823070000005</v>
      </c>
      <c r="M14" s="10">
        <v>0.355114343158</v>
      </c>
      <c r="N14" s="15">
        <f t="shared" si="0"/>
        <v>2.2618861957446255</v>
      </c>
    </row>
    <row r="15" spans="1:14" x14ac:dyDescent="0.2">
      <c r="A15" s="14" t="s">
        <v>136</v>
      </c>
      <c r="B15" s="14">
        <v>10</v>
      </c>
      <c r="C15" s="15">
        <v>1.0314029276500001</v>
      </c>
      <c r="D15" s="15">
        <v>0.47711314799999999</v>
      </c>
      <c r="E15" s="15">
        <f t="shared" si="1"/>
        <v>2.1617575033794711</v>
      </c>
      <c r="F15" s="15">
        <v>0.89948938402800005</v>
      </c>
      <c r="G15" s="15">
        <v>0.48321151985900002</v>
      </c>
      <c r="H15" s="15">
        <f t="shared" si="2"/>
        <v>1.8614816639521941</v>
      </c>
      <c r="I15" s="15">
        <v>0.899489384</v>
      </c>
      <c r="J15" s="15">
        <v>0.48321151899999998</v>
      </c>
      <c r="K15" s="15">
        <f t="shared" si="3"/>
        <v>1.8614816672033847</v>
      </c>
      <c r="L15" s="10">
        <v>0.89860061562799998</v>
      </c>
      <c r="M15" s="10">
        <v>0.50358336956899996</v>
      </c>
      <c r="N15" s="15">
        <f t="shared" si="0"/>
        <v>1.7844128101312837</v>
      </c>
    </row>
    <row r="16" spans="1:14" x14ac:dyDescent="0.2">
      <c r="B16">
        <v>20</v>
      </c>
      <c r="C16" s="17">
        <v>0.76328124094200001</v>
      </c>
      <c r="D16" s="10">
        <v>0.3308779</v>
      </c>
      <c r="E16" s="15">
        <f t="shared" si="1"/>
        <v>2.3068365730742366</v>
      </c>
      <c r="F16" s="17">
        <v>0.736173912604</v>
      </c>
      <c r="G16" s="10">
        <v>0.33631191301199997</v>
      </c>
      <c r="H16" s="15">
        <f t="shared" si="2"/>
        <v>2.1889617468820752</v>
      </c>
      <c r="I16" s="17">
        <v>0.736173912604</v>
      </c>
      <c r="J16" s="10">
        <v>0.33631191300000002</v>
      </c>
      <c r="K16" s="15">
        <f t="shared" si="3"/>
        <v>2.1889617469601799</v>
      </c>
      <c r="L16" s="10">
        <v>0.59966230894899997</v>
      </c>
      <c r="M16" s="10">
        <v>0.3703401825</v>
      </c>
      <c r="N16" s="15">
        <f t="shared" si="0"/>
        <v>1.619220212348953</v>
      </c>
    </row>
    <row r="17" spans="1:14" x14ac:dyDescent="0.2">
      <c r="B17">
        <v>40</v>
      </c>
      <c r="C17" s="10">
        <v>0.719279895</v>
      </c>
      <c r="D17" s="10">
        <v>0.22972724899999999</v>
      </c>
      <c r="E17" s="15">
        <f t="shared" si="1"/>
        <v>3.1310168825466587</v>
      </c>
      <c r="F17" s="10">
        <v>0.59877669727399996</v>
      </c>
      <c r="G17" s="10">
        <v>0.23664008114599999</v>
      </c>
      <c r="H17" s="15">
        <f t="shared" si="2"/>
        <v>2.5303266224987992</v>
      </c>
      <c r="I17" s="10">
        <v>0.59877669727399996</v>
      </c>
      <c r="J17" s="10">
        <v>0.23663999999999999</v>
      </c>
      <c r="K17" s="15">
        <f t="shared" si="3"/>
        <v>2.5303274901707233</v>
      </c>
      <c r="L17" s="10">
        <v>0.445531397966</v>
      </c>
      <c r="M17" s="10">
        <v>0.238718993676</v>
      </c>
      <c r="N17" s="15">
        <f t="shared" si="0"/>
        <v>1.866342477007485</v>
      </c>
    </row>
    <row r="18" spans="1:14" x14ac:dyDescent="0.2">
      <c r="B18">
        <v>80</v>
      </c>
      <c r="C18" s="10">
        <v>0.57250000000000001</v>
      </c>
      <c r="D18" s="10">
        <v>0.15623392080000001</v>
      </c>
      <c r="E18" s="15">
        <f t="shared" si="1"/>
        <v>3.6643770896134353</v>
      </c>
      <c r="F18" s="10">
        <v>0.38224999999999998</v>
      </c>
      <c r="G18" s="10">
        <v>0.16177216924599999</v>
      </c>
      <c r="H18" s="15">
        <f t="shared" si="2"/>
        <v>2.362890982927532</v>
      </c>
      <c r="I18" s="10">
        <v>0.38103120000000001</v>
      </c>
      <c r="J18" s="10">
        <v>0.16686460410000001</v>
      </c>
      <c r="K18" s="15">
        <f t="shared" si="3"/>
        <v>2.2834752885737974</v>
      </c>
      <c r="L18" s="10">
        <v>0.29949192001800001</v>
      </c>
      <c r="M18" s="10">
        <v>0.17782800000000001</v>
      </c>
      <c r="N18" s="15">
        <f t="shared" si="0"/>
        <v>1.684166273129091</v>
      </c>
    </row>
    <row r="19" spans="1:14" x14ac:dyDescent="0.2">
      <c r="A19" s="14" t="s">
        <v>137</v>
      </c>
      <c r="B19" s="14">
        <v>10</v>
      </c>
      <c r="C19" s="15">
        <v>3.7337231584200001</v>
      </c>
      <c r="D19" s="15">
        <v>1.2356623680000001</v>
      </c>
      <c r="E19" s="15">
        <f t="shared" si="1"/>
        <v>3.021637022468584</v>
      </c>
      <c r="F19" s="15">
        <v>3.6372508158699999</v>
      </c>
      <c r="G19" s="15">
        <v>1.28351579722</v>
      </c>
      <c r="H19" s="15">
        <f t="shared" si="2"/>
        <v>2.8338185036351056</v>
      </c>
      <c r="I19" s="15">
        <v>4.1679906100000004</v>
      </c>
      <c r="J19" s="15">
        <v>1.3653414985000001</v>
      </c>
      <c r="K19" s="15">
        <f t="shared" si="3"/>
        <v>3.0527092412990187</v>
      </c>
      <c r="L19" s="10">
        <v>2.6379467807500001</v>
      </c>
      <c r="M19" s="10">
        <v>1.49356233242</v>
      </c>
      <c r="N19" s="15">
        <f t="shared" si="0"/>
        <v>1.7662113749720565</v>
      </c>
    </row>
    <row r="20" spans="1:14" x14ac:dyDescent="0.2">
      <c r="B20">
        <v>20</v>
      </c>
      <c r="C20" s="17">
        <v>3.3027598381000001</v>
      </c>
      <c r="D20" s="10">
        <v>0.80350581850000002</v>
      </c>
      <c r="E20" s="15">
        <f t="shared" si="1"/>
        <v>4.110436741162192</v>
      </c>
      <c r="F20" s="17">
        <v>2.9256301743500002</v>
      </c>
      <c r="G20" s="10">
        <v>0.86566103529299998</v>
      </c>
      <c r="H20" s="15">
        <f t="shared" si="2"/>
        <v>3.3796486789540703</v>
      </c>
      <c r="I20" s="17">
        <v>2.82112973</v>
      </c>
      <c r="J20" s="10">
        <v>0.928940561</v>
      </c>
      <c r="K20" s="15">
        <f t="shared" si="3"/>
        <v>3.0369324458855234</v>
      </c>
      <c r="L20" s="10">
        <v>1.7755180723199999</v>
      </c>
      <c r="M20" s="10">
        <v>1.10681992079</v>
      </c>
      <c r="N20" s="15">
        <f t="shared" si="0"/>
        <v>1.6041616517461235</v>
      </c>
    </row>
    <row r="21" spans="1:14" x14ac:dyDescent="0.2">
      <c r="B21">
        <v>40</v>
      </c>
      <c r="C21" s="10">
        <v>2.5186611999999999</v>
      </c>
      <c r="D21" s="10">
        <v>0.52576970000000001</v>
      </c>
      <c r="E21" s="15">
        <f t="shared" si="1"/>
        <v>4.7904266830134938</v>
      </c>
      <c r="F21" s="10">
        <v>1.8860969587800001</v>
      </c>
      <c r="G21" s="10">
        <v>0.54025929659600003</v>
      </c>
      <c r="H21" s="15">
        <f t="shared" si="2"/>
        <v>3.4910957954147017</v>
      </c>
      <c r="I21" s="10">
        <v>1.886096958</v>
      </c>
      <c r="J21" s="10">
        <v>0.57208146300999996</v>
      </c>
      <c r="K21" s="15">
        <f t="shared" si="3"/>
        <v>3.2969027663933086</v>
      </c>
      <c r="L21" s="10">
        <v>1.2240120316100001</v>
      </c>
      <c r="M21" s="10">
        <v>0.65089089550300006</v>
      </c>
      <c r="N21" s="15">
        <f t="shared" si="0"/>
        <v>1.880517979382857</v>
      </c>
    </row>
    <row r="22" spans="1:14" x14ac:dyDescent="0.2">
      <c r="B22">
        <v>80</v>
      </c>
      <c r="C22" s="10">
        <v>2.0490342521999998</v>
      </c>
      <c r="D22" s="10">
        <v>0.3194586331</v>
      </c>
      <c r="E22" s="15">
        <f t="shared" si="1"/>
        <v>6.414083201685119</v>
      </c>
      <c r="F22" s="10">
        <v>1.3407912569</v>
      </c>
      <c r="G22" s="10">
        <v>0.332275848777</v>
      </c>
      <c r="H22" s="15">
        <f t="shared" si="2"/>
        <v>4.0351751769953168</v>
      </c>
      <c r="I22" s="10">
        <v>1.3407912569</v>
      </c>
      <c r="J22" s="10">
        <v>0.35426000000000002</v>
      </c>
      <c r="K22" s="15">
        <f t="shared" si="3"/>
        <v>3.7847661516964939</v>
      </c>
      <c r="L22" s="25">
        <v>0.83771354628200001</v>
      </c>
      <c r="M22" s="25">
        <v>0.48451340610499999</v>
      </c>
      <c r="N22" s="15">
        <f t="shared" si="0"/>
        <v>1.7289790864949921</v>
      </c>
    </row>
    <row r="23" spans="1:14" x14ac:dyDescent="0.2">
      <c r="A23" s="14" t="s">
        <v>138</v>
      </c>
      <c r="B23" s="14">
        <v>10</v>
      </c>
      <c r="C23" s="15">
        <v>1.8883487588000001</v>
      </c>
      <c r="D23" s="15">
        <v>0.71427676699999998</v>
      </c>
      <c r="E23" s="15">
        <f t="shared" si="1"/>
        <v>2.6437213781027267</v>
      </c>
      <c r="F23" s="15">
        <v>1.7148387789399999</v>
      </c>
      <c r="G23" s="15">
        <v>0.72564749125399997</v>
      </c>
      <c r="H23" s="15">
        <f t="shared" si="2"/>
        <v>2.3631843279394058</v>
      </c>
      <c r="I23" s="15">
        <v>1.6849273178399999</v>
      </c>
      <c r="J23" s="15">
        <v>0.72844954358900005</v>
      </c>
      <c r="K23" s="15">
        <f t="shared" si="3"/>
        <v>2.3130322925847779</v>
      </c>
      <c r="L23" s="25">
        <v>1.3395527253199999</v>
      </c>
      <c r="M23" s="25">
        <v>0.78066978284999999</v>
      </c>
      <c r="N23" s="15">
        <f t="shared" si="0"/>
        <v>1.7159018508820461</v>
      </c>
    </row>
    <row r="24" spans="1:14" x14ac:dyDescent="0.2">
      <c r="B24">
        <v>20</v>
      </c>
      <c r="C24" s="10">
        <v>1.4983491957799999</v>
      </c>
      <c r="D24" s="10">
        <v>0.50203324543600003</v>
      </c>
      <c r="E24" s="15">
        <f t="shared" si="1"/>
        <v>2.9845616986554964</v>
      </c>
      <c r="F24" s="10">
        <v>1.3276905480600001</v>
      </c>
      <c r="G24" s="10">
        <v>0.51520285399999999</v>
      </c>
      <c r="H24" s="15">
        <f t="shared" si="2"/>
        <v>2.5770248315821638</v>
      </c>
      <c r="I24" s="10">
        <v>1.17975967598</v>
      </c>
      <c r="J24" s="10">
        <v>0.52113962162000005</v>
      </c>
      <c r="K24" s="15">
        <f t="shared" si="3"/>
        <v>2.2638072927800654</v>
      </c>
      <c r="L24" s="26">
        <v>0.89870304482600005</v>
      </c>
      <c r="M24" s="25">
        <v>0.54732279960800001</v>
      </c>
      <c r="N24" s="15">
        <f t="shared" si="0"/>
        <v>1.6419981873031113</v>
      </c>
    </row>
    <row r="25" spans="1:14" x14ac:dyDescent="0.2">
      <c r="B25">
        <v>40</v>
      </c>
      <c r="C25" s="10">
        <v>1.0874754336000001</v>
      </c>
      <c r="D25" s="10">
        <v>0.35569302617999998</v>
      </c>
      <c r="E25" s="15">
        <f t="shared" si="1"/>
        <v>3.0573425778937775</v>
      </c>
      <c r="F25" s="10">
        <v>0.90198919927999999</v>
      </c>
      <c r="G25" s="10">
        <v>0.36341129</v>
      </c>
      <c r="H25" s="15">
        <f t="shared" si="2"/>
        <v>2.4820065421742949</v>
      </c>
      <c r="I25" s="10">
        <v>0.79056067549999998</v>
      </c>
      <c r="J25" s="10">
        <v>0.364689426559</v>
      </c>
      <c r="K25" s="15">
        <f t="shared" si="3"/>
        <v>2.1677641793985543</v>
      </c>
      <c r="L25" s="26">
        <v>0.60382979578700002</v>
      </c>
      <c r="M25" s="25">
        <v>0.36595745199212126</v>
      </c>
      <c r="N25" s="15">
        <f t="shared" si="0"/>
        <v>1.65</v>
      </c>
    </row>
    <row r="26" spans="1:14" x14ac:dyDescent="0.2">
      <c r="B26">
        <v>80</v>
      </c>
      <c r="C26" s="10">
        <v>0.89469982895</v>
      </c>
      <c r="D26" s="10">
        <v>0.24643937499999999</v>
      </c>
      <c r="E26" s="15">
        <f t="shared" si="1"/>
        <v>3.6305068090275756</v>
      </c>
      <c r="F26" s="10">
        <v>0.61778684792799998</v>
      </c>
      <c r="G26" s="10">
        <v>0.249698694</v>
      </c>
      <c r="H26" s="15">
        <f t="shared" si="2"/>
        <v>2.4741292716893426</v>
      </c>
      <c r="I26" s="10">
        <v>0.60053636823500001</v>
      </c>
      <c r="J26" s="10">
        <v>0.25122705027800002</v>
      </c>
      <c r="K26" s="15">
        <f t="shared" si="3"/>
        <v>2.3904128459513623</v>
      </c>
      <c r="L26" s="26">
        <v>0.447568991084</v>
      </c>
      <c r="M26" s="25">
        <v>0.27676036500000001</v>
      </c>
      <c r="N26" s="15">
        <f t="shared" si="0"/>
        <v>1.6171715595331</v>
      </c>
    </row>
    <row r="27" spans="1:14" x14ac:dyDescent="0.2">
      <c r="B27">
        <v>160</v>
      </c>
      <c r="C27" s="10">
        <v>0.50287063975699997</v>
      </c>
      <c r="D27" s="10">
        <v>0.17119655</v>
      </c>
      <c r="E27" s="15">
        <f t="shared" si="1"/>
        <v>2.9373876971060455</v>
      </c>
      <c r="F27" s="10">
        <v>0.37800008267200003</v>
      </c>
      <c r="G27" s="10">
        <v>0.17448838593999999</v>
      </c>
      <c r="H27" s="15">
        <f t="shared" si="2"/>
        <v>2.1663337684949417</v>
      </c>
      <c r="I27" s="10">
        <v>0.30396052374999999</v>
      </c>
      <c r="J27" s="10">
        <v>0.17495689115900001</v>
      </c>
      <c r="K27" s="15">
        <f t="shared" si="3"/>
        <v>1.7373452496578834</v>
      </c>
      <c r="L27" s="25">
        <v>0.29977012025900002</v>
      </c>
      <c r="M27" s="25">
        <v>0.18537285462700001</v>
      </c>
      <c r="N27" s="15">
        <f t="shared" si="0"/>
        <v>1.6171198359230412</v>
      </c>
    </row>
    <row r="28" spans="1:14" x14ac:dyDescent="0.2">
      <c r="A28" s="14" t="s">
        <v>139</v>
      </c>
      <c r="B28" s="14">
        <v>10</v>
      </c>
      <c r="C28" s="15">
        <v>9.6087056227699996</v>
      </c>
      <c r="D28" s="15">
        <v>2.4801739448500002</v>
      </c>
      <c r="E28" s="15">
        <f t="shared" si="1"/>
        <v>3.8742063405359781</v>
      </c>
      <c r="F28" s="15">
        <v>7.402347368</v>
      </c>
      <c r="G28" s="15">
        <v>2.5538550770400001</v>
      </c>
      <c r="H28" s="15">
        <f t="shared" si="2"/>
        <v>2.8984993841465578</v>
      </c>
      <c r="I28" s="15">
        <v>7.1795691066899998</v>
      </c>
      <c r="J28" s="15">
        <v>2.83453963457</v>
      </c>
      <c r="K28" s="15">
        <f t="shared" si="3"/>
        <v>2.5328871817942109</v>
      </c>
      <c r="L28" s="26">
        <v>5.41028716871</v>
      </c>
      <c r="M28" s="25">
        <v>3.5759467169999999</v>
      </c>
      <c r="N28" s="15">
        <f t="shared" si="0"/>
        <v>1.5129663825776742</v>
      </c>
    </row>
    <row r="29" spans="1:14" x14ac:dyDescent="0.2">
      <c r="B29">
        <v>20</v>
      </c>
      <c r="C29" s="17">
        <v>6.0866931758099998</v>
      </c>
      <c r="D29" s="10">
        <v>1.6244550960699999</v>
      </c>
      <c r="E29" s="15">
        <f t="shared" si="1"/>
        <v>3.7469137746776573</v>
      </c>
      <c r="F29" s="17">
        <v>5.0206528098999996</v>
      </c>
      <c r="G29" s="10">
        <v>1.7401975519999999</v>
      </c>
      <c r="H29" s="15">
        <f t="shared" si="2"/>
        <v>2.885105087137831</v>
      </c>
      <c r="I29" s="17">
        <v>5.0206528099399996</v>
      </c>
      <c r="J29" s="10">
        <v>1.7769565249999999</v>
      </c>
      <c r="K29" s="15">
        <f t="shared" si="3"/>
        <v>2.8254224227235949</v>
      </c>
      <c r="L29" s="25">
        <v>3.7065631163799999</v>
      </c>
      <c r="M29" s="25">
        <v>2.1549556999999999</v>
      </c>
      <c r="N29" s="15">
        <f t="shared" si="0"/>
        <v>1.7200182427787263</v>
      </c>
    </row>
    <row r="30" spans="1:14" x14ac:dyDescent="0.2">
      <c r="B30">
        <v>40</v>
      </c>
      <c r="C30" s="10">
        <v>4.6476409145800002</v>
      </c>
      <c r="D30" s="10">
        <v>1.010394896</v>
      </c>
      <c r="E30" s="15">
        <f t="shared" si="1"/>
        <v>4.5998261996169072</v>
      </c>
      <c r="F30" s="10">
        <v>3.7402031083899998</v>
      </c>
      <c r="G30" s="10">
        <v>1.0894303359999999</v>
      </c>
      <c r="H30" s="15">
        <f t="shared" si="2"/>
        <v>3.4331732693645129</v>
      </c>
      <c r="I30" s="10">
        <v>3.6615094093999998</v>
      </c>
      <c r="J30" s="10">
        <v>1.2230083780000001</v>
      </c>
      <c r="K30" s="15">
        <f t="shared" si="3"/>
        <v>2.9938547235364887</v>
      </c>
      <c r="L30" s="25">
        <v>2.4882068299700002</v>
      </c>
      <c r="M30" s="25">
        <v>1.5347225499999999</v>
      </c>
      <c r="N30" s="15">
        <f t="shared" si="0"/>
        <v>1.6212746922692967</v>
      </c>
    </row>
    <row r="31" spans="1:14" x14ac:dyDescent="0.2">
      <c r="B31">
        <v>80</v>
      </c>
      <c r="C31" s="10">
        <v>3.2354242739000001</v>
      </c>
      <c r="D31" s="10">
        <v>0.58544155789999996</v>
      </c>
      <c r="E31" s="15">
        <f t="shared" si="1"/>
        <v>5.5264684070355097</v>
      </c>
      <c r="F31" s="10">
        <v>2.5563468133999998</v>
      </c>
      <c r="G31" s="10">
        <v>0.61214292000000003</v>
      </c>
      <c r="H31" s="15">
        <f t="shared" si="2"/>
        <v>4.176062043484877</v>
      </c>
      <c r="I31" s="10">
        <v>2.6228134675799999</v>
      </c>
      <c r="J31" s="10">
        <v>0.69741043757800003</v>
      </c>
      <c r="K31" s="15">
        <f t="shared" si="3"/>
        <v>3.7607889504616976</v>
      </c>
      <c r="L31" s="25">
        <v>1.7246214200500001</v>
      </c>
      <c r="M31" s="25">
        <v>0.93191780000000002</v>
      </c>
      <c r="N31" s="15">
        <f t="shared" si="0"/>
        <v>1.8506153869472179</v>
      </c>
    </row>
    <row r="32" spans="1:14" x14ac:dyDescent="0.2">
      <c r="B32">
        <v>160</v>
      </c>
      <c r="C32" s="10">
        <v>2.16013500136</v>
      </c>
      <c r="D32" s="10">
        <v>0.29004944500000002</v>
      </c>
      <c r="E32" s="15">
        <f t="shared" si="1"/>
        <v>7.4474715900938886</v>
      </c>
      <c r="F32" s="10">
        <v>1.8431540815</v>
      </c>
      <c r="G32" s="10">
        <v>0.30614834400000002</v>
      </c>
      <c r="H32" s="15">
        <f t="shared" si="2"/>
        <v>6.0204607263856369</v>
      </c>
      <c r="I32" s="10">
        <v>1.62920091554</v>
      </c>
      <c r="J32" s="10">
        <v>0.33378411605899999</v>
      </c>
      <c r="K32" s="15">
        <f t="shared" si="3"/>
        <v>4.8810019325545762</v>
      </c>
      <c r="L32" s="25">
        <v>1.1182988417799999</v>
      </c>
      <c r="M32" s="25">
        <v>0.46469980360000002</v>
      </c>
      <c r="N32" s="15">
        <f t="shared" si="0"/>
        <v>2.4064973411148647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ParetoOptimality</vt:lpstr>
      <vt:lpstr>Optimality2</vt:lpstr>
      <vt:lpstr>Optimality3</vt:lpstr>
      <vt:lpstr>OptimalityZY</vt:lpstr>
      <vt:lpstr>pmed2</vt:lpstr>
      <vt:lpstr>pmed4</vt:lpstr>
      <vt:lpstr>MaxAnlysis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2024-04-29T00:17:51Z</dcterms:created>
  <dcterms:modified xsi:type="dcterms:W3CDTF">2024-10-08T09:04:27Z</dcterms:modified>
</cp:coreProperties>
</file>