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n_airl\"/>
    </mc:Choice>
  </mc:AlternateContent>
  <xr:revisionPtr revIDLastSave="0" documentId="13_ncr:1_{8C235237-F91C-492B-8F8C-232FDDAF408F}" xr6:coauthVersionLast="36" xr6:coauthVersionMax="36" xr10:uidLastSave="{00000000-0000-0000-0000-000000000000}"/>
  <bookViews>
    <workbookView xWindow="0" yWindow="0" windowWidth="19890" windowHeight="6150" xr2:uid="{00000000-000D-0000-FFFF-FFFF00000000}"/>
  </bookViews>
  <sheets>
    <sheet name="cost" sheetId="1" r:id="rId1"/>
    <sheet name="spec" sheetId="4" r:id="rId2"/>
    <sheet name="Sheet1" sheetId="5" r:id="rId3"/>
    <sheet name="Sheet2" sheetId="2" state="hidden" r:id="rId4"/>
    <sheet name="Sheet3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1" l="1"/>
  <c r="I15" i="1"/>
  <c r="C4" i="1" s="1"/>
  <c r="C14" i="1" s="1"/>
</calcChain>
</file>

<file path=xl/sharedStrings.xml><?xml version="1.0" encoding="utf-8"?>
<sst xmlns="http://schemas.openxmlformats.org/spreadsheetml/2006/main" count="50" uniqueCount="43">
  <si>
    <t>TFT</t>
  </si>
  <si>
    <t>PCB+patch</t>
  </si>
  <si>
    <t>power</t>
  </si>
  <si>
    <t>CO2</t>
  </si>
  <si>
    <t>PM2.5</t>
  </si>
  <si>
    <t>MCU</t>
  </si>
  <si>
    <t>touch芯片</t>
  </si>
  <si>
    <t>OP</t>
  </si>
  <si>
    <t>需求：</t>
  </si>
  <si>
    <t>STM8s003</t>
  </si>
  <si>
    <t>BOM</t>
  </si>
  <si>
    <t>炜盛CO2</t>
  </si>
  <si>
    <t>4com  14 seg</t>
  </si>
  <si>
    <t>touch</t>
  </si>
  <si>
    <t>4 key touch</t>
  </si>
  <si>
    <t>DC-DC</t>
  </si>
  <si>
    <t>96V-&gt;24V</t>
  </si>
  <si>
    <t>MOTO</t>
  </si>
  <si>
    <t>24V moto  0-5v   pwm</t>
  </si>
  <si>
    <t>PWM</t>
  </si>
  <si>
    <t>24V moto    24vpower on all the time?</t>
  </si>
  <si>
    <t>24V-&gt;5V</t>
  </si>
  <si>
    <t>TFT液晶/HT621B</t>
  </si>
  <si>
    <t xml:space="preserve">PM2.5传感器+GP2Y1014AU粉尘传感器  </t>
  </si>
  <si>
    <t>SHARP + 运放</t>
  </si>
  <si>
    <t>MG812 + 运放</t>
  </si>
  <si>
    <t>双二极管</t>
    <phoneticPr fontId="1" type="noConversion"/>
  </si>
  <si>
    <t>芯片</t>
    <phoneticPr fontId="1" type="noConversion"/>
  </si>
  <si>
    <t>线束</t>
    <phoneticPr fontId="1" type="noConversion"/>
  </si>
  <si>
    <t>散热器</t>
    <phoneticPr fontId="1" type="noConversion"/>
  </si>
  <si>
    <t>插针+座</t>
    <phoneticPr fontId="1" type="noConversion"/>
  </si>
  <si>
    <t>MOS</t>
  </si>
  <si>
    <t>电感</t>
  </si>
  <si>
    <t>MainBoard</t>
  </si>
  <si>
    <t>Power Board</t>
  </si>
  <si>
    <t xml:space="preserve">fixed </t>
  </si>
  <si>
    <t>variable</t>
  </si>
  <si>
    <t>H6201</t>
  </si>
  <si>
    <t>SL3038</t>
  </si>
  <si>
    <t>4*0.3</t>
  </si>
  <si>
    <t>TOTAL</t>
  </si>
  <si>
    <t>电容+电阻</t>
  </si>
  <si>
    <t>1.7+5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</si>
</sst>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0" fillId="0" borderId="0" xfId="0" applyBorder="1" applyAlignment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0" fillId="3" borderId="7" xfId="0" applyFill="1" applyBorder="1"/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0" xfId="0" applyBorder="1"/>
    <xf numFmtId="0" fontId="0" fillId="2" borderId="7" xfId="0" applyFill="1" applyBorder="1"/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1</xdr:rowOff>
    </xdr:from>
    <xdr:to>
      <xdr:col>10</xdr:col>
      <xdr:colOff>419100</xdr:colOff>
      <xdr:row>18</xdr:row>
      <xdr:rowOff>177127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4F3A7B-4AFE-44BE-B598-E02DFF7BB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1"/>
          <a:ext cx="3438525" cy="3606126"/>
        </a:xfrm>
        <a:prstGeom prst="rect">
          <a:avLst/>
        </a:prstGeom>
      </xdr:spPr>
    </xdr:pic>
    <xdr:clientData/>
  </xdr:twoCellAnchor>
  <xdr:twoCellAnchor editAs="oneCell">
    <xdr:from>
      <xdr:col>11</xdr:col>
      <xdr:colOff>54750</xdr:colOff>
      <xdr:row>1</xdr:row>
      <xdr:rowOff>178575</xdr:rowOff>
    </xdr:from>
    <xdr:to>
      <xdr:col>16</xdr:col>
      <xdr:colOff>457200</xdr:colOff>
      <xdr:row>18</xdr:row>
      <xdr:rowOff>64498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AABA02-BE8C-4EF7-8430-C546744E7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9180788" y="206062"/>
          <a:ext cx="3124423" cy="345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J4" sqref="J4"/>
    </sheetView>
  </sheetViews>
  <sheetFormatPr defaultRowHeight="15"/>
  <cols>
    <col min="1" max="1" width="10.42578125" customWidth="1"/>
    <col min="2" max="2" width="10.28515625" bestFit="1" customWidth="1"/>
    <col min="6" max="6" width="13.85546875" customWidth="1"/>
    <col min="8" max="8" width="10.28515625" bestFit="1" customWidth="1"/>
  </cols>
  <sheetData>
    <row r="1" spans="1:11">
      <c r="A1" s="9"/>
      <c r="B1" s="10" t="s">
        <v>33</v>
      </c>
      <c r="C1" s="11"/>
      <c r="D1" s="12"/>
      <c r="G1" s="23" t="s">
        <v>34</v>
      </c>
      <c r="H1" s="11"/>
      <c r="I1" s="11"/>
      <c r="J1" s="12"/>
      <c r="K1" s="2"/>
    </row>
    <row r="2" spans="1:11">
      <c r="A2" s="13" t="s">
        <v>35</v>
      </c>
      <c r="B2" s="8" t="s">
        <v>0</v>
      </c>
      <c r="C2" s="8">
        <v>17</v>
      </c>
      <c r="D2" s="14"/>
      <c r="F2" s="1"/>
      <c r="G2" s="24"/>
      <c r="H2" s="6"/>
      <c r="I2" s="6" t="s">
        <v>37</v>
      </c>
      <c r="J2" s="14" t="s">
        <v>38</v>
      </c>
    </row>
    <row r="3" spans="1:11">
      <c r="A3" s="15"/>
      <c r="B3" s="8" t="s">
        <v>1</v>
      </c>
      <c r="C3" s="8">
        <v>6.7</v>
      </c>
      <c r="D3" s="14" t="s">
        <v>42</v>
      </c>
      <c r="F3" s="1"/>
      <c r="G3" s="13" t="s">
        <v>35</v>
      </c>
      <c r="H3" s="3" t="s">
        <v>27</v>
      </c>
      <c r="I3" s="3">
        <v>2</v>
      </c>
      <c r="J3" s="25">
        <v>3</v>
      </c>
    </row>
    <row r="4" spans="1:11">
      <c r="A4" s="15"/>
      <c r="B4" s="8" t="s">
        <v>2</v>
      </c>
      <c r="C4" s="8">
        <f>I15</f>
        <v>17.399999999999999</v>
      </c>
      <c r="D4" s="14"/>
      <c r="F4" s="1"/>
      <c r="G4" s="15"/>
      <c r="H4" s="4" t="s">
        <v>1</v>
      </c>
      <c r="I4" s="8">
        <v>6.7</v>
      </c>
      <c r="J4" s="8">
        <v>6.7</v>
      </c>
      <c r="K4" s="14" t="s">
        <v>42</v>
      </c>
    </row>
    <row r="5" spans="1:11">
      <c r="A5" s="15"/>
      <c r="B5" s="8" t="s">
        <v>3</v>
      </c>
      <c r="C5" s="8">
        <v>40</v>
      </c>
      <c r="D5" s="14"/>
      <c r="F5" s="1"/>
      <c r="G5" s="15"/>
      <c r="H5" s="3" t="s">
        <v>26</v>
      </c>
      <c r="I5" s="3">
        <v>1.7</v>
      </c>
      <c r="J5" s="25">
        <v>1.7</v>
      </c>
    </row>
    <row r="6" spans="1:11">
      <c r="A6" s="15"/>
      <c r="B6" s="8" t="s">
        <v>4</v>
      </c>
      <c r="C6" s="8">
        <v>20</v>
      </c>
      <c r="D6" s="14"/>
      <c r="F6" s="1"/>
      <c r="G6" s="15"/>
      <c r="H6" s="3" t="s">
        <v>31</v>
      </c>
      <c r="I6" s="3">
        <v>1.5</v>
      </c>
      <c r="J6" s="25">
        <v>1.5</v>
      </c>
    </row>
    <row r="7" spans="1:11">
      <c r="A7" s="15"/>
      <c r="B7" s="7" t="s">
        <v>30</v>
      </c>
      <c r="C7" s="7">
        <v>1.2</v>
      </c>
      <c r="D7" s="16" t="s">
        <v>39</v>
      </c>
      <c r="F7" s="1"/>
      <c r="G7" s="15"/>
      <c r="H7" s="3" t="s">
        <v>32</v>
      </c>
      <c r="I7" s="3">
        <v>0.5</v>
      </c>
      <c r="J7" s="25">
        <v>0.5</v>
      </c>
    </row>
    <row r="8" spans="1:11">
      <c r="A8" s="15"/>
      <c r="B8" s="7" t="s">
        <v>5</v>
      </c>
      <c r="C8" s="7">
        <v>1.7</v>
      </c>
      <c r="D8" s="16"/>
      <c r="F8" s="1"/>
      <c r="G8" s="17"/>
      <c r="H8" s="3"/>
      <c r="I8" s="3"/>
      <c r="J8" s="25"/>
    </row>
    <row r="9" spans="1:11">
      <c r="A9" s="15"/>
      <c r="B9" s="5" t="s">
        <v>6</v>
      </c>
      <c r="C9" s="7">
        <v>0.9</v>
      </c>
      <c r="D9" s="16"/>
      <c r="F9" s="1"/>
      <c r="G9" s="26" t="s">
        <v>36</v>
      </c>
      <c r="H9" s="5" t="s">
        <v>41</v>
      </c>
      <c r="I9" s="5">
        <v>5</v>
      </c>
      <c r="J9" s="16">
        <v>5</v>
      </c>
    </row>
    <row r="10" spans="1:11">
      <c r="A10" s="15"/>
      <c r="B10" s="5" t="s">
        <v>7</v>
      </c>
      <c r="C10" s="7">
        <v>1.3</v>
      </c>
      <c r="D10" s="16"/>
      <c r="F10" s="1"/>
      <c r="G10" s="27"/>
      <c r="H10" s="5"/>
      <c r="I10" s="5"/>
      <c r="J10" s="16"/>
    </row>
    <row r="11" spans="1:11" s="1" customFormat="1">
      <c r="A11" s="15"/>
      <c r="B11" s="7" t="s">
        <v>28</v>
      </c>
      <c r="C11" s="7">
        <v>2</v>
      </c>
      <c r="D11" s="16"/>
      <c r="G11" s="27"/>
      <c r="H11" s="5"/>
      <c r="I11" s="5"/>
      <c r="J11" s="16"/>
    </row>
    <row r="12" spans="1:11" s="1" customFormat="1">
      <c r="A12" s="17"/>
      <c r="B12" s="7" t="s">
        <v>29</v>
      </c>
      <c r="C12" s="7">
        <v>2</v>
      </c>
      <c r="D12" s="16"/>
      <c r="G12" s="27"/>
      <c r="H12" s="5"/>
      <c r="I12" s="5"/>
      <c r="J12" s="16"/>
    </row>
    <row r="13" spans="1:11">
      <c r="A13" s="18" t="s">
        <v>36</v>
      </c>
      <c r="B13" s="5" t="s">
        <v>41</v>
      </c>
      <c r="C13" s="8">
        <v>5</v>
      </c>
      <c r="D13" s="14"/>
      <c r="F13" s="1"/>
      <c r="G13" s="27"/>
      <c r="H13" s="6"/>
      <c r="I13" s="6"/>
      <c r="J13" s="14"/>
    </row>
    <row r="14" spans="1:11" ht="15.75" thickBot="1">
      <c r="A14" s="19" t="s">
        <v>40</v>
      </c>
      <c r="B14" s="20"/>
      <c r="C14" s="21">
        <f>SUM(C2:C13)</f>
        <v>115.2</v>
      </c>
      <c r="D14" s="22"/>
      <c r="F14" s="1"/>
      <c r="G14" s="28"/>
      <c r="H14" s="6"/>
      <c r="I14" s="6"/>
      <c r="J14" s="14"/>
    </row>
    <row r="15" spans="1:11" ht="15.75" thickBot="1">
      <c r="B15" s="1"/>
      <c r="C15" s="1"/>
      <c r="D15" s="1"/>
      <c r="F15" s="1"/>
      <c r="G15" s="19" t="s">
        <v>40</v>
      </c>
      <c r="H15" s="29"/>
      <c r="I15" s="29">
        <f>SUM(I3:I14)</f>
        <v>17.399999999999999</v>
      </c>
      <c r="J15" s="30">
        <f>SUM(J3:J14)</f>
        <v>18.399999999999999</v>
      </c>
    </row>
    <row r="16" spans="1:11">
      <c r="B16" s="1"/>
      <c r="C16" s="1"/>
      <c r="D16" s="1"/>
      <c r="F16" s="1"/>
      <c r="G16" s="1"/>
      <c r="H16" s="1"/>
      <c r="I16" s="1"/>
      <c r="J16" s="1"/>
      <c r="K16" s="1"/>
    </row>
    <row r="17" spans="6:14">
      <c r="F17" s="1"/>
      <c r="G17" s="1"/>
      <c r="H17" s="1"/>
      <c r="I17" s="1"/>
      <c r="J17" s="1"/>
      <c r="K17" s="1"/>
      <c r="L17" s="1"/>
      <c r="M17" s="1"/>
      <c r="N17" s="1"/>
    </row>
  </sheetData>
  <mergeCells count="5">
    <mergeCell ref="G3:G8"/>
    <mergeCell ref="G9:G14"/>
    <mergeCell ref="A2:A12"/>
    <mergeCell ref="B1:D1"/>
    <mergeCell ref="G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opLeftCell="A3" workbookViewId="0">
      <selection activeCell="R13" sqref="R13"/>
    </sheetView>
  </sheetViews>
  <sheetFormatPr defaultRowHeight="15"/>
  <cols>
    <col min="2" max="2" width="15.7109375" bestFit="1" customWidth="1"/>
    <col min="3" max="3" width="36.42578125" bestFit="1" customWidth="1"/>
  </cols>
  <sheetData>
    <row r="1" spans="1:3">
      <c r="A1" t="s">
        <v>8</v>
      </c>
      <c r="B1" t="s">
        <v>10</v>
      </c>
    </row>
    <row r="2" spans="1:3">
      <c r="A2">
        <v>1</v>
      </c>
      <c r="B2" t="s">
        <v>9</v>
      </c>
    </row>
    <row r="3" spans="1:3">
      <c r="A3">
        <v>2</v>
      </c>
      <c r="B3" t="s">
        <v>24</v>
      </c>
      <c r="C3" t="s">
        <v>23</v>
      </c>
    </row>
    <row r="4" spans="1:3">
      <c r="A4">
        <v>3</v>
      </c>
      <c r="B4" t="s">
        <v>25</v>
      </c>
      <c r="C4" t="s">
        <v>11</v>
      </c>
    </row>
    <row r="5" spans="1:3">
      <c r="A5">
        <v>4</v>
      </c>
      <c r="B5" t="s">
        <v>22</v>
      </c>
      <c r="C5" t="s">
        <v>12</v>
      </c>
    </row>
    <row r="6" spans="1:3">
      <c r="A6">
        <v>5</v>
      </c>
      <c r="B6" t="s">
        <v>13</v>
      </c>
      <c r="C6" t="s">
        <v>14</v>
      </c>
    </row>
    <row r="7" spans="1:3" s="1" customFormat="1">
      <c r="A7" s="1">
        <v>6</v>
      </c>
      <c r="B7" s="1" t="s">
        <v>15</v>
      </c>
      <c r="C7" s="1" t="s">
        <v>21</v>
      </c>
    </row>
    <row r="8" spans="1:3">
      <c r="A8">
        <v>7</v>
      </c>
      <c r="B8" t="s">
        <v>15</v>
      </c>
      <c r="C8" t="s">
        <v>16</v>
      </c>
    </row>
    <row r="9" spans="1:3">
      <c r="A9">
        <v>8</v>
      </c>
      <c r="B9" t="s">
        <v>17</v>
      </c>
      <c r="C9" t="s">
        <v>20</v>
      </c>
    </row>
    <row r="10" spans="1:3">
      <c r="A10">
        <v>9</v>
      </c>
      <c r="B10" t="s">
        <v>19</v>
      </c>
      <c r="C10" s="1" t="s">
        <v>18</v>
      </c>
    </row>
    <row r="11" spans="1:3">
      <c r="A11">
        <v>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AC52-9BCF-4497-940B-B2068ADF9D9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</vt:lpstr>
      <vt:lpstr>spec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Yang a</dc:creator>
  <cp:lastModifiedBy>Feng Yang a</cp:lastModifiedBy>
  <dcterms:created xsi:type="dcterms:W3CDTF">2019-01-14T02:24:49Z</dcterms:created>
  <dcterms:modified xsi:type="dcterms:W3CDTF">2019-02-11T08:29:24Z</dcterms:modified>
</cp:coreProperties>
</file>