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gyifeng/projects/diffusion_2d/problems/results/Transient_problem1_80*80_dt=0.01s/"/>
    </mc:Choice>
  </mc:AlternateContent>
  <xr:revisionPtr revIDLastSave="0" documentId="13_ncr:40009_{73C801D0-AA7F-E047-8EA3-F1FAD3262EC0}" xr6:coauthVersionLast="47" xr6:coauthVersionMax="47" xr10:uidLastSave="{00000000-0000-0000-0000-000000000000}"/>
  <bookViews>
    <workbookView xWindow="1780" yWindow="2240" windowWidth="27040" windowHeight="15760"/>
  </bookViews>
  <sheets>
    <sheet name="TWIGL_Twogroups_Transientpro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51" i="1" l="1"/>
  <c r="G41" i="1"/>
  <c r="G31" i="1"/>
  <c r="G21" i="1"/>
  <c r="G1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<sst xmlns="http://purl.oclc.org/ooxml/spreadsheetml/main" count="6" uniqueCount="6">
  <si>
    <t>fnorm</t>
  </si>
  <si>
    <t>fnorm_1</t>
  </si>
  <si>
    <t>误差</t>
    <phoneticPr fontId="18" type="noConversion"/>
  </si>
  <si>
    <t>t/s</t>
    <phoneticPr fontId="18" type="noConversion"/>
  </si>
  <si>
    <t>计算结果</t>
    <phoneticPr fontId="18" type="noConversion"/>
  </si>
  <si>
    <t>参考解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</si>
</sst>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_);[Red]\(0.000\)"/>
    <numFmt numFmtId="178" formatCode="0.000%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3" borderId="10" xfId="0" applyFill="1" applyBorder="1" applyAlignment="1">
      <alignment horizontal="center" vertical="center"/>
    </xf>
    <xf numFmtId="177" fontId="0" fillId="33" borderId="10" xfId="0" applyNumberFormat="1" applyFill="1" applyBorder="1" applyAlignment="1">
      <alignment horizontal="center" vertical="center"/>
    </xf>
    <xf numFmtId="178" fontId="0" fillId="33" borderId="10" xfId="0" applyNumberForma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计算结果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TWIGL_Twogroups_Transientproble!$A$1:$A$51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TWIGL_Twogroups_Transientproble!$E$1:$E$51</c:f>
              <c:numCache>
                <c:formatCode>0.000_);[Red]\(0.000\)</c:formatCode>
                <c:ptCount val="51"/>
                <c:pt idx="0">
                  <c:v>1</c:v>
                </c:pt>
                <c:pt idx="1">
                  <c:v>1.523396307986111</c:v>
                </c:pt>
                <c:pt idx="2">
                  <c:v>1.7858922204861112</c:v>
                </c:pt>
                <c:pt idx="3">
                  <c:v>1.919901314236111</c:v>
                </c:pt>
                <c:pt idx="4">
                  <c:v>1.9887719027777777</c:v>
                </c:pt>
                <c:pt idx="5">
                  <c:v>2.0245806319444446</c:v>
                </c:pt>
                <c:pt idx="6">
                  <c:v>2.0436078333333332</c:v>
                </c:pt>
                <c:pt idx="7">
                  <c:v>2.0541174062500001</c:v>
                </c:pt>
                <c:pt idx="8">
                  <c:v>2.0603041197916667</c:v>
                </c:pt>
                <c:pt idx="9">
                  <c:v>2.0642972552083334</c:v>
                </c:pt>
                <c:pt idx="10">
                  <c:v>2.0671776371527777</c:v>
                </c:pt>
                <c:pt idx="11">
                  <c:v>2.0694938940972221</c:v>
                </c:pt>
                <c:pt idx="12">
                  <c:v>2.0715245243055556</c:v>
                </c:pt>
                <c:pt idx="13">
                  <c:v>2.0734108819444441</c:v>
                </c:pt>
                <c:pt idx="14">
                  <c:v>2.0752247239583332</c:v>
                </c:pt>
                <c:pt idx="15">
                  <c:v>2.077002472222222</c:v>
                </c:pt>
                <c:pt idx="16">
                  <c:v>2.0787626180555554</c:v>
                </c:pt>
                <c:pt idx="17">
                  <c:v>2.0805145486111112</c:v>
                </c:pt>
                <c:pt idx="18">
                  <c:v>2.0822630277777776</c:v>
                </c:pt>
                <c:pt idx="19">
                  <c:v>2.0840104739583332</c:v>
                </c:pt>
                <c:pt idx="20">
                  <c:v>2.0857581163194445</c:v>
                </c:pt>
                <c:pt idx="21">
                  <c:v>2.0875065815972222</c:v>
                </c:pt>
                <c:pt idx="22">
                  <c:v>2.0892561822916669</c:v>
                </c:pt>
                <c:pt idx="23">
                  <c:v>2.0910070850694442</c:v>
                </c:pt>
                <c:pt idx="24">
                  <c:v>2.0927593697916667</c:v>
                </c:pt>
                <c:pt idx="25">
                  <c:v>2.0945130815972219</c:v>
                </c:pt>
                <c:pt idx="26">
                  <c:v>2.0962682395833334</c:v>
                </c:pt>
                <c:pt idx="27">
                  <c:v>2.0980248559027777</c:v>
                </c:pt>
                <c:pt idx="28">
                  <c:v>2.0997829409722222</c:v>
                </c:pt>
                <c:pt idx="29">
                  <c:v>2.1015424947916665</c:v>
                </c:pt>
                <c:pt idx="30">
                  <c:v>2.1033035208333333</c:v>
                </c:pt>
                <c:pt idx="31">
                  <c:v>2.1050660225694444</c:v>
                </c:pt>
                <c:pt idx="32">
                  <c:v>2.10683</c:v>
                </c:pt>
                <c:pt idx="33">
                  <c:v>2.1085954548611108</c:v>
                </c:pt>
                <c:pt idx="34">
                  <c:v>2.1103623888888889</c:v>
                </c:pt>
                <c:pt idx="35">
                  <c:v>2.1121308038194444</c:v>
                </c:pt>
                <c:pt idx="36">
                  <c:v>2.1139006996527776</c:v>
                </c:pt>
                <c:pt idx="37">
                  <c:v>2.1156720798611111</c:v>
                </c:pt>
                <c:pt idx="38">
                  <c:v>2.1174449427083331</c:v>
                </c:pt>
                <c:pt idx="39">
                  <c:v>2.1192192899305553</c:v>
                </c:pt>
                <c:pt idx="40">
                  <c:v>2.1209951249999999</c:v>
                </c:pt>
                <c:pt idx="41">
                  <c:v>2.1227724479166667</c:v>
                </c:pt>
                <c:pt idx="42">
                  <c:v>2.1245512604166668</c:v>
                </c:pt>
                <c:pt idx="43">
                  <c:v>2.1263315624999999</c:v>
                </c:pt>
                <c:pt idx="44">
                  <c:v>2.1281133576388891</c:v>
                </c:pt>
                <c:pt idx="45">
                  <c:v>2.1298966440972222</c:v>
                </c:pt>
                <c:pt idx="46">
                  <c:v>2.131681423611111</c:v>
                </c:pt>
                <c:pt idx="47">
                  <c:v>2.1334676996527775</c:v>
                </c:pt>
                <c:pt idx="48">
                  <c:v>2.1352554722222221</c:v>
                </c:pt>
                <c:pt idx="49">
                  <c:v>2.1370447430555557</c:v>
                </c:pt>
                <c:pt idx="50">
                  <c:v>2.138835513888889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E9-FE4C-A98E-B92463C8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18015"/>
        <c:axId val="752170287"/>
      </c:scatterChart>
      <c:scatterChart>
        <c:scatterStyle val="lineMarker"/>
        <c:varyColors val="0"/>
        <c:ser>
          <c:idx val="1"/>
          <c:order val="1"/>
          <c:tx>
            <c:v>参考解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TWIGL_Twogroups_Transientproble!$O$8:$O$12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TWIGL_Twogroups_Transientproble!$Q$8:$Q$12</c:f>
              <c:numCache>
                <c:formatCode>General</c:formatCode>
                <c:ptCount val="5"/>
                <c:pt idx="0">
                  <c:v>2.0609999999999999</c:v>
                </c:pt>
                <c:pt idx="1">
                  <c:v>2.0779999999999998</c:v>
                </c:pt>
                <c:pt idx="2">
                  <c:v>2.0950000000000002</c:v>
                </c:pt>
                <c:pt idx="3">
                  <c:v>2.113</c:v>
                </c:pt>
                <c:pt idx="4">
                  <c:v>2.1309999999999998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9-FE4C-A98E-B92463C8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18015"/>
        <c:axId val="752170287"/>
      </c:scatterChart>
      <c:valAx>
        <c:axId val="752118015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170287"/>
        <c:crosses val="autoZero"/>
        <c:crossBetween val="midCat"/>
      </c:valAx>
      <c:valAx>
        <c:axId val="75217028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归一化功率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118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2.emf"/><Relationship Id="rId2" Type="http://purl.oclc.org/ooxml/officeDocument/relationships/image" Target="../media/image1.emf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556079</xdr:colOff>
      <xdr:row>8</xdr:row>
      <xdr:rowOff>80255</xdr:rowOff>
    </xdr:from>
    <xdr:to>
      <xdr:col>13</xdr:col>
      <xdr:colOff>178814</xdr:colOff>
      <xdr:row>21</xdr:row>
      <xdr:rowOff>181429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275C23-4709-6C6F-C405-01DBC8635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13</xdr:col>
      <xdr:colOff>10673</xdr:colOff>
      <xdr:row>14</xdr:row>
      <xdr:rowOff>10672</xdr:rowOff>
    </xdr:from>
    <xdr:to>
      <xdr:col>17</xdr:col>
      <xdr:colOff>38314</xdr:colOff>
      <xdr:row>20</xdr:row>
      <xdr:rowOff>25934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20FA45D-7280-11D1-29BF-3AD6E33DE04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10693614" y="2849496"/>
          <a:ext cx="3314700" cy="12319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23</xdr:col>
      <xdr:colOff>27641</xdr:colOff>
      <xdr:row>18</xdr:row>
      <xdr:rowOff>15261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C660AE6-759E-DC02-EB5A-A8432F385A0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/>
        <a:stretch>
          <a:fillRect/>
        </a:stretch>
      </xdr:blipFill>
      <xdr:spPr>
        <a:xfrm>
          <a:off x="15613529" y="2433277"/>
          <a:ext cx="33147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51"/>
  <sheetViews>
    <sheetView tabSelected="1" topLeftCell="I1" zoomScale="119" workbookViewId="0">
      <selection activeCell="T13" sqref="T13"/>
    </sheetView>
  </sheetViews>
  <sheetFormatPr baseColWidth="10" defaultRowHeight="16"/>
  <cols>
    <col min="5" max="5" width="10.83203125" style="2"/>
  </cols>
  <sheetData>
    <row r="1" spans="1:18">
      <c r="A1">
        <v>0</v>
      </c>
      <c r="B1" t="s">
        <v>0</v>
      </c>
      <c r="C1" t="s">
        <v>1</v>
      </c>
      <c r="D1" s="1">
        <v>57.6</v>
      </c>
      <c r="E1" s="2">
        <v>1</v>
      </c>
    </row>
    <row r="2" spans="1:18">
      <c r="A2">
        <v>0.01</v>
      </c>
      <c r="B2">
        <v>87.747627339999994</v>
      </c>
      <c r="C2">
        <v>0.98360192599999996</v>
      </c>
      <c r="E2" s="2">
        <f>B2/D$1</f>
        <v>1.523396307986111</v>
      </c>
    </row>
    <row r="3" spans="1:18">
      <c r="A3">
        <v>0.02</v>
      </c>
      <c r="B3">
        <v>102.8673919</v>
      </c>
      <c r="C3">
        <v>0.98360192599999996</v>
      </c>
      <c r="E3" s="2">
        <f t="shared" ref="E3:E51" si="0">B3/D$1</f>
        <v>1.7858922204861112</v>
      </c>
    </row>
    <row r="4" spans="1:18">
      <c r="A4">
        <v>0.03</v>
      </c>
      <c r="B4">
        <v>110.5863157</v>
      </c>
      <c r="C4">
        <v>0.98360192599999996</v>
      </c>
      <c r="E4" s="2">
        <f t="shared" si="0"/>
        <v>1.919901314236111</v>
      </c>
    </row>
    <row r="5" spans="1:18">
      <c r="A5">
        <v>0.04</v>
      </c>
      <c r="B5">
        <v>114.5532616</v>
      </c>
      <c r="C5">
        <v>0.98360192599999996</v>
      </c>
      <c r="E5" s="2">
        <f t="shared" si="0"/>
        <v>1.9887719027777777</v>
      </c>
    </row>
    <row r="6" spans="1:18">
      <c r="A6">
        <v>0.05</v>
      </c>
      <c r="B6">
        <v>116.6158444</v>
      </c>
      <c r="C6">
        <v>0.98360192599999996</v>
      </c>
      <c r="E6" s="2">
        <f t="shared" si="0"/>
        <v>2.0245806319444446</v>
      </c>
    </row>
    <row r="7" spans="1:18">
      <c r="A7">
        <v>0.06</v>
      </c>
      <c r="B7">
        <v>117.7118112</v>
      </c>
      <c r="C7">
        <v>0.98360192599999996</v>
      </c>
      <c r="E7" s="2">
        <f t="shared" si="0"/>
        <v>2.0436078333333332</v>
      </c>
      <c r="O7" s="3" t="s">
        <v>3</v>
      </c>
      <c r="P7" s="3" t="s">
        <v>4</v>
      </c>
      <c r="Q7" s="3" t="s">
        <v>5</v>
      </c>
      <c r="R7" s="3" t="s">
        <v>2</v>
      </c>
    </row>
    <row r="8" spans="1:18">
      <c r="A8">
        <v>7.0000000000000007E-2</v>
      </c>
      <c r="B8">
        <v>118.3171626</v>
      </c>
      <c r="C8">
        <v>0.98360192599999996</v>
      </c>
      <c r="E8" s="2">
        <f t="shared" si="0"/>
        <v>2.0541174062500001</v>
      </c>
      <c r="O8" s="3">
        <v>0.1</v>
      </c>
      <c r="P8" s="4">
        <v>2.0671776371527777</v>
      </c>
      <c r="Q8" s="3">
        <v>2.0609999999999999</v>
      </c>
      <c r="R8" s="5">
        <v>2.9973979392419934E-3</v>
      </c>
    </row>
    <row r="9" spans="1:18">
      <c r="A9">
        <v>0.08</v>
      </c>
      <c r="B9">
        <v>118.6735173</v>
      </c>
      <c r="C9">
        <v>0.98360192599999996</v>
      </c>
      <c r="E9" s="2">
        <f t="shared" si="0"/>
        <v>2.0603041197916667</v>
      </c>
      <c r="O9" s="3">
        <v>0.2</v>
      </c>
      <c r="P9" s="4">
        <v>2.0857581163194445</v>
      </c>
      <c r="Q9" s="3">
        <v>2.0779999999999998</v>
      </c>
      <c r="R9" s="5">
        <v>3.7334534742274662E-3</v>
      </c>
    </row>
    <row r="10" spans="1:18">
      <c r="A10">
        <v>0.09</v>
      </c>
      <c r="B10">
        <v>118.9035219</v>
      </c>
      <c r="C10">
        <v>0.98360192599999996</v>
      </c>
      <c r="E10" s="2">
        <f t="shared" si="0"/>
        <v>2.0642972552083334</v>
      </c>
      <c r="O10" s="3">
        <v>0.3</v>
      </c>
      <c r="P10" s="4">
        <v>2.1033035208333333</v>
      </c>
      <c r="Q10" s="3">
        <v>2.0950000000000002</v>
      </c>
      <c r="R10" s="5">
        <v>3.96349443118524E-3</v>
      </c>
    </row>
    <row r="11" spans="1:18">
      <c r="A11">
        <v>0.1</v>
      </c>
      <c r="B11">
        <v>119.0694319</v>
      </c>
      <c r="C11">
        <v>0.98360192599999996</v>
      </c>
      <c r="E11" s="2">
        <f t="shared" si="0"/>
        <v>2.0671776371527777</v>
      </c>
      <c r="F11">
        <v>2.0609999999999999</v>
      </c>
      <c r="G11">
        <f>(E11-F11)/F11</f>
        <v>2.9973979392419934E-3</v>
      </c>
      <c r="H11">
        <v>0.25191000000000002</v>
      </c>
      <c r="O11" s="3">
        <v>0.4</v>
      </c>
      <c r="P11" s="4">
        <v>2.1209951249999999</v>
      </c>
      <c r="Q11" s="3">
        <v>2.113</v>
      </c>
      <c r="R11" s="5">
        <v>3.783778987221903E-3</v>
      </c>
    </row>
    <row r="12" spans="1:18">
      <c r="A12">
        <v>0.11</v>
      </c>
      <c r="B12">
        <v>119.2028483</v>
      </c>
      <c r="C12">
        <v>0.98360192599999996</v>
      </c>
      <c r="E12" s="2">
        <f t="shared" si="0"/>
        <v>2.0694938940972221</v>
      </c>
      <c r="O12" s="3">
        <v>0.5</v>
      </c>
      <c r="P12" s="4">
        <v>2.138835513888889</v>
      </c>
      <c r="Q12" s="3">
        <v>2.1309999999999998</v>
      </c>
      <c r="R12" s="5">
        <v>3.6769187653164039E-3</v>
      </c>
    </row>
    <row r="13" spans="1:18">
      <c r="A13">
        <v>0.12</v>
      </c>
      <c r="B13">
        <v>119.31981260000001</v>
      </c>
      <c r="C13">
        <v>0.98360192599999996</v>
      </c>
      <c r="E13" s="2">
        <f t="shared" si="0"/>
        <v>2.0715245243055556</v>
      </c>
    </row>
    <row r="14" spans="1:18">
      <c r="A14">
        <v>0.13</v>
      </c>
      <c r="B14">
        <v>119.4284668</v>
      </c>
      <c r="C14">
        <v>0.98360192599999996</v>
      </c>
      <c r="E14" s="2">
        <f t="shared" si="0"/>
        <v>2.0734108819444441</v>
      </c>
    </row>
    <row r="15" spans="1:18">
      <c r="A15">
        <v>0.14000000000000001</v>
      </c>
      <c r="B15">
        <v>119.53294409999999</v>
      </c>
      <c r="C15">
        <v>0.98360192599999996</v>
      </c>
      <c r="E15" s="2">
        <f t="shared" si="0"/>
        <v>2.0752247239583332</v>
      </c>
    </row>
    <row r="16" spans="1:18">
      <c r="A16">
        <v>0.15</v>
      </c>
      <c r="B16">
        <v>119.6353424</v>
      </c>
      <c r="C16">
        <v>0.98360192599999996</v>
      </c>
      <c r="E16" s="2">
        <f t="shared" si="0"/>
        <v>2.077002472222222</v>
      </c>
    </row>
    <row r="17" spans="1:8">
      <c r="A17">
        <v>0.16</v>
      </c>
      <c r="B17">
        <v>119.7367268</v>
      </c>
      <c r="C17">
        <v>0.98360192599999996</v>
      </c>
      <c r="E17" s="2">
        <f t="shared" si="0"/>
        <v>2.0787626180555554</v>
      </c>
    </row>
    <row r="18" spans="1:8">
      <c r="A18">
        <v>0.17</v>
      </c>
      <c r="B18">
        <v>119.837638</v>
      </c>
      <c r="C18">
        <v>0.98360192599999996</v>
      </c>
      <c r="E18" s="2">
        <f t="shared" si="0"/>
        <v>2.0805145486111112</v>
      </c>
    </row>
    <row r="19" spans="1:8">
      <c r="A19">
        <v>0.18</v>
      </c>
      <c r="B19">
        <v>119.9383504</v>
      </c>
      <c r="C19">
        <v>0.98360192599999996</v>
      </c>
      <c r="E19" s="2">
        <f t="shared" si="0"/>
        <v>2.0822630277777776</v>
      </c>
    </row>
    <row r="20" spans="1:8">
      <c r="A20">
        <v>0.19</v>
      </c>
      <c r="B20">
        <v>120.0390033</v>
      </c>
      <c r="C20">
        <v>0.98360192599999996</v>
      </c>
      <c r="E20" s="2">
        <f t="shared" si="0"/>
        <v>2.0840104739583332</v>
      </c>
    </row>
    <row r="21" spans="1:8">
      <c r="A21">
        <v>0.2</v>
      </c>
      <c r="B21">
        <v>120.1396675</v>
      </c>
      <c r="C21">
        <v>0.98360192599999996</v>
      </c>
      <c r="E21" s="2">
        <f t="shared" si="0"/>
        <v>2.0857581163194445</v>
      </c>
      <c r="F21">
        <v>2.0779999999999998</v>
      </c>
      <c r="G21">
        <f>(E21-F21)/F21</f>
        <v>3.7334534742274662E-3</v>
      </c>
      <c r="H21">
        <v>0.32547999999999999</v>
      </c>
    </row>
    <row r="22" spans="1:8">
      <c r="A22">
        <v>0.21</v>
      </c>
      <c r="B22">
        <v>120.2403791</v>
      </c>
      <c r="C22">
        <v>0.98360192599999996</v>
      </c>
      <c r="E22" s="2">
        <f t="shared" si="0"/>
        <v>2.0875065815972222</v>
      </c>
    </row>
    <row r="23" spans="1:8">
      <c r="A23">
        <v>0.22</v>
      </c>
      <c r="B23">
        <v>120.34115610000001</v>
      </c>
      <c r="C23">
        <v>0.98360192599999996</v>
      </c>
      <c r="E23" s="2">
        <f t="shared" si="0"/>
        <v>2.0892561822916669</v>
      </c>
    </row>
    <row r="24" spans="1:8">
      <c r="A24">
        <v>0.23</v>
      </c>
      <c r="B24">
        <v>120.4420081</v>
      </c>
      <c r="C24">
        <v>0.98360192599999996</v>
      </c>
      <c r="E24" s="2">
        <f t="shared" si="0"/>
        <v>2.0910070850694442</v>
      </c>
    </row>
    <row r="25" spans="1:8">
      <c r="A25">
        <v>0.24</v>
      </c>
      <c r="B25">
        <v>120.54293970000001</v>
      </c>
      <c r="C25">
        <v>0.98360192599999996</v>
      </c>
      <c r="E25" s="2">
        <f t="shared" si="0"/>
        <v>2.0927593697916667</v>
      </c>
    </row>
    <row r="26" spans="1:8">
      <c r="A26">
        <v>0.25</v>
      </c>
      <c r="B26">
        <v>120.64395349999999</v>
      </c>
      <c r="C26">
        <v>0.98360192599999996</v>
      </c>
      <c r="E26" s="2">
        <f t="shared" si="0"/>
        <v>2.0945130815972219</v>
      </c>
    </row>
    <row r="27" spans="1:8">
      <c r="A27">
        <v>0.26</v>
      </c>
      <c r="B27">
        <v>120.7450506</v>
      </c>
      <c r="C27">
        <v>0.98360192599999996</v>
      </c>
      <c r="E27" s="2">
        <f t="shared" si="0"/>
        <v>2.0962682395833334</v>
      </c>
    </row>
    <row r="28" spans="1:8">
      <c r="A28">
        <v>0.27</v>
      </c>
      <c r="B28">
        <v>120.8462317</v>
      </c>
      <c r="C28">
        <v>0.98360192599999996</v>
      </c>
      <c r="E28" s="2">
        <f t="shared" si="0"/>
        <v>2.0980248559027777</v>
      </c>
    </row>
    <row r="29" spans="1:8">
      <c r="A29">
        <v>0.28000000000000003</v>
      </c>
      <c r="B29">
        <v>120.9474974</v>
      </c>
      <c r="C29">
        <v>0.98360192599999996</v>
      </c>
      <c r="E29" s="2">
        <f t="shared" si="0"/>
        <v>2.0997829409722222</v>
      </c>
    </row>
    <row r="30" spans="1:8">
      <c r="A30">
        <v>0.28999999999999998</v>
      </c>
      <c r="B30">
        <v>121.0488477</v>
      </c>
      <c r="C30">
        <v>0.98360192599999996</v>
      </c>
      <c r="E30" s="2">
        <f t="shared" si="0"/>
        <v>2.1015424947916665</v>
      </c>
    </row>
    <row r="31" spans="1:8">
      <c r="A31">
        <v>0.3</v>
      </c>
      <c r="B31">
        <v>121.1502828</v>
      </c>
      <c r="C31">
        <v>0.98360192599999996</v>
      </c>
      <c r="E31" s="2">
        <f t="shared" si="0"/>
        <v>2.1033035208333333</v>
      </c>
      <c r="F31">
        <v>2.0950000000000002</v>
      </c>
      <c r="G31">
        <f>(E31-F31)/F31</f>
        <v>3.96349443118524E-3</v>
      </c>
      <c r="H31">
        <v>0.34847</v>
      </c>
    </row>
    <row r="32" spans="1:8">
      <c r="A32">
        <v>0.31</v>
      </c>
      <c r="B32">
        <v>121.2518029</v>
      </c>
      <c r="C32">
        <v>0.98360192599999996</v>
      </c>
      <c r="E32" s="2">
        <f t="shared" si="0"/>
        <v>2.1050660225694444</v>
      </c>
    </row>
    <row r="33" spans="1:8">
      <c r="A33">
        <v>0.32</v>
      </c>
      <c r="B33">
        <v>121.353408</v>
      </c>
      <c r="C33">
        <v>0.98360192599999996</v>
      </c>
      <c r="E33" s="2">
        <f t="shared" si="0"/>
        <v>2.10683</v>
      </c>
    </row>
    <row r="34" spans="1:8">
      <c r="A34">
        <v>0.33</v>
      </c>
      <c r="B34">
        <v>121.45509819999999</v>
      </c>
      <c r="C34">
        <v>0.98360192599999996</v>
      </c>
      <c r="E34" s="2">
        <f t="shared" si="0"/>
        <v>2.1085954548611108</v>
      </c>
    </row>
    <row r="35" spans="1:8">
      <c r="A35">
        <v>0.34</v>
      </c>
      <c r="B35">
        <v>121.5568736</v>
      </c>
      <c r="C35">
        <v>0.98360192599999996</v>
      </c>
      <c r="E35" s="2">
        <f t="shared" si="0"/>
        <v>2.1103623888888889</v>
      </c>
    </row>
    <row r="36" spans="1:8">
      <c r="A36">
        <v>0.35</v>
      </c>
      <c r="B36">
        <v>121.65873430000001</v>
      </c>
      <c r="C36">
        <v>0.98360192599999996</v>
      </c>
      <c r="E36" s="2">
        <f t="shared" si="0"/>
        <v>2.1121308038194444</v>
      </c>
    </row>
    <row r="37" spans="1:8">
      <c r="A37">
        <v>0.36</v>
      </c>
      <c r="B37">
        <v>121.7606803</v>
      </c>
      <c r="C37">
        <v>0.98360192599999996</v>
      </c>
      <c r="E37" s="2">
        <f t="shared" si="0"/>
        <v>2.1139006996527776</v>
      </c>
    </row>
    <row r="38" spans="1:8">
      <c r="A38">
        <v>0.37</v>
      </c>
      <c r="B38">
        <v>121.8627118</v>
      </c>
      <c r="C38">
        <v>0.98360192599999996</v>
      </c>
      <c r="E38" s="2">
        <f t="shared" si="0"/>
        <v>2.1156720798611111</v>
      </c>
    </row>
    <row r="39" spans="1:8">
      <c r="A39">
        <v>0.38</v>
      </c>
      <c r="B39">
        <v>121.9648287</v>
      </c>
      <c r="C39">
        <v>0.98360192599999996</v>
      </c>
      <c r="E39" s="2">
        <f t="shared" si="0"/>
        <v>2.1174449427083331</v>
      </c>
    </row>
    <row r="40" spans="1:8">
      <c r="A40">
        <v>0.39</v>
      </c>
      <c r="B40">
        <v>122.06703109999999</v>
      </c>
      <c r="C40">
        <v>0.98360192599999996</v>
      </c>
      <c r="E40" s="2">
        <f t="shared" si="0"/>
        <v>2.1192192899305553</v>
      </c>
    </row>
    <row r="41" spans="1:8">
      <c r="A41">
        <v>0.4</v>
      </c>
      <c r="B41">
        <v>122.1693192</v>
      </c>
      <c r="C41">
        <v>0.98360192599999996</v>
      </c>
      <c r="E41" s="2">
        <f t="shared" si="0"/>
        <v>2.1209951249999999</v>
      </c>
      <c r="F41">
        <v>2.113</v>
      </c>
      <c r="G41">
        <f>(E41-F41)/F41</f>
        <v>3.783778987221903E-3</v>
      </c>
      <c r="H41">
        <v>0.33051000000000003</v>
      </c>
    </row>
    <row r="42" spans="1:8">
      <c r="A42">
        <v>0.41</v>
      </c>
      <c r="B42">
        <v>122.271693</v>
      </c>
      <c r="C42">
        <v>0.98360192599999996</v>
      </c>
      <c r="E42" s="2">
        <f t="shared" si="0"/>
        <v>2.1227724479166667</v>
      </c>
    </row>
    <row r="43" spans="1:8">
      <c r="A43">
        <v>0.42</v>
      </c>
      <c r="B43">
        <v>122.3741526</v>
      </c>
      <c r="C43">
        <v>0.98360192599999996</v>
      </c>
      <c r="E43" s="2">
        <f t="shared" si="0"/>
        <v>2.1245512604166668</v>
      </c>
    </row>
    <row r="44" spans="1:8">
      <c r="A44">
        <v>0.43</v>
      </c>
      <c r="B44">
        <v>122.476698</v>
      </c>
      <c r="C44">
        <v>0.98360192599999996</v>
      </c>
      <c r="E44" s="2">
        <f t="shared" si="0"/>
        <v>2.1263315624999999</v>
      </c>
    </row>
    <row r="45" spans="1:8">
      <c r="A45">
        <v>0.44</v>
      </c>
      <c r="B45">
        <v>122.57932940000001</v>
      </c>
      <c r="C45">
        <v>0.98360192599999996</v>
      </c>
      <c r="E45" s="2">
        <f t="shared" si="0"/>
        <v>2.1281133576388891</v>
      </c>
    </row>
    <row r="46" spans="1:8">
      <c r="A46">
        <v>0.45</v>
      </c>
      <c r="B46">
        <v>122.6820467</v>
      </c>
      <c r="C46">
        <v>0.98360192599999996</v>
      </c>
      <c r="E46" s="2">
        <f t="shared" si="0"/>
        <v>2.1298966440972222</v>
      </c>
    </row>
    <row r="47" spans="1:8">
      <c r="A47">
        <v>0.46</v>
      </c>
      <c r="B47">
        <v>122.78485000000001</v>
      </c>
      <c r="C47">
        <v>0.98360192599999996</v>
      </c>
      <c r="E47" s="2">
        <f t="shared" si="0"/>
        <v>2.131681423611111</v>
      </c>
    </row>
    <row r="48" spans="1:8">
      <c r="A48">
        <v>0.47</v>
      </c>
      <c r="B48">
        <v>122.8877395</v>
      </c>
      <c r="C48">
        <v>0.98360192599999996</v>
      </c>
      <c r="E48" s="2">
        <f t="shared" si="0"/>
        <v>2.1334676996527775</v>
      </c>
    </row>
    <row r="49" spans="1:8">
      <c r="A49">
        <v>0.48</v>
      </c>
      <c r="B49">
        <v>122.9907152</v>
      </c>
      <c r="C49">
        <v>0.98360192599999996</v>
      </c>
      <c r="E49" s="2">
        <f t="shared" si="0"/>
        <v>2.1352554722222221</v>
      </c>
    </row>
    <row r="50" spans="1:8">
      <c r="A50">
        <v>0.49</v>
      </c>
      <c r="B50">
        <v>123.09377720000001</v>
      </c>
      <c r="C50">
        <v>0.98360192599999996</v>
      </c>
      <c r="E50" s="2">
        <f t="shared" si="0"/>
        <v>2.1370447430555557</v>
      </c>
    </row>
    <row r="51" spans="1:8">
      <c r="A51">
        <v>0.5</v>
      </c>
      <c r="B51">
        <v>123.1969256</v>
      </c>
      <c r="C51">
        <v>0.98360192599999996</v>
      </c>
      <c r="E51" s="2">
        <f t="shared" si="0"/>
        <v>2.138835513888889</v>
      </c>
      <c r="F51">
        <v>2.1309999999999998</v>
      </c>
      <c r="G51">
        <f>(E51-F51)/F51</f>
        <v>3.6769187653164039E-3</v>
      </c>
      <c r="H51">
        <v>0.31983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TWIGL_Twogroups_Transientproble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1269097802@qq.com</dc:creator>
  <cp:lastModifiedBy>1269097802@qq.com</cp:lastModifiedBy>
  <dcterms:created xsi:type="dcterms:W3CDTF">2024-03-23T07:11:02Z</dcterms:created>
  <dcterms:modified xsi:type="dcterms:W3CDTF">2024-03-24T01:52:19Z</dcterms:modified>
</cp:coreProperties>
</file>