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eep\Desktop\"/>
    </mc:Choice>
  </mc:AlternateContent>
  <xr:revisionPtr revIDLastSave="0" documentId="13_ncr:1_{9BC8DEAD-1E0C-4248-AF24-70891146A0C1}" xr6:coauthVersionLast="47" xr6:coauthVersionMax="47" xr10:uidLastSave="{00000000-0000-0000-0000-000000000000}"/>
  <bookViews>
    <workbookView xWindow="-120" yWindow="-120" windowWidth="20730" windowHeight="11160" activeTab="1" xr2:uid="{190EE16C-6648-4B1F-80C8-CE2EB8F54632}"/>
  </bookViews>
  <sheets>
    <sheet name="ErrorCalc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H6" i="2"/>
  <c r="H9" i="2"/>
  <c r="H10" i="2"/>
  <c r="H8" i="2"/>
  <c r="H7" i="2"/>
  <c r="G4" i="2"/>
  <c r="H18" i="1"/>
  <c r="H17" i="1"/>
  <c r="H13" i="1"/>
  <c r="H12" i="1"/>
  <c r="H11" i="1"/>
  <c r="H10" i="1"/>
  <c r="H9" i="1"/>
  <c r="H8" i="1"/>
  <c r="H7" i="1"/>
  <c r="H6" i="1"/>
  <c r="H5" i="1"/>
  <c r="H4" i="1"/>
  <c r="G16" i="1"/>
  <c r="G13" i="1"/>
  <c r="G12" i="1"/>
  <c r="G11" i="1"/>
  <c r="G10" i="1"/>
  <c r="G9" i="1"/>
  <c r="G8" i="1"/>
  <c r="G7" i="1"/>
  <c r="G6" i="1"/>
  <c r="G5" i="1"/>
  <c r="G4" i="1"/>
  <c r="F15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<sst xmlns="http://schemas.openxmlformats.org/spreadsheetml/2006/main" count="14" uniqueCount="13">
  <si>
    <t>Actual</t>
  </si>
  <si>
    <t>Pred</t>
  </si>
  <si>
    <t>Error</t>
  </si>
  <si>
    <t>Mean error (ME)</t>
  </si>
  <si>
    <t>Mean absolute deviation (MAD)</t>
  </si>
  <si>
    <t>Abs error</t>
  </si>
  <si>
    <t>Mean Square error (MSE)</t>
  </si>
  <si>
    <t>Sqd error</t>
  </si>
  <si>
    <t>Root mean square error (RMSE)</t>
  </si>
  <si>
    <t>Naïve</t>
  </si>
  <si>
    <t>SimpleAvg</t>
  </si>
  <si>
    <t>MovingAvg</t>
  </si>
  <si>
    <t>WtMA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</si>
</sst>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77C5-93FC-4B6C-9CA0-320412209F71}">
  <dimension ref="A3:H18"/>
  <sheetViews>
    <sheetView topLeftCell="A2" zoomScale="130" zoomScaleNormal="130" workbookViewId="0">
      <selection activeCell="D4" sqref="D4:D13"/>
    </sheetView>
  </sheetViews>
  <sheetFormatPr defaultRowHeight="15" x14ac:dyDescent="0.25"/>
  <sheetData>
    <row r="3" spans="1:8" x14ac:dyDescent="0.25">
      <c r="D3" t="s">
        <v>0</v>
      </c>
      <c r="E3" t="s">
        <v>1</v>
      </c>
      <c r="F3" t="s">
        <v>2</v>
      </c>
      <c r="G3" t="s">
        <v>5</v>
      </c>
      <c r="H3" t="s">
        <v>7</v>
      </c>
    </row>
    <row r="4" spans="1:8" x14ac:dyDescent="0.25">
      <c r="D4">
        <v>2.5</v>
      </c>
      <c r="E4">
        <v>3.1</v>
      </c>
      <c r="F4">
        <f>D4-E4</f>
        <v>-0.60000000000000009</v>
      </c>
      <c r="G4">
        <f>ABS(F4)</f>
        <v>0.60000000000000009</v>
      </c>
      <c r="H4">
        <f>F4^2</f>
        <v>0.3600000000000001</v>
      </c>
    </row>
    <row r="5" spans="1:8" x14ac:dyDescent="0.25">
      <c r="D5">
        <v>2.7</v>
      </c>
      <c r="E5">
        <v>2.9</v>
      </c>
      <c r="F5">
        <f t="shared" ref="F5:F13" si="0">D5-E5</f>
        <v>-0.19999999999999973</v>
      </c>
      <c r="G5">
        <f t="shared" ref="G5:G13" si="1">ABS(F5)</f>
        <v>0.19999999999999973</v>
      </c>
      <c r="H5">
        <f t="shared" ref="H5:H13" si="2">F5^2</f>
        <v>3.9999999999999897E-2</v>
      </c>
    </row>
    <row r="6" spans="1:8" x14ac:dyDescent="0.25">
      <c r="D6">
        <v>3.1</v>
      </c>
      <c r="E6">
        <v>3.5</v>
      </c>
      <c r="F6">
        <f t="shared" si="0"/>
        <v>-0.39999999999999991</v>
      </c>
      <c r="G6">
        <f t="shared" si="1"/>
        <v>0.39999999999999991</v>
      </c>
      <c r="H6">
        <f t="shared" si="2"/>
        <v>0.15999999999999992</v>
      </c>
    </row>
    <row r="7" spans="1:8" x14ac:dyDescent="0.25">
      <c r="D7">
        <v>3.5</v>
      </c>
      <c r="E7">
        <v>3.3</v>
      </c>
      <c r="F7">
        <f t="shared" si="0"/>
        <v>0.20000000000000018</v>
      </c>
      <c r="G7">
        <f t="shared" si="1"/>
        <v>0.20000000000000018</v>
      </c>
      <c r="H7">
        <f t="shared" si="2"/>
        <v>4.000000000000007E-2</v>
      </c>
    </row>
    <row r="8" spans="1:8" x14ac:dyDescent="0.25">
      <c r="D8">
        <v>4.7</v>
      </c>
      <c r="E8">
        <v>5.2</v>
      </c>
      <c r="F8">
        <f t="shared" si="0"/>
        <v>-0.5</v>
      </c>
      <c r="G8">
        <f t="shared" si="1"/>
        <v>0.5</v>
      </c>
      <c r="H8">
        <f t="shared" si="2"/>
        <v>0.25</v>
      </c>
    </row>
    <row r="9" spans="1:8" x14ac:dyDescent="0.25">
      <c r="D9">
        <v>5.2</v>
      </c>
      <c r="E9">
        <v>6.7</v>
      </c>
      <c r="F9">
        <f t="shared" si="0"/>
        <v>-1.5</v>
      </c>
      <c r="G9">
        <f t="shared" si="1"/>
        <v>1.5</v>
      </c>
      <c r="H9">
        <f t="shared" si="2"/>
        <v>2.25</v>
      </c>
    </row>
    <row r="10" spans="1:8" x14ac:dyDescent="0.25">
      <c r="D10">
        <v>6.4</v>
      </c>
      <c r="E10">
        <v>5.9</v>
      </c>
      <c r="F10">
        <f t="shared" si="0"/>
        <v>0.5</v>
      </c>
      <c r="G10">
        <f t="shared" si="1"/>
        <v>0.5</v>
      </c>
      <c r="H10">
        <f t="shared" si="2"/>
        <v>0.25</v>
      </c>
    </row>
    <row r="11" spans="1:8" x14ac:dyDescent="0.25">
      <c r="D11">
        <v>7.8</v>
      </c>
      <c r="E11">
        <v>8.1999999999999993</v>
      </c>
      <c r="F11">
        <f t="shared" si="0"/>
        <v>-0.39999999999999947</v>
      </c>
      <c r="G11">
        <f t="shared" si="1"/>
        <v>0.39999999999999947</v>
      </c>
      <c r="H11">
        <f t="shared" si="2"/>
        <v>0.15999999999999959</v>
      </c>
    </row>
    <row r="12" spans="1:8" x14ac:dyDescent="0.25">
      <c r="D12">
        <v>10.3</v>
      </c>
      <c r="E12">
        <v>9.5</v>
      </c>
      <c r="F12">
        <f t="shared" si="0"/>
        <v>0.80000000000000071</v>
      </c>
      <c r="G12">
        <f t="shared" si="1"/>
        <v>0.80000000000000071</v>
      </c>
      <c r="H12">
        <f t="shared" si="2"/>
        <v>0.64000000000000112</v>
      </c>
    </row>
    <row r="13" spans="1:8" x14ac:dyDescent="0.25">
      <c r="D13">
        <v>14.2</v>
      </c>
      <c r="E13">
        <v>13.5</v>
      </c>
      <c r="F13">
        <f t="shared" si="0"/>
        <v>0.69999999999999929</v>
      </c>
      <c r="G13">
        <f t="shared" si="1"/>
        <v>0.69999999999999929</v>
      </c>
      <c r="H13">
        <f t="shared" si="2"/>
        <v>0.48999999999999899</v>
      </c>
    </row>
    <row r="15" spans="1:8" x14ac:dyDescent="0.25">
      <c r="A15" t="s">
        <v>3</v>
      </c>
      <c r="F15">
        <f>AVERAGE(F4:F13)</f>
        <v>-0.1399999999999999</v>
      </c>
    </row>
    <row r="16" spans="1:8" x14ac:dyDescent="0.25">
      <c r="A16" t="s">
        <v>4</v>
      </c>
      <c r="G16">
        <f>AVERAGE(G4:G13)</f>
        <v>0.57999999999999985</v>
      </c>
    </row>
    <row r="17" spans="1:8" x14ac:dyDescent="0.25">
      <c r="A17" t="s">
        <v>6</v>
      </c>
      <c r="H17">
        <f>AVERAGE(H4:H13)</f>
        <v>0.46400000000000008</v>
      </c>
    </row>
    <row r="18" spans="1:8" x14ac:dyDescent="0.25">
      <c r="A18" t="s">
        <v>8</v>
      </c>
      <c r="H18">
        <f>H17^0.5</f>
        <v>0.68117545463705609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91-970B-4A90-849E-60D7D699F148}">
  <dimension ref="D3:I14"/>
  <sheetViews>
    <sheetView tabSelected="1" zoomScale="120" zoomScaleNormal="120" workbookViewId="0">
      <selection activeCell="I7" sqref="I7"/>
    </sheetView>
  </sheetViews>
  <sheetFormatPr defaultRowHeight="15" x14ac:dyDescent="0.25"/>
  <cols>
    <col min="7" max="7" width="10.42578125" bestFit="1" customWidth="1"/>
    <col min="8" max="8" width="11.140625" customWidth="1"/>
  </cols>
  <sheetData>
    <row r="3" spans="4:9" x14ac:dyDescent="0.25">
      <c r="E3" t="s">
        <v>0</v>
      </c>
      <c r="F3" t="s">
        <v>9</v>
      </c>
      <c r="G3" t="s">
        <v>10</v>
      </c>
      <c r="H3" t="s">
        <v>11</v>
      </c>
      <c r="I3" t="s">
        <v>12</v>
      </c>
    </row>
    <row r="4" spans="4:9" x14ac:dyDescent="0.25">
      <c r="D4">
        <v>1</v>
      </c>
      <c r="E4" s="1">
        <v>2.5</v>
      </c>
      <c r="G4">
        <f>AVERAGE(E4:E10)</f>
        <v>4.0142857142857142</v>
      </c>
    </row>
    <row r="5" spans="4:9" x14ac:dyDescent="0.25">
      <c r="D5">
        <v>2</v>
      </c>
      <c r="E5" s="1">
        <v>2.7</v>
      </c>
    </row>
    <row r="6" spans="4:9" x14ac:dyDescent="0.25">
      <c r="D6">
        <v>3</v>
      </c>
      <c r="E6" s="1">
        <v>3.1</v>
      </c>
      <c r="H6" s="2">
        <f>AVERAGE(E4:E6)</f>
        <v>2.7666666666666671</v>
      </c>
      <c r="I6">
        <f>(E6*5+E5*3+E4*2)/10</f>
        <v>2.8600000000000003</v>
      </c>
    </row>
    <row r="7" spans="4:9" x14ac:dyDescent="0.25">
      <c r="D7">
        <v>4</v>
      </c>
      <c r="E7" s="1">
        <v>3.5</v>
      </c>
      <c r="H7">
        <f>AVERAGE(E5:E7)</f>
        <v>3.1</v>
      </c>
      <c r="I7">
        <f t="shared" ref="I7:I10" si="0">(E7*5+E6*3+E5*2)/10</f>
        <v>3.22</v>
      </c>
    </row>
    <row r="8" spans="4:9" x14ac:dyDescent="0.25">
      <c r="D8">
        <v>5</v>
      </c>
      <c r="E8" s="1">
        <v>4.7</v>
      </c>
      <c r="H8" s="2">
        <f>AVERAGE(E6:E8)</f>
        <v>3.7666666666666671</v>
      </c>
      <c r="I8">
        <f t="shared" si="0"/>
        <v>4.0200000000000005</v>
      </c>
    </row>
    <row r="9" spans="4:9" x14ac:dyDescent="0.25">
      <c r="D9">
        <v>6</v>
      </c>
      <c r="E9" s="1">
        <v>5.2</v>
      </c>
      <c r="H9" s="2">
        <f>AVERAGE(E7:E9)</f>
        <v>4.4666666666666659</v>
      </c>
      <c r="I9">
        <f t="shared" si="0"/>
        <v>4.71</v>
      </c>
    </row>
    <row r="10" spans="4:9" x14ac:dyDescent="0.25">
      <c r="D10">
        <v>7</v>
      </c>
      <c r="E10" s="1">
        <v>6.4</v>
      </c>
      <c r="H10" s="2">
        <f t="shared" ref="H9:H10" si="1">AVERAGE(E8:E10)</f>
        <v>5.4333333333333336</v>
      </c>
      <c r="I10">
        <f t="shared" si="0"/>
        <v>5.7</v>
      </c>
    </row>
    <row r="11" spans="4:9" x14ac:dyDescent="0.25">
      <c r="D11">
        <v>8</v>
      </c>
      <c r="E11">
        <v>7.8</v>
      </c>
      <c r="F11">
        <v>6.4</v>
      </c>
      <c r="G11">
        <v>4.01</v>
      </c>
    </row>
    <row r="12" spans="4:9" x14ac:dyDescent="0.25">
      <c r="D12">
        <v>9</v>
      </c>
      <c r="E12">
        <v>10.3</v>
      </c>
      <c r="F12">
        <v>6.4</v>
      </c>
      <c r="G12">
        <v>4.01</v>
      </c>
    </row>
    <row r="13" spans="4:9" x14ac:dyDescent="0.25">
      <c r="D13">
        <v>10</v>
      </c>
      <c r="E13">
        <v>14.2</v>
      </c>
      <c r="F13">
        <v>6.4</v>
      </c>
      <c r="G13">
        <v>4.01</v>
      </c>
    </row>
    <row r="14" spans="4:9" x14ac:dyDescent="0.25">
      <c r="D14">
        <v>11</v>
      </c>
      <c r="F14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ErrorCalc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Sudeep</cp:lastModifiedBy>
  <dcterms:created xsi:type="dcterms:W3CDTF">2022-12-28T07:44:45Z</dcterms:created>
  <dcterms:modified xsi:type="dcterms:W3CDTF">2022-12-28T08:47:59Z</dcterms:modified>
</cp:coreProperties>
</file>