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9375" windowHeight="553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AE111" i="1" l="1"/>
  <c r="AE98" i="1"/>
</calcChain>
</file>

<file path=xl/sharedStrings.xml><?xml version="1.0" encoding="utf-8"?>
<sst xmlns="http://schemas.openxmlformats.org/spreadsheetml/2006/main" count="163" uniqueCount="50">
  <si>
    <t>Vet ej</t>
  </si>
  <si>
    <t>Mikrofon utan filter</t>
  </si>
  <si>
    <t>Test 1</t>
  </si>
  <si>
    <t xml:space="preserve">Vet ej </t>
  </si>
  <si>
    <t>Högtalare utan filter</t>
  </si>
  <si>
    <t>Högtalare med filter</t>
  </si>
  <si>
    <t>Totala per position</t>
  </si>
  <si>
    <t>Val av position 1</t>
  </si>
  <si>
    <t>Val av position 2</t>
  </si>
  <si>
    <t>Val av position 3</t>
  </si>
  <si>
    <t>Val av position 4</t>
  </si>
  <si>
    <t>Val av position 5</t>
  </si>
  <si>
    <t>Ljud 1 utan filter</t>
  </si>
  <si>
    <t>Te</t>
  </si>
  <si>
    <t>Slagljud utan filter</t>
  </si>
  <si>
    <t>Test 2</t>
  </si>
  <si>
    <t>För test 2</t>
  </si>
  <si>
    <t>Ljud 1 med filter</t>
  </si>
  <si>
    <t>Slag med filter</t>
  </si>
  <si>
    <t>RÄTT</t>
  </si>
  <si>
    <t>FEL</t>
  </si>
  <si>
    <t>TOTAL RÄTT</t>
  </si>
  <si>
    <t>TOTAL FEL</t>
  </si>
  <si>
    <t>ANTAL</t>
  </si>
  <si>
    <t>Slagljud test 2 med filter</t>
  </si>
  <si>
    <t>För test 1</t>
  </si>
  <si>
    <t>ej placerbar</t>
  </si>
  <si>
    <t>Antal</t>
  </si>
  <si>
    <t>200-400 Hz</t>
  </si>
  <si>
    <t>400-800 Hz</t>
  </si>
  <si>
    <t>800-1600 Hz</t>
  </si>
  <si>
    <t>1600-3200 Hz</t>
  </si>
  <si>
    <t>3200-6400 Hz</t>
  </si>
  <si>
    <t>6400-12800 Hz</t>
  </si>
  <si>
    <t>500-1000 Hz</t>
  </si>
  <si>
    <t>1000-2000 Hz</t>
  </si>
  <si>
    <t>2000-4000 Hz</t>
  </si>
  <si>
    <t>4000-8000 Hz</t>
  </si>
  <si>
    <t>500-4000 Hz</t>
  </si>
  <si>
    <t>POS</t>
  </si>
  <si>
    <t>Bandpass</t>
  </si>
  <si>
    <t>4 bandpassfilter</t>
  </si>
  <si>
    <t>A</t>
  </si>
  <si>
    <t>B</t>
  </si>
  <si>
    <t>C</t>
  </si>
  <si>
    <t>D</t>
  </si>
  <si>
    <t>4 Bandpassfilter</t>
  </si>
  <si>
    <t>Ett Bandpassfilter/Bandspärrfilter</t>
  </si>
  <si>
    <t>bandspärr</t>
  </si>
  <si>
    <t>Bndpass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</si>
</sst>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5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1" xfId="0" applyFill="1" applyBorder="1"/>
    <xf numFmtId="0" fontId="0" fillId="0" borderId="6" xfId="0" applyFill="1" applyBorder="1"/>
    <xf numFmtId="0" fontId="2" fillId="0" borderId="0" xfId="0" applyFont="1" applyBorder="1"/>
    <xf numFmtId="0" fontId="0" fillId="0" borderId="8" xfId="0" applyBorder="1" applyAlignment="1">
      <alignment wrapText="1"/>
    </xf>
    <xf numFmtId="0" fontId="2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Fill="1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wrapText="1"/>
    </xf>
    <xf numFmtId="0" fontId="0" fillId="0" borderId="20" xfId="0" applyBorder="1"/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5" xfId="0" applyBorder="1"/>
    <xf numFmtId="0" fontId="0" fillId="0" borderId="24" xfId="0" applyBorder="1"/>
    <xf numFmtId="0" fontId="0" fillId="0" borderId="17" xfId="0" applyFill="1" applyBorder="1"/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8" xfId="0" applyFill="1" applyBorder="1"/>
    <xf numFmtId="0" fontId="0" fillId="0" borderId="28" xfId="0" applyBorder="1"/>
    <xf numFmtId="0" fontId="0" fillId="0" borderId="29" xfId="0" applyBorder="1"/>
    <xf numFmtId="0" fontId="0" fillId="0" borderId="24" xfId="0" applyFill="1" applyBorder="1"/>
    <xf numFmtId="0" fontId="0" fillId="0" borderId="27" xfId="0" applyFill="1" applyBorder="1"/>
    <xf numFmtId="0" fontId="0" fillId="0" borderId="0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15" xfId="0" applyFill="1" applyBorder="1"/>
    <xf numFmtId="0" fontId="0" fillId="0" borderId="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6" xfId="0" applyBorder="1"/>
    <xf numFmtId="0" fontId="3" fillId="0" borderId="0" xfId="0" applyFont="1"/>
    <xf numFmtId="0" fontId="4" fillId="0" borderId="0" xfId="0" applyFont="1"/>
    <xf numFmtId="0" fontId="5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 sz="1800" b="1" i="0" baseline="0"/>
              <a:t>Test 3</a:t>
            </a:r>
            <a:endParaRPr lang="sv-SE"/>
          </a:p>
          <a:p>
            <a:pPr>
              <a:defRPr/>
            </a:pPr>
            <a:r>
              <a:rPr lang="sv-SE" sz="1800" b="1" i="0" baseline="0"/>
              <a:t>Tjutande ljud utan filter</a:t>
            </a:r>
            <a:endParaRPr lang="sv-S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019312938852359E-2"/>
          <c:y val="0.19101919188708313"/>
          <c:w val="0.77212170287224735"/>
          <c:h val="0.58478437882963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Blad1!$D$9</c:f>
              <c:strCache>
                <c:ptCount val="1"/>
                <c:pt idx="0">
                  <c:v>Val av position 1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(44%)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635160297339203E-2"/>
                  <c:y val="-7.407405247184238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(21%)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5460992907801418E-3"/>
                  <c:y val="1.48148104943684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  <a:p>
                    <a:r>
                      <a:rPr lang="en-US"/>
                      <a:t>(14%)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5460992907801418E-3"/>
                  <c:y val="2.22222157415526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  <a:p>
                    <a:r>
                      <a:rPr lang="en-US"/>
                      <a:t>(23%)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Blad1!$D$10:$D$14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Blad1!$E$9</c:f>
              <c:strCache>
                <c:ptCount val="1"/>
                <c:pt idx="0">
                  <c:v>Val av position 2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640661938534278E-3"/>
                  <c:y val="1.11111078707763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(21%)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1809392290927086E-3"/>
                  <c:y val="-2.916301277739987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  <a:p>
                    <a:r>
                      <a:rPr lang="en-US"/>
                      <a:t>(38%)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549245454636917E-3"/>
                  <c:y val="6.790043037428966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  <a:p>
                    <a:r>
                      <a:rPr lang="en-US"/>
                      <a:t>(45%)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Blad1!$E$10:$E$14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Blad1!$F$9</c:f>
              <c:strCache>
                <c:ptCount val="1"/>
                <c:pt idx="0">
                  <c:v>Val av position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820330969267139E-3"/>
                  <c:y val="-1.48148104943684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  <a:p>
                    <a:r>
                      <a:rPr lang="en-US"/>
                      <a:t>(25%)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1820330969267139E-3"/>
                  <c:y val="-2.22222157415527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  <a:p>
                    <a:r>
                      <a:rPr lang="en-US"/>
                      <a:t>(26%)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22219241114248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  <a:p>
                    <a:r>
                      <a:rPr lang="en-US"/>
                      <a:t>(17%)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66163636424611E-3"/>
                  <c:y val="3.33333236123290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Blad1!$F$10:$F$14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Blad1!$G$9</c:f>
              <c:strCache>
                <c:ptCount val="1"/>
                <c:pt idx="0">
                  <c:v>Val av position 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1820330969267139E-3"/>
                  <c:y val="1.11111078707763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8.2742316784869974E-3"/>
                  <c:y val="2.22222157415527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  <a:p>
                    <a:r>
                      <a:rPr lang="en-US"/>
                      <a:t>(24%)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0921985815602835E-3"/>
                  <c:y val="-3.703994253719960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  <a:p>
                    <a:r>
                      <a:rPr lang="en-US"/>
                      <a:t>(21%)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1.48148104943684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  <a:p>
                    <a:r>
                      <a:rPr lang="en-US"/>
                      <a:t>(13%)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  <a:p>
                    <a:r>
                      <a:rPr lang="en-US"/>
                      <a:t>(17%)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Blad1!$G$10:$G$14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4"/>
          <c:order val="4"/>
          <c:tx>
            <c:strRef>
              <c:f>Blad1!$H$9</c:f>
              <c:strCache>
                <c:ptCount val="1"/>
                <c:pt idx="0">
                  <c:v>Val av position 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0921985815602835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  <a:p>
                    <a:r>
                      <a:rPr lang="en-US"/>
                      <a:t>(19%)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11111078707763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  <a:p>
                    <a:r>
                      <a:rPr lang="en-US"/>
                      <a:t>(6%)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96296209887369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1821261703988263E-3"/>
                  <c:y val="4.81481341066975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(10%)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  <a:p>
                    <a:r>
                      <a:rPr lang="en-US"/>
                      <a:t>(72%)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Blad1!$H$10:$H$14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13</c:v>
                </c:pt>
              </c:numCache>
            </c:numRef>
          </c:val>
        </c:ser>
        <c:ser>
          <c:idx val="5"/>
          <c:order val="5"/>
          <c:tx>
            <c:strRef>
              <c:f>Blad1!$I$9</c:f>
              <c:strCache>
                <c:ptCount val="1"/>
                <c:pt idx="0">
                  <c:v>Vet ej 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3.5460992907801418E-3"/>
                  <c:y val="2.22222157415527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5460992907801418E-3"/>
                  <c:y val="1.11111078707763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Blad1!$I$10:$I$14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6"/>
          <c:order val="6"/>
          <c:tx>
            <c:strRef>
              <c:f>Blad1!$J$9</c:f>
              <c:strCache>
                <c:ptCount val="1"/>
                <c:pt idx="0">
                  <c:v>Totala per position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Lbl>
              <c:idx val="1"/>
              <c:layout>
                <c:manualLayout>
                  <c:x val="-4.3340712878365935E-17"/>
                  <c:y val="2.22222157415527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Blad1!$J$10:$J$14</c:f>
              <c:numCache>
                <c:formatCode>General</c:formatCode>
                <c:ptCount val="5"/>
                <c:pt idx="0">
                  <c:v>16</c:v>
                </c:pt>
                <c:pt idx="1">
                  <c:v>34</c:v>
                </c:pt>
                <c:pt idx="2">
                  <c:v>29</c:v>
                </c:pt>
                <c:pt idx="3">
                  <c:v>22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39872"/>
        <c:axId val="109841792"/>
      </c:barChart>
      <c:catAx>
        <c:axId val="10983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050" b="1" i="0" baseline="0"/>
                  <a:t>Position på testbänken</a:t>
                </a:r>
                <a:br>
                  <a:rPr lang="sv-SE" sz="1050" b="1" i="0" baseline="0"/>
                </a:br>
                <a:r>
                  <a:rPr lang="sv-SE" sz="1050" b="1" i="0" baseline="0"/>
                  <a:t>1 är längst till vänster och 5 längst till höger på testbänken </a:t>
                </a:r>
              </a:p>
            </c:rich>
          </c:tx>
          <c:layout>
            <c:manualLayout>
              <c:xMode val="edge"/>
              <c:yMode val="edge"/>
              <c:x val="0.35133960648535956"/>
              <c:y val="0.850068868454689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9841792"/>
        <c:crosses val="autoZero"/>
        <c:auto val="1"/>
        <c:lblAlgn val="ctr"/>
        <c:lblOffset val="100"/>
        <c:noMultiLvlLbl val="0"/>
      </c:catAx>
      <c:valAx>
        <c:axId val="109841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 sz="1100"/>
                  <a:t>Antal</a:t>
                </a:r>
              </a:p>
            </c:rich>
          </c:tx>
          <c:layout>
            <c:manualLayout>
              <c:xMode val="edge"/>
              <c:yMode val="edge"/>
              <c:x val="1.1867676682252458E-2"/>
              <c:y val="0.458664783124880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9839872"/>
        <c:crosses val="autoZero"/>
        <c:crossBetween val="between"/>
        <c:majorUnit val="2"/>
      </c:valAx>
      <c:spPr>
        <a:noFill/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85771253327376629"/>
          <c:y val="0.28411044499549576"/>
          <c:w val="0.11062345989762523"/>
          <c:h val="0.4688161362449296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v-SE" sz="2000" b="1" i="0" baseline="0">
                <a:effectLst/>
              </a:rPr>
              <a:t>Slagljud - Intervall testarna valde med 4 bandpassfiltret och hur nära rätt det blev </a:t>
            </a:r>
            <a:endParaRPr lang="sv-SE" sz="200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0283598065410572E-2"/>
          <c:y val="0.18852979861766048"/>
          <c:w val="0.7259964997802173"/>
          <c:h val="0.60957040374139815"/>
        </c:manualLayout>
      </c:layout>
      <c:barChart>
        <c:barDir val="col"/>
        <c:grouping val="clustered"/>
        <c:varyColors val="0"/>
        <c:ser>
          <c:idx val="0"/>
          <c:order val="0"/>
          <c:tx>
            <c:v>RÄTT</c:v>
          </c:tx>
          <c:spPr>
            <a:solidFill>
              <a:srgbClr val="00B050"/>
            </a:solidFill>
          </c:spPr>
          <c:invertIfNegative val="0"/>
          <c:cat>
            <c:strRef>
              <c:f>Blad1!$R$130:$R$134</c:f>
              <c:strCache>
                <c:ptCount val="5"/>
                <c:pt idx="0">
                  <c:v>500-1000 Hz</c:v>
                </c:pt>
                <c:pt idx="1">
                  <c:v>1000-2000 Hz</c:v>
                </c:pt>
                <c:pt idx="2">
                  <c:v>2000-4000 Hz</c:v>
                </c:pt>
                <c:pt idx="3">
                  <c:v>4000-8000 Hz</c:v>
                </c:pt>
                <c:pt idx="4">
                  <c:v>500-4000 Hz</c:v>
                </c:pt>
              </c:strCache>
            </c:strRef>
          </c:cat>
          <c:val>
            <c:numRef>
              <c:f>Blad1!$S$130:$S$134</c:f>
              <c:numCache>
                <c:formatCode>General</c:formatCode>
                <c:ptCount val="5"/>
                <c:pt idx="0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Ett steg från rätt</c:v>
          </c:tx>
          <c:spPr>
            <a:solidFill>
              <a:srgbClr val="92D050"/>
            </a:solidFill>
          </c:spPr>
          <c:invertIfNegative val="0"/>
          <c:cat>
            <c:strRef>
              <c:f>Blad1!$R$130:$R$134</c:f>
              <c:strCache>
                <c:ptCount val="5"/>
                <c:pt idx="0">
                  <c:v>500-1000 Hz</c:v>
                </c:pt>
                <c:pt idx="1">
                  <c:v>1000-2000 Hz</c:v>
                </c:pt>
                <c:pt idx="2">
                  <c:v>2000-4000 Hz</c:v>
                </c:pt>
                <c:pt idx="3">
                  <c:v>4000-8000 Hz</c:v>
                </c:pt>
                <c:pt idx="4">
                  <c:v>500-4000 Hz</c:v>
                </c:pt>
              </c:strCache>
            </c:strRef>
          </c:cat>
          <c:val>
            <c:numRef>
              <c:f>Blad1!$T$130:$T$134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Två steg från rätt</c:v>
          </c:tx>
          <c:spPr>
            <a:solidFill>
              <a:srgbClr val="FFFF00"/>
            </a:solidFill>
          </c:spPr>
          <c:invertIfNegative val="0"/>
          <c:cat>
            <c:strRef>
              <c:f>Blad1!$R$130:$R$134</c:f>
              <c:strCache>
                <c:ptCount val="5"/>
                <c:pt idx="0">
                  <c:v>500-1000 Hz</c:v>
                </c:pt>
                <c:pt idx="1">
                  <c:v>1000-2000 Hz</c:v>
                </c:pt>
                <c:pt idx="2">
                  <c:v>2000-4000 Hz</c:v>
                </c:pt>
                <c:pt idx="3">
                  <c:v>4000-8000 Hz</c:v>
                </c:pt>
                <c:pt idx="4">
                  <c:v>500-4000 Hz</c:v>
                </c:pt>
              </c:strCache>
            </c:strRef>
          </c:cat>
          <c:val>
            <c:numRef>
              <c:f>Blad1!$U$130:$U$134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tx>
            <c:v>Tre steg från rätt</c:v>
          </c:tx>
          <c:spPr>
            <a:solidFill>
              <a:srgbClr val="FFC000"/>
            </a:solidFill>
          </c:spPr>
          <c:invertIfNegative val="0"/>
          <c:cat>
            <c:strRef>
              <c:f>Blad1!$R$130:$R$134</c:f>
              <c:strCache>
                <c:ptCount val="5"/>
                <c:pt idx="0">
                  <c:v>500-1000 Hz</c:v>
                </c:pt>
                <c:pt idx="1">
                  <c:v>1000-2000 Hz</c:v>
                </c:pt>
                <c:pt idx="2">
                  <c:v>2000-4000 Hz</c:v>
                </c:pt>
                <c:pt idx="3">
                  <c:v>4000-8000 Hz</c:v>
                </c:pt>
                <c:pt idx="4">
                  <c:v>500-4000 Hz</c:v>
                </c:pt>
              </c:strCache>
            </c:strRef>
          </c:cat>
          <c:val>
            <c:numRef>
              <c:f>Blad1!$V$130:$V$134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tx>
            <c:v>Fyra steg från rätt</c:v>
          </c:tx>
          <c:spPr>
            <a:solidFill>
              <a:srgbClr val="FF0000"/>
            </a:solidFill>
          </c:spPr>
          <c:invertIfNegative val="0"/>
          <c:cat>
            <c:strRef>
              <c:f>Blad1!$R$130:$R$134</c:f>
              <c:strCache>
                <c:ptCount val="5"/>
                <c:pt idx="0">
                  <c:v>500-1000 Hz</c:v>
                </c:pt>
                <c:pt idx="1">
                  <c:v>1000-2000 Hz</c:v>
                </c:pt>
                <c:pt idx="2">
                  <c:v>2000-4000 Hz</c:v>
                </c:pt>
                <c:pt idx="3">
                  <c:v>4000-8000 Hz</c:v>
                </c:pt>
                <c:pt idx="4">
                  <c:v>500-4000 Hz</c:v>
                </c:pt>
              </c:strCache>
            </c:strRef>
          </c:cat>
          <c:val>
            <c:numRef>
              <c:f>Blad1!$W$130:$W$134</c:f>
              <c:numCache>
                <c:formatCode>General</c:formatCode>
                <c:ptCount val="5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666880"/>
        <c:axId val="112673152"/>
      </c:barChart>
      <c:catAx>
        <c:axId val="11266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 b="1" i="0" baseline="0">
                    <a:effectLst/>
                  </a:rPr>
                  <a:t>Frekvensintervall för filtret</a:t>
                </a:r>
                <a:endParaRPr lang="sv-SE" sz="9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sv-SE" sz="900"/>
              </a:p>
            </c:rich>
          </c:tx>
          <c:layout>
            <c:manualLayout>
              <c:xMode val="edge"/>
              <c:yMode val="edge"/>
              <c:x val="0.32615032904317154"/>
              <c:y val="0.8799970856325519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sv-SE"/>
          </a:p>
        </c:txPr>
        <c:crossAx val="112673152"/>
        <c:crosses val="autoZero"/>
        <c:auto val="1"/>
        <c:lblAlgn val="ctr"/>
        <c:lblOffset val="100"/>
        <c:noMultiLvlLbl val="0"/>
      </c:catAx>
      <c:valAx>
        <c:axId val="1126731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 sz="1400" b="1" i="0" u="none" strike="noStrike" baseline="0">
                    <a:effectLst/>
                  </a:rPr>
                  <a:t>Antal</a:t>
                </a:r>
                <a:endParaRPr lang="sv-SE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66688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sv-SE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sv-SE"/>
          </a:p>
        </c:txPr>
      </c:legendEntry>
      <c:legendEntry>
        <c:idx val="2"/>
        <c:txPr>
          <a:bodyPr/>
          <a:lstStyle/>
          <a:p>
            <a:pPr>
              <a:defRPr sz="1200"/>
            </a:pPr>
            <a:endParaRPr lang="sv-SE"/>
          </a:p>
        </c:txPr>
      </c:legendEntry>
      <c:legendEntry>
        <c:idx val="3"/>
        <c:txPr>
          <a:bodyPr/>
          <a:lstStyle/>
          <a:p>
            <a:pPr>
              <a:defRPr sz="1200"/>
            </a:pPr>
            <a:endParaRPr lang="sv-SE"/>
          </a:p>
        </c:txPr>
      </c:legendEntry>
      <c:legendEntry>
        <c:idx val="4"/>
        <c:txPr>
          <a:bodyPr/>
          <a:lstStyle/>
          <a:p>
            <a:pPr>
              <a:defRPr sz="1200"/>
            </a:pPr>
            <a:endParaRPr lang="sv-SE"/>
          </a:p>
        </c:txPr>
      </c:legendEntry>
      <c:layout>
        <c:manualLayout>
          <c:xMode val="edge"/>
          <c:yMode val="edge"/>
          <c:x val="0.82386703805665717"/>
          <c:y val="0.17174083152858347"/>
          <c:w val="0.17093815604024351"/>
          <c:h val="0.447935118781902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Test</a:t>
            </a:r>
            <a:r>
              <a:rPr lang="sv-SE" baseline="0"/>
              <a:t> 1</a:t>
            </a:r>
          </a:p>
          <a:p>
            <a:pPr>
              <a:defRPr/>
            </a:pPr>
            <a:r>
              <a:rPr lang="sv-SE" baseline="0"/>
              <a:t>Slagljud utan filter</a:t>
            </a:r>
            <a:endParaRPr lang="sv-S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3186556467675579E-2"/>
          <c:y val="0.20465188369559656"/>
          <c:w val="0.79619348113400723"/>
          <c:h val="0.57974308921691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Blad1!$F$39</c:f>
              <c:strCache>
                <c:ptCount val="1"/>
                <c:pt idx="0">
                  <c:v>Val av position 1</c:v>
                </c:pt>
              </c:strCache>
            </c:strRef>
          </c:tx>
          <c:spPr>
            <a:solidFill>
              <a:prstClr val="black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  <a:p>
                    <a:r>
                      <a:rPr lang="en-US"/>
                      <a:t>(85%)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7281323877068557E-3"/>
                  <c:y val="1.48560817084493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  <a:p>
                    <a:r>
                      <a:rPr lang="en-US"/>
                      <a:t>(21%)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4562647754137114E-3"/>
                  <c:y val="1.11420612813370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  <a:p>
                    <a:r>
                      <a:rPr lang="en-US"/>
                      <a:t>(24%)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0921985815602835E-3"/>
                  <c:y val="1.48560817084493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Blad1!$E$40:$E$44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Blad1!$F$40:$F$44</c:f>
              <c:numCache>
                <c:formatCode>General</c:formatCode>
                <c:ptCount val="5"/>
                <c:pt idx="0">
                  <c:v>23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Blad1!$G$39</c:f>
              <c:strCache>
                <c:ptCount val="1"/>
                <c:pt idx="0">
                  <c:v>Val av position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0921985815602835E-3"/>
                  <c:y val="3.714092525137958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  <a:p>
                    <a:r>
                      <a:rPr lang="en-US"/>
                      <a:t>(11%)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  <a:p>
                    <a:r>
                      <a:rPr lang="en-US"/>
                      <a:t>(48%)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640661938534278E-3"/>
                  <c:y val="-3.693444136657432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(28%)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  <a:p>
                    <a:r>
                      <a:rPr lang="en-US"/>
                      <a:t>(11%)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0638297872340425E-2"/>
                  <c:y val="1.11420612813370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Blad1!$E$40:$E$44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Blad1!$G$40:$G$44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Blad1!$H$39</c:f>
              <c:strCache>
                <c:ptCount val="1"/>
                <c:pt idx="0">
                  <c:v>Val av position 3</c:v>
                </c:pt>
              </c:strCache>
            </c:strRef>
          </c:tx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  <a:p>
                    <a:r>
                      <a:rPr lang="en-US"/>
                      <a:t>(14%)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5460992907801418E-3"/>
                  <c:y val="-1.11420612813370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  <a:p>
                    <a:r>
                      <a:rPr lang="en-US"/>
                      <a:t>(40%)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1820330969267139E-3"/>
                  <c:y val="-2.22841225626740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  <a:p>
                    <a:r>
                      <a:rPr lang="en-US"/>
                      <a:t>(22%)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5460992907801418E-3"/>
                  <c:y val="2.59981429897864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Blad1!$E$40:$E$44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Blad1!$H$40:$H$44</c:f>
              <c:numCache>
                <c:formatCode>General</c:formatCode>
                <c:ptCount val="5"/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Blad1!$I$39</c:f>
              <c:strCache>
                <c:ptCount val="1"/>
                <c:pt idx="0">
                  <c:v>Val av position 4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1820330969267139E-3"/>
                  <c:y val="4.4568245125348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6415926732554E-3"/>
                  <c:y val="1.1141986753040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  <a:p>
                    <a:r>
                      <a:rPr lang="en-US"/>
                      <a:t>(46%)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  <a:p>
                    <a:r>
                      <a:rPr lang="en-US"/>
                      <a:t>(15%)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Blad1!$E$40:$E$44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Blad1!$I$40:$I$44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strRef>
              <c:f>Blad1!$J$39</c:f>
              <c:strCache>
                <c:ptCount val="1"/>
                <c:pt idx="0">
                  <c:v>Val av position 5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1820330969267573E-3"/>
                  <c:y val="-2.22841225626740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7281323877068557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3640661938533411E-3"/>
                  <c:y val="1.1142061281336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  <a:p>
                    <a:r>
                      <a:rPr lang="en-US"/>
                      <a:t>(14%)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19</a:t>
                    </a:r>
                  </a:p>
                  <a:p>
                    <a:r>
                      <a:rPr lang="en-US"/>
                      <a:t>(73%)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Blad1!$E$40:$E$44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Blad1!$J$40:$J$44</c:f>
              <c:numCache>
                <c:formatCode>General</c:formatCode>
                <c:ptCount val="5"/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19</c:v>
                </c:pt>
              </c:numCache>
            </c:numRef>
          </c:val>
        </c:ser>
        <c:ser>
          <c:idx val="5"/>
          <c:order val="5"/>
          <c:tx>
            <c:strRef>
              <c:f>Blad1!$K$39</c:f>
              <c:strCache>
                <c:ptCount val="1"/>
                <c:pt idx="0">
                  <c:v>Vet ej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4.7281323877068557E-3"/>
                  <c:y val="1.85701021355617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Blad1!$E$40:$E$44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Blad1!$K$40:$K$44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Blad1!$L$39</c:f>
              <c:strCache>
                <c:ptCount val="1"/>
                <c:pt idx="0">
                  <c:v>Totala per position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Blad1!$E$40:$E$44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Blad1!$L$40:$L$44</c:f>
              <c:numCache>
                <c:formatCode>General</c:formatCode>
                <c:ptCount val="5"/>
                <c:pt idx="0">
                  <c:v>27</c:v>
                </c:pt>
                <c:pt idx="1">
                  <c:v>29</c:v>
                </c:pt>
                <c:pt idx="2">
                  <c:v>25</c:v>
                </c:pt>
                <c:pt idx="3">
                  <c:v>28</c:v>
                </c:pt>
                <c:pt idx="4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27648"/>
        <c:axId val="111654400"/>
      </c:barChart>
      <c:catAx>
        <c:axId val="11162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sv-SE" sz="1050"/>
                  <a:t>Position på</a:t>
                </a:r>
                <a:r>
                  <a:rPr lang="sv-SE" sz="1050" baseline="0"/>
                  <a:t> testbänken</a:t>
                </a:r>
              </a:p>
              <a:p>
                <a:pPr>
                  <a:defRPr sz="1050"/>
                </a:pPr>
                <a:r>
                  <a:rPr lang="sv-SE" sz="1050" baseline="0"/>
                  <a:t>1 är längst till vänster och 5 längst till höger på testbänken</a:t>
                </a:r>
                <a:endParaRPr lang="sv-SE" sz="1050"/>
              </a:p>
            </c:rich>
          </c:tx>
          <c:layout>
            <c:manualLayout>
              <c:xMode val="edge"/>
              <c:yMode val="edge"/>
              <c:x val="0.3475214534353418"/>
              <c:y val="0.867632311977715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654400"/>
        <c:crosses val="autoZero"/>
        <c:auto val="1"/>
        <c:lblAlgn val="ctr"/>
        <c:lblOffset val="100"/>
        <c:noMultiLvlLbl val="0"/>
      </c:catAx>
      <c:valAx>
        <c:axId val="1116544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sv-SE" sz="1100"/>
                  <a:t>Antal</a:t>
                </a:r>
              </a:p>
            </c:rich>
          </c:tx>
          <c:layout>
            <c:manualLayout>
              <c:xMode val="edge"/>
              <c:yMode val="edge"/>
              <c:x val="8.8474711937603524E-3"/>
              <c:y val="0.464012750495324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627648"/>
        <c:crosses val="autoZero"/>
        <c:crossBetween val="between"/>
        <c:maj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Test 2</a:t>
            </a:r>
          </a:p>
          <a:p>
            <a:pPr>
              <a:defRPr/>
            </a:pPr>
            <a:r>
              <a:rPr lang="sv-SE"/>
              <a:t>Slagljud med filter</a:t>
            </a:r>
          </a:p>
        </c:rich>
      </c:tx>
      <c:layout>
        <c:manualLayout>
          <c:xMode val="edge"/>
          <c:yMode val="edge"/>
          <c:x val="0.40988273804177516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3264672714389791E-2"/>
          <c:y val="0.15284581448595522"/>
          <c:w val="0.79667894174825116"/>
          <c:h val="0.584559669403026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Blad1!$AB$42</c:f>
              <c:strCache>
                <c:ptCount val="1"/>
                <c:pt idx="0">
                  <c:v>Val av position 1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  <a:p>
                    <a:r>
                      <a:rPr lang="en-US"/>
                      <a:t>(81%)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  <a:p>
                    <a:r>
                      <a:rPr lang="en-US"/>
                      <a:t>(13%)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  <a:p>
                    <a:r>
                      <a:rPr lang="en-US"/>
                      <a:t>(16%)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Blad1!$AA$43:$AA$47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Blad1!$AB$43:$AB$47</c:f>
              <c:numCache>
                <c:formatCode>General</c:formatCode>
                <c:ptCount val="5"/>
                <c:pt idx="0">
                  <c:v>22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Blad1!$AC$42</c:f>
              <c:strCache>
                <c:ptCount val="1"/>
                <c:pt idx="0">
                  <c:v>Val av position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6045627376425855E-3"/>
                  <c:y val="1.06382978723404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  <a:p>
                    <a:r>
                      <a:rPr lang="en-US"/>
                      <a:t>19%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  <a:p>
                    <a:r>
                      <a:rPr lang="en-US"/>
                      <a:t>(61%)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069708491761723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  <a:p>
                    <a:r>
                      <a:rPr lang="en-US"/>
                      <a:t>(37%)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8022813688212928E-3"/>
                  <c:y val="7.09219858156028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Blad1!$AA$43:$AA$47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Blad1!$AC$43:$AC$47</c:f>
              <c:numCache>
                <c:formatCode>General</c:formatCode>
                <c:ptCount val="5"/>
                <c:pt idx="0">
                  <c:v>5</c:v>
                </c:pt>
                <c:pt idx="1">
                  <c:v>18</c:v>
                </c:pt>
                <c:pt idx="2">
                  <c:v>11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Blad1!$AD$42</c:f>
              <c:strCache>
                <c:ptCount val="1"/>
                <c:pt idx="0">
                  <c:v>Val av position 3</c:v>
                </c:pt>
              </c:strCache>
            </c:strRef>
          </c:tx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(23%)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3371356147021544E-3"/>
                  <c:y val="3.546099290780141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  <a:p>
                    <a:r>
                      <a:rPr lang="en-US"/>
                      <a:t>(40%)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  <a:p>
                    <a:r>
                      <a:rPr lang="en-US"/>
                      <a:t>(35%)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Blad1!$AA$43:$AA$47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Blad1!$AD$43:$AD$47</c:f>
              <c:numCache>
                <c:formatCode>General</c:formatCode>
                <c:ptCount val="5"/>
                <c:pt idx="1">
                  <c:v>7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strRef>
              <c:f>Blad1!$AE$42</c:f>
              <c:strCache>
                <c:ptCount val="1"/>
                <c:pt idx="0">
                  <c:v>Val av position 4</c:v>
                </c:pt>
              </c:strCache>
            </c:strRef>
          </c:tx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6045627376425855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  <a:p>
                    <a:r>
                      <a:rPr lang="en-US"/>
                      <a:t>(57%)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  <a:p>
                    <a:r>
                      <a:rPr lang="en-US"/>
                      <a:t>(12%)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Blad1!$AA$43:$AA$47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Blad1!$AE$43:$AE$47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3</c:v>
                </c:pt>
              </c:numCache>
            </c:numRef>
          </c:val>
        </c:ser>
        <c:ser>
          <c:idx val="4"/>
          <c:order val="4"/>
          <c:tx>
            <c:strRef>
              <c:f>Blad1!$AF$42</c:f>
              <c:strCache>
                <c:ptCount val="1"/>
                <c:pt idx="0">
                  <c:v>Val av position 5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 val="6.3371356147021544E-3"/>
                  <c:y val="7.09219858156028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  <a:p>
                    <a:r>
                      <a:rPr lang="en-US"/>
                      <a:t>(88%)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Blad1!$AA$43:$AA$47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Blad1!$AF$43:$AF$47</c:f>
              <c:numCache>
                <c:formatCode>General</c:formatCode>
                <c:ptCount val="5"/>
                <c:pt idx="3">
                  <c:v>1</c:v>
                </c:pt>
                <c:pt idx="4">
                  <c:v>22</c:v>
                </c:pt>
              </c:numCache>
            </c:numRef>
          </c:val>
        </c:ser>
        <c:ser>
          <c:idx val="5"/>
          <c:order val="5"/>
          <c:tx>
            <c:strRef>
              <c:f>Blad1!$AG$42</c:f>
              <c:strCache>
                <c:ptCount val="1"/>
                <c:pt idx="0">
                  <c:v>Vet ej</c:v>
                </c:pt>
              </c:strCache>
            </c:strRef>
          </c:tx>
          <c:invertIfNegative val="0"/>
          <c:cat>
            <c:numRef>
              <c:f>Blad1!$AA$43:$AA$47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Blad1!$AG$43:$AG$47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tx>
            <c:strRef>
              <c:f>Blad1!$AH$42</c:f>
              <c:strCache>
                <c:ptCount val="1"/>
                <c:pt idx="0">
                  <c:v>Totala per position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3.1914893617021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Blad1!$AA$43:$AA$47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Blad1!$AH$43:$AH$47</c:f>
              <c:numCache>
                <c:formatCode>General</c:formatCode>
                <c:ptCount val="5"/>
                <c:pt idx="0">
                  <c:v>27</c:v>
                </c:pt>
                <c:pt idx="1">
                  <c:v>30</c:v>
                </c:pt>
                <c:pt idx="2">
                  <c:v>30</c:v>
                </c:pt>
                <c:pt idx="3">
                  <c:v>23</c:v>
                </c:pt>
                <c:pt idx="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06272"/>
        <c:axId val="112008192"/>
      </c:barChart>
      <c:catAx>
        <c:axId val="11200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050"/>
                  <a:t>Position på testbänken</a:t>
                </a:r>
              </a:p>
              <a:p>
                <a:pPr>
                  <a:defRPr/>
                </a:pPr>
                <a:r>
                  <a:rPr lang="sv-SE" sz="1050"/>
                  <a:t>1 är längst till vänster och 5 längst till höger på testbänken</a:t>
                </a:r>
              </a:p>
            </c:rich>
          </c:tx>
          <c:layout>
            <c:manualLayout>
              <c:xMode val="edge"/>
              <c:yMode val="edge"/>
              <c:x val="0.32730324858461013"/>
              <c:y val="0.83106382978723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autoZero"/>
        <c:auto val="1"/>
        <c:lblAlgn val="ctr"/>
        <c:lblOffset val="100"/>
        <c:noMultiLvlLbl val="0"/>
      </c:catAx>
      <c:valAx>
        <c:axId val="1120081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 sz="1100"/>
                  <a:t>Antal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6272"/>
        <c:crosses val="autoZero"/>
        <c:crossBetween val="between"/>
        <c:maj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Test 4</a:t>
            </a:r>
          </a:p>
          <a:p>
            <a:pPr>
              <a:defRPr/>
            </a:pPr>
            <a:r>
              <a:rPr lang="sv-SE"/>
              <a:t>Tjutande ljud med filter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3973743956960972E-2"/>
          <c:y val="0.18926859142607175"/>
          <c:w val="0.78517428660671418"/>
          <c:h val="0.58965121026538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Blad1!$Z$10</c:f>
              <c:strCache>
                <c:ptCount val="1"/>
                <c:pt idx="0">
                  <c:v>Val av position 1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>
                <c:manualLayout>
                  <c:x val="-7.104795737122558E-3"/>
                  <c:y val="1.85185185185184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29%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  <a:p>
                    <a:r>
                      <a:rPr lang="en-US"/>
                      <a:t>(29%)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(9%)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Blad1!$Y$11:$Y$15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Blad1!$Z$11:$Z$15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Blad1!$AA$10</c:f>
              <c:strCache>
                <c:ptCount val="1"/>
                <c:pt idx="0">
                  <c:v>Val av position 2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  <a:p>
                    <a:r>
                      <a:rPr lang="en-US"/>
                      <a:t>(38%)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552397868561279E-3"/>
                  <c:y val="7.03703703703703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  <a:p>
                    <a:r>
                      <a:rPr lang="en-US"/>
                      <a:t>(21%)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  <a:p>
                    <a:r>
                      <a:rPr lang="en-US"/>
                      <a:t>(21%)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1841326228537595E-3"/>
                  <c:y val="1.48148148148148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5393724097098875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(10%)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Blad1!$Y$11:$Y$15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Blad1!$AA$11:$AA$15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Blad1!$AB$10</c:f>
              <c:strCache>
                <c:ptCount val="1"/>
                <c:pt idx="0">
                  <c:v>Val av position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9.4730609828300762E-3"/>
                  <c:y val="1.8518226888305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29%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104795737122558E-3"/>
                  <c:y val="-5.8326042578011078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(25%)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1841326228537595E-3"/>
                  <c:y val="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  <a:p>
                    <a:r>
                      <a:rPr lang="en-US"/>
                      <a:t>(18%)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68265245707519E-3"/>
                  <c:y val="-6.7900450176106624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(30%)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(10%)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Blad1!$Y$11:$Y$15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Blad1!$AB$11:$AB$15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Blad1!$AC$10</c:f>
              <c:strCache>
                <c:ptCount val="1"/>
                <c:pt idx="0">
                  <c:v>Val av position 4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7365304914150381E-3"/>
                  <c:y val="5.92592592592592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  <a:p>
                    <a:r>
                      <a:rPr lang="en-US"/>
                      <a:t>(18%)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  <a:p>
                    <a:r>
                      <a:rPr lang="en-US"/>
                      <a:t>(43%)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  <a:p>
                    <a:r>
                      <a:rPr lang="en-US"/>
                      <a:t>(13%)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9.4730609828300762E-3"/>
                  <c:y val="1.48148148148148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(10%)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Blad1!$Y$11:$Y$15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Blad1!$AC$11:$AC$15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4"/>
          <c:order val="4"/>
          <c:tx>
            <c:strRef>
              <c:f>Blad1!$AD$10</c:f>
              <c:strCache>
                <c:ptCount val="1"/>
                <c:pt idx="0">
                  <c:v>Val av position 5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8.2889283599763171E-3"/>
                  <c:y val="2.59259259259259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  <a:p>
                    <a:r>
                      <a:rPr lang="en-US"/>
                      <a:t>(11%)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  <a:p>
                    <a:r>
                      <a:rPr lang="en-US"/>
                      <a:t>(43%)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  <a:p>
                    <a:r>
                      <a:rPr lang="en-US"/>
                      <a:t>(70%)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Blad1!$Y$11:$Y$15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Blad1!$AD$11:$AD$15</c:f>
              <c:numCache>
                <c:formatCode>General</c:formatCode>
                <c:ptCount val="5"/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</c:ser>
        <c:ser>
          <c:idx val="5"/>
          <c:order val="5"/>
          <c:tx>
            <c:strRef>
              <c:f>Blad1!$AE$10</c:f>
              <c:strCache>
                <c:ptCount val="1"/>
                <c:pt idx="0">
                  <c:v>Vet ej</c:v>
                </c:pt>
              </c:strCache>
            </c:strRef>
          </c:tx>
          <c:invertIfNegative val="0"/>
          <c:cat>
            <c:numRef>
              <c:f>Blad1!$Y$11:$Y$15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Blad1!$AE$11:$AE$15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tx>
            <c:strRef>
              <c:f>Blad1!$AF$10</c:f>
              <c:strCache>
                <c:ptCount val="1"/>
                <c:pt idx="0">
                  <c:v>Totala per position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Blad1!$Y$11:$Y$15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Blad1!$AF$11:$AF$15</c:f>
              <c:numCache>
                <c:formatCode>General</c:formatCode>
                <c:ptCount val="5"/>
                <c:pt idx="0">
                  <c:v>24</c:v>
                </c:pt>
                <c:pt idx="1">
                  <c:v>28</c:v>
                </c:pt>
                <c:pt idx="2">
                  <c:v>28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97920"/>
        <c:axId val="112141056"/>
      </c:barChart>
      <c:catAx>
        <c:axId val="1120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050" b="1" i="0" baseline="0"/>
                  <a:t>Position på testbänken</a:t>
                </a:r>
                <a:endParaRPr lang="sv-SE" sz="1050"/>
              </a:p>
              <a:p>
                <a:pPr>
                  <a:defRPr/>
                </a:pPr>
                <a:r>
                  <a:rPr lang="sv-SE" sz="1050" b="1" i="0" baseline="0"/>
                  <a:t>1 är längst till vänster och 5 längst till höger på testbänken</a:t>
                </a:r>
                <a:endParaRPr lang="sv-SE" sz="105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141056"/>
        <c:crosses val="autoZero"/>
        <c:auto val="1"/>
        <c:lblAlgn val="ctr"/>
        <c:lblOffset val="100"/>
        <c:noMultiLvlLbl val="0"/>
      </c:catAx>
      <c:valAx>
        <c:axId val="1121410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 sz="1100"/>
                  <a:t>Antal</a:t>
                </a:r>
              </a:p>
            </c:rich>
          </c:tx>
          <c:layout>
            <c:manualLayout>
              <c:xMode val="edge"/>
              <c:yMode val="edge"/>
              <c:x val="1.5062166962699823E-2"/>
              <c:y val="0.455936716243802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2097920"/>
        <c:crosses val="autoZero"/>
        <c:crossBetween val="between"/>
        <c:maj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Bandspärrfilter</a:t>
            </a:r>
            <a:r>
              <a:rPr lang="sv-SE" baseline="0"/>
              <a:t> - Test 2</a:t>
            </a:r>
            <a:endParaRPr lang="sv-S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754329854777361E-2"/>
          <c:y val="0.10896952845231264"/>
          <c:w val="0.78453713304124406"/>
          <c:h val="0.51676287184311942"/>
        </c:manualLayout>
      </c:layout>
      <c:barChart>
        <c:barDir val="col"/>
        <c:grouping val="stacked"/>
        <c:varyColors val="0"/>
        <c:ser>
          <c:idx val="0"/>
          <c:order val="0"/>
          <c:tx>
            <c:v>Position 1</c:v>
          </c:tx>
          <c:invertIfNegative val="0"/>
          <c:cat>
            <c:multiLvlStrRef>
              <c:f>Blad1!$N$79:$Y$80</c:f>
              <c:multiLvlStrCache>
                <c:ptCount val="12"/>
                <c:lvl>
                  <c:pt idx="0">
                    <c:v>200-400 Hz</c:v>
                  </c:pt>
                  <c:pt idx="1">
                    <c:v>400-800 Hz</c:v>
                  </c:pt>
                  <c:pt idx="2">
                    <c:v>800-1600 Hz</c:v>
                  </c:pt>
                  <c:pt idx="3">
                    <c:v>1600-3200 Hz</c:v>
                  </c:pt>
                  <c:pt idx="4">
                    <c:v>3200-6400 Hz</c:v>
                  </c:pt>
                  <c:pt idx="5">
                    <c:v>6400-12800 Hz</c:v>
                  </c:pt>
                  <c:pt idx="6">
                    <c:v>200-400 Hz</c:v>
                  </c:pt>
                  <c:pt idx="7">
                    <c:v>400-800 Hz</c:v>
                  </c:pt>
                  <c:pt idx="8">
                    <c:v>800-1600 Hz</c:v>
                  </c:pt>
                  <c:pt idx="9">
                    <c:v>1600-3200 Hz</c:v>
                  </c:pt>
                  <c:pt idx="10">
                    <c:v>3200-6400 Hz</c:v>
                  </c:pt>
                  <c:pt idx="11">
                    <c:v>6400-12800 Hz</c:v>
                  </c:pt>
                </c:lvl>
                <c:lvl>
                  <c:pt idx="0">
                    <c:v>RÄTT</c:v>
                  </c:pt>
                  <c:pt idx="6">
                    <c:v>FEL</c:v>
                  </c:pt>
                </c:lvl>
              </c:multiLvlStrCache>
            </c:multiLvlStrRef>
          </c:cat>
          <c:val>
            <c:numRef>
              <c:f>Blad1!$N$81:$Y$81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v>Position 2</c:v>
          </c:tx>
          <c:invertIfNegative val="0"/>
          <c:cat>
            <c:multiLvlStrRef>
              <c:f>Blad1!$N$79:$Y$80</c:f>
              <c:multiLvlStrCache>
                <c:ptCount val="12"/>
                <c:lvl>
                  <c:pt idx="0">
                    <c:v>200-400 Hz</c:v>
                  </c:pt>
                  <c:pt idx="1">
                    <c:v>400-800 Hz</c:v>
                  </c:pt>
                  <c:pt idx="2">
                    <c:v>800-1600 Hz</c:v>
                  </c:pt>
                  <c:pt idx="3">
                    <c:v>1600-3200 Hz</c:v>
                  </c:pt>
                  <c:pt idx="4">
                    <c:v>3200-6400 Hz</c:v>
                  </c:pt>
                  <c:pt idx="5">
                    <c:v>6400-12800 Hz</c:v>
                  </c:pt>
                  <c:pt idx="6">
                    <c:v>200-400 Hz</c:v>
                  </c:pt>
                  <c:pt idx="7">
                    <c:v>400-800 Hz</c:v>
                  </c:pt>
                  <c:pt idx="8">
                    <c:v>800-1600 Hz</c:v>
                  </c:pt>
                  <c:pt idx="9">
                    <c:v>1600-3200 Hz</c:v>
                  </c:pt>
                  <c:pt idx="10">
                    <c:v>3200-6400 Hz</c:v>
                  </c:pt>
                  <c:pt idx="11">
                    <c:v>6400-12800 Hz</c:v>
                  </c:pt>
                </c:lvl>
                <c:lvl>
                  <c:pt idx="0">
                    <c:v>RÄTT</c:v>
                  </c:pt>
                  <c:pt idx="6">
                    <c:v>FEL</c:v>
                  </c:pt>
                </c:lvl>
              </c:multiLvlStrCache>
            </c:multiLvlStrRef>
          </c:cat>
          <c:val>
            <c:numRef>
              <c:f>Blad1!$N$82:$Y$82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v>Position 3</c:v>
          </c:tx>
          <c:invertIfNegative val="0"/>
          <c:cat>
            <c:multiLvlStrRef>
              <c:f>Blad1!$N$79:$Y$80</c:f>
              <c:multiLvlStrCache>
                <c:ptCount val="12"/>
                <c:lvl>
                  <c:pt idx="0">
                    <c:v>200-400 Hz</c:v>
                  </c:pt>
                  <c:pt idx="1">
                    <c:v>400-800 Hz</c:v>
                  </c:pt>
                  <c:pt idx="2">
                    <c:v>800-1600 Hz</c:v>
                  </c:pt>
                  <c:pt idx="3">
                    <c:v>1600-3200 Hz</c:v>
                  </c:pt>
                  <c:pt idx="4">
                    <c:v>3200-6400 Hz</c:v>
                  </c:pt>
                  <c:pt idx="5">
                    <c:v>6400-12800 Hz</c:v>
                  </c:pt>
                  <c:pt idx="6">
                    <c:v>200-400 Hz</c:v>
                  </c:pt>
                  <c:pt idx="7">
                    <c:v>400-800 Hz</c:v>
                  </c:pt>
                  <c:pt idx="8">
                    <c:v>800-1600 Hz</c:v>
                  </c:pt>
                  <c:pt idx="9">
                    <c:v>1600-3200 Hz</c:v>
                  </c:pt>
                  <c:pt idx="10">
                    <c:v>3200-6400 Hz</c:v>
                  </c:pt>
                  <c:pt idx="11">
                    <c:v>6400-12800 Hz</c:v>
                  </c:pt>
                </c:lvl>
                <c:lvl>
                  <c:pt idx="0">
                    <c:v>RÄTT</c:v>
                  </c:pt>
                  <c:pt idx="6">
                    <c:v>FEL</c:v>
                  </c:pt>
                </c:lvl>
              </c:multiLvlStrCache>
            </c:multiLvlStrRef>
          </c:cat>
          <c:val>
            <c:numRef>
              <c:f>Blad1!$N$83:$Y$83</c:f>
              <c:numCache>
                <c:formatCode>General</c:formatCode>
                <c:ptCount val="12"/>
                <c:pt idx="1">
                  <c:v>3</c:v>
                </c:pt>
                <c:pt idx="3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v>Position 4</c:v>
          </c:tx>
          <c:invertIfNegative val="0"/>
          <c:cat>
            <c:multiLvlStrRef>
              <c:f>Blad1!$N$79:$Y$80</c:f>
              <c:multiLvlStrCache>
                <c:ptCount val="12"/>
                <c:lvl>
                  <c:pt idx="0">
                    <c:v>200-400 Hz</c:v>
                  </c:pt>
                  <c:pt idx="1">
                    <c:v>400-800 Hz</c:v>
                  </c:pt>
                  <c:pt idx="2">
                    <c:v>800-1600 Hz</c:v>
                  </c:pt>
                  <c:pt idx="3">
                    <c:v>1600-3200 Hz</c:v>
                  </c:pt>
                  <c:pt idx="4">
                    <c:v>3200-6400 Hz</c:v>
                  </c:pt>
                  <c:pt idx="5">
                    <c:v>6400-12800 Hz</c:v>
                  </c:pt>
                  <c:pt idx="6">
                    <c:v>200-400 Hz</c:v>
                  </c:pt>
                  <c:pt idx="7">
                    <c:v>400-800 Hz</c:v>
                  </c:pt>
                  <c:pt idx="8">
                    <c:v>800-1600 Hz</c:v>
                  </c:pt>
                  <c:pt idx="9">
                    <c:v>1600-3200 Hz</c:v>
                  </c:pt>
                  <c:pt idx="10">
                    <c:v>3200-6400 Hz</c:v>
                  </c:pt>
                  <c:pt idx="11">
                    <c:v>6400-12800 Hz</c:v>
                  </c:pt>
                </c:lvl>
                <c:lvl>
                  <c:pt idx="0">
                    <c:v>RÄTT</c:v>
                  </c:pt>
                  <c:pt idx="6">
                    <c:v>FEL</c:v>
                  </c:pt>
                </c:lvl>
              </c:multiLvlStrCache>
            </c:multiLvlStrRef>
          </c:cat>
          <c:val>
            <c:numRef>
              <c:f>Blad1!$N$84:$Y$84</c:f>
              <c:numCache>
                <c:formatCode>General</c:formatCode>
                <c:ptCount val="12"/>
                <c:pt idx="1">
                  <c:v>1</c:v>
                </c:pt>
                <c:pt idx="2">
                  <c:v>2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v>Position 5</c:v>
          </c:tx>
          <c:spPr>
            <a:solidFill>
              <a:schemeClr val="accent6"/>
            </a:solidFill>
          </c:spPr>
          <c:invertIfNegative val="0"/>
          <c:cat>
            <c:multiLvlStrRef>
              <c:f>Blad1!$N$79:$Y$80</c:f>
              <c:multiLvlStrCache>
                <c:ptCount val="12"/>
                <c:lvl>
                  <c:pt idx="0">
                    <c:v>200-400 Hz</c:v>
                  </c:pt>
                  <c:pt idx="1">
                    <c:v>400-800 Hz</c:v>
                  </c:pt>
                  <c:pt idx="2">
                    <c:v>800-1600 Hz</c:v>
                  </c:pt>
                  <c:pt idx="3">
                    <c:v>1600-3200 Hz</c:v>
                  </c:pt>
                  <c:pt idx="4">
                    <c:v>3200-6400 Hz</c:v>
                  </c:pt>
                  <c:pt idx="5">
                    <c:v>6400-12800 Hz</c:v>
                  </c:pt>
                  <c:pt idx="6">
                    <c:v>200-400 Hz</c:v>
                  </c:pt>
                  <c:pt idx="7">
                    <c:v>400-800 Hz</c:v>
                  </c:pt>
                  <c:pt idx="8">
                    <c:v>800-1600 Hz</c:v>
                  </c:pt>
                  <c:pt idx="9">
                    <c:v>1600-3200 Hz</c:v>
                  </c:pt>
                  <c:pt idx="10">
                    <c:v>3200-6400 Hz</c:v>
                  </c:pt>
                  <c:pt idx="11">
                    <c:v>6400-12800 Hz</c:v>
                  </c:pt>
                </c:lvl>
                <c:lvl>
                  <c:pt idx="0">
                    <c:v>RÄTT</c:v>
                  </c:pt>
                  <c:pt idx="6">
                    <c:v>FEL</c:v>
                  </c:pt>
                </c:lvl>
              </c:multiLvlStrCache>
            </c:multiLvlStrRef>
          </c:cat>
          <c:val>
            <c:numRef>
              <c:f>Blad1!$N$85:$Y$85</c:f>
              <c:numCache>
                <c:formatCode>General</c:formatCode>
                <c:ptCount val="12"/>
                <c:pt idx="0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12182016"/>
        <c:axId val="112183936"/>
      </c:barChart>
      <c:catAx>
        <c:axId val="112182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v-SE" sz="1400" b="1" i="0" u="none" strike="noStrike" baseline="0">
                    <a:effectLst/>
                  </a:rPr>
                  <a:t>Val av frekvensband</a:t>
                </a:r>
                <a:endParaRPr lang="sv-SE" sz="1200" b="1"/>
              </a:p>
            </c:rich>
          </c:tx>
          <c:layout>
            <c:manualLayout>
              <c:xMode val="edge"/>
              <c:yMode val="edge"/>
              <c:x val="0.39765053843106113"/>
              <c:y val="0.90011785895594021"/>
            </c:manualLayout>
          </c:layout>
          <c:overlay val="0"/>
        </c:title>
        <c:majorTickMark val="none"/>
        <c:minorTickMark val="none"/>
        <c:tickLblPos val="nextTo"/>
        <c:crossAx val="112183936"/>
        <c:crosses val="autoZero"/>
        <c:auto val="1"/>
        <c:lblAlgn val="ctr"/>
        <c:lblOffset val="100"/>
        <c:noMultiLvlLbl val="0"/>
      </c:catAx>
      <c:valAx>
        <c:axId val="1121839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 sz="1200"/>
                  <a:t>Antal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9.9365233370642798E-4"/>
              <c:y val="0.357081504985540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12182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62519215137844"/>
          <c:y val="0.21491984958869254"/>
          <c:w val="0.13383000026693143"/>
          <c:h val="0.385566408519151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Bandpassfilter</a:t>
            </a:r>
            <a:r>
              <a:rPr lang="sv-SE" baseline="0"/>
              <a:t> - Test 2</a:t>
            </a:r>
            <a:endParaRPr lang="sv-S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4408737110931"/>
          <c:y val="0.12381415264229377"/>
          <c:w val="0.76033427141350485"/>
          <c:h val="0.51109020722818643"/>
        </c:manualLayout>
      </c:layout>
      <c:barChart>
        <c:barDir val="col"/>
        <c:grouping val="stacked"/>
        <c:varyColors val="0"/>
        <c:ser>
          <c:idx val="0"/>
          <c:order val="0"/>
          <c:tx>
            <c:v>Position 1</c:v>
          </c:tx>
          <c:invertIfNegative val="0"/>
          <c:dLbls>
            <c:dLbl>
              <c:idx val="2"/>
              <c:layout>
                <c:manualLayout>
                  <c:x val="0"/>
                  <c:y val="1.651471619573332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-4.737186377901173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Blad1!$N$87:$Y$88</c:f>
              <c:multiLvlStrCache>
                <c:ptCount val="12"/>
                <c:lvl>
                  <c:pt idx="0">
                    <c:v>200-400 Hz</c:v>
                  </c:pt>
                  <c:pt idx="1">
                    <c:v>400-800 Hz</c:v>
                  </c:pt>
                  <c:pt idx="2">
                    <c:v>800-1600 Hz</c:v>
                  </c:pt>
                  <c:pt idx="3">
                    <c:v>1600-3200 Hz</c:v>
                  </c:pt>
                  <c:pt idx="4">
                    <c:v>3200-6400 Hz</c:v>
                  </c:pt>
                  <c:pt idx="5">
                    <c:v>6400-12800 Hz</c:v>
                  </c:pt>
                  <c:pt idx="6">
                    <c:v>200-400 Hz</c:v>
                  </c:pt>
                  <c:pt idx="7">
                    <c:v>400-800 Hz</c:v>
                  </c:pt>
                  <c:pt idx="8">
                    <c:v>800-1600 Hz</c:v>
                  </c:pt>
                  <c:pt idx="9">
                    <c:v>1600-3200 Hz</c:v>
                  </c:pt>
                  <c:pt idx="10">
                    <c:v>3200-6400 Hz</c:v>
                  </c:pt>
                  <c:pt idx="11">
                    <c:v>6400-12800 Hz</c:v>
                  </c:pt>
                </c:lvl>
                <c:lvl>
                  <c:pt idx="0">
                    <c:v>RÄTT</c:v>
                  </c:pt>
                  <c:pt idx="6">
                    <c:v>FEL</c:v>
                  </c:pt>
                </c:lvl>
              </c:multiLvlStrCache>
            </c:multiLvlStrRef>
          </c:cat>
          <c:val>
            <c:numRef>
              <c:f>Blad1!$N$89:$Y$89</c:f>
              <c:numCache>
                <c:formatCode>General</c:formatCode>
                <c:ptCount val="12"/>
                <c:pt idx="2">
                  <c:v>1</c:v>
                </c:pt>
                <c:pt idx="4">
                  <c:v>3</c:v>
                </c:pt>
                <c:pt idx="5">
                  <c:v>9</c:v>
                </c:pt>
                <c:pt idx="7">
                  <c:v>2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v>Position 2</c:v>
          </c:tx>
          <c:invertIfNegative val="0"/>
          <c:dLbls>
            <c:dLbl>
              <c:idx val="4"/>
              <c:layout>
                <c:manualLayout>
                  <c:x val="-2.2104302473647739E-5"/>
                  <c:y val="-8.036454745303841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-1.647822764912321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Blad1!$N$87:$Y$88</c:f>
              <c:multiLvlStrCache>
                <c:ptCount val="12"/>
                <c:lvl>
                  <c:pt idx="0">
                    <c:v>200-400 Hz</c:v>
                  </c:pt>
                  <c:pt idx="1">
                    <c:v>400-800 Hz</c:v>
                  </c:pt>
                  <c:pt idx="2">
                    <c:v>800-1600 Hz</c:v>
                  </c:pt>
                  <c:pt idx="3">
                    <c:v>1600-3200 Hz</c:v>
                  </c:pt>
                  <c:pt idx="4">
                    <c:v>3200-6400 Hz</c:v>
                  </c:pt>
                  <c:pt idx="5">
                    <c:v>6400-12800 Hz</c:v>
                  </c:pt>
                  <c:pt idx="6">
                    <c:v>200-400 Hz</c:v>
                  </c:pt>
                  <c:pt idx="7">
                    <c:v>400-800 Hz</c:v>
                  </c:pt>
                  <c:pt idx="8">
                    <c:v>800-1600 Hz</c:v>
                  </c:pt>
                  <c:pt idx="9">
                    <c:v>1600-3200 Hz</c:v>
                  </c:pt>
                  <c:pt idx="10">
                    <c:v>3200-6400 Hz</c:v>
                  </c:pt>
                  <c:pt idx="11">
                    <c:v>6400-12800 Hz</c:v>
                  </c:pt>
                </c:lvl>
                <c:lvl>
                  <c:pt idx="0">
                    <c:v>RÄTT</c:v>
                  </c:pt>
                  <c:pt idx="6">
                    <c:v>FEL</c:v>
                  </c:pt>
                </c:lvl>
              </c:multiLvlStrCache>
            </c:multiLvlStrRef>
          </c:cat>
          <c:val>
            <c:numRef>
              <c:f>Blad1!$N$90:$Y$90</c:f>
              <c:numCache>
                <c:formatCode>General</c:formatCode>
                <c:ptCount val="12"/>
                <c:pt idx="4">
                  <c:v>3</c:v>
                </c:pt>
                <c:pt idx="5">
                  <c:v>9</c:v>
                </c:pt>
                <c:pt idx="8">
                  <c:v>3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</c:ser>
        <c:ser>
          <c:idx val="2"/>
          <c:order val="2"/>
          <c:tx>
            <c:v>Position 3</c:v>
          </c:tx>
          <c:invertIfNegative val="0"/>
          <c:dLbls>
            <c:dLbl>
              <c:idx val="2"/>
              <c:layout>
                <c:manualLayout>
                  <c:x val="-1.356092176613147E-7"/>
                  <c:y val="-7.636179964711463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7296193638923027E-3"/>
                  <c:y val="-8.036237505409427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"/>
                  <c:y val="-7.815840447839710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-1.07057395754046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Blad1!$N$87:$Y$88</c:f>
              <c:multiLvlStrCache>
                <c:ptCount val="12"/>
                <c:lvl>
                  <c:pt idx="0">
                    <c:v>200-400 Hz</c:v>
                  </c:pt>
                  <c:pt idx="1">
                    <c:v>400-800 Hz</c:v>
                  </c:pt>
                  <c:pt idx="2">
                    <c:v>800-1600 Hz</c:v>
                  </c:pt>
                  <c:pt idx="3">
                    <c:v>1600-3200 Hz</c:v>
                  </c:pt>
                  <c:pt idx="4">
                    <c:v>3200-6400 Hz</c:v>
                  </c:pt>
                  <c:pt idx="5">
                    <c:v>6400-12800 Hz</c:v>
                  </c:pt>
                  <c:pt idx="6">
                    <c:v>200-400 Hz</c:v>
                  </c:pt>
                  <c:pt idx="7">
                    <c:v>400-800 Hz</c:v>
                  </c:pt>
                  <c:pt idx="8">
                    <c:v>800-1600 Hz</c:v>
                  </c:pt>
                  <c:pt idx="9">
                    <c:v>1600-3200 Hz</c:v>
                  </c:pt>
                  <c:pt idx="10">
                    <c:v>3200-6400 Hz</c:v>
                  </c:pt>
                  <c:pt idx="11">
                    <c:v>6400-12800 Hz</c:v>
                  </c:pt>
                </c:lvl>
                <c:lvl>
                  <c:pt idx="0">
                    <c:v>RÄTT</c:v>
                  </c:pt>
                  <c:pt idx="6">
                    <c:v>FEL</c:v>
                  </c:pt>
                </c:lvl>
              </c:multiLvlStrCache>
            </c:multiLvlStrRef>
          </c:cat>
          <c:val>
            <c:numRef>
              <c:f>Blad1!$N$91:$Y$91</c:f>
              <c:numCache>
                <c:formatCode>General</c:formatCode>
                <c:ptCount val="12"/>
                <c:pt idx="2">
                  <c:v>1</c:v>
                </c:pt>
                <c:pt idx="4">
                  <c:v>3</c:v>
                </c:pt>
                <c:pt idx="5">
                  <c:v>4</c:v>
                </c:pt>
                <c:pt idx="8">
                  <c:v>2</c:v>
                </c:pt>
                <c:pt idx="10">
                  <c:v>1</c:v>
                </c:pt>
                <c:pt idx="11">
                  <c:v>10</c:v>
                </c:pt>
              </c:numCache>
            </c:numRef>
          </c:val>
        </c:ser>
        <c:ser>
          <c:idx val="3"/>
          <c:order val="3"/>
          <c:tx>
            <c:v>Position 4</c:v>
          </c:tx>
          <c:invertIfNegative val="0"/>
          <c:dLbls>
            <c:dLbl>
              <c:idx val="2"/>
              <c:layout>
                <c:manualLayout>
                  <c:x val="-1.356092176613147E-7"/>
                  <c:y val="-1.381484292993338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7296193638923027E-3"/>
                  <c:y val="-1.857510279431722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-2.63627316688231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Blad1!$N$87:$Y$88</c:f>
              <c:multiLvlStrCache>
                <c:ptCount val="12"/>
                <c:lvl>
                  <c:pt idx="0">
                    <c:v>200-400 Hz</c:v>
                  </c:pt>
                  <c:pt idx="1">
                    <c:v>400-800 Hz</c:v>
                  </c:pt>
                  <c:pt idx="2">
                    <c:v>800-1600 Hz</c:v>
                  </c:pt>
                  <c:pt idx="3">
                    <c:v>1600-3200 Hz</c:v>
                  </c:pt>
                  <c:pt idx="4">
                    <c:v>3200-6400 Hz</c:v>
                  </c:pt>
                  <c:pt idx="5">
                    <c:v>6400-12800 Hz</c:v>
                  </c:pt>
                  <c:pt idx="6">
                    <c:v>200-400 Hz</c:v>
                  </c:pt>
                  <c:pt idx="7">
                    <c:v>400-800 Hz</c:v>
                  </c:pt>
                  <c:pt idx="8">
                    <c:v>800-1600 Hz</c:v>
                  </c:pt>
                  <c:pt idx="9">
                    <c:v>1600-3200 Hz</c:v>
                  </c:pt>
                  <c:pt idx="10">
                    <c:v>3200-6400 Hz</c:v>
                  </c:pt>
                  <c:pt idx="11">
                    <c:v>6400-12800 Hz</c:v>
                  </c:pt>
                </c:lvl>
                <c:lvl>
                  <c:pt idx="0">
                    <c:v>RÄTT</c:v>
                  </c:pt>
                  <c:pt idx="6">
                    <c:v>FEL</c:v>
                  </c:pt>
                </c:lvl>
              </c:multiLvlStrCache>
            </c:multiLvlStrRef>
          </c:cat>
          <c:val>
            <c:numRef>
              <c:f>Blad1!$N$92:$Y$92</c:f>
              <c:numCache>
                <c:formatCode>General</c:formatCode>
                <c:ptCount val="12"/>
                <c:pt idx="2">
                  <c:v>1</c:v>
                </c:pt>
                <c:pt idx="4">
                  <c:v>4</c:v>
                </c:pt>
                <c:pt idx="5">
                  <c:v>3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</c:ser>
        <c:ser>
          <c:idx val="4"/>
          <c:order val="4"/>
          <c:tx>
            <c:v>Position 5</c:v>
          </c:tx>
          <c:spPr>
            <a:solidFill>
              <a:schemeClr val="accent6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-2.306343728433748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7296193638923027E-3"/>
                  <c:y val="-1.70943975728791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-4.947117149397975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Blad1!$N$87:$Y$88</c:f>
              <c:multiLvlStrCache>
                <c:ptCount val="12"/>
                <c:lvl>
                  <c:pt idx="0">
                    <c:v>200-400 Hz</c:v>
                  </c:pt>
                  <c:pt idx="1">
                    <c:v>400-800 Hz</c:v>
                  </c:pt>
                  <c:pt idx="2">
                    <c:v>800-1600 Hz</c:v>
                  </c:pt>
                  <c:pt idx="3">
                    <c:v>1600-3200 Hz</c:v>
                  </c:pt>
                  <c:pt idx="4">
                    <c:v>3200-6400 Hz</c:v>
                  </c:pt>
                  <c:pt idx="5">
                    <c:v>6400-12800 Hz</c:v>
                  </c:pt>
                  <c:pt idx="6">
                    <c:v>200-400 Hz</c:v>
                  </c:pt>
                  <c:pt idx="7">
                    <c:v>400-800 Hz</c:v>
                  </c:pt>
                  <c:pt idx="8">
                    <c:v>800-1600 Hz</c:v>
                  </c:pt>
                  <c:pt idx="9">
                    <c:v>1600-3200 Hz</c:v>
                  </c:pt>
                  <c:pt idx="10">
                    <c:v>3200-6400 Hz</c:v>
                  </c:pt>
                  <c:pt idx="11">
                    <c:v>6400-12800 Hz</c:v>
                  </c:pt>
                </c:lvl>
                <c:lvl>
                  <c:pt idx="0">
                    <c:v>RÄTT</c:v>
                  </c:pt>
                  <c:pt idx="6">
                    <c:v>FEL</c:v>
                  </c:pt>
                </c:lvl>
              </c:multiLvlStrCache>
            </c:multiLvlStrRef>
          </c:cat>
          <c:val>
            <c:numRef>
              <c:f>Blad1!$N$93:$Y$93</c:f>
              <c:numCache>
                <c:formatCode>General</c:formatCode>
                <c:ptCount val="12"/>
                <c:pt idx="2">
                  <c:v>1</c:v>
                </c:pt>
                <c:pt idx="4">
                  <c:v>2</c:v>
                </c:pt>
                <c:pt idx="5">
                  <c:v>13</c:v>
                </c:pt>
                <c:pt idx="11">
                  <c:v>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12316800"/>
        <c:axId val="112318720"/>
      </c:barChart>
      <c:catAx>
        <c:axId val="112316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v-SE" sz="1200"/>
                  <a:t>Val av frekvensband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2318720"/>
        <c:crosses val="autoZero"/>
        <c:auto val="1"/>
        <c:lblAlgn val="ctr"/>
        <c:lblOffset val="100"/>
        <c:noMultiLvlLbl val="0"/>
      </c:catAx>
      <c:valAx>
        <c:axId val="1123187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 sz="1200"/>
                  <a:t>Antal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2316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080095812741333"/>
          <c:y val="0.17030372336427321"/>
          <c:w val="9.8399540013533807E-2"/>
          <c:h val="0.279915664395192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4 Bandpass</a:t>
            </a:r>
            <a:r>
              <a:rPr lang="sv-SE" baseline="0"/>
              <a:t>filter - Test 2</a:t>
            </a:r>
            <a:endParaRPr lang="sv-SE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Position 1</c:v>
          </c:tx>
          <c:invertIfNegative val="0"/>
          <c:cat>
            <c:multiLvlStrRef>
              <c:f>Blad1!$O$96:$W$97</c:f>
              <c:multiLvlStrCache>
                <c:ptCount val="9"/>
                <c:lvl>
                  <c:pt idx="0">
                    <c:v>500-1000 Hz</c:v>
                  </c:pt>
                  <c:pt idx="1">
                    <c:v>1000-2000 Hz</c:v>
                  </c:pt>
                  <c:pt idx="2">
                    <c:v>2000-4000 Hz</c:v>
                  </c:pt>
                  <c:pt idx="3">
                    <c:v>4000-8000 Hz</c:v>
                  </c:pt>
                  <c:pt idx="4">
                    <c:v>500-4000 Hz</c:v>
                  </c:pt>
                  <c:pt idx="5">
                    <c:v>500-1000 Hz</c:v>
                  </c:pt>
                  <c:pt idx="6">
                    <c:v>1000-2000 Hz</c:v>
                  </c:pt>
                  <c:pt idx="7">
                    <c:v>2000-4000 Hz</c:v>
                  </c:pt>
                  <c:pt idx="8">
                    <c:v>4000-8000 Hz</c:v>
                  </c:pt>
                </c:lvl>
                <c:lvl>
                  <c:pt idx="0">
                    <c:v>RÄTT</c:v>
                  </c:pt>
                  <c:pt idx="5">
                    <c:v>FEL</c:v>
                  </c:pt>
                </c:lvl>
              </c:multiLvlStrCache>
            </c:multiLvlStrRef>
          </c:cat>
          <c:val>
            <c:numRef>
              <c:f>Blad1!$O$98:$W$98</c:f>
              <c:numCache>
                <c:formatCode>General</c:formatCode>
                <c:ptCount val="9"/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Position 2</c:v>
          </c:tx>
          <c:invertIfNegative val="0"/>
          <c:cat>
            <c:multiLvlStrRef>
              <c:f>Blad1!$O$96:$W$97</c:f>
              <c:multiLvlStrCache>
                <c:ptCount val="9"/>
                <c:lvl>
                  <c:pt idx="0">
                    <c:v>500-1000 Hz</c:v>
                  </c:pt>
                  <c:pt idx="1">
                    <c:v>1000-2000 Hz</c:v>
                  </c:pt>
                  <c:pt idx="2">
                    <c:v>2000-4000 Hz</c:v>
                  </c:pt>
                  <c:pt idx="3">
                    <c:v>4000-8000 Hz</c:v>
                  </c:pt>
                  <c:pt idx="4">
                    <c:v>500-4000 Hz</c:v>
                  </c:pt>
                  <c:pt idx="5">
                    <c:v>500-1000 Hz</c:v>
                  </c:pt>
                  <c:pt idx="6">
                    <c:v>1000-2000 Hz</c:v>
                  </c:pt>
                  <c:pt idx="7">
                    <c:v>2000-4000 Hz</c:v>
                  </c:pt>
                  <c:pt idx="8">
                    <c:v>4000-8000 Hz</c:v>
                  </c:pt>
                </c:lvl>
                <c:lvl>
                  <c:pt idx="0">
                    <c:v>RÄTT</c:v>
                  </c:pt>
                  <c:pt idx="5">
                    <c:v>FEL</c:v>
                  </c:pt>
                </c:lvl>
              </c:multiLvlStrCache>
            </c:multiLvlStrRef>
          </c:cat>
          <c:val>
            <c:numRef>
              <c:f>Blad1!$O$99:$W$99</c:f>
              <c:numCache>
                <c:formatCode>General</c:formatCode>
                <c:ptCount val="9"/>
                <c:pt idx="0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v>Position 3</c:v>
          </c:tx>
          <c:invertIfNegative val="0"/>
          <c:cat>
            <c:multiLvlStrRef>
              <c:f>Blad1!$O$96:$W$97</c:f>
              <c:multiLvlStrCache>
                <c:ptCount val="9"/>
                <c:lvl>
                  <c:pt idx="0">
                    <c:v>500-1000 Hz</c:v>
                  </c:pt>
                  <c:pt idx="1">
                    <c:v>1000-2000 Hz</c:v>
                  </c:pt>
                  <c:pt idx="2">
                    <c:v>2000-4000 Hz</c:v>
                  </c:pt>
                  <c:pt idx="3">
                    <c:v>4000-8000 Hz</c:v>
                  </c:pt>
                  <c:pt idx="4">
                    <c:v>500-4000 Hz</c:v>
                  </c:pt>
                  <c:pt idx="5">
                    <c:v>500-1000 Hz</c:v>
                  </c:pt>
                  <c:pt idx="6">
                    <c:v>1000-2000 Hz</c:v>
                  </c:pt>
                  <c:pt idx="7">
                    <c:v>2000-4000 Hz</c:v>
                  </c:pt>
                  <c:pt idx="8">
                    <c:v>4000-8000 Hz</c:v>
                  </c:pt>
                </c:lvl>
                <c:lvl>
                  <c:pt idx="0">
                    <c:v>RÄTT</c:v>
                  </c:pt>
                  <c:pt idx="5">
                    <c:v>FEL</c:v>
                  </c:pt>
                </c:lvl>
              </c:multiLvlStrCache>
            </c:multiLvlStrRef>
          </c:cat>
          <c:val>
            <c:numRef>
              <c:f>Blad1!$O$100:$W$100</c:f>
              <c:numCache>
                <c:formatCode>General</c:formatCode>
                <c:ptCount val="9"/>
              </c:numCache>
            </c:numRef>
          </c:val>
        </c:ser>
        <c:ser>
          <c:idx val="3"/>
          <c:order val="3"/>
          <c:tx>
            <c:v>Position 4</c:v>
          </c:tx>
          <c:invertIfNegative val="0"/>
          <c:cat>
            <c:multiLvlStrRef>
              <c:f>Blad1!$O$96:$W$97</c:f>
              <c:multiLvlStrCache>
                <c:ptCount val="9"/>
                <c:lvl>
                  <c:pt idx="0">
                    <c:v>500-1000 Hz</c:v>
                  </c:pt>
                  <c:pt idx="1">
                    <c:v>1000-2000 Hz</c:v>
                  </c:pt>
                  <c:pt idx="2">
                    <c:v>2000-4000 Hz</c:v>
                  </c:pt>
                  <c:pt idx="3">
                    <c:v>4000-8000 Hz</c:v>
                  </c:pt>
                  <c:pt idx="4">
                    <c:v>500-4000 Hz</c:v>
                  </c:pt>
                  <c:pt idx="5">
                    <c:v>500-1000 Hz</c:v>
                  </c:pt>
                  <c:pt idx="6">
                    <c:v>1000-2000 Hz</c:v>
                  </c:pt>
                  <c:pt idx="7">
                    <c:v>2000-4000 Hz</c:v>
                  </c:pt>
                  <c:pt idx="8">
                    <c:v>4000-8000 Hz</c:v>
                  </c:pt>
                </c:lvl>
                <c:lvl>
                  <c:pt idx="0">
                    <c:v>RÄTT</c:v>
                  </c:pt>
                  <c:pt idx="5">
                    <c:v>FEL</c:v>
                  </c:pt>
                </c:lvl>
              </c:multiLvlStrCache>
            </c:multiLvlStrRef>
          </c:cat>
          <c:val>
            <c:numRef>
              <c:f>Blad1!$O$101:$W$101</c:f>
              <c:numCache>
                <c:formatCode>General</c:formatCode>
                <c:ptCount val="9"/>
                <c:pt idx="0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v>Position 5</c:v>
          </c:tx>
          <c:spPr>
            <a:solidFill>
              <a:schemeClr val="accent6"/>
            </a:solidFill>
          </c:spPr>
          <c:invertIfNegative val="0"/>
          <c:cat>
            <c:multiLvlStrRef>
              <c:f>Blad1!$O$96:$W$97</c:f>
              <c:multiLvlStrCache>
                <c:ptCount val="9"/>
                <c:lvl>
                  <c:pt idx="0">
                    <c:v>500-1000 Hz</c:v>
                  </c:pt>
                  <c:pt idx="1">
                    <c:v>1000-2000 Hz</c:v>
                  </c:pt>
                  <c:pt idx="2">
                    <c:v>2000-4000 Hz</c:v>
                  </c:pt>
                  <c:pt idx="3">
                    <c:v>4000-8000 Hz</c:v>
                  </c:pt>
                  <c:pt idx="4">
                    <c:v>500-4000 Hz</c:v>
                  </c:pt>
                  <c:pt idx="5">
                    <c:v>500-1000 Hz</c:v>
                  </c:pt>
                  <c:pt idx="6">
                    <c:v>1000-2000 Hz</c:v>
                  </c:pt>
                  <c:pt idx="7">
                    <c:v>2000-4000 Hz</c:v>
                  </c:pt>
                  <c:pt idx="8">
                    <c:v>4000-8000 Hz</c:v>
                  </c:pt>
                </c:lvl>
                <c:lvl>
                  <c:pt idx="0">
                    <c:v>RÄTT</c:v>
                  </c:pt>
                  <c:pt idx="5">
                    <c:v>FEL</c:v>
                  </c:pt>
                </c:lvl>
              </c:multiLvlStrCache>
            </c:multiLvlStrRef>
          </c:cat>
          <c:val>
            <c:numRef>
              <c:f>Blad1!$O$102:$W$102</c:f>
              <c:numCache>
                <c:formatCode>General</c:formatCode>
                <c:ptCount val="9"/>
                <c:pt idx="0">
                  <c:v>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12394624"/>
        <c:axId val="112396544"/>
      </c:barChart>
      <c:catAx>
        <c:axId val="112394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Val av frekvensband</a:t>
                </a:r>
              </a:p>
            </c:rich>
          </c:tx>
          <c:overlay val="0"/>
        </c:title>
        <c:majorTickMark val="none"/>
        <c:minorTickMark val="none"/>
        <c:tickLblPos val="nextTo"/>
        <c:crossAx val="112396544"/>
        <c:crosses val="autoZero"/>
        <c:auto val="1"/>
        <c:lblAlgn val="ctr"/>
        <c:lblOffset val="100"/>
        <c:noMultiLvlLbl val="0"/>
      </c:catAx>
      <c:valAx>
        <c:axId val="1123965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/>
                  <a:t>Antal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239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 sz="2000"/>
              <a:t>Slagljud</a:t>
            </a:r>
            <a:r>
              <a:rPr lang="sv-SE" sz="2000" baseline="0"/>
              <a:t> - </a:t>
            </a:r>
            <a:r>
              <a:rPr lang="sv-SE" sz="2000"/>
              <a:t>Intervall</a:t>
            </a:r>
            <a:r>
              <a:rPr lang="sv-SE" sz="2000" baseline="0"/>
              <a:t> testarna valde med bandpassfiltret och hur nära rätt det blev </a:t>
            </a:r>
            <a:endParaRPr lang="sv-SE" sz="2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155942340188117E-2"/>
          <c:y val="0.17178839288448319"/>
          <c:w val="0.73401078126816321"/>
          <c:h val="0.59227290437639968"/>
        </c:manualLayout>
      </c:layout>
      <c:barChart>
        <c:barDir val="col"/>
        <c:grouping val="clustered"/>
        <c:varyColors val="0"/>
        <c:ser>
          <c:idx val="0"/>
          <c:order val="0"/>
          <c:tx>
            <c:v>RÄTT</c:v>
          </c:tx>
          <c:spPr>
            <a:solidFill>
              <a:srgbClr val="00B050"/>
            </a:solidFill>
          </c:spPr>
          <c:invertIfNegative val="0"/>
          <c:dLbls>
            <c:dLbl>
              <c:idx val="5"/>
              <c:layout>
                <c:manualLayout>
                  <c:x val="-1.6064259060083997E-3"/>
                  <c:y val="1.0727970966900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Blad1!$R$110:$R$115</c:f>
              <c:strCache>
                <c:ptCount val="6"/>
                <c:pt idx="0">
                  <c:v>200-400 Hz</c:v>
                </c:pt>
                <c:pt idx="1">
                  <c:v>400-800 Hz</c:v>
                </c:pt>
                <c:pt idx="2">
                  <c:v>800-1600 Hz</c:v>
                </c:pt>
                <c:pt idx="3">
                  <c:v>1600-3200 Hz</c:v>
                </c:pt>
                <c:pt idx="4">
                  <c:v>3200-6400 Hz</c:v>
                </c:pt>
                <c:pt idx="5">
                  <c:v>6400-12800 Hz</c:v>
                </c:pt>
              </c:strCache>
            </c:strRef>
          </c:cat>
          <c:val>
            <c:numRef>
              <c:f>Blad1!$S$110:$S$115</c:f>
              <c:numCache>
                <c:formatCode>General</c:formatCode>
                <c:ptCount val="6"/>
                <c:pt idx="2">
                  <c:v>4</c:v>
                </c:pt>
                <c:pt idx="4">
                  <c:v>15</c:v>
                </c:pt>
                <c:pt idx="5">
                  <c:v>38</c:v>
                </c:pt>
              </c:numCache>
            </c:numRef>
          </c:val>
        </c:ser>
        <c:ser>
          <c:idx val="1"/>
          <c:order val="1"/>
          <c:tx>
            <c:v>Ett steg från rätt</c:v>
          </c:tx>
          <c:spPr>
            <a:solidFill>
              <a:srgbClr val="92D050"/>
            </a:solidFill>
          </c:spPr>
          <c:invertIfNegative val="0"/>
          <c:dLbls>
            <c:dLbl>
              <c:idx val="2"/>
              <c:layout>
                <c:manualLayout>
                  <c:x val="1.6064259060083997E-3"/>
                  <c:y val="8.04597822517546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Blad1!$R$110:$R$115</c:f>
              <c:strCache>
                <c:ptCount val="6"/>
                <c:pt idx="0">
                  <c:v>200-400 Hz</c:v>
                </c:pt>
                <c:pt idx="1">
                  <c:v>400-800 Hz</c:v>
                </c:pt>
                <c:pt idx="2">
                  <c:v>800-1600 Hz</c:v>
                </c:pt>
                <c:pt idx="3">
                  <c:v>1600-3200 Hz</c:v>
                </c:pt>
                <c:pt idx="4">
                  <c:v>3200-6400 Hz</c:v>
                </c:pt>
                <c:pt idx="5">
                  <c:v>6400-12800 Hz</c:v>
                </c:pt>
              </c:strCache>
            </c:strRef>
          </c:cat>
          <c:val>
            <c:numRef>
              <c:f>Blad1!$T$110:$T$115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5">
                  <c:v>5</c:v>
                </c:pt>
              </c:numCache>
            </c:numRef>
          </c:val>
        </c:ser>
        <c:ser>
          <c:idx val="2"/>
          <c:order val="2"/>
          <c:tx>
            <c:v>Två steg från rätt</c:v>
          </c:tx>
          <c:spPr>
            <a:solidFill>
              <a:srgbClr val="FFFF00"/>
            </a:solidFill>
          </c:spPr>
          <c:invertIfNegative val="0"/>
          <c:cat>
            <c:strRef>
              <c:f>Blad1!$R$110:$R$115</c:f>
              <c:strCache>
                <c:ptCount val="6"/>
                <c:pt idx="0">
                  <c:v>200-400 Hz</c:v>
                </c:pt>
                <c:pt idx="1">
                  <c:v>400-800 Hz</c:v>
                </c:pt>
                <c:pt idx="2">
                  <c:v>800-1600 Hz</c:v>
                </c:pt>
                <c:pt idx="3">
                  <c:v>1600-3200 Hz</c:v>
                </c:pt>
                <c:pt idx="4">
                  <c:v>3200-6400 Hz</c:v>
                </c:pt>
                <c:pt idx="5">
                  <c:v>6400-12800 Hz</c:v>
                </c:pt>
              </c:strCache>
            </c:strRef>
          </c:cat>
          <c:val>
            <c:numRef>
              <c:f>Blad1!$U$110:$U$115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v>Tre steg från rätt</c:v>
          </c:tx>
          <c:spPr>
            <a:solidFill>
              <a:srgbClr val="FFC000"/>
            </a:solidFill>
          </c:spPr>
          <c:invertIfNegative val="0"/>
          <c:cat>
            <c:strRef>
              <c:f>Blad1!$R$110:$R$115</c:f>
              <c:strCache>
                <c:ptCount val="6"/>
                <c:pt idx="0">
                  <c:v>200-400 Hz</c:v>
                </c:pt>
                <c:pt idx="1">
                  <c:v>400-800 Hz</c:v>
                </c:pt>
                <c:pt idx="2">
                  <c:v>800-1600 Hz</c:v>
                </c:pt>
                <c:pt idx="3">
                  <c:v>1600-3200 Hz</c:v>
                </c:pt>
                <c:pt idx="4">
                  <c:v>3200-6400 Hz</c:v>
                </c:pt>
                <c:pt idx="5">
                  <c:v>6400-12800 Hz</c:v>
                </c:pt>
              </c:strCache>
            </c:strRef>
          </c:cat>
          <c:val>
            <c:numRef>
              <c:f>Blad1!$V$110:$V$115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tx>
            <c:v>Fyra steg från rätt</c:v>
          </c:tx>
          <c:spPr>
            <a:solidFill>
              <a:srgbClr val="FF0000"/>
            </a:solidFill>
          </c:spPr>
          <c:invertIfNegative val="0"/>
          <c:cat>
            <c:strRef>
              <c:f>Blad1!$R$110:$R$115</c:f>
              <c:strCache>
                <c:ptCount val="6"/>
                <c:pt idx="0">
                  <c:v>200-400 Hz</c:v>
                </c:pt>
                <c:pt idx="1">
                  <c:v>400-800 Hz</c:v>
                </c:pt>
                <c:pt idx="2">
                  <c:v>800-1600 Hz</c:v>
                </c:pt>
                <c:pt idx="3">
                  <c:v>1600-3200 Hz</c:v>
                </c:pt>
                <c:pt idx="4">
                  <c:v>3200-6400 Hz</c:v>
                </c:pt>
                <c:pt idx="5">
                  <c:v>6400-12800 Hz</c:v>
                </c:pt>
              </c:strCache>
            </c:strRef>
          </c:cat>
          <c:val>
            <c:numRef>
              <c:f>Blad1!$W$110:$W$115</c:f>
              <c:numCache>
                <c:formatCode>General</c:formatCode>
                <c:ptCount val="6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456064"/>
        <c:axId val="112457984"/>
      </c:barChart>
      <c:catAx>
        <c:axId val="11245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400"/>
                  <a:t>Frekvensintervall för filtret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sv-SE"/>
          </a:p>
        </c:txPr>
        <c:crossAx val="112457984"/>
        <c:crosses val="autoZero"/>
        <c:auto val="1"/>
        <c:lblAlgn val="ctr"/>
        <c:lblOffset val="100"/>
        <c:noMultiLvlLbl val="0"/>
      </c:catAx>
      <c:valAx>
        <c:axId val="1124579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 sz="1400"/>
                  <a:t>Antal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45606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sv-SE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sv-SE"/>
          </a:p>
        </c:txPr>
      </c:legendEntry>
      <c:legendEntry>
        <c:idx val="2"/>
        <c:txPr>
          <a:bodyPr/>
          <a:lstStyle/>
          <a:p>
            <a:pPr>
              <a:defRPr sz="1200"/>
            </a:pPr>
            <a:endParaRPr lang="sv-SE"/>
          </a:p>
        </c:txPr>
      </c:legendEntry>
      <c:legendEntry>
        <c:idx val="3"/>
        <c:txPr>
          <a:bodyPr/>
          <a:lstStyle/>
          <a:p>
            <a:pPr>
              <a:defRPr sz="1200"/>
            </a:pPr>
            <a:endParaRPr lang="sv-SE"/>
          </a:p>
        </c:txPr>
      </c:legendEntry>
      <c:legendEntry>
        <c:idx val="4"/>
        <c:txPr>
          <a:bodyPr/>
          <a:lstStyle/>
          <a:p>
            <a:pPr>
              <a:defRPr sz="1200"/>
            </a:pPr>
            <a:endParaRPr lang="sv-SE"/>
          </a:p>
        </c:txPr>
      </c:legendEntry>
      <c:layout>
        <c:manualLayout>
          <c:xMode val="edge"/>
          <c:yMode val="edge"/>
          <c:x val="0.82877852312185285"/>
          <c:y val="0.17047991831537068"/>
          <c:w val="0.16832696311454118"/>
          <c:h val="0.359052728610843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v-SE" sz="2000" b="1" i="0" baseline="0">
                <a:effectLst/>
              </a:rPr>
              <a:t>Slagljud - Intervall testarna valde med bandspärrfiltret och hur nära rätt det blev </a:t>
            </a:r>
            <a:endParaRPr lang="sv-SE" sz="2000">
              <a:effectLst/>
            </a:endParaRPr>
          </a:p>
        </c:rich>
      </c:tx>
      <c:layout>
        <c:manualLayout>
          <c:xMode val="edge"/>
          <c:yMode val="edge"/>
          <c:x val="7.4657068236218191E-2"/>
          <c:y val="1.93982526734785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419530397862094E-2"/>
          <c:y val="0.17697549981018146"/>
          <c:w val="0.70858543307086619"/>
          <c:h val="0.59629086945596588"/>
        </c:manualLayout>
      </c:layout>
      <c:barChart>
        <c:barDir val="col"/>
        <c:grouping val="clustered"/>
        <c:varyColors val="0"/>
        <c:ser>
          <c:idx val="0"/>
          <c:order val="0"/>
          <c:tx>
            <c:v>RÄTT</c:v>
          </c:tx>
          <c:spPr>
            <a:solidFill>
              <a:srgbClr val="00B050"/>
            </a:solidFill>
          </c:spPr>
          <c:invertIfNegative val="0"/>
          <c:cat>
            <c:strRef>
              <c:f>Blad1!$R$120:$R$125</c:f>
              <c:strCache>
                <c:ptCount val="6"/>
                <c:pt idx="0">
                  <c:v>200-400 Hz</c:v>
                </c:pt>
                <c:pt idx="1">
                  <c:v>400-800 Hz</c:v>
                </c:pt>
                <c:pt idx="2">
                  <c:v>800-1600 Hz</c:v>
                </c:pt>
                <c:pt idx="3">
                  <c:v>1600-3200 Hz</c:v>
                </c:pt>
                <c:pt idx="4">
                  <c:v>3200-6400 Hz</c:v>
                </c:pt>
                <c:pt idx="5">
                  <c:v>6400-12800 Hz</c:v>
                </c:pt>
              </c:strCache>
            </c:strRef>
          </c:cat>
          <c:val>
            <c:numRef>
              <c:f>Blad1!$S$120:$S$125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v>Ett steg från rätt</c:v>
          </c:tx>
          <c:spPr>
            <a:solidFill>
              <a:srgbClr val="92D050"/>
            </a:solidFill>
          </c:spPr>
          <c:invertIfNegative val="0"/>
          <c:cat>
            <c:strRef>
              <c:f>Blad1!$R$120:$R$125</c:f>
              <c:strCache>
                <c:ptCount val="6"/>
                <c:pt idx="0">
                  <c:v>200-400 Hz</c:v>
                </c:pt>
                <c:pt idx="1">
                  <c:v>400-800 Hz</c:v>
                </c:pt>
                <c:pt idx="2">
                  <c:v>800-1600 Hz</c:v>
                </c:pt>
                <c:pt idx="3">
                  <c:v>1600-3200 Hz</c:v>
                </c:pt>
                <c:pt idx="4">
                  <c:v>3200-6400 Hz</c:v>
                </c:pt>
                <c:pt idx="5">
                  <c:v>6400-12800 Hz</c:v>
                </c:pt>
              </c:strCache>
            </c:strRef>
          </c:cat>
          <c:val>
            <c:numRef>
              <c:f>Blad1!$T$120:$T$125</c:f>
              <c:numCache>
                <c:formatCode>General</c:formatCode>
                <c:ptCount val="6"/>
                <c:pt idx="0">
                  <c:v>1</c:v>
                </c:pt>
                <c:pt idx="2">
                  <c:v>2</c:v>
                </c:pt>
                <c:pt idx="4">
                  <c:v>6</c:v>
                </c:pt>
                <c:pt idx="5">
                  <c:v>18</c:v>
                </c:pt>
              </c:numCache>
            </c:numRef>
          </c:val>
        </c:ser>
        <c:ser>
          <c:idx val="2"/>
          <c:order val="2"/>
          <c:tx>
            <c:v>Två steg från rätt</c:v>
          </c:tx>
          <c:spPr>
            <a:solidFill>
              <a:srgbClr val="FFFF00"/>
            </a:solidFill>
          </c:spPr>
          <c:invertIfNegative val="0"/>
          <c:cat>
            <c:strRef>
              <c:f>Blad1!$R$120:$R$125</c:f>
              <c:strCache>
                <c:ptCount val="6"/>
                <c:pt idx="0">
                  <c:v>200-400 Hz</c:v>
                </c:pt>
                <c:pt idx="1">
                  <c:v>400-800 Hz</c:v>
                </c:pt>
                <c:pt idx="2">
                  <c:v>800-1600 Hz</c:v>
                </c:pt>
                <c:pt idx="3">
                  <c:v>1600-3200 Hz</c:v>
                </c:pt>
                <c:pt idx="4">
                  <c:v>3200-6400 Hz</c:v>
                </c:pt>
                <c:pt idx="5">
                  <c:v>6400-12800 Hz</c:v>
                </c:pt>
              </c:strCache>
            </c:strRef>
          </c:cat>
          <c:val>
            <c:numRef>
              <c:f>Blad1!$U$120:$U$125</c:f>
              <c:numCache>
                <c:formatCode>General</c:formatCode>
                <c:ptCount val="6"/>
                <c:pt idx="2">
                  <c:v>1</c:v>
                </c:pt>
                <c:pt idx="5">
                  <c:v>5</c:v>
                </c:pt>
              </c:numCache>
            </c:numRef>
          </c:val>
        </c:ser>
        <c:ser>
          <c:idx val="3"/>
          <c:order val="3"/>
          <c:tx>
            <c:v>Tre steg från rätt</c:v>
          </c:tx>
          <c:spPr>
            <a:solidFill>
              <a:srgbClr val="FFC000"/>
            </a:solidFill>
          </c:spPr>
          <c:invertIfNegative val="0"/>
          <c:cat>
            <c:strRef>
              <c:f>Blad1!$R$120:$R$125</c:f>
              <c:strCache>
                <c:ptCount val="6"/>
                <c:pt idx="0">
                  <c:v>200-400 Hz</c:v>
                </c:pt>
                <c:pt idx="1">
                  <c:v>400-800 Hz</c:v>
                </c:pt>
                <c:pt idx="2">
                  <c:v>800-1600 Hz</c:v>
                </c:pt>
                <c:pt idx="3">
                  <c:v>1600-3200 Hz</c:v>
                </c:pt>
                <c:pt idx="4">
                  <c:v>3200-6400 Hz</c:v>
                </c:pt>
                <c:pt idx="5">
                  <c:v>6400-12800 Hz</c:v>
                </c:pt>
              </c:strCache>
            </c:strRef>
          </c:cat>
          <c:val>
            <c:numRef>
              <c:f>Blad1!$V$120:$V$125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tx>
            <c:v>Fyra steg från rätt</c:v>
          </c:tx>
          <c:spPr>
            <a:solidFill>
              <a:srgbClr val="FF0000"/>
            </a:solidFill>
          </c:spPr>
          <c:invertIfNegative val="0"/>
          <c:cat>
            <c:strRef>
              <c:f>Blad1!$R$120:$R$125</c:f>
              <c:strCache>
                <c:ptCount val="6"/>
                <c:pt idx="0">
                  <c:v>200-400 Hz</c:v>
                </c:pt>
                <c:pt idx="1">
                  <c:v>400-800 Hz</c:v>
                </c:pt>
                <c:pt idx="2">
                  <c:v>800-1600 Hz</c:v>
                </c:pt>
                <c:pt idx="3">
                  <c:v>1600-3200 Hz</c:v>
                </c:pt>
                <c:pt idx="4">
                  <c:v>3200-6400 Hz</c:v>
                </c:pt>
                <c:pt idx="5">
                  <c:v>6400-12800 Hz</c:v>
                </c:pt>
              </c:strCache>
            </c:strRef>
          </c:cat>
          <c:val>
            <c:numRef>
              <c:f>Blad1!$W$120:$W$125</c:f>
              <c:numCache>
                <c:formatCode>General</c:formatCode>
                <c:ptCount val="6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591232"/>
        <c:axId val="112593152"/>
      </c:barChart>
      <c:catAx>
        <c:axId val="1125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400"/>
                  <a:t>Frekvensintervall för filtret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sv-SE"/>
          </a:p>
        </c:txPr>
        <c:crossAx val="112593152"/>
        <c:crosses val="autoZero"/>
        <c:auto val="1"/>
        <c:lblAlgn val="ctr"/>
        <c:lblOffset val="100"/>
        <c:noMultiLvlLbl val="0"/>
      </c:catAx>
      <c:valAx>
        <c:axId val="1125931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 sz="1400"/>
                  <a:t>Antal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59123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sv-SE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sv-SE"/>
          </a:p>
        </c:txPr>
      </c:legendEntry>
      <c:legendEntry>
        <c:idx val="2"/>
        <c:txPr>
          <a:bodyPr/>
          <a:lstStyle/>
          <a:p>
            <a:pPr>
              <a:defRPr sz="1200"/>
            </a:pPr>
            <a:endParaRPr lang="sv-SE"/>
          </a:p>
        </c:txPr>
      </c:legendEntry>
      <c:legendEntry>
        <c:idx val="3"/>
        <c:txPr>
          <a:bodyPr/>
          <a:lstStyle/>
          <a:p>
            <a:pPr>
              <a:defRPr sz="1200"/>
            </a:pPr>
            <a:endParaRPr lang="sv-SE"/>
          </a:p>
        </c:txPr>
      </c:legendEntry>
      <c:legendEntry>
        <c:idx val="4"/>
        <c:txPr>
          <a:bodyPr/>
          <a:lstStyle/>
          <a:p>
            <a:pPr>
              <a:defRPr sz="1200"/>
            </a:pPr>
            <a:endParaRPr lang="sv-SE"/>
          </a:p>
        </c:txPr>
      </c:legendEntry>
      <c:layout>
        <c:manualLayout>
          <c:xMode val="edge"/>
          <c:yMode val="edge"/>
          <c:x val="0.80185063981986859"/>
          <c:y val="0.17692024031354328"/>
          <c:w val="0.19287629060453873"/>
          <c:h val="0.35609045587996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468405</xdr:colOff>
      <xdr:row>16</xdr:row>
      <xdr:rowOff>95249</xdr:rowOff>
    </xdr:from>
    <xdr:to>
      <xdr:col>17</xdr:col>
      <xdr:colOff>229721</xdr:colOff>
      <xdr:row>34</xdr:row>
      <xdr:rowOff>95250</xdr:rowOff>
    </xdr:to>
    <xdr:graphicFrame macro="">
      <xdr:nvGraphicFramePr>
        <xdr:cNvPr id="34" name="Diagra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962025</xdr:colOff>
      <xdr:row>48</xdr:row>
      <xdr:rowOff>142874</xdr:rowOff>
    </xdr:from>
    <xdr:to>
      <xdr:col>18</xdr:col>
      <xdr:colOff>123825</xdr:colOff>
      <xdr:row>66</xdr:row>
      <xdr:rowOff>152399</xdr:rowOff>
    </xdr:to>
    <xdr:graphicFrame macro="">
      <xdr:nvGraphicFramePr>
        <xdr:cNvPr id="38" name="Diagra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47307</xdr:colOff>
      <xdr:row>36</xdr:row>
      <xdr:rowOff>142899</xdr:rowOff>
    </xdr:from>
    <xdr:to>
      <xdr:col>15</xdr:col>
      <xdr:colOff>423167</xdr:colOff>
      <xdr:row>51</xdr:row>
      <xdr:rowOff>37564</xdr:rowOff>
    </xdr:to>
    <xdr:graphicFrame macro="">
      <xdr:nvGraphicFramePr>
        <xdr:cNvPr id="42" name="Diagra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243728</xdr:colOff>
      <xdr:row>16</xdr:row>
      <xdr:rowOff>189380</xdr:rowOff>
    </xdr:from>
    <xdr:to>
      <xdr:col>36</xdr:col>
      <xdr:colOff>601196</xdr:colOff>
      <xdr:row>34</xdr:row>
      <xdr:rowOff>189380</xdr:rowOff>
    </xdr:to>
    <xdr:graphicFrame macro="">
      <xdr:nvGraphicFramePr>
        <xdr:cNvPr id="43" name="Diagra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103</xdr:row>
      <xdr:rowOff>117325</xdr:rowOff>
    </xdr:from>
    <xdr:to>
      <xdr:col>10</xdr:col>
      <xdr:colOff>44824</xdr:colOff>
      <xdr:row>122</xdr:row>
      <xdr:rowOff>35617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105</xdr:row>
      <xdr:rowOff>139149</xdr:rowOff>
    </xdr:from>
    <xdr:to>
      <xdr:col>10</xdr:col>
      <xdr:colOff>27456</xdr:colOff>
      <xdr:row>127</xdr:row>
      <xdr:rowOff>50331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552766</xdr:colOff>
      <xdr:row>53</xdr:row>
      <xdr:rowOff>24847</xdr:rowOff>
    </xdr:from>
    <xdr:to>
      <xdr:col>27</xdr:col>
      <xdr:colOff>554934</xdr:colOff>
      <xdr:row>74</xdr:row>
      <xdr:rowOff>107672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476250</xdr:colOff>
      <xdr:row>94</xdr:row>
      <xdr:rowOff>136070</xdr:rowOff>
    </xdr:from>
    <xdr:to>
      <xdr:col>42</xdr:col>
      <xdr:colOff>421820</xdr:colOff>
      <xdr:row>116</xdr:row>
      <xdr:rowOff>108855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435429</xdr:colOff>
      <xdr:row>117</xdr:row>
      <xdr:rowOff>97969</xdr:rowOff>
    </xdr:from>
    <xdr:to>
      <xdr:col>42</xdr:col>
      <xdr:colOff>408214</xdr:colOff>
      <xdr:row>138</xdr:row>
      <xdr:rowOff>136071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421822</xdr:colOff>
      <xdr:row>139</xdr:row>
      <xdr:rowOff>97970</xdr:rowOff>
    </xdr:from>
    <xdr:to>
      <xdr:col>42</xdr:col>
      <xdr:colOff>435428</xdr:colOff>
      <xdr:row>162</xdr:row>
      <xdr:rowOff>149679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23</xdr:col>
      <xdr:colOff>468085</xdr:colOff>
      <xdr:row>162</xdr:row>
      <xdr:rowOff>155120</xdr:rowOff>
    </xdr:from>
    <xdr:ext cx="914400" cy="264560"/>
    <xdr:sp macro="" textlink="">
      <xdr:nvSpPr>
        <xdr:cNvPr id="3" name="textruta 2"/>
        <xdr:cNvSpPr txBox="1"/>
      </xdr:nvSpPr>
      <xdr:spPr>
        <a:xfrm>
          <a:off x="16728621" y="33560656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sv-S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S172"/>
  <sheetViews>
    <sheetView tabSelected="1" topLeftCell="J120" zoomScale="70" zoomScaleNormal="70" workbookViewId="0">
      <selection activeCell="X128" sqref="X127:X128"/>
    </sheetView>
  </sheetViews>
  <sheetFormatPr defaultRowHeight="15" x14ac:dyDescent="0.25"/>
  <cols>
    <col min="2" max="2" width="18.7109375" bestFit="1" customWidth="1"/>
    <col min="10" max="10" width="17.85546875" bestFit="1" customWidth="1"/>
    <col min="11" max="11" width="13.85546875" bestFit="1" customWidth="1"/>
    <col min="18" max="18" width="18.7109375" customWidth="1"/>
    <col min="20" max="20" width="6.140625" customWidth="1"/>
    <col min="21" max="21" width="16.85546875" customWidth="1"/>
    <col min="22" max="22" width="10.42578125" customWidth="1"/>
    <col min="23" max="23" width="32" customWidth="1"/>
  </cols>
  <sheetData>
    <row r="5" spans="2:32" x14ac:dyDescent="0.25">
      <c r="B5" t="s">
        <v>1</v>
      </c>
    </row>
    <row r="6" spans="2:32" x14ac:dyDescent="0.25">
      <c r="D6" t="s">
        <v>4</v>
      </c>
    </row>
    <row r="7" spans="2:32" x14ac:dyDescent="0.25">
      <c r="Y7" t="s">
        <v>5</v>
      </c>
    </row>
    <row r="9" spans="2:32" x14ac:dyDescent="0.25">
      <c r="C9" s="1"/>
      <c r="D9" s="2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t="s">
        <v>3</v>
      </c>
      <c r="J9" t="s">
        <v>6</v>
      </c>
    </row>
    <row r="10" spans="2:32" x14ac:dyDescent="0.25">
      <c r="C10" s="1">
        <v>1</v>
      </c>
      <c r="D10">
        <v>7</v>
      </c>
      <c r="E10">
        <v>1</v>
      </c>
      <c r="F10">
        <v>4</v>
      </c>
      <c r="G10">
        <v>1</v>
      </c>
      <c r="H10">
        <v>3</v>
      </c>
      <c r="J10">
        <v>16</v>
      </c>
      <c r="Y10" s="3"/>
      <c r="Z10" s="3" t="s">
        <v>7</v>
      </c>
      <c r="AA10" s="3" t="s">
        <v>8</v>
      </c>
      <c r="AB10" s="3" t="s">
        <v>9</v>
      </c>
      <c r="AC10" s="3" t="s">
        <v>10</v>
      </c>
      <c r="AD10" s="3" t="s">
        <v>11</v>
      </c>
      <c r="AE10" s="5" t="s">
        <v>0</v>
      </c>
      <c r="AF10" s="5" t="s">
        <v>6</v>
      </c>
    </row>
    <row r="11" spans="2:32" x14ac:dyDescent="0.25">
      <c r="C11" s="1">
        <v>2</v>
      </c>
      <c r="D11">
        <v>7</v>
      </c>
      <c r="E11">
        <v>7</v>
      </c>
      <c r="F11">
        <v>9</v>
      </c>
      <c r="G11">
        <v>8</v>
      </c>
      <c r="H11">
        <v>2</v>
      </c>
      <c r="I11">
        <v>1</v>
      </c>
      <c r="J11">
        <v>34</v>
      </c>
      <c r="Y11" s="6">
        <v>1</v>
      </c>
      <c r="Z11">
        <v>7</v>
      </c>
      <c r="AA11">
        <v>9</v>
      </c>
      <c r="AB11">
        <v>7</v>
      </c>
      <c r="AC11">
        <v>1</v>
      </c>
      <c r="AF11">
        <v>24</v>
      </c>
    </row>
    <row r="12" spans="2:32" x14ac:dyDescent="0.25">
      <c r="C12" s="1">
        <v>3</v>
      </c>
      <c r="D12">
        <v>4</v>
      </c>
      <c r="E12">
        <v>11</v>
      </c>
      <c r="F12">
        <v>5</v>
      </c>
      <c r="G12">
        <v>6</v>
      </c>
      <c r="H12">
        <v>2</v>
      </c>
      <c r="I12">
        <v>1</v>
      </c>
      <c r="J12">
        <v>29</v>
      </c>
      <c r="Y12" s="1">
        <v>2</v>
      </c>
      <c r="Z12">
        <v>8</v>
      </c>
      <c r="AA12">
        <v>6</v>
      </c>
      <c r="AB12">
        <v>7</v>
      </c>
      <c r="AC12">
        <v>5</v>
      </c>
      <c r="AD12">
        <v>2</v>
      </c>
      <c r="AF12">
        <v>28</v>
      </c>
    </row>
    <row r="13" spans="2:32" x14ac:dyDescent="0.25">
      <c r="C13" s="1">
        <v>4</v>
      </c>
      <c r="D13">
        <v>5</v>
      </c>
      <c r="E13">
        <v>10</v>
      </c>
      <c r="F13">
        <v>1</v>
      </c>
      <c r="G13">
        <v>3</v>
      </c>
      <c r="H13">
        <v>2</v>
      </c>
      <c r="I13">
        <v>1</v>
      </c>
      <c r="J13">
        <v>22</v>
      </c>
      <c r="Y13" s="1">
        <v>3</v>
      </c>
      <c r="Z13">
        <v>2</v>
      </c>
      <c r="AA13">
        <v>6</v>
      </c>
      <c r="AB13">
        <v>5</v>
      </c>
      <c r="AC13">
        <v>12</v>
      </c>
      <c r="AD13">
        <v>3</v>
      </c>
      <c r="AF13">
        <v>28</v>
      </c>
    </row>
    <row r="14" spans="2:32" x14ac:dyDescent="0.25">
      <c r="C14" s="1">
        <v>5</v>
      </c>
      <c r="E14">
        <v>1</v>
      </c>
      <c r="G14">
        <v>3</v>
      </c>
      <c r="H14">
        <v>13</v>
      </c>
      <c r="I14">
        <v>1</v>
      </c>
      <c r="J14">
        <v>18</v>
      </c>
      <c r="Y14" s="1">
        <v>4</v>
      </c>
      <c r="Z14">
        <v>2</v>
      </c>
      <c r="AA14">
        <v>1</v>
      </c>
      <c r="AB14">
        <v>7</v>
      </c>
      <c r="AC14">
        <v>3</v>
      </c>
      <c r="AD14">
        <v>10</v>
      </c>
      <c r="AF14">
        <v>23</v>
      </c>
    </row>
    <row r="15" spans="2:32" x14ac:dyDescent="0.25">
      <c r="Y15" s="1">
        <v>5</v>
      </c>
      <c r="AA15">
        <v>2</v>
      </c>
      <c r="AB15">
        <v>2</v>
      </c>
      <c r="AC15">
        <v>2</v>
      </c>
      <c r="AD15">
        <v>15</v>
      </c>
      <c r="AF15">
        <v>21</v>
      </c>
    </row>
    <row r="21" spans="2:15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 x14ac:dyDescent="0.25">
      <c r="B23" s="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4"/>
    </row>
    <row r="24" spans="2:15" x14ac:dyDescent="0.25">
      <c r="B24" s="4"/>
      <c r="C24" s="7"/>
      <c r="D24" s="7"/>
      <c r="E24" s="7"/>
      <c r="M24" s="7"/>
      <c r="N24" s="7"/>
      <c r="O24" s="4"/>
    </row>
    <row r="25" spans="2:15" x14ac:dyDescent="0.25">
      <c r="B25" s="4"/>
      <c r="C25" s="7"/>
      <c r="D25" s="7"/>
      <c r="E25" s="7"/>
      <c r="F25" s="4"/>
      <c r="G25" s="4"/>
      <c r="H25" s="4"/>
      <c r="I25" s="4"/>
      <c r="J25" s="4"/>
      <c r="K25" s="4"/>
      <c r="L25" s="4"/>
      <c r="M25" s="7"/>
      <c r="N25" s="7"/>
      <c r="O25" s="4"/>
    </row>
    <row r="26" spans="2:15" x14ac:dyDescent="0.25">
      <c r="B26" s="4"/>
      <c r="C26" s="7"/>
      <c r="D26" s="7"/>
      <c r="E26" s="7"/>
      <c r="F26" s="4"/>
      <c r="G26" s="4"/>
      <c r="H26" s="4"/>
      <c r="I26" s="4"/>
      <c r="J26" s="4"/>
      <c r="K26" s="4"/>
      <c r="L26" s="4"/>
      <c r="M26" s="7"/>
      <c r="N26" s="7"/>
      <c r="O26" s="4"/>
    </row>
    <row r="27" spans="2:15" x14ac:dyDescent="0.25">
      <c r="B27" s="4"/>
      <c r="C27" s="7"/>
      <c r="D27" s="7"/>
      <c r="E27" s="7"/>
      <c r="F27" s="4"/>
      <c r="G27" s="4"/>
      <c r="H27" s="4"/>
      <c r="I27" s="4"/>
      <c r="J27" s="4"/>
      <c r="K27" s="4"/>
      <c r="L27" s="4"/>
      <c r="M27" s="7"/>
      <c r="N27" s="7"/>
      <c r="O27" s="4"/>
    </row>
    <row r="28" spans="2:15" x14ac:dyDescent="0.25">
      <c r="B28" s="4"/>
      <c r="C28" s="7"/>
      <c r="D28" s="7"/>
      <c r="E28" s="7"/>
      <c r="F28" s="4"/>
      <c r="G28" s="4"/>
      <c r="H28" s="4"/>
      <c r="I28" s="4"/>
      <c r="J28" s="4"/>
      <c r="K28" s="4"/>
      <c r="L28" s="4"/>
      <c r="M28" s="7"/>
      <c r="N28" s="7"/>
      <c r="O28" s="4"/>
    </row>
    <row r="29" spans="2:15" x14ac:dyDescent="0.25">
      <c r="B29" s="4"/>
      <c r="C29" s="7"/>
      <c r="D29" s="7"/>
      <c r="E29" s="7"/>
      <c r="F29" s="4"/>
      <c r="G29" s="4"/>
      <c r="H29" s="4"/>
      <c r="I29" s="4"/>
      <c r="J29" s="4"/>
      <c r="K29" s="4"/>
      <c r="L29" s="4"/>
      <c r="M29" s="7"/>
      <c r="N29" s="7"/>
      <c r="O29" s="4"/>
    </row>
    <row r="30" spans="2:15" x14ac:dyDescent="0.25">
      <c r="B30" s="4"/>
      <c r="C30" s="7"/>
      <c r="D30" s="7"/>
      <c r="E30" s="7"/>
      <c r="F30" s="4"/>
      <c r="G30" s="4"/>
      <c r="H30" s="4"/>
      <c r="I30" s="4"/>
      <c r="J30" s="4"/>
      <c r="K30" s="4"/>
      <c r="L30" s="4"/>
      <c r="M30" s="7"/>
      <c r="N30" s="7"/>
      <c r="O30" s="4"/>
    </row>
    <row r="31" spans="2:15" x14ac:dyDescent="0.25">
      <c r="B31" s="4"/>
      <c r="C31" s="7"/>
      <c r="D31" s="7"/>
      <c r="E31" s="7"/>
      <c r="F31" s="4"/>
      <c r="G31" s="4"/>
      <c r="H31" s="4"/>
      <c r="I31" s="4"/>
      <c r="J31" s="4"/>
      <c r="K31" s="4"/>
      <c r="L31" s="4"/>
      <c r="M31" s="7"/>
      <c r="N31" s="7"/>
      <c r="O31" s="4"/>
    </row>
    <row r="32" spans="2:15" x14ac:dyDescent="0.25">
      <c r="B32" s="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4"/>
    </row>
    <row r="33" spans="2:34" x14ac:dyDescent="0.25">
      <c r="B33" s="4"/>
      <c r="C33" s="8"/>
      <c r="D33" s="7"/>
      <c r="E33" s="7"/>
      <c r="F33" s="7"/>
      <c r="G33" s="7"/>
      <c r="H33" s="7"/>
      <c r="I33" s="7"/>
      <c r="J33" s="8"/>
      <c r="K33" s="7"/>
      <c r="L33" s="7"/>
      <c r="M33" s="7"/>
      <c r="N33" s="7"/>
      <c r="O33" s="4"/>
    </row>
    <row r="34" spans="2:34" x14ac:dyDescent="0.25">
      <c r="B34" s="4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34" x14ac:dyDescent="0.25">
      <c r="B35" s="4"/>
      <c r="C35" s="5"/>
      <c r="D35" s="7"/>
      <c r="E35" s="7"/>
      <c r="F35" s="7"/>
      <c r="G35" s="7"/>
      <c r="H35" s="7"/>
      <c r="I35" s="7"/>
      <c r="J35" s="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2:34" x14ac:dyDescent="0.25">
      <c r="B36" s="4"/>
      <c r="C36" s="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2:34" x14ac:dyDescent="0.25">
      <c r="B37" s="4"/>
      <c r="C37" s="16" t="s">
        <v>14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2:34" x14ac:dyDescent="0.25">
      <c r="B38" s="4"/>
      <c r="C38" s="4"/>
      <c r="D38" s="4"/>
      <c r="E38" s="4"/>
      <c r="F38" s="4"/>
      <c r="G38" s="4"/>
      <c r="H38" s="4"/>
      <c r="I38" s="4"/>
      <c r="J38" s="4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2:34" ht="45" x14ac:dyDescent="0.25">
      <c r="B39" s="4"/>
      <c r="C39" s="15" t="s">
        <v>12</v>
      </c>
      <c r="D39" s="10" t="s">
        <v>13</v>
      </c>
      <c r="E39" s="11"/>
      <c r="F39" s="11" t="s">
        <v>7</v>
      </c>
      <c r="G39" s="10" t="s">
        <v>8</v>
      </c>
      <c r="H39" s="10" t="s">
        <v>9</v>
      </c>
      <c r="I39" s="10" t="s">
        <v>10</v>
      </c>
      <c r="J39" s="10" t="s">
        <v>11</v>
      </c>
      <c r="K39" s="4" t="s">
        <v>0</v>
      </c>
      <c r="L39" s="6" t="s">
        <v>6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t="s">
        <v>18</v>
      </c>
    </row>
    <row r="40" spans="2:34" x14ac:dyDescent="0.25">
      <c r="C40" s="9"/>
      <c r="D40" s="4" t="s">
        <v>2</v>
      </c>
      <c r="E40" s="4">
        <v>1</v>
      </c>
      <c r="F40" s="4">
        <v>23</v>
      </c>
      <c r="G40" s="4">
        <v>3</v>
      </c>
      <c r="H40" s="4"/>
      <c r="I40" s="5">
        <v>1</v>
      </c>
      <c r="J40" s="4"/>
      <c r="K40" s="5"/>
      <c r="L40" s="1">
        <v>27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2:34" x14ac:dyDescent="0.25">
      <c r="C41" s="9"/>
      <c r="D41" s="4" t="s">
        <v>2</v>
      </c>
      <c r="E41" s="4">
        <v>2</v>
      </c>
      <c r="F41" s="4">
        <v>6</v>
      </c>
      <c r="G41" s="4">
        <v>14</v>
      </c>
      <c r="H41" s="5">
        <v>4</v>
      </c>
      <c r="I41" s="5">
        <v>2</v>
      </c>
      <c r="J41" s="4">
        <v>2</v>
      </c>
      <c r="K41" s="5">
        <v>1</v>
      </c>
      <c r="L41" s="12">
        <v>29</v>
      </c>
      <c r="M41" s="7"/>
      <c r="N41" s="7"/>
      <c r="O41" s="7"/>
      <c r="P41" s="7"/>
      <c r="Q41" s="7"/>
      <c r="R41" s="14"/>
      <c r="S41" s="7"/>
      <c r="T41" s="7"/>
      <c r="U41" s="7"/>
      <c r="V41" s="7"/>
      <c r="W41" s="7"/>
      <c r="X41" s="7"/>
    </row>
    <row r="42" spans="2:34" ht="45.75" thickBot="1" x14ac:dyDescent="0.3">
      <c r="C42" s="9"/>
      <c r="D42" s="4" t="s">
        <v>2</v>
      </c>
      <c r="E42" s="4">
        <v>3</v>
      </c>
      <c r="F42" s="5">
        <v>6</v>
      </c>
      <c r="G42" s="4">
        <v>7</v>
      </c>
      <c r="H42" s="5">
        <v>10</v>
      </c>
      <c r="I42" s="4"/>
      <c r="J42" s="4">
        <v>2</v>
      </c>
      <c r="K42" s="4"/>
      <c r="L42" s="12">
        <v>25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5" t="s">
        <v>17</v>
      </c>
      <c r="Z42" s="10" t="s">
        <v>16</v>
      </c>
      <c r="AA42" s="27"/>
      <c r="AB42" s="27" t="s">
        <v>7</v>
      </c>
      <c r="AC42" s="26" t="s">
        <v>8</v>
      </c>
      <c r="AD42" s="26" t="s">
        <v>9</v>
      </c>
      <c r="AE42" s="26" t="s">
        <v>10</v>
      </c>
      <c r="AF42" s="26" t="s">
        <v>11</v>
      </c>
      <c r="AG42" t="s">
        <v>0</v>
      </c>
      <c r="AH42" s="26" t="s">
        <v>6</v>
      </c>
    </row>
    <row r="43" spans="2:34" ht="15.75" thickBot="1" x14ac:dyDescent="0.3">
      <c r="C43" s="9"/>
      <c r="D43" s="4" t="s">
        <v>2</v>
      </c>
      <c r="E43" s="4">
        <v>4</v>
      </c>
      <c r="F43" s="5">
        <v>2</v>
      </c>
      <c r="G43" s="5">
        <v>3</v>
      </c>
      <c r="H43" s="4">
        <v>6</v>
      </c>
      <c r="I43" s="4">
        <v>13</v>
      </c>
      <c r="J43" s="4">
        <v>4</v>
      </c>
      <c r="K43" s="4"/>
      <c r="L43" s="12">
        <v>28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9"/>
      <c r="Z43" s="22" t="s">
        <v>15</v>
      </c>
      <c r="AA43" s="25">
        <v>1</v>
      </c>
      <c r="AB43" s="23">
        <v>22</v>
      </c>
      <c r="AC43" s="24">
        <v>5</v>
      </c>
      <c r="AD43" s="24"/>
      <c r="AE43" s="24"/>
      <c r="AF43" s="24"/>
      <c r="AH43" s="23">
        <v>27</v>
      </c>
    </row>
    <row r="44" spans="2:34" ht="15.75" thickBot="1" x14ac:dyDescent="0.3">
      <c r="C44" s="2"/>
      <c r="D44" s="3" t="s">
        <v>2</v>
      </c>
      <c r="E44" s="3">
        <v>5</v>
      </c>
      <c r="F44" s="3"/>
      <c r="G44" s="3">
        <v>1</v>
      </c>
      <c r="H44" s="3">
        <v>2</v>
      </c>
      <c r="I44" s="3">
        <v>4</v>
      </c>
      <c r="J44" s="3">
        <v>19</v>
      </c>
      <c r="K44" s="3"/>
      <c r="L44" s="13">
        <v>26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9"/>
      <c r="Z44" s="22" t="s">
        <v>15</v>
      </c>
      <c r="AA44" s="17">
        <v>2</v>
      </c>
      <c r="AB44" s="18">
        <v>4</v>
      </c>
      <c r="AC44" s="18">
        <v>18</v>
      </c>
      <c r="AD44" s="21">
        <v>7</v>
      </c>
      <c r="AE44" s="21">
        <v>1</v>
      </c>
      <c r="AF44" s="21"/>
      <c r="AH44" s="18">
        <v>30</v>
      </c>
    </row>
    <row r="45" spans="2:34" ht="15.75" thickBot="1" x14ac:dyDescent="0.3">
      <c r="K45" s="7"/>
      <c r="L45" s="8"/>
      <c r="M45" s="7"/>
      <c r="N45" s="7"/>
      <c r="O45" s="7"/>
      <c r="P45" s="7"/>
      <c r="Q45" s="7"/>
      <c r="R45" s="7"/>
      <c r="S45" s="8"/>
      <c r="T45" s="7"/>
      <c r="U45" s="7"/>
      <c r="V45" s="7"/>
      <c r="W45" s="7"/>
      <c r="X45" s="7"/>
      <c r="Y45" s="9"/>
      <c r="Z45" s="22" t="s">
        <v>15</v>
      </c>
      <c r="AA45" s="25">
        <v>3</v>
      </c>
      <c r="AB45" s="24">
        <v>5</v>
      </c>
      <c r="AC45" s="23">
        <v>11</v>
      </c>
      <c r="AD45" s="23">
        <v>12</v>
      </c>
      <c r="AE45" s="24">
        <v>2</v>
      </c>
      <c r="AF45" s="23"/>
      <c r="AH45" s="23">
        <v>30</v>
      </c>
    </row>
    <row r="46" spans="2:34" ht="15.75" thickBot="1" x14ac:dyDescent="0.3">
      <c r="K46" s="7"/>
      <c r="L46" s="7"/>
      <c r="M46" s="7"/>
      <c r="N46" s="7"/>
      <c r="O46" s="7"/>
      <c r="P46" s="7"/>
      <c r="Q46" s="7"/>
      <c r="R46" s="7"/>
      <c r="S46" s="8"/>
      <c r="T46" s="7"/>
      <c r="U46" s="7"/>
      <c r="V46" s="7"/>
      <c r="W46" s="7"/>
      <c r="X46" s="7"/>
      <c r="Y46" s="9"/>
      <c r="Z46" s="22" t="s">
        <v>15</v>
      </c>
      <c r="AA46" s="17">
        <v>4</v>
      </c>
      <c r="AB46" s="21"/>
      <c r="AC46" s="21">
        <v>1</v>
      </c>
      <c r="AD46" s="18">
        <v>8</v>
      </c>
      <c r="AE46" s="21">
        <v>13</v>
      </c>
      <c r="AF46" s="21">
        <v>1</v>
      </c>
      <c r="AH46" s="18">
        <v>23</v>
      </c>
    </row>
    <row r="47" spans="2:34" ht="15.75" thickBot="1" x14ac:dyDescent="0.3">
      <c r="K47" s="7"/>
      <c r="L47" s="8"/>
      <c r="M47" s="7"/>
      <c r="N47" s="7"/>
      <c r="O47" s="7"/>
      <c r="P47" s="7"/>
      <c r="Q47" s="7"/>
      <c r="R47" s="7"/>
      <c r="S47" s="8"/>
      <c r="T47" s="7"/>
      <c r="U47" s="7"/>
      <c r="V47" s="7"/>
      <c r="W47" s="7"/>
      <c r="X47" s="7"/>
      <c r="Y47" s="2"/>
      <c r="Z47" s="20" t="s">
        <v>15</v>
      </c>
      <c r="AA47" s="19">
        <v>5</v>
      </c>
      <c r="AB47" s="18"/>
      <c r="AC47" s="18"/>
      <c r="AD47" s="18"/>
      <c r="AE47" s="18">
        <v>3</v>
      </c>
      <c r="AF47" s="18">
        <v>22</v>
      </c>
      <c r="AH47" s="18">
        <v>25</v>
      </c>
    </row>
    <row r="48" spans="2:34" x14ac:dyDescent="0.25">
      <c r="K48" s="7"/>
      <c r="L48" s="7"/>
      <c r="M48" s="7"/>
      <c r="N48" s="7"/>
      <c r="O48" s="7"/>
      <c r="P48" s="7"/>
      <c r="Q48" s="7"/>
      <c r="R48" s="7"/>
      <c r="S48" s="8"/>
      <c r="T48" s="7"/>
      <c r="U48" s="7"/>
      <c r="V48" s="7"/>
      <c r="W48" s="7"/>
      <c r="X48" s="7"/>
    </row>
    <row r="49" spans="11:24" x14ac:dyDescent="0.25">
      <c r="K49" s="7"/>
      <c r="L49" s="7"/>
      <c r="M49" s="7"/>
      <c r="N49" s="7"/>
      <c r="O49" s="7"/>
      <c r="P49" s="7"/>
      <c r="Q49" s="7"/>
      <c r="R49" s="7"/>
      <c r="S49" s="8"/>
      <c r="T49" s="7"/>
      <c r="U49" s="7"/>
      <c r="V49" s="7"/>
      <c r="W49" s="7"/>
      <c r="X49" s="7"/>
    </row>
    <row r="50" spans="11:24" x14ac:dyDescent="0.25"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78" spans="4:45" ht="15.75" thickBot="1" x14ac:dyDescent="0.3">
      <c r="D78" s="4"/>
      <c r="E78" s="4"/>
      <c r="F78" s="4"/>
      <c r="G78" s="4"/>
      <c r="H78" s="4"/>
      <c r="I78" s="4"/>
      <c r="J78" s="4"/>
      <c r="K78" s="4"/>
      <c r="N78" t="s">
        <v>19</v>
      </c>
      <c r="R78" s="28"/>
      <c r="S78" s="29"/>
      <c r="T78" t="s">
        <v>20</v>
      </c>
      <c r="Z78" t="s">
        <v>21</v>
      </c>
      <c r="AA78" t="s">
        <v>22</v>
      </c>
      <c r="AI78" s="49"/>
      <c r="AJ78" s="10"/>
      <c r="AK78" s="10"/>
      <c r="AL78" s="10"/>
      <c r="AM78" s="10"/>
      <c r="AN78" s="10"/>
      <c r="AO78" s="10"/>
      <c r="AP78" s="10"/>
      <c r="AQ78" s="10"/>
      <c r="AR78" s="50"/>
      <c r="AS78" s="50"/>
    </row>
    <row r="79" spans="4:45" ht="45" x14ac:dyDescent="0.25">
      <c r="D79" s="4" t="s">
        <v>24</v>
      </c>
      <c r="E79" s="4"/>
      <c r="F79" s="4"/>
      <c r="G79" s="4"/>
      <c r="H79" s="4"/>
      <c r="I79" s="4"/>
      <c r="J79" s="4"/>
      <c r="K79" s="3"/>
      <c r="L79" s="20"/>
      <c r="M79" t="s">
        <v>48</v>
      </c>
      <c r="N79" s="30" t="s">
        <v>19</v>
      </c>
      <c r="O79" s="31"/>
      <c r="P79" s="31"/>
      <c r="Q79" s="31"/>
      <c r="R79" s="32"/>
      <c r="S79" s="33"/>
      <c r="T79" s="30" t="s">
        <v>20</v>
      </c>
      <c r="U79" s="31"/>
      <c r="V79" s="31"/>
      <c r="W79" s="31"/>
      <c r="X79" s="32"/>
      <c r="Y79" s="33"/>
      <c r="Z79" t="s">
        <v>21</v>
      </c>
      <c r="AA79" t="s">
        <v>22</v>
      </c>
      <c r="AI79" s="9"/>
      <c r="AJ79" s="15" t="s">
        <v>12</v>
      </c>
      <c r="AK79" s="10" t="s">
        <v>25</v>
      </c>
      <c r="AL79" s="11"/>
      <c r="AM79" s="11">
        <v>1</v>
      </c>
      <c r="AN79" s="10">
        <v>2</v>
      </c>
      <c r="AO79" s="10">
        <v>3</v>
      </c>
      <c r="AP79" s="10">
        <v>4</v>
      </c>
      <c r="AQ79" s="10">
        <v>5</v>
      </c>
      <c r="AR79" s="4" t="s">
        <v>26</v>
      </c>
      <c r="AS79" s="6" t="s">
        <v>27</v>
      </c>
    </row>
    <row r="80" spans="4:45" ht="15.75" thickBot="1" x14ac:dyDescent="0.3">
      <c r="D80" s="10" t="s">
        <v>16</v>
      </c>
      <c r="E80" s="27"/>
      <c r="F80" s="27">
        <v>1</v>
      </c>
      <c r="G80" s="26">
        <v>2</v>
      </c>
      <c r="H80" s="26">
        <v>3</v>
      </c>
      <c r="I80" s="26">
        <v>4</v>
      </c>
      <c r="J80" s="26">
        <v>5</v>
      </c>
      <c r="K80" s="26" t="s">
        <v>23</v>
      </c>
      <c r="L80" s="34"/>
      <c r="N80" s="51" t="s">
        <v>28</v>
      </c>
      <c r="O80" s="51" t="s">
        <v>29</v>
      </c>
      <c r="P80" s="51" t="s">
        <v>30</v>
      </c>
      <c r="Q80" s="51" t="s">
        <v>31</v>
      </c>
      <c r="R80" s="51" t="s">
        <v>32</v>
      </c>
      <c r="S80" s="52" t="s">
        <v>33</v>
      </c>
      <c r="T80" s="51" t="s">
        <v>28</v>
      </c>
      <c r="U80" s="51" t="s">
        <v>29</v>
      </c>
      <c r="V80" s="51" t="s">
        <v>30</v>
      </c>
      <c r="W80" s="51" t="s">
        <v>31</v>
      </c>
      <c r="X80" s="51" t="s">
        <v>32</v>
      </c>
      <c r="Y80" s="52" t="s">
        <v>33</v>
      </c>
      <c r="AI80" s="9"/>
      <c r="AJ80" s="9"/>
      <c r="AK80" s="4" t="s">
        <v>2</v>
      </c>
      <c r="AL80" s="4">
        <v>1</v>
      </c>
      <c r="AM80" s="4">
        <v>23</v>
      </c>
      <c r="AN80" s="4">
        <v>3</v>
      </c>
      <c r="AO80" s="4"/>
      <c r="AP80" s="5">
        <v>1</v>
      </c>
      <c r="AQ80" s="4"/>
      <c r="AR80" s="5"/>
      <c r="AS80" s="1">
        <v>27</v>
      </c>
    </row>
    <row r="81" spans="4:45" ht="15.75" thickBot="1" x14ac:dyDescent="0.3">
      <c r="D81" s="22" t="s">
        <v>15</v>
      </c>
      <c r="E81" s="25">
        <v>1</v>
      </c>
      <c r="F81" s="23">
        <v>22</v>
      </c>
      <c r="G81" s="24">
        <v>5</v>
      </c>
      <c r="H81" s="24"/>
      <c r="I81" s="24"/>
      <c r="J81" s="24"/>
      <c r="K81" s="23">
        <v>27</v>
      </c>
      <c r="L81" s="23">
        <v>1</v>
      </c>
      <c r="M81">
        <v>1</v>
      </c>
      <c r="N81" s="35">
        <v>2</v>
      </c>
      <c r="O81" s="36">
        <v>4</v>
      </c>
      <c r="P81" s="37">
        <v>1</v>
      </c>
      <c r="Q81" s="28"/>
      <c r="R81" s="28"/>
      <c r="S81" s="25"/>
      <c r="T81" s="38">
        <v>1</v>
      </c>
      <c r="U81" s="28"/>
      <c r="V81" s="28"/>
      <c r="W81" s="28"/>
      <c r="X81" s="28"/>
      <c r="Y81" s="25"/>
      <c r="Z81">
        <v>7</v>
      </c>
      <c r="AA81">
        <v>1</v>
      </c>
      <c r="AI81" s="9"/>
      <c r="AJ81" s="9"/>
      <c r="AK81" s="4" t="s">
        <v>2</v>
      </c>
      <c r="AL81" s="4">
        <v>2</v>
      </c>
      <c r="AM81" s="4">
        <v>6</v>
      </c>
      <c r="AN81" s="4">
        <v>14</v>
      </c>
      <c r="AO81" s="5">
        <v>4</v>
      </c>
      <c r="AP81" s="5">
        <v>2</v>
      </c>
      <c r="AQ81" s="4">
        <v>2</v>
      </c>
      <c r="AR81" s="5">
        <v>1</v>
      </c>
      <c r="AS81" s="12">
        <v>29</v>
      </c>
    </row>
    <row r="82" spans="4:45" ht="15.75" thickBot="1" x14ac:dyDescent="0.3">
      <c r="D82" s="22" t="s">
        <v>15</v>
      </c>
      <c r="E82" s="17">
        <v>2</v>
      </c>
      <c r="F82" s="18">
        <v>4</v>
      </c>
      <c r="G82" s="18">
        <v>18</v>
      </c>
      <c r="H82" s="21">
        <v>7</v>
      </c>
      <c r="I82" s="21">
        <v>1</v>
      </c>
      <c r="J82" s="21"/>
      <c r="K82" s="18">
        <v>30</v>
      </c>
      <c r="L82" s="18">
        <v>2</v>
      </c>
      <c r="M82" s="5">
        <v>2</v>
      </c>
      <c r="N82" s="39"/>
      <c r="O82" s="40">
        <v>1</v>
      </c>
      <c r="P82" s="41">
        <v>1</v>
      </c>
      <c r="Q82" s="42">
        <v>3</v>
      </c>
      <c r="R82" s="42"/>
      <c r="S82" s="17"/>
      <c r="T82" s="43"/>
      <c r="U82" s="42"/>
      <c r="V82" s="42">
        <v>1</v>
      </c>
      <c r="W82" s="42"/>
      <c r="X82" s="42"/>
      <c r="Y82" s="17"/>
      <c r="Z82" s="5">
        <v>5</v>
      </c>
      <c r="AA82">
        <v>1</v>
      </c>
      <c r="AI82" s="9"/>
      <c r="AJ82" s="9"/>
      <c r="AK82" s="4" t="s">
        <v>2</v>
      </c>
      <c r="AL82" s="4">
        <v>3</v>
      </c>
      <c r="AM82" s="5">
        <v>6</v>
      </c>
      <c r="AN82" s="4">
        <v>7</v>
      </c>
      <c r="AO82" s="5">
        <v>10</v>
      </c>
      <c r="AP82" s="4"/>
      <c r="AQ82" s="4">
        <v>2</v>
      </c>
      <c r="AR82" s="4"/>
      <c r="AS82" s="12">
        <v>25</v>
      </c>
    </row>
    <row r="83" spans="4:45" ht="15.75" thickBot="1" x14ac:dyDescent="0.3">
      <c r="D83" s="22" t="s">
        <v>15</v>
      </c>
      <c r="E83" s="25">
        <v>3</v>
      </c>
      <c r="F83" s="24">
        <v>5</v>
      </c>
      <c r="G83" s="23">
        <v>11</v>
      </c>
      <c r="H83" s="23">
        <v>12</v>
      </c>
      <c r="I83" s="24">
        <v>2</v>
      </c>
      <c r="J83" s="23"/>
      <c r="K83" s="23">
        <v>30</v>
      </c>
      <c r="L83" s="23">
        <v>3</v>
      </c>
      <c r="M83" s="5">
        <v>3</v>
      </c>
      <c r="N83" s="35"/>
      <c r="O83" s="44">
        <v>3</v>
      </c>
      <c r="P83" s="28"/>
      <c r="Q83" s="28">
        <v>1</v>
      </c>
      <c r="R83" s="28"/>
      <c r="S83" s="25"/>
      <c r="T83" s="38">
        <v>2</v>
      </c>
      <c r="U83" s="28">
        <v>1</v>
      </c>
      <c r="V83" s="28">
        <v>1</v>
      </c>
      <c r="W83" s="28">
        <v>1</v>
      </c>
      <c r="X83" s="28"/>
      <c r="Y83" s="25"/>
      <c r="Z83">
        <v>4</v>
      </c>
      <c r="AA83">
        <v>5</v>
      </c>
      <c r="AI83" s="9"/>
      <c r="AJ83" s="9"/>
      <c r="AK83" s="4" t="s">
        <v>2</v>
      </c>
      <c r="AL83" s="4">
        <v>4</v>
      </c>
      <c r="AM83" s="5">
        <v>2</v>
      </c>
      <c r="AN83" s="5">
        <v>3</v>
      </c>
      <c r="AO83" s="4">
        <v>6</v>
      </c>
      <c r="AP83" s="4">
        <v>13</v>
      </c>
      <c r="AQ83" s="4">
        <v>4</v>
      </c>
      <c r="AR83" s="4"/>
      <c r="AS83" s="12">
        <v>28</v>
      </c>
    </row>
    <row r="84" spans="4:45" ht="15.75" thickBot="1" x14ac:dyDescent="0.3">
      <c r="D84" s="22" t="s">
        <v>15</v>
      </c>
      <c r="E84" s="17">
        <v>4</v>
      </c>
      <c r="F84" s="21"/>
      <c r="G84" s="21">
        <v>1</v>
      </c>
      <c r="H84" s="18">
        <v>8</v>
      </c>
      <c r="I84" s="21">
        <v>13</v>
      </c>
      <c r="J84" s="21">
        <v>1</v>
      </c>
      <c r="K84" s="18">
        <v>23</v>
      </c>
      <c r="L84" s="18">
        <v>4</v>
      </c>
      <c r="M84" s="5">
        <v>4</v>
      </c>
      <c r="N84" s="39"/>
      <c r="O84" s="45">
        <v>1</v>
      </c>
      <c r="P84" s="41">
        <v>2</v>
      </c>
      <c r="Q84" s="42"/>
      <c r="R84" s="42"/>
      <c r="S84" s="17"/>
      <c r="T84" s="43"/>
      <c r="U84" s="42"/>
      <c r="V84" s="42">
        <v>1</v>
      </c>
      <c r="W84" s="42"/>
      <c r="X84" s="42"/>
      <c r="Y84" s="17"/>
      <c r="Z84">
        <v>3</v>
      </c>
      <c r="AA84">
        <v>1</v>
      </c>
      <c r="AI84" s="9"/>
      <c r="AJ84" s="2"/>
      <c r="AK84" s="3" t="s">
        <v>2</v>
      </c>
      <c r="AL84" s="3">
        <v>5</v>
      </c>
      <c r="AM84" s="3"/>
      <c r="AN84" s="3">
        <v>1</v>
      </c>
      <c r="AO84" s="3">
        <v>2</v>
      </c>
      <c r="AP84" s="3">
        <v>4</v>
      </c>
      <c r="AQ84" s="3">
        <v>19</v>
      </c>
      <c r="AR84" s="3"/>
      <c r="AS84" s="13">
        <v>26</v>
      </c>
    </row>
    <row r="85" spans="4:45" ht="15.75" thickBot="1" x14ac:dyDescent="0.3">
      <c r="D85" s="20" t="s">
        <v>15</v>
      </c>
      <c r="E85" s="19">
        <v>5</v>
      </c>
      <c r="F85" s="18"/>
      <c r="G85" s="18"/>
      <c r="H85" s="18"/>
      <c r="I85" s="18">
        <v>3</v>
      </c>
      <c r="J85" s="18">
        <v>22</v>
      </c>
      <c r="K85" s="18">
        <v>25</v>
      </c>
      <c r="L85" s="17">
        <v>5</v>
      </c>
      <c r="M85" s="5">
        <v>5</v>
      </c>
      <c r="N85" s="39">
        <v>1</v>
      </c>
      <c r="O85" s="40"/>
      <c r="P85" s="42">
        <v>2</v>
      </c>
      <c r="Q85" s="42">
        <v>1</v>
      </c>
      <c r="R85" s="42"/>
      <c r="S85" s="17"/>
      <c r="T85" s="38"/>
      <c r="U85" s="28"/>
      <c r="V85" s="28"/>
      <c r="W85" s="28"/>
      <c r="X85" s="28"/>
      <c r="Y85" s="25"/>
      <c r="Z85">
        <v>4</v>
      </c>
      <c r="AA85" s="4"/>
      <c r="AI85" s="9"/>
      <c r="AJ85" s="4"/>
      <c r="AK85" s="4"/>
      <c r="AL85" s="4"/>
      <c r="AM85" s="4"/>
      <c r="AN85" s="4"/>
      <c r="AO85" s="4"/>
      <c r="AP85" s="4"/>
      <c r="AQ85" s="4"/>
      <c r="AR85" s="4"/>
    </row>
    <row r="86" spans="4:45" ht="15.75" thickBot="1" x14ac:dyDescent="0.3">
      <c r="D86" s="4"/>
      <c r="E86" s="4"/>
      <c r="F86" s="4"/>
      <c r="G86" s="4"/>
      <c r="H86" s="4"/>
      <c r="I86" s="4"/>
      <c r="J86" s="4"/>
      <c r="K86" s="4"/>
      <c r="L86" s="4"/>
      <c r="N86" t="s">
        <v>19</v>
      </c>
      <c r="T86" t="s">
        <v>20</v>
      </c>
      <c r="Z86" s="4"/>
      <c r="AA86" s="4"/>
    </row>
    <row r="87" spans="4:45" x14ac:dyDescent="0.25">
      <c r="D87" s="4"/>
      <c r="E87" s="4"/>
      <c r="F87" s="4"/>
      <c r="G87" s="4"/>
      <c r="H87" s="4"/>
      <c r="I87" s="4"/>
      <c r="J87" s="4"/>
      <c r="K87" s="4"/>
      <c r="L87" s="4"/>
      <c r="M87" t="s">
        <v>49</v>
      </c>
      <c r="N87" s="30" t="s">
        <v>19</v>
      </c>
      <c r="O87" s="31"/>
      <c r="P87" s="31"/>
      <c r="Q87" s="31"/>
      <c r="R87" s="32"/>
      <c r="S87" s="33"/>
      <c r="T87" s="30" t="s">
        <v>20</v>
      </c>
      <c r="U87" s="31"/>
      <c r="V87" s="31"/>
      <c r="W87" s="31"/>
      <c r="X87" s="32"/>
      <c r="Y87" s="33"/>
      <c r="Z87" t="s">
        <v>22</v>
      </c>
      <c r="AA87" t="s">
        <v>21</v>
      </c>
    </row>
    <row r="88" spans="4:45" ht="15.75" thickBot="1" x14ac:dyDescent="0.3">
      <c r="D88" s="4"/>
      <c r="E88" s="46"/>
      <c r="F88" s="46"/>
      <c r="G88" s="4"/>
      <c r="H88" s="4"/>
      <c r="I88" s="4"/>
      <c r="J88" s="4"/>
      <c r="K88" s="4"/>
      <c r="L88" s="4"/>
      <c r="N88" s="51" t="s">
        <v>28</v>
      </c>
      <c r="O88" s="51" t="s">
        <v>29</v>
      </c>
      <c r="P88" s="51" t="s">
        <v>30</v>
      </c>
      <c r="Q88" s="51" t="s">
        <v>31</v>
      </c>
      <c r="R88" s="51" t="s">
        <v>32</v>
      </c>
      <c r="S88" s="52" t="s">
        <v>33</v>
      </c>
      <c r="T88" s="51" t="s">
        <v>28</v>
      </c>
      <c r="U88" s="51" t="s">
        <v>29</v>
      </c>
      <c r="V88" s="51" t="s">
        <v>30</v>
      </c>
      <c r="W88" s="51" t="s">
        <v>31</v>
      </c>
      <c r="X88" s="51" t="s">
        <v>32</v>
      </c>
      <c r="Y88" s="52" t="s">
        <v>33</v>
      </c>
    </row>
    <row r="89" spans="4:45" ht="15.75" thickBot="1" x14ac:dyDescent="0.3">
      <c r="D89" s="4"/>
      <c r="E89" s="4"/>
      <c r="F89" s="4"/>
      <c r="G89" s="4"/>
      <c r="H89" s="4"/>
      <c r="I89" s="4"/>
      <c r="J89" s="4"/>
      <c r="K89" s="4"/>
      <c r="M89" s="4">
        <v>1</v>
      </c>
      <c r="N89" s="38"/>
      <c r="O89" s="36"/>
      <c r="P89" s="36">
        <v>1</v>
      </c>
      <c r="Q89" s="36"/>
      <c r="R89" s="36">
        <v>3</v>
      </c>
      <c r="S89" s="25">
        <v>9</v>
      </c>
      <c r="T89" s="43"/>
      <c r="U89" s="36">
        <v>2</v>
      </c>
      <c r="V89" s="36"/>
      <c r="W89" s="40"/>
      <c r="X89" s="36"/>
      <c r="Y89" s="25">
        <v>2</v>
      </c>
      <c r="Z89">
        <v>4</v>
      </c>
      <c r="AA89" s="5">
        <v>13</v>
      </c>
    </row>
    <row r="90" spans="4:45" ht="15.75" thickBot="1" x14ac:dyDescent="0.3">
      <c r="D90" s="4"/>
      <c r="E90" s="4"/>
      <c r="F90" s="4"/>
      <c r="G90" s="4"/>
      <c r="H90" s="4"/>
      <c r="I90" s="4"/>
      <c r="J90" s="4"/>
      <c r="K90" s="4"/>
      <c r="M90" s="4">
        <v>2</v>
      </c>
      <c r="N90" s="43"/>
      <c r="O90" s="40"/>
      <c r="P90" s="40"/>
      <c r="Q90" s="40"/>
      <c r="R90" s="40">
        <v>3</v>
      </c>
      <c r="S90" s="17">
        <v>9</v>
      </c>
      <c r="T90" s="43"/>
      <c r="U90" s="40"/>
      <c r="V90" s="40">
        <v>3</v>
      </c>
      <c r="W90" s="40"/>
      <c r="X90" s="40">
        <v>2</v>
      </c>
      <c r="Y90" s="17">
        <v>5</v>
      </c>
      <c r="Z90" s="5">
        <v>10</v>
      </c>
      <c r="AA90">
        <v>12</v>
      </c>
    </row>
    <row r="91" spans="4:45" ht="15.75" thickBot="1" x14ac:dyDescent="0.3">
      <c r="D91" s="4"/>
      <c r="E91" s="4"/>
      <c r="F91" s="4"/>
      <c r="G91" s="4"/>
      <c r="H91" s="4"/>
      <c r="I91" s="4"/>
      <c r="J91" s="4"/>
      <c r="K91" s="4"/>
      <c r="M91" s="5">
        <v>3</v>
      </c>
      <c r="N91" s="38"/>
      <c r="O91" s="36"/>
      <c r="P91" s="36">
        <v>1</v>
      </c>
      <c r="Q91" s="36"/>
      <c r="R91" s="36">
        <v>3</v>
      </c>
      <c r="S91" s="25">
        <v>4</v>
      </c>
      <c r="T91" s="38"/>
      <c r="U91" s="36"/>
      <c r="V91" s="36">
        <v>2</v>
      </c>
      <c r="W91" s="36"/>
      <c r="X91" s="36">
        <v>1</v>
      </c>
      <c r="Y91" s="25">
        <v>10</v>
      </c>
      <c r="Z91">
        <v>13</v>
      </c>
      <c r="AA91" s="5">
        <v>8</v>
      </c>
    </row>
    <row r="92" spans="4:45" ht="15.75" thickBot="1" x14ac:dyDescent="0.3">
      <c r="D92" s="4"/>
      <c r="E92" s="4"/>
      <c r="F92" s="4"/>
      <c r="G92" s="4"/>
      <c r="H92" s="4"/>
      <c r="I92" s="4"/>
      <c r="J92" s="4"/>
      <c r="K92" s="4"/>
      <c r="M92" s="5">
        <v>4</v>
      </c>
      <c r="N92" s="43"/>
      <c r="O92" s="40"/>
      <c r="P92" s="45">
        <v>1</v>
      </c>
      <c r="Q92" s="40"/>
      <c r="R92" s="40">
        <v>4</v>
      </c>
      <c r="S92" s="17">
        <v>3</v>
      </c>
      <c r="T92" s="43"/>
      <c r="U92" s="40"/>
      <c r="V92" s="40"/>
      <c r="W92" s="40"/>
      <c r="X92" s="40">
        <v>2</v>
      </c>
      <c r="Y92" s="17">
        <v>6</v>
      </c>
      <c r="Z92">
        <v>8</v>
      </c>
      <c r="AA92" s="5">
        <v>8</v>
      </c>
    </row>
    <row r="93" spans="4:45" ht="15.75" thickBot="1" x14ac:dyDescent="0.3">
      <c r="D93" s="4"/>
      <c r="E93" s="4"/>
      <c r="F93" s="4"/>
      <c r="G93" s="4"/>
      <c r="H93" s="4"/>
      <c r="I93" s="4"/>
      <c r="J93" s="4"/>
      <c r="K93" s="4"/>
      <c r="M93" s="5">
        <v>5</v>
      </c>
      <c r="N93" s="38"/>
      <c r="O93" s="40"/>
      <c r="P93" s="36">
        <v>1</v>
      </c>
      <c r="Q93" s="36"/>
      <c r="R93" s="36">
        <v>2</v>
      </c>
      <c r="S93" s="25">
        <v>13</v>
      </c>
      <c r="T93" s="38"/>
      <c r="U93" s="36"/>
      <c r="V93" s="36"/>
      <c r="W93" s="36"/>
      <c r="X93" s="36"/>
      <c r="Y93" s="25">
        <v>3</v>
      </c>
      <c r="Z93">
        <v>3</v>
      </c>
      <c r="AA93" s="5">
        <v>16</v>
      </c>
    </row>
    <row r="94" spans="4:45" x14ac:dyDescent="0.25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4:45" ht="15.75" thickBot="1" x14ac:dyDescent="0.3">
      <c r="D95" s="4"/>
      <c r="E95" s="4"/>
      <c r="F95" s="4"/>
      <c r="G95" s="4"/>
      <c r="H95" s="4"/>
      <c r="I95" s="4"/>
      <c r="J95" s="4"/>
      <c r="K95" s="4"/>
      <c r="L95" s="4"/>
      <c r="M95" t="s">
        <v>19</v>
      </c>
      <c r="Q95" s="23"/>
      <c r="T95" t="s">
        <v>20</v>
      </c>
      <c r="U95" s="23"/>
      <c r="V95" s="23"/>
    </row>
    <row r="96" spans="4:45" x14ac:dyDescent="0.25">
      <c r="D96" s="4"/>
      <c r="E96" s="46"/>
      <c r="F96" s="46"/>
      <c r="G96" s="4"/>
      <c r="H96" s="4"/>
      <c r="I96" s="4"/>
      <c r="J96" s="4"/>
      <c r="K96" s="4"/>
      <c r="L96" s="46"/>
      <c r="O96" s="30" t="s">
        <v>19</v>
      </c>
      <c r="P96" s="32"/>
      <c r="Q96" s="31"/>
      <c r="R96" s="31"/>
      <c r="S96" s="33"/>
      <c r="T96" s="30" t="s">
        <v>20</v>
      </c>
      <c r="U96" s="32"/>
      <c r="V96" s="31"/>
      <c r="W96" s="33"/>
      <c r="X96" t="s">
        <v>22</v>
      </c>
      <c r="Y96" t="s">
        <v>21</v>
      </c>
    </row>
    <row r="97" spans="4:31" ht="30.75" thickBot="1" x14ac:dyDescent="0.3">
      <c r="D97" s="4"/>
      <c r="E97" s="4"/>
      <c r="F97" s="4"/>
      <c r="G97" s="4"/>
      <c r="H97" s="4"/>
      <c r="I97" s="4"/>
      <c r="J97" s="4"/>
      <c r="K97" s="4"/>
      <c r="L97" s="4"/>
      <c r="O97" s="47" t="s">
        <v>34</v>
      </c>
      <c r="P97" s="37" t="s">
        <v>35</v>
      </c>
      <c r="Q97" s="28" t="s">
        <v>36</v>
      </c>
      <c r="R97" s="28" t="s">
        <v>37</v>
      </c>
      <c r="S97" s="48" t="s">
        <v>38</v>
      </c>
      <c r="T97" s="47" t="s">
        <v>34</v>
      </c>
      <c r="U97" s="37" t="s">
        <v>35</v>
      </c>
      <c r="V97" s="28" t="s">
        <v>36</v>
      </c>
      <c r="W97" s="28" t="s">
        <v>37</v>
      </c>
      <c r="AA97" s="4"/>
    </row>
    <row r="98" spans="4:31" ht="15.75" thickBot="1" x14ac:dyDescent="0.3">
      <c r="D98" s="4"/>
      <c r="E98" s="4"/>
      <c r="F98" s="4"/>
      <c r="G98" s="4"/>
      <c r="H98" s="4"/>
      <c r="I98" s="4"/>
      <c r="J98" s="4"/>
      <c r="K98" s="4"/>
      <c r="N98" s="4">
        <v>1</v>
      </c>
      <c r="O98" s="38"/>
      <c r="P98" s="28"/>
      <c r="Q98" s="28"/>
      <c r="R98" s="28">
        <v>1</v>
      </c>
      <c r="S98" s="25">
        <v>1</v>
      </c>
      <c r="T98" s="38"/>
      <c r="U98" s="36"/>
      <c r="V98" s="36"/>
      <c r="W98" s="25"/>
      <c r="Y98">
        <v>2</v>
      </c>
      <c r="AE98">
        <f>SUM(AA81:AA84,Z89:Z93,X99,X101)</f>
        <v>48</v>
      </c>
    </row>
    <row r="99" spans="4:31" ht="15.75" thickBot="1" x14ac:dyDescent="0.3">
      <c r="D99" s="4"/>
      <c r="E99" s="4"/>
      <c r="F99" s="4"/>
      <c r="G99" s="4"/>
      <c r="H99" s="4"/>
      <c r="I99" s="4"/>
      <c r="J99" s="4"/>
      <c r="K99" s="4"/>
      <c r="N99" s="4">
        <v>2</v>
      </c>
      <c r="O99" s="43">
        <v>1</v>
      </c>
      <c r="P99" s="42"/>
      <c r="Q99" s="42"/>
      <c r="R99" s="42"/>
      <c r="S99" s="17"/>
      <c r="T99" s="43">
        <v>1</v>
      </c>
      <c r="U99" s="40"/>
      <c r="V99" s="40"/>
      <c r="W99" s="17"/>
      <c r="X99">
        <v>1</v>
      </c>
      <c r="Y99">
        <v>1</v>
      </c>
    </row>
    <row r="100" spans="4:31" ht="15.75" thickBot="1" x14ac:dyDescent="0.3">
      <c r="D100" s="4"/>
      <c r="E100" s="4"/>
      <c r="F100" s="4"/>
      <c r="G100" s="4"/>
      <c r="H100" s="4"/>
      <c r="I100" s="4"/>
      <c r="J100" s="4"/>
      <c r="K100" s="4"/>
      <c r="N100" s="4">
        <v>3</v>
      </c>
      <c r="O100" s="38"/>
      <c r="P100" s="28"/>
      <c r="Q100" s="28"/>
      <c r="R100" s="28"/>
      <c r="S100" s="25"/>
      <c r="T100" s="38"/>
      <c r="U100" s="36"/>
      <c r="V100" s="36"/>
      <c r="W100" s="25"/>
    </row>
    <row r="101" spans="4:31" ht="15.75" thickBot="1" x14ac:dyDescent="0.3">
      <c r="D101" s="4"/>
      <c r="E101" s="4"/>
      <c r="F101" s="4"/>
      <c r="G101" s="4"/>
      <c r="H101" s="4"/>
      <c r="I101" s="4"/>
      <c r="J101" s="4"/>
      <c r="K101" s="4"/>
      <c r="N101" s="5">
        <v>4</v>
      </c>
      <c r="O101" s="43">
        <v>1</v>
      </c>
      <c r="P101" s="42"/>
      <c r="Q101" s="42"/>
      <c r="R101" s="42">
        <v>1</v>
      </c>
      <c r="S101" s="17"/>
      <c r="T101" s="43">
        <v>1</v>
      </c>
      <c r="U101" s="40"/>
      <c r="V101" s="40"/>
      <c r="W101" s="17"/>
      <c r="X101">
        <v>1</v>
      </c>
      <c r="Y101">
        <v>2</v>
      </c>
    </row>
    <row r="102" spans="4:31" ht="15.75" thickBot="1" x14ac:dyDescent="0.3">
      <c r="D102" s="4"/>
      <c r="E102" s="4"/>
      <c r="F102" s="4"/>
      <c r="G102" s="4"/>
      <c r="H102" s="4"/>
      <c r="I102" s="4"/>
      <c r="J102" s="4"/>
      <c r="K102" s="4"/>
      <c r="N102" s="5">
        <v>5</v>
      </c>
      <c r="O102" s="38">
        <v>2</v>
      </c>
      <c r="P102" s="28"/>
      <c r="Q102" s="28"/>
      <c r="R102" s="28"/>
      <c r="S102" s="25"/>
      <c r="T102" s="38"/>
      <c r="U102" s="36"/>
      <c r="V102" s="36"/>
      <c r="W102" s="25"/>
      <c r="Y102">
        <v>2</v>
      </c>
    </row>
    <row r="108" spans="4:31" x14ac:dyDescent="0.25">
      <c r="R108" s="49"/>
      <c r="S108" s="10"/>
      <c r="T108" s="10" t="s">
        <v>39</v>
      </c>
      <c r="U108" s="10"/>
      <c r="V108" s="10"/>
      <c r="W108" s="6"/>
    </row>
    <row r="109" spans="4:31" ht="36" x14ac:dyDescent="0.55000000000000004">
      <c r="R109" s="55"/>
      <c r="S109" s="4"/>
      <c r="T109" s="4"/>
      <c r="U109" s="4"/>
      <c r="V109" s="4"/>
      <c r="W109" s="1"/>
    </row>
    <row r="110" spans="4:31" x14ac:dyDescent="0.25">
      <c r="Q110">
        <v>1</v>
      </c>
      <c r="R110" s="51" t="s">
        <v>28</v>
      </c>
      <c r="T110">
        <v>2</v>
      </c>
      <c r="U110">
        <v>1</v>
      </c>
      <c r="W110" s="1"/>
    </row>
    <row r="111" spans="4:31" x14ac:dyDescent="0.25">
      <c r="Q111">
        <v>2</v>
      </c>
      <c r="R111" s="51" t="s">
        <v>29</v>
      </c>
      <c r="T111">
        <v>2</v>
      </c>
      <c r="W111" s="1"/>
      <c r="AE111">
        <f>SUM(T110:T113,U110,T115,T120,T122,U122,T124,T125,U125,T130)</f>
        <v>48</v>
      </c>
    </row>
    <row r="112" spans="4:31" x14ac:dyDescent="0.25">
      <c r="Q112">
        <v>3</v>
      </c>
      <c r="R112" s="51" t="s">
        <v>30</v>
      </c>
      <c r="S112">
        <v>4</v>
      </c>
      <c r="T112">
        <v>3</v>
      </c>
      <c r="W112" s="1"/>
    </row>
    <row r="113" spans="17:30" x14ac:dyDescent="0.25">
      <c r="Q113">
        <v>4</v>
      </c>
      <c r="R113" s="51" t="s">
        <v>31</v>
      </c>
      <c r="T113">
        <v>1</v>
      </c>
      <c r="W113" s="1"/>
    </row>
    <row r="114" spans="17:30" x14ac:dyDescent="0.25">
      <c r="Q114">
        <v>5</v>
      </c>
      <c r="R114" s="51" t="s">
        <v>32</v>
      </c>
      <c r="S114">
        <v>15</v>
      </c>
      <c r="W114" s="1"/>
    </row>
    <row r="115" spans="17:30" ht="15.75" thickBot="1" x14ac:dyDescent="0.3">
      <c r="Q115">
        <v>6</v>
      </c>
      <c r="R115" s="52" t="s">
        <v>33</v>
      </c>
      <c r="S115" s="3">
        <v>38</v>
      </c>
      <c r="T115" s="3">
        <v>5</v>
      </c>
      <c r="U115" s="3"/>
      <c r="V115" s="3"/>
      <c r="W115" s="53"/>
    </row>
    <row r="118" spans="17:30" x14ac:dyDescent="0.25">
      <c r="R118" s="49"/>
      <c r="S118" s="10"/>
      <c r="T118" s="10" t="s">
        <v>39</v>
      </c>
      <c r="U118" s="10"/>
      <c r="V118" s="10"/>
      <c r="W118" s="6"/>
    </row>
    <row r="119" spans="17:30" ht="33.75" x14ac:dyDescent="0.5">
      <c r="R119" s="54" t="s">
        <v>40</v>
      </c>
      <c r="S119" s="4" t="s">
        <v>19</v>
      </c>
      <c r="T119" s="4">
        <v>1</v>
      </c>
      <c r="U119" s="4">
        <v>2</v>
      </c>
      <c r="V119" s="4">
        <v>3</v>
      </c>
      <c r="W119" s="1">
        <v>4</v>
      </c>
      <c r="AA119" s="4"/>
      <c r="AB119" s="4"/>
      <c r="AC119" s="4"/>
      <c r="AD119" s="4"/>
    </row>
    <row r="120" spans="17:30" x14ac:dyDescent="0.25">
      <c r="Q120">
        <v>1</v>
      </c>
      <c r="R120" s="51" t="s">
        <v>28</v>
      </c>
      <c r="S120" s="4">
        <v>3</v>
      </c>
      <c r="T120" s="4">
        <v>1</v>
      </c>
      <c r="U120" s="4"/>
      <c r="V120" s="4"/>
      <c r="W120" s="1"/>
      <c r="AA120" s="4"/>
      <c r="AB120" s="4"/>
      <c r="AC120" s="4"/>
      <c r="AD120" s="4"/>
    </row>
    <row r="121" spans="17:30" x14ac:dyDescent="0.25">
      <c r="Q121">
        <v>2</v>
      </c>
      <c r="R121" s="51" t="s">
        <v>29</v>
      </c>
      <c r="S121" s="4">
        <v>9</v>
      </c>
      <c r="T121" s="4"/>
      <c r="U121" s="4"/>
      <c r="V121" s="4"/>
      <c r="W121" s="1"/>
      <c r="AA121" s="4"/>
      <c r="AB121" s="4"/>
      <c r="AC121" s="4"/>
      <c r="AD121" s="4"/>
    </row>
    <row r="122" spans="17:30" x14ac:dyDescent="0.25">
      <c r="Q122">
        <v>3</v>
      </c>
      <c r="R122" s="51" t="s">
        <v>30</v>
      </c>
      <c r="S122" s="4">
        <v>6</v>
      </c>
      <c r="T122" s="4">
        <v>2</v>
      </c>
      <c r="U122" s="4">
        <v>1</v>
      </c>
      <c r="V122" s="4"/>
      <c r="W122" s="1"/>
      <c r="AA122" s="4"/>
      <c r="AB122" s="4"/>
      <c r="AC122" s="4"/>
      <c r="AD122" s="4"/>
    </row>
    <row r="123" spans="17:30" x14ac:dyDescent="0.25">
      <c r="Q123">
        <v>4</v>
      </c>
      <c r="R123" s="51" t="s">
        <v>31</v>
      </c>
      <c r="S123" s="5">
        <v>5</v>
      </c>
      <c r="T123" s="4"/>
      <c r="U123" s="4"/>
      <c r="V123" s="4"/>
      <c r="W123" s="1"/>
      <c r="AA123" s="4"/>
      <c r="AB123" s="4"/>
      <c r="AC123" s="4"/>
      <c r="AD123" s="4"/>
    </row>
    <row r="124" spans="17:30" x14ac:dyDescent="0.25">
      <c r="Q124">
        <v>5</v>
      </c>
      <c r="R124" s="51" t="s">
        <v>32</v>
      </c>
      <c r="S124" s="4"/>
      <c r="T124" s="4">
        <v>6</v>
      </c>
      <c r="U124" s="4"/>
      <c r="V124" s="4"/>
      <c r="W124" s="1"/>
      <c r="AA124" s="3"/>
      <c r="AB124" s="3"/>
      <c r="AC124" s="3"/>
      <c r="AD124" s="3"/>
    </row>
    <row r="125" spans="17:30" ht="15.75" thickBot="1" x14ac:dyDescent="0.3">
      <c r="Q125">
        <v>6</v>
      </c>
      <c r="R125" s="52" t="s">
        <v>33</v>
      </c>
      <c r="S125" s="3"/>
      <c r="T125" s="3">
        <v>18</v>
      </c>
      <c r="U125" s="3">
        <v>5</v>
      </c>
      <c r="V125" s="3"/>
      <c r="W125" s="53"/>
    </row>
    <row r="128" spans="17:30" x14ac:dyDescent="0.25">
      <c r="R128" s="49"/>
      <c r="S128" s="10"/>
      <c r="T128" s="10" t="s">
        <v>39</v>
      </c>
      <c r="U128" s="10"/>
      <c r="V128" s="10"/>
      <c r="W128" s="6"/>
    </row>
    <row r="129" spans="17:23" ht="33.75" x14ac:dyDescent="0.5">
      <c r="R129" s="54" t="s">
        <v>41</v>
      </c>
      <c r="S129" s="4" t="s">
        <v>19</v>
      </c>
      <c r="T129" s="4">
        <v>1</v>
      </c>
      <c r="U129" s="4">
        <v>2</v>
      </c>
      <c r="V129" s="4">
        <v>3</v>
      </c>
      <c r="W129" s="1">
        <v>4</v>
      </c>
    </row>
    <row r="130" spans="17:23" ht="15.75" thickBot="1" x14ac:dyDescent="0.3">
      <c r="Q130" t="s">
        <v>42</v>
      </c>
      <c r="R130" s="47" t="s">
        <v>34</v>
      </c>
      <c r="S130" s="4">
        <v>4</v>
      </c>
      <c r="T130" s="4">
        <v>1</v>
      </c>
      <c r="U130" s="4"/>
      <c r="V130" s="4"/>
      <c r="W130" s="1"/>
    </row>
    <row r="131" spans="17:23" ht="15.75" thickBot="1" x14ac:dyDescent="0.3">
      <c r="Q131" t="s">
        <v>43</v>
      </c>
      <c r="R131" s="37" t="s">
        <v>35</v>
      </c>
      <c r="S131" s="4"/>
      <c r="T131" s="4"/>
      <c r="U131" s="4"/>
      <c r="V131" s="4"/>
      <c r="W131" s="1"/>
    </row>
    <row r="132" spans="17:23" ht="15.75" thickBot="1" x14ac:dyDescent="0.3">
      <c r="Q132" t="s">
        <v>44</v>
      </c>
      <c r="R132" s="28" t="s">
        <v>36</v>
      </c>
      <c r="S132" s="4"/>
      <c r="T132" s="4"/>
      <c r="U132" s="4"/>
      <c r="V132" s="4"/>
      <c r="W132" s="1"/>
    </row>
    <row r="133" spans="17:23" ht="15.75" thickBot="1" x14ac:dyDescent="0.3">
      <c r="Q133" t="s">
        <v>45</v>
      </c>
      <c r="R133" s="28" t="s">
        <v>37</v>
      </c>
      <c r="S133" s="4">
        <v>2</v>
      </c>
      <c r="T133" s="4"/>
      <c r="U133" s="4"/>
      <c r="V133" s="4"/>
      <c r="W133" s="1"/>
    </row>
    <row r="134" spans="17:23" x14ac:dyDescent="0.25">
      <c r="R134" s="9" t="s">
        <v>38</v>
      </c>
      <c r="S134" s="5">
        <v>1</v>
      </c>
      <c r="T134" s="4"/>
      <c r="U134" s="4"/>
      <c r="V134" s="4"/>
      <c r="W134" s="1"/>
    </row>
    <row r="135" spans="17:23" x14ac:dyDescent="0.25">
      <c r="R135" s="10"/>
      <c r="S135" s="10"/>
      <c r="T135" s="10"/>
      <c r="U135" s="10"/>
      <c r="V135" s="10"/>
      <c r="W135" s="10"/>
    </row>
    <row r="166" spans="20:23" ht="17.25" x14ac:dyDescent="0.25">
      <c r="T166" s="56">
        <v>1</v>
      </c>
      <c r="U166" s="10" t="s">
        <v>46</v>
      </c>
      <c r="V166" s="56">
        <v>2</v>
      </c>
      <c r="W166" s="6" t="s">
        <v>47</v>
      </c>
    </row>
    <row r="167" spans="20:23" x14ac:dyDescent="0.25">
      <c r="T167" s="9" t="s">
        <v>42</v>
      </c>
      <c r="U167" s="4" t="s">
        <v>34</v>
      </c>
      <c r="V167" s="9">
        <v>1</v>
      </c>
      <c r="W167" s="1" t="s">
        <v>28</v>
      </c>
    </row>
    <row r="168" spans="20:23" x14ac:dyDescent="0.25">
      <c r="T168" s="9" t="s">
        <v>43</v>
      </c>
      <c r="U168" s="4" t="s">
        <v>35</v>
      </c>
      <c r="V168" s="9">
        <v>2</v>
      </c>
      <c r="W168" s="1" t="s">
        <v>29</v>
      </c>
    </row>
    <row r="169" spans="20:23" x14ac:dyDescent="0.25">
      <c r="T169" s="9" t="s">
        <v>44</v>
      </c>
      <c r="U169" s="4" t="s">
        <v>36</v>
      </c>
      <c r="V169" s="9">
        <v>3</v>
      </c>
      <c r="W169" s="1" t="s">
        <v>30</v>
      </c>
    </row>
    <row r="170" spans="20:23" x14ac:dyDescent="0.25">
      <c r="T170" s="2" t="s">
        <v>45</v>
      </c>
      <c r="U170" s="3" t="s">
        <v>37</v>
      </c>
      <c r="V170" s="9">
        <v>4</v>
      </c>
      <c r="W170" s="1" t="s">
        <v>31</v>
      </c>
    </row>
    <row r="171" spans="20:23" x14ac:dyDescent="0.25">
      <c r="V171" s="9">
        <v>5</v>
      </c>
      <c r="W171" s="1" t="s">
        <v>32</v>
      </c>
    </row>
    <row r="172" spans="20:23" x14ac:dyDescent="0.25">
      <c r="V172" s="2">
        <v>6</v>
      </c>
      <c r="W172" s="53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Martin Bråhagen</cp:lastModifiedBy>
  <dcterms:created xsi:type="dcterms:W3CDTF">2017-06-13T16:14:49Z</dcterms:created>
  <dcterms:modified xsi:type="dcterms:W3CDTF">2017-07-16T23:01:36Z</dcterms:modified>
</cp:coreProperties>
</file>