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KKIM\Desktop\Hz Request\"/>
    </mc:Choice>
  </mc:AlternateContent>
  <bookViews>
    <workbookView minimized="1" xWindow="0" yWindow="0" windowWidth="19200" windowHeight="7230" tabRatio="719"/>
  </bookViews>
  <sheets>
    <sheet name="개요" sheetId="3" r:id="rId1"/>
    <sheet name="flow" sheetId="4" r:id="rId2"/>
    <sheet name="사용자권한" sheetId="11" r:id="rId3"/>
    <sheet name="WBS" sheetId="12" r:id="rId4"/>
    <sheet name="Status Report 화면" sheetId="1" r:id="rId5"/>
    <sheet name="입력항목정의1" sheetId="8" r:id="rId6"/>
    <sheet name="입력항목정의2(요청항목별)" sheetId="10" r:id="rId7"/>
    <sheet name="Master Data" sheetId="7" r:id="rId8"/>
    <sheet name="확인 사항" sheetId="6" r:id="rId9"/>
    <sheet name="요청메일참고" sheetId="2" r:id="rId10"/>
    <sheet name="확인사항2" sheetId="14" r:id="rId11"/>
  </sheets>
  <definedNames>
    <definedName name="_xlnm._FilterDatabase" localSheetId="6" hidden="1">'입력항목정의2(요청항목별)'!$B$2:$Q$13</definedName>
    <definedName name="_xlnm.Print_Area" localSheetId="4">'Status Report 화면'!$B$4:$P$17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7" l="1"/>
  <c r="D29" i="7"/>
  <c r="D30" i="7"/>
  <c r="D31" i="7"/>
  <c r="D32" i="7"/>
  <c r="D33" i="7"/>
  <c r="D34" i="7"/>
  <c r="D35" i="7"/>
  <c r="D36" i="7"/>
  <c r="D37" i="7"/>
  <c r="D38" i="7"/>
  <c r="D39" i="7"/>
  <c r="D27" i="7"/>
  <c r="D6" i="7" l="1"/>
  <c r="D7" i="7"/>
  <c r="D8" i="7"/>
  <c r="D9" i="7"/>
  <c r="D10" i="7"/>
  <c r="D11" i="7"/>
  <c r="D12" i="7"/>
  <c r="D13" i="7"/>
  <c r="D14" i="7"/>
  <c r="D15" i="7"/>
  <c r="D5" i="7"/>
  <c r="J6" i="1" l="1"/>
  <c r="J7" i="1"/>
  <c r="J8" i="1"/>
  <c r="J9" i="1"/>
  <c r="J10" i="1"/>
  <c r="J5" i="1"/>
</calcChain>
</file>

<file path=xl/sharedStrings.xml><?xml version="1.0" encoding="utf-8"?>
<sst xmlns="http://schemas.openxmlformats.org/spreadsheetml/2006/main" count="480" uniqueCount="273">
  <si>
    <t>AD4401 MD</t>
    <phoneticPr fontId="1" type="noConversion"/>
  </si>
  <si>
    <r>
      <rPr>
        <sz val="9"/>
        <color theme="1"/>
        <rFont val="돋움"/>
        <family val="3"/>
        <charset val="129"/>
      </rPr>
      <t>요청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날짜</t>
    </r>
    <phoneticPr fontId="1" type="noConversion"/>
  </si>
  <si>
    <r>
      <rPr>
        <sz val="9"/>
        <color theme="1"/>
        <rFont val="돋움"/>
        <family val="3"/>
        <charset val="129"/>
      </rPr>
      <t>요청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고객사</t>
    </r>
    <phoneticPr fontId="1" type="noConversion"/>
  </si>
  <si>
    <r>
      <rPr>
        <sz val="9"/>
        <color theme="1"/>
        <rFont val="돋움"/>
        <family val="3"/>
        <charset val="129"/>
      </rPr>
      <t>요청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항목</t>
    </r>
    <phoneticPr fontId="1" type="noConversion"/>
  </si>
  <si>
    <r>
      <rPr>
        <sz val="9"/>
        <color theme="1"/>
        <rFont val="돋움"/>
        <family val="3"/>
        <charset val="129"/>
      </rPr>
      <t>요청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내용</t>
    </r>
    <phoneticPr fontId="1" type="noConversion"/>
  </si>
  <si>
    <r>
      <rPr>
        <sz val="9"/>
        <color theme="1"/>
        <rFont val="돋움"/>
        <family val="3"/>
        <charset val="129"/>
      </rPr>
      <t>대기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순서</t>
    </r>
    <phoneticPr fontId="1" type="noConversion"/>
  </si>
  <si>
    <r>
      <rPr>
        <sz val="9"/>
        <color theme="1"/>
        <rFont val="돋움"/>
        <family val="3"/>
        <charset val="129"/>
      </rPr>
      <t>최소</t>
    </r>
    <r>
      <rPr>
        <sz val="9"/>
        <color theme="1"/>
        <rFont val="Trebuchet MS"/>
        <family val="2"/>
      </rPr>
      <t xml:space="preserve"> 1</t>
    </r>
    <r>
      <rPr>
        <sz val="9"/>
        <color theme="1"/>
        <rFont val="돋움"/>
        <family val="3"/>
        <charset val="129"/>
      </rPr>
      <t>주에서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한달</t>
    </r>
    <phoneticPr fontId="1" type="noConversion"/>
  </si>
  <si>
    <r>
      <rPr>
        <sz val="9"/>
        <color theme="1"/>
        <rFont val="돋움"/>
        <family val="3"/>
        <charset val="129"/>
      </rPr>
      <t>최소</t>
    </r>
    <r>
      <rPr>
        <sz val="9"/>
        <color theme="1"/>
        <rFont val="Trebuchet MS"/>
        <family val="2"/>
      </rPr>
      <t xml:space="preserve"> 2</t>
    </r>
    <r>
      <rPr>
        <sz val="9"/>
        <color theme="1"/>
        <rFont val="돋움"/>
        <family val="3"/>
        <charset val="129"/>
      </rPr>
      <t>주에서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한달</t>
    </r>
    <phoneticPr fontId="1" type="noConversion"/>
  </si>
  <si>
    <r>
      <rPr>
        <sz val="9"/>
        <color theme="1"/>
        <rFont val="돋움"/>
        <family val="3"/>
        <charset val="129"/>
      </rPr>
      <t>최소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한달에서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두달</t>
    </r>
    <phoneticPr fontId="1" type="noConversion"/>
  </si>
  <si>
    <t>Emily &amp; Frel</t>
    <phoneticPr fontId="1" type="noConversion"/>
  </si>
  <si>
    <t>Silicon Mitus</t>
    <phoneticPr fontId="1" type="noConversion"/>
  </si>
  <si>
    <t>ADI</t>
    <phoneticPr fontId="1" type="noConversion"/>
  </si>
  <si>
    <t>STMicro</t>
    <phoneticPr fontId="1" type="noConversion"/>
  </si>
  <si>
    <t>Lead time</t>
    <phoneticPr fontId="1" type="noConversion"/>
  </si>
  <si>
    <r>
      <rPr>
        <sz val="9"/>
        <color theme="1"/>
        <rFont val="돋움"/>
        <family val="3"/>
        <charset val="129"/>
      </rPr>
      <t>당일</t>
    </r>
    <r>
      <rPr>
        <sz val="9"/>
        <color theme="1"/>
        <rFont val="Trebuchet MS"/>
        <family val="2"/>
      </rPr>
      <t>~3</t>
    </r>
    <r>
      <rPr>
        <sz val="9"/>
        <color theme="1"/>
        <rFont val="돋움"/>
        <family val="3"/>
        <charset val="129"/>
      </rPr>
      <t>주</t>
    </r>
    <phoneticPr fontId="1" type="noConversion"/>
  </si>
  <si>
    <t>Silabs</t>
  </si>
  <si>
    <t>Silabs</t>
    <phoneticPr fontId="1" type="noConversion"/>
  </si>
  <si>
    <t>STMicro All Devices SOA</t>
    <phoneticPr fontId="1" type="noConversion"/>
  </si>
  <si>
    <t>SM4112</t>
    <phoneticPr fontId="1" type="noConversion"/>
  </si>
  <si>
    <r>
      <rPr>
        <sz val="9"/>
        <color theme="1"/>
        <rFont val="돋움"/>
        <family val="3"/>
        <charset val="129"/>
      </rPr>
      <t>예상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완료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날짜</t>
    </r>
    <r>
      <rPr>
        <sz val="9"/>
        <color theme="1"/>
        <rFont val="Trebuchet MS"/>
        <family val="2"/>
      </rPr>
      <t xml:space="preserve"> </t>
    </r>
    <r>
      <rPr>
        <sz val="8"/>
        <color theme="1"/>
        <rFont val="Trebuchet MS"/>
        <family val="2"/>
      </rPr>
      <t>(</t>
    </r>
    <r>
      <rPr>
        <sz val="8"/>
        <color theme="1"/>
        <rFont val="돋움"/>
        <family val="3"/>
        <charset val="129"/>
      </rPr>
      <t>확정날짜는</t>
    </r>
    <r>
      <rPr>
        <sz val="8"/>
        <color theme="1"/>
        <rFont val="Trebuchet MS"/>
        <family val="2"/>
      </rPr>
      <t xml:space="preserve"> </t>
    </r>
    <r>
      <rPr>
        <sz val="8"/>
        <color theme="1"/>
        <rFont val="돋움"/>
        <family val="3"/>
        <charset val="129"/>
      </rPr>
      <t>아닙니다</t>
    </r>
    <r>
      <rPr>
        <sz val="8"/>
        <color theme="1"/>
        <rFont val="Trebuchet MS"/>
        <family val="2"/>
      </rPr>
      <t>.)</t>
    </r>
    <phoneticPr fontId="1" type="noConversion"/>
  </si>
  <si>
    <t>CMRT</t>
    <phoneticPr fontId="1" type="noConversion"/>
  </si>
  <si>
    <t>SVHC</t>
    <phoneticPr fontId="1" type="noConversion"/>
  </si>
  <si>
    <r>
      <rPr>
        <sz val="9"/>
        <color theme="1"/>
        <rFont val="돋움"/>
        <family val="3"/>
        <charset val="129"/>
      </rPr>
      <t>상태</t>
    </r>
    <phoneticPr fontId="1" type="noConversion"/>
  </si>
  <si>
    <r>
      <rPr>
        <sz val="9"/>
        <color theme="1"/>
        <rFont val="돋움"/>
        <family val="3"/>
        <charset val="129"/>
      </rPr>
      <t>담당자</t>
    </r>
    <phoneticPr fontId="1" type="noConversion"/>
  </si>
  <si>
    <r>
      <rPr>
        <sz val="9"/>
        <color theme="1"/>
        <rFont val="돋움"/>
        <family val="3"/>
        <charset val="129"/>
      </rPr>
      <t>진행중</t>
    </r>
    <phoneticPr fontId="1" type="noConversion"/>
  </si>
  <si>
    <r>
      <rPr>
        <sz val="9"/>
        <color theme="1"/>
        <rFont val="돋움"/>
        <family val="3"/>
        <charset val="129"/>
      </rPr>
      <t>이소라</t>
    </r>
    <phoneticPr fontId="1" type="noConversion"/>
  </si>
  <si>
    <r>
      <rPr>
        <sz val="9"/>
        <color theme="1"/>
        <rFont val="돋움"/>
        <family val="3"/>
        <charset val="129"/>
      </rPr>
      <t>삼성전기</t>
    </r>
    <phoneticPr fontId="1" type="noConversion"/>
  </si>
  <si>
    <r>
      <rPr>
        <sz val="9"/>
        <color theme="1"/>
        <rFont val="돋움"/>
        <family val="3"/>
        <charset val="129"/>
      </rPr>
      <t>김양순</t>
    </r>
    <phoneticPr fontId="1" type="noConversion"/>
  </si>
  <si>
    <r>
      <t xml:space="preserve">Shield </t>
    </r>
    <r>
      <rPr>
        <sz val="9"/>
        <color theme="1"/>
        <rFont val="돋움"/>
        <family val="3"/>
        <charset val="129"/>
      </rPr>
      <t>진행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시</t>
    </r>
    <r>
      <rPr>
        <sz val="9"/>
        <color theme="1"/>
        <rFont val="Trebuchet MS"/>
        <family val="2"/>
      </rPr>
      <t xml:space="preserve"> Part# &amp; </t>
    </r>
    <r>
      <rPr>
        <sz val="9"/>
        <color theme="1"/>
        <rFont val="돋움"/>
        <family val="3"/>
        <charset val="129"/>
      </rPr>
      <t>업체명</t>
    </r>
    <phoneticPr fontId="1" type="noConversion"/>
  </si>
  <si>
    <r>
      <t xml:space="preserve">Ball </t>
    </r>
    <r>
      <rPr>
        <sz val="9"/>
        <color theme="1"/>
        <rFont val="돋움"/>
        <family val="3"/>
        <charset val="129"/>
      </rPr>
      <t>있을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경우</t>
    </r>
    <r>
      <rPr>
        <sz val="9"/>
        <color theme="1"/>
        <rFont val="Trebuchet MS"/>
        <family val="2"/>
      </rPr>
      <t xml:space="preserve"> Part# &amp; </t>
    </r>
    <r>
      <rPr>
        <sz val="9"/>
        <color theme="1"/>
        <rFont val="돋움"/>
        <family val="3"/>
        <charset val="129"/>
      </rPr>
      <t>업체명</t>
    </r>
    <phoneticPr fontId="1" type="noConversion"/>
  </si>
  <si>
    <t>BD file</t>
    <phoneticPr fontId="1" type="noConversion"/>
  </si>
  <si>
    <t>POD file</t>
    <phoneticPr fontId="1" type="noConversion"/>
  </si>
  <si>
    <t>CRT</t>
    <phoneticPr fontId="1" type="noConversion"/>
  </si>
  <si>
    <t>MRT</t>
    <phoneticPr fontId="1" type="noConversion"/>
  </si>
  <si>
    <t>최소 한달에서 두달</t>
  </si>
  <si>
    <t>목적</t>
    <phoneticPr fontId="1" type="noConversion"/>
  </si>
  <si>
    <t>이해관계자</t>
    <phoneticPr fontId="1" type="noConversion"/>
  </si>
  <si>
    <t>엔지니어</t>
    <phoneticPr fontId="1" type="noConversion"/>
  </si>
  <si>
    <t>운영관리자</t>
    <phoneticPr fontId="1" type="noConversion"/>
  </si>
  <si>
    <t>요청자</t>
    <phoneticPr fontId="1" type="noConversion"/>
  </si>
  <si>
    <t>이소라(27613 ), 전영찬(28539)</t>
    <phoneticPr fontId="1" type="noConversion"/>
  </si>
  <si>
    <t>개발자</t>
    <phoneticPr fontId="1" type="noConversion"/>
  </si>
  <si>
    <t>최진호</t>
    <phoneticPr fontId="1" type="noConversion"/>
  </si>
  <si>
    <t>MD_ASE</t>
    <phoneticPr fontId="1" type="noConversion"/>
  </si>
  <si>
    <r>
      <t>MD_</t>
    </r>
    <r>
      <rPr>
        <sz val="9"/>
        <color theme="1"/>
        <rFont val="돋움"/>
        <family val="3"/>
        <charset val="129"/>
      </rPr>
      <t>환경문서</t>
    </r>
    <phoneticPr fontId="1" type="noConversion"/>
  </si>
  <si>
    <t>Test_Reports</t>
    <phoneticPr fontId="1" type="noConversion"/>
  </si>
  <si>
    <t>상태</t>
    <phoneticPr fontId="1" type="noConversion"/>
  </si>
  <si>
    <t>Open</t>
    <phoneticPr fontId="1" type="noConversion"/>
  </si>
  <si>
    <t>Close</t>
    <phoneticPr fontId="1" type="noConversion"/>
  </si>
  <si>
    <t>Process</t>
    <phoneticPr fontId="1" type="noConversion"/>
  </si>
  <si>
    <t>Delete</t>
    <phoneticPr fontId="1" type="noConversion"/>
  </si>
  <si>
    <r>
      <rPr>
        <sz val="9"/>
        <color theme="1"/>
        <rFont val="돋움"/>
        <family val="3"/>
        <charset val="129"/>
      </rPr>
      <t>요청자가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신청</t>
    </r>
    <phoneticPr fontId="1" type="noConversion"/>
  </si>
  <si>
    <r>
      <rPr>
        <sz val="9"/>
        <color theme="1"/>
        <rFont val="돋움"/>
        <family val="3"/>
        <charset val="129"/>
      </rPr>
      <t>담당자가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접수</t>
    </r>
    <phoneticPr fontId="1" type="noConversion"/>
  </si>
  <si>
    <r>
      <rPr>
        <sz val="9"/>
        <color theme="1"/>
        <rFont val="돋움"/>
        <family val="3"/>
        <charset val="129"/>
      </rPr>
      <t>자료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작성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중</t>
    </r>
    <phoneticPr fontId="1" type="noConversion"/>
  </si>
  <si>
    <r>
      <rPr>
        <sz val="9"/>
        <color theme="1"/>
        <rFont val="돋움"/>
        <family val="3"/>
        <charset val="129"/>
      </rPr>
      <t>자료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전달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완료</t>
    </r>
    <r>
      <rPr>
        <sz val="9"/>
        <color theme="1"/>
        <rFont val="Trebuchet MS"/>
        <family val="2"/>
      </rPr>
      <t xml:space="preserve"> ( 1FS </t>
    </r>
    <r>
      <rPr>
        <sz val="9"/>
        <color theme="1"/>
        <rFont val="돋움"/>
        <family val="3"/>
        <charset val="129"/>
      </rPr>
      <t>폴더</t>
    </r>
    <r>
      <rPr>
        <sz val="9"/>
        <color theme="1"/>
        <rFont val="Trebuchet MS"/>
        <family val="2"/>
      </rPr>
      <t>)</t>
    </r>
    <phoneticPr fontId="1" type="noConversion"/>
  </si>
  <si>
    <t>삭제</t>
    <phoneticPr fontId="1" type="noConversion"/>
  </si>
  <si>
    <r>
      <t xml:space="preserve"> </t>
    </r>
    <r>
      <rPr>
        <sz val="9"/>
        <color theme="1"/>
        <rFont val="돋움"/>
        <family val="3"/>
        <charset val="129"/>
      </rPr>
      <t xml:space="preserve">제품
</t>
    </r>
    <phoneticPr fontId="1" type="noConversion"/>
  </si>
  <si>
    <t>노진수</t>
    <phoneticPr fontId="1" type="noConversion"/>
  </si>
  <si>
    <t>이승무</t>
    <phoneticPr fontId="1" type="noConversion"/>
  </si>
  <si>
    <t>설규환</t>
    <phoneticPr fontId="1" type="noConversion"/>
  </si>
  <si>
    <t>김재현</t>
    <phoneticPr fontId="1" type="noConversion"/>
  </si>
  <si>
    <t>최정민</t>
    <phoneticPr fontId="1" type="noConversion"/>
  </si>
  <si>
    <r>
      <t>MD_</t>
    </r>
    <r>
      <rPr>
        <sz val="9"/>
        <color theme="1"/>
        <rFont val="돋움"/>
        <family val="3"/>
        <charset val="129"/>
      </rPr>
      <t>환경문서</t>
    </r>
    <phoneticPr fontId="1" type="noConversion"/>
  </si>
  <si>
    <t>요청자
사번</t>
    <phoneticPr fontId="1" type="noConversion"/>
  </si>
  <si>
    <t>요청자
성명</t>
    <phoneticPr fontId="1" type="noConversion"/>
  </si>
  <si>
    <t>\\1FS Paht\file.xls</t>
    <phoneticPr fontId="1" type="noConversion"/>
  </si>
  <si>
    <t>유해물질자료
(요청자전달)</t>
    <phoneticPr fontId="1" type="noConversion"/>
  </si>
  <si>
    <t>요청 ID</t>
    <phoneticPr fontId="1" type="noConversion"/>
  </si>
  <si>
    <r>
      <rPr>
        <sz val="9"/>
        <color theme="1"/>
        <rFont val="돋움"/>
        <family val="3"/>
        <charset val="129"/>
      </rPr>
      <t>요청</t>
    </r>
    <r>
      <rPr>
        <sz val="9"/>
        <color theme="1"/>
        <rFont val="Trebuchet MS"/>
        <family val="2"/>
      </rPr>
      <t xml:space="preserve"> ID</t>
    </r>
    <phoneticPr fontId="1" type="noConversion"/>
  </si>
  <si>
    <t>자동생성</t>
    <phoneticPr fontId="1" type="noConversion"/>
  </si>
  <si>
    <t>HAZ210304001</t>
    <phoneticPr fontId="1" type="noConversion"/>
  </si>
  <si>
    <t>요청날짜</t>
    <phoneticPr fontId="1" type="noConversion"/>
  </si>
  <si>
    <t>자동저장</t>
    <phoneticPr fontId="1" type="noConversion"/>
  </si>
  <si>
    <t>고객사</t>
    <phoneticPr fontId="1" type="noConversion"/>
  </si>
  <si>
    <t>requestdate</t>
    <phoneticPr fontId="1" type="noConversion"/>
  </si>
  <si>
    <t>customer</t>
    <phoneticPr fontId="1" type="noConversion"/>
  </si>
  <si>
    <t>MES 리스트</t>
    <phoneticPr fontId="1" type="noConversion"/>
  </si>
  <si>
    <t>제품</t>
    <phoneticPr fontId="1" type="noConversion"/>
  </si>
  <si>
    <r>
      <t xml:space="preserve">MES </t>
    </r>
    <r>
      <rPr>
        <sz val="9"/>
        <color theme="1"/>
        <rFont val="돋움"/>
        <family val="3"/>
        <charset val="129"/>
      </rPr>
      <t>연동</t>
    </r>
    <phoneticPr fontId="1" type="noConversion"/>
  </si>
  <si>
    <t>드랍다운리스트</t>
    <phoneticPr fontId="1" type="noConversion"/>
  </si>
  <si>
    <t>requestempno</t>
    <phoneticPr fontId="1" type="noConversion"/>
  </si>
  <si>
    <t>요청자사번</t>
    <phoneticPr fontId="1" type="noConversion"/>
  </si>
  <si>
    <t>요청자성명</t>
    <phoneticPr fontId="1" type="noConversion"/>
  </si>
  <si>
    <t>요청자메일</t>
    <phoneticPr fontId="1" type="noConversion"/>
  </si>
  <si>
    <t>수정불가</t>
    <phoneticPr fontId="1" type="noConversion"/>
  </si>
  <si>
    <r>
      <rPr>
        <sz val="9"/>
        <color theme="1"/>
        <rFont val="돋움"/>
        <family val="3"/>
        <charset val="129"/>
      </rPr>
      <t>요청항목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리스트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참고</t>
    </r>
    <phoneticPr fontId="1" type="noConversion"/>
  </si>
  <si>
    <t>요청내용</t>
    <phoneticPr fontId="1" type="noConversion"/>
  </si>
  <si>
    <r>
      <rPr>
        <sz val="9"/>
        <color theme="1"/>
        <rFont val="돋움"/>
        <family val="3"/>
        <charset val="129"/>
      </rPr>
      <t>크기는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한글</t>
    </r>
    <r>
      <rPr>
        <sz val="9"/>
        <color theme="1"/>
        <rFont val="Trebuchet MS"/>
        <family val="2"/>
      </rPr>
      <t>( 50)</t>
    </r>
    <phoneticPr fontId="1" type="noConversion"/>
  </si>
  <si>
    <t>Lead Time</t>
    <phoneticPr fontId="1" type="noConversion"/>
  </si>
  <si>
    <t>캘린더 선택</t>
    <phoneticPr fontId="1" type="noConversion"/>
  </si>
  <si>
    <t>HazardousMaterialType</t>
    <phoneticPr fontId="1" type="noConversion"/>
  </si>
  <si>
    <t>표시</t>
    <phoneticPr fontId="1" type="noConversion"/>
  </si>
  <si>
    <t xml:space="preserve">Open, review, Process, Close, Cancel </t>
    <phoneticPr fontId="1" type="noConversion"/>
  </si>
  <si>
    <r>
      <rPr>
        <sz val="9"/>
        <color theme="1"/>
        <rFont val="돋움"/>
        <family val="3"/>
        <charset val="129"/>
      </rPr>
      <t>최초</t>
    </r>
    <r>
      <rPr>
        <sz val="9"/>
        <color theme="1"/>
        <rFont val="Trebuchet MS"/>
        <family val="2"/>
      </rPr>
      <t xml:space="preserve"> Accept  </t>
    </r>
    <r>
      <rPr>
        <sz val="9"/>
        <color theme="1"/>
        <rFont val="돋움"/>
        <family val="3"/>
        <charset val="129"/>
      </rPr>
      <t>한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사용자의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로그인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정보</t>
    </r>
    <r>
      <rPr>
        <sz val="9"/>
        <color theme="1"/>
        <rFont val="Trebuchet MS"/>
        <family val="2"/>
      </rPr>
      <t xml:space="preserve"> (</t>
    </r>
    <r>
      <rPr>
        <sz val="9"/>
        <color theme="1"/>
        <rFont val="돋움"/>
        <family val="3"/>
        <charset val="129"/>
      </rPr>
      <t>이름</t>
    </r>
    <r>
      <rPr>
        <sz val="9"/>
        <color theme="1"/>
        <rFont val="Trebuchet MS"/>
        <family val="2"/>
      </rPr>
      <t>)</t>
    </r>
    <phoneticPr fontId="1" type="noConversion"/>
  </si>
  <si>
    <t>Product</t>
    <phoneticPr fontId="1" type="noConversion"/>
  </si>
  <si>
    <t>양식</t>
    <phoneticPr fontId="1" type="noConversion"/>
  </si>
  <si>
    <t>입력 방법</t>
    <phoneticPr fontId="1" type="noConversion"/>
  </si>
  <si>
    <t>로그인한 사용자정보</t>
    <phoneticPr fontId="1" type="noConversion"/>
  </si>
  <si>
    <t>SDC</t>
    <phoneticPr fontId="1" type="noConversion"/>
  </si>
  <si>
    <t>TRF</t>
    <phoneticPr fontId="1" type="noConversion"/>
  </si>
  <si>
    <t>SOA</t>
    <phoneticPr fontId="1" type="noConversion"/>
  </si>
  <si>
    <t>유해물질사용조사</t>
    <phoneticPr fontId="1" type="noConversion"/>
  </si>
  <si>
    <t>MSDS</t>
    <phoneticPr fontId="1" type="noConversion"/>
  </si>
  <si>
    <r>
      <t xml:space="preserve">All </t>
    </r>
    <r>
      <rPr>
        <sz val="9"/>
        <color theme="1"/>
        <rFont val="돋움"/>
        <family val="3"/>
        <charset val="129"/>
      </rPr>
      <t>포함</t>
    </r>
    <r>
      <rPr>
        <sz val="9"/>
        <color theme="1"/>
        <rFont val="Trebuchet MS"/>
        <family val="2"/>
      </rPr>
      <t>, MES</t>
    </r>
    <r>
      <rPr>
        <sz val="9"/>
        <color theme="1"/>
        <rFont val="돋움"/>
        <family val="3"/>
        <charset val="129"/>
      </rPr>
      <t>연동</t>
    </r>
    <r>
      <rPr>
        <sz val="9"/>
        <color theme="1"/>
        <rFont val="Trebuchet MS"/>
        <family val="2"/>
      </rPr>
      <t xml:space="preserve"> 1</t>
    </r>
    <r>
      <rPr>
        <sz val="9"/>
        <color theme="1"/>
        <rFont val="돋움"/>
        <family val="3"/>
        <charset val="129"/>
      </rPr>
      <t>갠선택</t>
    </r>
    <phoneticPr fontId="1" type="noConversion"/>
  </si>
  <si>
    <r>
      <rPr>
        <sz val="9"/>
        <color theme="1"/>
        <rFont val="돋움"/>
        <family val="3"/>
        <charset val="129"/>
      </rPr>
      <t>공통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입력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항목</t>
    </r>
    <phoneticPr fontId="1" type="noConversion"/>
  </si>
  <si>
    <t>PCB thickness</t>
    <phoneticPr fontId="1" type="noConversion"/>
  </si>
  <si>
    <r>
      <t>(BD</t>
    </r>
    <r>
      <rPr>
        <sz val="9"/>
        <color theme="1"/>
        <rFont val="돋움"/>
        <family val="3"/>
        <charset val="129"/>
      </rPr>
      <t>에서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확인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불가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시</t>
    </r>
    <r>
      <rPr>
        <sz val="9"/>
        <color theme="1"/>
        <rFont val="Trebuchet MS"/>
        <family val="2"/>
      </rPr>
      <t xml:space="preserve">)
</t>
    </r>
    <r>
      <rPr>
        <sz val="9"/>
        <color theme="1"/>
        <rFont val="돋움"/>
        <family val="3"/>
        <charset val="129"/>
      </rPr>
      <t>매뉴얼입력</t>
    </r>
    <r>
      <rPr>
        <sz val="9"/>
        <color theme="1"/>
        <rFont val="Trebuchet MS"/>
        <family val="2"/>
      </rPr>
      <t xml:space="preserve">- </t>
    </r>
    <r>
      <rPr>
        <sz val="9"/>
        <color theme="1"/>
        <rFont val="돋움"/>
        <family val="3"/>
        <charset val="129"/>
      </rPr>
      <t>공백허용</t>
    </r>
    <phoneticPr fontId="1" type="noConversion"/>
  </si>
  <si>
    <r>
      <t xml:space="preserve"> (POD</t>
    </r>
    <r>
      <rPr>
        <sz val="9"/>
        <color theme="1"/>
        <rFont val="돋움"/>
        <family val="3"/>
        <charset val="129"/>
      </rPr>
      <t>에서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확인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불가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시</t>
    </r>
    <r>
      <rPr>
        <sz val="9"/>
        <color theme="1"/>
        <rFont val="Trebuchet MS"/>
        <family val="2"/>
      </rPr>
      <t xml:space="preserve">)
</t>
    </r>
    <r>
      <rPr>
        <sz val="9"/>
        <color theme="1"/>
        <rFont val="돋움"/>
        <family val="3"/>
        <charset val="129"/>
      </rPr>
      <t>매뉴얼입력</t>
    </r>
    <r>
      <rPr>
        <sz val="9"/>
        <color theme="1"/>
        <rFont val="Trebuchet MS"/>
        <family val="2"/>
      </rPr>
      <t xml:space="preserve">- </t>
    </r>
    <r>
      <rPr>
        <sz val="9"/>
        <color theme="1"/>
        <rFont val="돋움"/>
        <family val="3"/>
        <charset val="129"/>
      </rPr>
      <t>공백허용</t>
    </r>
    <phoneticPr fontId="1" type="noConversion"/>
  </si>
  <si>
    <t>PKG thickness</t>
    <phoneticPr fontId="1" type="noConversion"/>
  </si>
  <si>
    <t>Ball Part Info</t>
    <phoneticPr fontId="1" type="noConversion"/>
  </si>
  <si>
    <t>Bump Die Info</t>
    <phoneticPr fontId="1" type="noConversion"/>
  </si>
  <si>
    <r>
      <t xml:space="preserve">Die </t>
    </r>
    <r>
      <rPr>
        <sz val="9"/>
        <color theme="1"/>
        <rFont val="돋움"/>
        <family val="3"/>
        <charset val="129"/>
      </rPr>
      <t>포함</t>
    </r>
    <r>
      <rPr>
        <sz val="9"/>
        <color theme="1"/>
        <rFont val="Trebuchet MS"/>
        <family val="2"/>
      </rPr>
      <t xml:space="preserve"> All BOM (Part# &amp; </t>
    </r>
    <r>
      <rPr>
        <sz val="9"/>
        <color theme="1"/>
        <rFont val="돋움"/>
        <family val="3"/>
        <charset val="129"/>
      </rPr>
      <t>업체명</t>
    </r>
    <r>
      <rPr>
        <sz val="9"/>
        <color theme="1"/>
        <rFont val="Trebuchet MS"/>
        <family val="2"/>
      </rPr>
      <t xml:space="preserve">) 
 Excel </t>
    </r>
    <r>
      <rPr>
        <sz val="9"/>
        <color theme="1"/>
        <rFont val="돋움"/>
        <family val="3"/>
        <charset val="129"/>
      </rPr>
      <t>또는</t>
    </r>
    <r>
      <rPr>
        <sz val="9"/>
        <color theme="1"/>
        <rFont val="Trebuchet MS"/>
        <family val="2"/>
      </rPr>
      <t xml:space="preserve"> Text </t>
    </r>
    <r>
      <rPr>
        <sz val="9"/>
        <color theme="1"/>
        <rFont val="돋움"/>
        <family val="3"/>
        <charset val="129"/>
      </rPr>
      <t>로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제공</t>
    </r>
    <phoneticPr fontId="1" type="noConversion"/>
  </si>
  <si>
    <r>
      <t>Bump Die</t>
    </r>
    <r>
      <rPr>
        <sz val="9"/>
        <color theme="1"/>
        <rFont val="돋움"/>
        <family val="3"/>
        <charset val="129"/>
      </rPr>
      <t>의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경우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성분</t>
    </r>
    <r>
      <rPr>
        <sz val="9"/>
        <color theme="1"/>
        <rFont val="Trebuchet MS"/>
        <family val="2"/>
      </rPr>
      <t xml:space="preserve">, 
Count, Density &amp; Diameter </t>
    </r>
    <r>
      <rPr>
        <sz val="9"/>
        <color theme="1"/>
        <rFont val="돋움"/>
        <family val="3"/>
        <charset val="129"/>
      </rPr>
      <t>제공</t>
    </r>
    <phoneticPr fontId="1" type="noConversion"/>
  </si>
  <si>
    <r>
      <t xml:space="preserve">Components Part#, Size &amp; 
</t>
    </r>
    <r>
      <rPr>
        <sz val="9"/>
        <color theme="1"/>
        <rFont val="돋움"/>
        <family val="3"/>
        <charset val="129"/>
      </rPr>
      <t>업체명</t>
    </r>
    <r>
      <rPr>
        <sz val="9"/>
        <color theme="1"/>
        <rFont val="Trebuchet MS"/>
        <family val="2"/>
      </rPr>
      <t xml:space="preserve"> (Consign</t>
    </r>
    <r>
      <rPr>
        <sz val="9"/>
        <color theme="1"/>
        <rFont val="돋움"/>
        <family val="3"/>
        <charset val="129"/>
      </rPr>
      <t>여부</t>
    </r>
    <r>
      <rPr>
        <sz val="9"/>
        <color theme="1"/>
        <rFont val="Trebuchet MS"/>
        <family val="2"/>
      </rPr>
      <t>)</t>
    </r>
    <phoneticPr fontId="1" type="noConversion"/>
  </si>
  <si>
    <t xml:space="preserve"> O</t>
    <phoneticPr fontId="1" type="noConversion"/>
  </si>
  <si>
    <t>O</t>
    <phoneticPr fontId="1" type="noConversion"/>
  </si>
  <si>
    <r>
      <t xml:space="preserve">   </t>
    </r>
    <r>
      <rPr>
        <sz val="9"/>
        <color theme="1"/>
        <rFont val="돋움"/>
        <family val="3"/>
        <charset val="129"/>
      </rPr>
      <t>입력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항목</t>
    </r>
    <r>
      <rPr>
        <sz val="9"/>
        <color theme="1"/>
        <rFont val="Trebuchet MS"/>
        <family val="2"/>
        <charset val="129"/>
      </rPr>
      <t xml:space="preserve"> \</t>
    </r>
    <r>
      <rPr>
        <sz val="9"/>
        <color theme="1"/>
        <rFont val="돋움"/>
        <family val="3"/>
        <charset val="129"/>
      </rPr>
      <t>요청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항목</t>
    </r>
    <phoneticPr fontId="1" type="noConversion"/>
  </si>
  <si>
    <t>파일업로드</t>
    <phoneticPr fontId="1" type="noConversion"/>
  </si>
  <si>
    <t>Admin</t>
    <phoneticPr fontId="1" type="noConversion"/>
  </si>
  <si>
    <t>user</t>
    <phoneticPr fontId="1" type="noConversion"/>
  </si>
  <si>
    <t>Document Floder</t>
    <phoneticPr fontId="1" type="noConversion"/>
  </si>
  <si>
    <t>SystemManagement</t>
    <phoneticPr fontId="1" type="noConversion"/>
  </si>
  <si>
    <t>Register</t>
    <phoneticPr fontId="1" type="noConversion"/>
  </si>
  <si>
    <t>Supplier Information</t>
    <phoneticPr fontId="1" type="noConversion"/>
  </si>
  <si>
    <t>Expired List</t>
    <phoneticPr fontId="1" type="noConversion"/>
  </si>
  <si>
    <t>Search</t>
    <phoneticPr fontId="1" type="noConversion"/>
  </si>
  <si>
    <t>X</t>
    <phoneticPr fontId="1" type="noConversion"/>
  </si>
  <si>
    <r>
      <rPr>
        <sz val="9"/>
        <color theme="1"/>
        <rFont val="돋움"/>
        <family val="3"/>
        <charset val="129"/>
      </rPr>
      <t>고객사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전용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파일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양식</t>
    </r>
    <phoneticPr fontId="1" type="noConversion"/>
  </si>
  <si>
    <t>Project Name</t>
    <phoneticPr fontId="1" type="noConversion"/>
  </si>
  <si>
    <r>
      <rPr>
        <sz val="9"/>
        <color theme="1"/>
        <rFont val="돋움"/>
        <family val="3"/>
        <charset val="129"/>
      </rPr>
      <t>검색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기능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확장</t>
    </r>
    <phoneticPr fontId="1" type="noConversion"/>
  </si>
  <si>
    <r>
      <t>Product Name</t>
    </r>
    <r>
      <rPr>
        <sz val="9"/>
        <color theme="1"/>
        <rFont val="돋움"/>
        <family val="3"/>
        <charset val="129"/>
      </rPr>
      <t>을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검색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기능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제공</t>
    </r>
    <r>
      <rPr>
        <sz val="9"/>
        <color theme="1"/>
        <rFont val="Trebuchet MS"/>
        <family val="2"/>
        <charset val="129"/>
      </rPr>
      <t xml:space="preserve">.(MES </t>
    </r>
    <r>
      <rPr>
        <sz val="9"/>
        <color theme="1"/>
        <rFont val="돋움"/>
        <family val="3"/>
        <charset val="129"/>
      </rPr>
      <t>의</t>
    </r>
    <r>
      <rPr>
        <sz val="9"/>
        <color theme="1"/>
        <rFont val="Trebuchet MS"/>
        <family val="2"/>
        <charset val="129"/>
      </rPr>
      <t xml:space="preserve"> BP</t>
    </r>
    <r>
      <rPr>
        <sz val="9"/>
        <color theme="1"/>
        <rFont val="돋움"/>
        <family val="3"/>
        <charset val="129"/>
      </rPr>
      <t>를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활용</t>
    </r>
    <r>
      <rPr>
        <sz val="9"/>
        <color theme="1"/>
        <rFont val="Trebuchet MS"/>
        <family val="2"/>
        <charset val="129"/>
      </rPr>
      <t>)</t>
    </r>
    <phoneticPr fontId="1" type="noConversion"/>
  </si>
  <si>
    <t>요청자에 전달 되는 자료는 \\10.50.9.4\Green 폴더 아래에 저장.</t>
    <phoneticPr fontId="1" type="noConversion"/>
  </si>
  <si>
    <r>
      <rPr>
        <sz val="9"/>
        <color theme="1"/>
        <rFont val="돋움"/>
        <family val="3"/>
        <charset val="129"/>
      </rPr>
      <t>고객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또는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엔지니어로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부터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요청받아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환경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유해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물질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자료를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작성하여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전달하는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과정</t>
    </r>
    <r>
      <rPr>
        <sz val="9"/>
        <color theme="1"/>
        <rFont val="Trebuchet MS"/>
        <family val="2"/>
        <charset val="129"/>
      </rPr>
      <t>(</t>
    </r>
    <r>
      <rPr>
        <sz val="9"/>
        <color theme="1"/>
        <rFont val="돋움"/>
        <family val="3"/>
        <charset val="129"/>
      </rPr>
      <t>상황</t>
    </r>
    <r>
      <rPr>
        <sz val="9"/>
        <color theme="1"/>
        <rFont val="Trebuchet MS"/>
        <family val="2"/>
        <charset val="129"/>
      </rPr>
      <t>)</t>
    </r>
    <r>
      <rPr>
        <sz val="9"/>
        <color theme="1"/>
        <rFont val="돋움"/>
        <family val="3"/>
        <charset val="129"/>
      </rPr>
      <t>을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관리</t>
    </r>
    <phoneticPr fontId="1" type="noConversion"/>
  </si>
  <si>
    <t>Guest</t>
    <phoneticPr fontId="1" type="noConversion"/>
  </si>
  <si>
    <t>X</t>
    <phoneticPr fontId="1" type="noConversion"/>
  </si>
  <si>
    <t>O</t>
    <phoneticPr fontId="1" type="noConversion"/>
  </si>
  <si>
    <t>신규</t>
    <phoneticPr fontId="1" type="noConversion"/>
  </si>
  <si>
    <t>메뉴(화면)</t>
    <phoneticPr fontId="1" type="noConversion"/>
  </si>
  <si>
    <r>
      <t>* Admin</t>
    </r>
    <r>
      <rPr>
        <sz val="9"/>
        <color theme="1"/>
        <rFont val="돋움"/>
        <family val="3"/>
        <charset val="129"/>
      </rPr>
      <t>과</t>
    </r>
    <r>
      <rPr>
        <sz val="9"/>
        <color theme="1"/>
        <rFont val="Trebuchet MS"/>
        <family val="2"/>
        <charset val="129"/>
      </rPr>
      <t xml:space="preserve"> USER </t>
    </r>
    <r>
      <rPr>
        <sz val="9"/>
        <color theme="1"/>
        <rFont val="돋움"/>
        <family val="3"/>
        <charset val="129"/>
      </rPr>
      <t>권한은</t>
    </r>
    <r>
      <rPr>
        <sz val="9"/>
        <color theme="1"/>
        <rFont val="Trebuchet MS"/>
        <family val="2"/>
        <charset val="129"/>
      </rPr>
      <t xml:space="preserve">  GPSUSER </t>
    </r>
    <r>
      <rPr>
        <sz val="9"/>
        <color theme="1"/>
        <rFont val="돋움"/>
        <family val="3"/>
        <charset val="129"/>
      </rPr>
      <t>테이블에서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관리</t>
    </r>
    <phoneticPr fontId="1" type="noConversion"/>
  </si>
  <si>
    <r>
      <t xml:space="preserve">GPS Enhancement Project  (Green Product System </t>
    </r>
    <r>
      <rPr>
        <sz val="9"/>
        <color theme="1"/>
        <rFont val="돋움"/>
        <family val="3"/>
        <charset val="129"/>
      </rPr>
      <t>고도화</t>
    </r>
    <r>
      <rPr>
        <sz val="9"/>
        <color theme="1"/>
        <rFont val="Trebuchet MS"/>
        <family val="2"/>
        <charset val="129"/>
      </rPr>
      <t>)</t>
    </r>
    <phoneticPr fontId="1" type="noConversion"/>
  </si>
  <si>
    <t>기능</t>
    <phoneticPr fontId="1" type="noConversion"/>
  </si>
  <si>
    <t>비고</t>
    <phoneticPr fontId="1" type="noConversion"/>
  </si>
  <si>
    <t>Wait</t>
    <phoneticPr fontId="1" type="noConversion"/>
  </si>
  <si>
    <t xml:space="preserve">lead time </t>
    <phoneticPr fontId="1" type="noConversion"/>
  </si>
  <si>
    <r>
      <rPr>
        <sz val="9"/>
        <color theme="1"/>
        <rFont val="돋움"/>
        <family val="3"/>
        <charset val="129"/>
      </rPr>
      <t>신청자가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요청항목별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작업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기간을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예상할수있도록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표시</t>
    </r>
    <r>
      <rPr>
        <sz val="9"/>
        <color theme="1"/>
        <rFont val="Trebuchet MS"/>
        <family val="2"/>
        <charset val="129"/>
      </rPr>
      <t>.</t>
    </r>
    <phoneticPr fontId="1" type="noConversion"/>
  </si>
  <si>
    <t>확인사항</t>
    <phoneticPr fontId="1" type="noConversion"/>
  </si>
  <si>
    <t>BP의 PreAssy part는 제외</t>
    <phoneticPr fontId="1" type="noConversion"/>
  </si>
  <si>
    <r>
      <rPr>
        <sz val="9"/>
        <color theme="1"/>
        <rFont val="돋움"/>
        <family val="3"/>
        <charset val="129"/>
      </rPr>
      <t>파일저장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경로</t>
    </r>
    <r>
      <rPr>
        <sz val="9"/>
        <color theme="1"/>
        <rFont val="Trebuchet MS"/>
        <family val="2"/>
        <charset val="129"/>
      </rPr>
      <t xml:space="preserve">  HazardousMaterialFiles </t>
    </r>
    <r>
      <rPr>
        <sz val="9"/>
        <color theme="1"/>
        <rFont val="돋움"/>
        <family val="3"/>
        <charset val="129"/>
      </rPr>
      <t>폴더</t>
    </r>
    <phoneticPr fontId="1" type="noConversion"/>
  </si>
  <si>
    <t>~/HazardousMaterialFiles/year/id/</t>
    <phoneticPr fontId="1" type="noConversion"/>
  </si>
  <si>
    <r>
      <t xml:space="preserve">clsNetworkDriverConnector.cs </t>
    </r>
    <r>
      <rPr>
        <sz val="9"/>
        <color theme="1"/>
        <rFont val="돋움"/>
        <family val="3"/>
        <charset val="129"/>
      </rPr>
      <t>네트워크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드라이브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연결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기능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구현</t>
    </r>
    <phoneticPr fontId="1" type="noConversion"/>
  </si>
  <si>
    <r>
      <rPr>
        <sz val="9"/>
        <color theme="1"/>
        <rFont val="돋움"/>
        <family val="3"/>
        <charset val="129"/>
      </rPr>
      <t>유해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물질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자료</t>
    </r>
    <r>
      <rPr>
        <sz val="9"/>
        <color theme="1"/>
        <rFont val="Trebuchet MS"/>
        <family val="2"/>
        <charset val="129"/>
      </rPr>
      <t xml:space="preserve"> (Hazardous Material Report) </t>
    </r>
    <r>
      <rPr>
        <sz val="9"/>
        <color theme="1"/>
        <rFont val="돋움"/>
        <family val="3"/>
        <charset val="129"/>
      </rPr>
      <t>요청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관리에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대한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전산화</t>
    </r>
    <r>
      <rPr>
        <sz val="9"/>
        <color theme="1"/>
        <rFont val="Trebuchet MS"/>
        <family val="2"/>
        <charset val="129"/>
      </rPr>
      <t xml:space="preserve"> </t>
    </r>
    <phoneticPr fontId="1" type="noConversion"/>
  </si>
  <si>
    <r>
      <rPr>
        <sz val="9"/>
        <color theme="1"/>
        <rFont val="돋움"/>
        <family val="3"/>
        <charset val="129"/>
      </rPr>
      <t>조사한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유해물질자료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파일을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요청자에게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전달하는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방법</t>
    </r>
    <phoneticPr fontId="1" type="noConversion"/>
  </si>
  <si>
    <r>
      <rPr>
        <sz val="9"/>
        <color theme="1"/>
        <rFont val="돋움"/>
        <family val="3"/>
        <charset val="129"/>
      </rPr>
      <t>파일저장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경로</t>
    </r>
    <r>
      <rPr>
        <sz val="9"/>
        <color theme="1"/>
        <rFont val="Trebuchet MS"/>
        <family val="2"/>
      </rPr>
      <t xml:space="preserve">  HazardousMaterialFiles </t>
    </r>
    <r>
      <rPr>
        <sz val="9"/>
        <color theme="1"/>
        <rFont val="돋움"/>
        <family val="3"/>
        <charset val="129"/>
      </rPr>
      <t>폴더</t>
    </r>
    <phoneticPr fontId="1" type="noConversion"/>
  </si>
  <si>
    <r>
      <t>* Guest</t>
    </r>
    <r>
      <rPr>
        <sz val="9"/>
        <color theme="1"/>
        <rFont val="돋움"/>
        <family val="3"/>
        <charset val="129"/>
      </rPr>
      <t>는</t>
    </r>
    <r>
      <rPr>
        <sz val="9"/>
        <color theme="1"/>
        <rFont val="Trebuchet MS"/>
        <family val="2"/>
        <charset val="129"/>
      </rPr>
      <t xml:space="preserve"> GPSUser</t>
    </r>
    <r>
      <rPr>
        <sz val="9"/>
        <color theme="1"/>
        <rFont val="돋움"/>
        <family val="3"/>
        <charset val="129"/>
      </rPr>
      <t>에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등록되지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않은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사용자</t>
    </r>
    <phoneticPr fontId="1" type="noConversion"/>
  </si>
  <si>
    <t>분석</t>
    <phoneticPr fontId="1" type="noConversion"/>
  </si>
  <si>
    <t>설계</t>
    <phoneticPr fontId="1" type="noConversion"/>
  </si>
  <si>
    <t>구현</t>
    <phoneticPr fontId="1" type="noConversion"/>
  </si>
  <si>
    <t>테스트</t>
    <phoneticPr fontId="1" type="noConversion"/>
  </si>
  <si>
    <t>적용</t>
    <phoneticPr fontId="1" type="noConversion"/>
  </si>
  <si>
    <t>메일발송</t>
    <phoneticPr fontId="1" type="noConversion"/>
  </si>
  <si>
    <t>제약사항 식별</t>
    <phoneticPr fontId="1" type="noConversion"/>
  </si>
  <si>
    <r>
      <rPr>
        <sz val="9"/>
        <color theme="1"/>
        <rFont val="돋움"/>
        <family val="3"/>
        <charset val="129"/>
      </rPr>
      <t>사용자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및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권한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분석</t>
    </r>
    <phoneticPr fontId="1" type="noConversion"/>
  </si>
  <si>
    <t>비즈니스 프로세스 정의</t>
    <phoneticPr fontId="1" type="noConversion"/>
  </si>
  <si>
    <t>사용자 유스케이스 정의</t>
    <phoneticPr fontId="1" type="noConversion"/>
  </si>
  <si>
    <t>화면 목업 정의</t>
    <phoneticPr fontId="1" type="noConversion"/>
  </si>
  <si>
    <t>테이블 설계 정의</t>
    <phoneticPr fontId="1" type="noConversion"/>
  </si>
  <si>
    <t>마스터 데이터 정의</t>
    <phoneticPr fontId="1" type="noConversion"/>
  </si>
  <si>
    <r>
      <rPr>
        <sz val="9"/>
        <color theme="1"/>
        <rFont val="돋움"/>
        <family val="3"/>
        <charset val="129"/>
      </rPr>
      <t>사용자권한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포함</t>
    </r>
    <phoneticPr fontId="1" type="noConversion"/>
  </si>
  <si>
    <r>
      <rPr>
        <sz val="9"/>
        <color theme="1"/>
        <rFont val="돋움"/>
        <family val="3"/>
        <charset val="129"/>
      </rPr>
      <t>메인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메뉴에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메뉴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추가</t>
    </r>
    <phoneticPr fontId="1" type="noConversion"/>
  </si>
  <si>
    <t>테이블 생성</t>
    <phoneticPr fontId="1" type="noConversion"/>
  </si>
  <si>
    <r>
      <t>RequestStatus(</t>
    </r>
    <r>
      <rPr>
        <sz val="9"/>
        <color theme="1"/>
        <rFont val="돋움"/>
        <family val="3"/>
        <charset val="129"/>
      </rPr>
      <t>가칭</t>
    </r>
    <r>
      <rPr>
        <sz val="9"/>
        <color theme="1"/>
        <rFont val="Trebuchet MS"/>
        <family val="2"/>
        <charset val="129"/>
      </rPr>
      <t xml:space="preserve">) </t>
    </r>
    <r>
      <rPr>
        <sz val="9"/>
        <color theme="1"/>
        <rFont val="돋움"/>
        <family val="3"/>
        <charset val="129"/>
      </rPr>
      <t>화면개발</t>
    </r>
    <phoneticPr fontId="1" type="noConversion"/>
  </si>
  <si>
    <r>
      <rPr>
        <sz val="9"/>
        <color theme="1"/>
        <rFont val="돋움"/>
        <family val="3"/>
        <charset val="129"/>
      </rPr>
      <t>등록화면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개발</t>
    </r>
    <phoneticPr fontId="1" type="noConversion"/>
  </si>
  <si>
    <t>요구사항정리</t>
    <phoneticPr fontId="1" type="noConversion"/>
  </si>
  <si>
    <t>업무흐름분석</t>
    <phoneticPr fontId="1" type="noConversion"/>
  </si>
  <si>
    <t>요청자에 전달 문서 배포 방법 분석</t>
    <phoneticPr fontId="1" type="noConversion"/>
  </si>
  <si>
    <t>기능 정의</t>
    <phoneticPr fontId="1" type="noConversion"/>
  </si>
  <si>
    <t>Front End 화면개발</t>
    <phoneticPr fontId="1" type="noConversion"/>
  </si>
  <si>
    <r>
      <t xml:space="preserve">BackEnd </t>
    </r>
    <r>
      <rPr>
        <sz val="9"/>
        <color theme="1"/>
        <rFont val="돋움"/>
        <family val="3"/>
        <charset val="129"/>
      </rPr>
      <t>개발</t>
    </r>
    <phoneticPr fontId="1" type="noConversion"/>
  </si>
  <si>
    <t>단위테스트</t>
    <phoneticPr fontId="1" type="noConversion"/>
  </si>
  <si>
    <t>사용자테스트</t>
    <phoneticPr fontId="1" type="noConversion"/>
  </si>
  <si>
    <t>내용</t>
    <phoneticPr fontId="1" type="noConversion"/>
  </si>
  <si>
    <t>세부내용</t>
    <phoneticPr fontId="1" type="noConversion"/>
  </si>
  <si>
    <t>배경</t>
    <phoneticPr fontId="1" type="noConversion"/>
  </si>
  <si>
    <r>
      <rPr>
        <sz val="9"/>
        <color theme="1"/>
        <rFont val="돋움"/>
        <family val="3"/>
        <charset val="129"/>
      </rPr>
      <t>각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담당자로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부터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유해물질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자료요청을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메일로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받아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처리</t>
    </r>
    <phoneticPr fontId="1" type="noConversion"/>
  </si>
  <si>
    <r>
      <rPr>
        <sz val="9"/>
        <color theme="1"/>
        <rFont val="돋움"/>
        <family val="3"/>
        <charset val="129"/>
      </rPr>
      <t>동시에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요청받은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경우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진행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상황과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우선순위를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확인하기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어려워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고객사로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부터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불만제기를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받는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경우도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발생</t>
    </r>
    <phoneticPr fontId="1" type="noConversion"/>
  </si>
  <si>
    <r>
      <rPr>
        <sz val="9"/>
        <color theme="1"/>
        <rFont val="돋움"/>
        <family val="3"/>
        <charset val="129"/>
      </rPr>
      <t>시스템을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통해서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진행상황</t>
    </r>
    <r>
      <rPr>
        <sz val="9"/>
        <color theme="1"/>
        <rFont val="Trebuchet MS"/>
        <family val="2"/>
        <charset val="129"/>
      </rPr>
      <t xml:space="preserve">, </t>
    </r>
    <r>
      <rPr>
        <sz val="9"/>
        <color theme="1"/>
        <rFont val="돋움"/>
        <family val="3"/>
        <charset val="129"/>
      </rPr>
      <t>완료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예정일</t>
    </r>
    <r>
      <rPr>
        <sz val="9"/>
        <color theme="1"/>
        <rFont val="Trebuchet MS"/>
        <family val="2"/>
        <charset val="129"/>
      </rPr>
      <t xml:space="preserve">, </t>
    </r>
    <r>
      <rPr>
        <sz val="9"/>
        <color theme="1"/>
        <rFont val="돋움"/>
        <family val="3"/>
        <charset val="129"/>
      </rPr>
      <t>대기순서</t>
    </r>
    <r>
      <rPr>
        <sz val="9"/>
        <color theme="1"/>
        <rFont val="Trebuchet MS"/>
        <family val="2"/>
        <charset val="129"/>
      </rPr>
      <t>(</t>
    </r>
    <r>
      <rPr>
        <sz val="9"/>
        <color theme="1"/>
        <rFont val="돋움"/>
        <family val="3"/>
        <charset val="129"/>
      </rPr>
      <t>우선순위</t>
    </r>
    <r>
      <rPr>
        <sz val="9"/>
        <color theme="1"/>
        <rFont val="Trebuchet MS"/>
        <family val="2"/>
        <charset val="129"/>
      </rPr>
      <t>)</t>
    </r>
    <r>
      <rPr>
        <sz val="9"/>
        <color theme="1"/>
        <rFont val="돋움"/>
        <family val="3"/>
        <charset val="129"/>
      </rPr>
      <t>를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공유하여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원활한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의사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소통이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요구되어짐</t>
    </r>
    <r>
      <rPr>
        <sz val="9"/>
        <color theme="1"/>
        <rFont val="Trebuchet MS"/>
        <family val="2"/>
        <charset val="129"/>
      </rPr>
      <t xml:space="preserve">. </t>
    </r>
    <r>
      <rPr>
        <sz val="9"/>
        <color theme="1"/>
        <rFont val="돋움"/>
        <family val="3"/>
        <charset val="129"/>
      </rPr>
      <t>특히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긴급건에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대처가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가능해야함</t>
    </r>
    <r>
      <rPr>
        <sz val="9"/>
        <color theme="1"/>
        <rFont val="Trebuchet MS"/>
        <family val="2"/>
        <charset val="129"/>
      </rPr>
      <t>.</t>
    </r>
    <phoneticPr fontId="1" type="noConversion"/>
  </si>
  <si>
    <t>hmreqid</t>
    <phoneticPr fontId="1" type="noConversion"/>
  </si>
  <si>
    <t>requestempname</t>
    <phoneticPr fontId="1" type="noConversion"/>
  </si>
  <si>
    <t>requestempemail</t>
    <phoneticPr fontId="1" type="noConversion"/>
  </si>
  <si>
    <t>requestcomment</t>
    <phoneticPr fontId="1" type="noConversion"/>
  </si>
  <si>
    <r>
      <rPr>
        <sz val="9"/>
        <color theme="1"/>
        <rFont val="돋움"/>
        <family val="3"/>
        <charset val="129"/>
      </rPr>
      <t>자동표시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저장안함</t>
    </r>
    <r>
      <rPr>
        <sz val="9"/>
        <color theme="1"/>
        <rFont val="Trebuchet MS"/>
        <family val="2"/>
      </rPr>
      <t>.</t>
    </r>
    <phoneticPr fontId="1" type="noConversion"/>
  </si>
  <si>
    <t>expectedfinishdate</t>
    <phoneticPr fontId="1" type="noConversion"/>
  </si>
  <si>
    <t>status</t>
    <phoneticPr fontId="1" type="noConversion"/>
  </si>
  <si>
    <t>adminempno</t>
    <phoneticPr fontId="1" type="noConversion"/>
  </si>
  <si>
    <t>adminempname</t>
    <phoneticPr fontId="1" type="noConversion"/>
  </si>
  <si>
    <t>adminempemail</t>
    <phoneticPr fontId="1" type="noConversion"/>
  </si>
  <si>
    <t>유해물질항목</t>
    <phoneticPr fontId="1" type="noConversion"/>
  </si>
  <si>
    <r>
      <t xml:space="preserve">Customer </t>
    </r>
    <r>
      <rPr>
        <sz val="9"/>
        <color theme="1"/>
        <rFont val="돋움"/>
        <family val="3"/>
        <charset val="129"/>
      </rPr>
      <t>지정양식</t>
    </r>
    <r>
      <rPr>
        <sz val="9"/>
        <color theme="1"/>
        <rFont val="Trebuchet MS"/>
        <family val="2"/>
      </rPr>
      <t xml:space="preserve"> File</t>
    </r>
    <phoneticPr fontId="1" type="noConversion"/>
  </si>
  <si>
    <r>
      <t>BOM File(</t>
    </r>
    <r>
      <rPr>
        <sz val="9"/>
        <color theme="1"/>
        <rFont val="돋움"/>
        <family val="3"/>
        <charset val="129"/>
      </rPr>
      <t>필수</t>
    </r>
    <r>
      <rPr>
        <sz val="9"/>
        <color theme="1"/>
        <rFont val="Trebuchet MS"/>
        <family val="2"/>
      </rPr>
      <t>)</t>
    </r>
    <phoneticPr fontId="1" type="noConversion"/>
  </si>
  <si>
    <r>
      <t>3</t>
    </r>
    <r>
      <rPr>
        <sz val="9"/>
        <color theme="1"/>
        <rFont val="돋움"/>
        <family val="3"/>
        <charset val="129"/>
      </rPr>
      <t>월</t>
    </r>
    <r>
      <rPr>
        <sz val="9"/>
        <color theme="1"/>
        <rFont val="Trebuchet MS"/>
        <family val="2"/>
        <charset val="129"/>
      </rPr>
      <t>18</t>
    </r>
    <r>
      <rPr>
        <sz val="9"/>
        <color theme="1"/>
        <rFont val="돋움"/>
        <family val="3"/>
        <charset val="129"/>
      </rPr>
      <t>일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확인사항</t>
    </r>
    <phoneticPr fontId="1" type="noConversion"/>
  </si>
  <si>
    <r>
      <rPr>
        <sz val="9"/>
        <color theme="1"/>
        <rFont val="돋움"/>
        <family val="3"/>
        <charset val="129"/>
      </rPr>
      <t>유해물질자료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파일의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크기를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확인</t>
    </r>
    <r>
      <rPr>
        <sz val="9"/>
        <color theme="1"/>
        <rFont val="Trebuchet MS"/>
        <family val="2"/>
        <charset val="129"/>
      </rPr>
      <t xml:space="preserve"> -&gt; </t>
    </r>
    <r>
      <rPr>
        <sz val="9"/>
        <color theme="1"/>
        <rFont val="돋움"/>
        <family val="3"/>
        <charset val="129"/>
      </rPr>
      <t>이소라</t>
    </r>
    <phoneticPr fontId="1" type="noConversion"/>
  </si>
  <si>
    <t>설명</t>
    <phoneticPr fontId="1" type="noConversion"/>
  </si>
  <si>
    <t>입력타입</t>
    <phoneticPr fontId="1" type="noConversion"/>
  </si>
  <si>
    <t>File</t>
    <phoneticPr fontId="1" type="noConversion"/>
  </si>
  <si>
    <t>key in</t>
    <phoneticPr fontId="1" type="noConversion"/>
  </si>
  <si>
    <t>file</t>
    <phoneticPr fontId="1" type="noConversion"/>
  </si>
  <si>
    <r>
      <rPr>
        <sz val="9"/>
        <color theme="1"/>
        <rFont val="돋움"/>
        <family val="3"/>
        <charset val="129"/>
      </rPr>
      <t>입력항목의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필수값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여부</t>
    </r>
    <phoneticPr fontId="1" type="noConversion"/>
  </si>
  <si>
    <r>
      <t xml:space="preserve">O: </t>
    </r>
    <r>
      <rPr>
        <sz val="9"/>
        <color theme="1"/>
        <rFont val="돋움"/>
        <family val="3"/>
        <charset val="129"/>
      </rPr>
      <t>필수</t>
    </r>
    <r>
      <rPr>
        <sz val="9"/>
        <color theme="1"/>
        <rFont val="Trebuchet MS"/>
        <family val="2"/>
        <charset val="129"/>
      </rPr>
      <t xml:space="preserve"> </t>
    </r>
    <phoneticPr fontId="1" type="noConversion"/>
  </si>
  <si>
    <r>
      <rPr>
        <sz val="9"/>
        <color theme="1"/>
        <rFont val="맑은 고딕"/>
        <family val="3"/>
        <charset val="129"/>
      </rPr>
      <t>△</t>
    </r>
    <r>
      <rPr>
        <sz val="9"/>
        <color theme="1"/>
        <rFont val="Trebuchet MS"/>
        <family val="2"/>
        <charset val="129"/>
      </rPr>
      <t xml:space="preserve"> : </t>
    </r>
    <r>
      <rPr>
        <sz val="9"/>
        <color theme="1"/>
        <rFont val="맑은 고딕"/>
        <family val="3"/>
        <charset val="129"/>
      </rPr>
      <t>선택</t>
    </r>
    <phoneticPr fontId="1" type="noConversion"/>
  </si>
  <si>
    <t>운영릴리즈</t>
    <phoneticPr fontId="1" type="noConversion"/>
  </si>
  <si>
    <t>　</t>
  </si>
  <si>
    <t>O</t>
  </si>
  <si>
    <t>△</t>
  </si>
  <si>
    <r>
      <t> </t>
    </r>
    <r>
      <rPr>
        <sz val="9"/>
        <color theme="1"/>
        <rFont val="돋움"/>
        <family val="3"/>
        <charset val="129"/>
      </rPr>
      <t>△</t>
    </r>
  </si>
  <si>
    <t xml:space="preserve"> </t>
    <phoneticPr fontId="1" type="noConversion"/>
  </si>
  <si>
    <t>영문</t>
    <phoneticPr fontId="1" type="noConversion"/>
  </si>
  <si>
    <t>bomfile</t>
    <phoneticPr fontId="1" type="noConversion"/>
  </si>
  <si>
    <t>customerfile</t>
    <phoneticPr fontId="1" type="noConversion"/>
  </si>
  <si>
    <t>bdfile</t>
    <phoneticPr fontId="1" type="noConversion"/>
  </si>
  <si>
    <t>podfile</t>
    <phoneticPr fontId="1" type="noConversion"/>
  </si>
  <si>
    <t>diethickness</t>
    <phoneticPr fontId="1" type="noConversion"/>
  </si>
  <si>
    <t>Die Thickness</t>
    <phoneticPr fontId="1" type="noConversion"/>
  </si>
  <si>
    <t>pcbthickness</t>
    <phoneticPr fontId="1" type="noConversion"/>
  </si>
  <si>
    <t>pkgthickness</t>
    <phoneticPr fontId="1" type="noConversion"/>
  </si>
  <si>
    <t>componentspart</t>
    <phoneticPr fontId="1" type="noConversion"/>
  </si>
  <si>
    <t>Components Part</t>
    <phoneticPr fontId="1" type="noConversion"/>
  </si>
  <si>
    <t>Shield Part</t>
    <phoneticPr fontId="1" type="noConversion"/>
  </si>
  <si>
    <t>shieldpart</t>
    <phoneticPr fontId="1" type="noConversion"/>
  </si>
  <si>
    <t>ballpart</t>
    <phoneticPr fontId="1" type="noConversion"/>
  </si>
  <si>
    <t>bumpdie</t>
    <phoneticPr fontId="1" type="noConversion"/>
  </si>
  <si>
    <t>otherfile</t>
    <phoneticPr fontId="1" type="noConversion"/>
  </si>
  <si>
    <t>handoutfile</t>
    <phoneticPr fontId="1" type="noConversion"/>
  </si>
  <si>
    <r>
      <rPr>
        <sz val="9"/>
        <color theme="1"/>
        <rFont val="돋움"/>
        <family val="3"/>
        <charset val="129"/>
      </rPr>
      <t>기타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참조파일</t>
    </r>
    <r>
      <rPr>
        <sz val="9"/>
        <color theme="1"/>
        <rFont val="Trebuchet MS"/>
        <family val="2"/>
        <charset val="129"/>
      </rPr>
      <t xml:space="preserve"> (</t>
    </r>
    <r>
      <rPr>
        <sz val="9"/>
        <color theme="1"/>
        <rFont val="돋움"/>
        <family val="3"/>
        <charset val="129"/>
      </rPr>
      <t>신청시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업로드</t>
    </r>
    <r>
      <rPr>
        <sz val="9"/>
        <color theme="1"/>
        <rFont val="Trebuchet MS"/>
        <family val="2"/>
        <charset val="129"/>
      </rPr>
      <t>)</t>
    </r>
    <phoneticPr fontId="1" type="noConversion"/>
  </si>
  <si>
    <r>
      <rPr>
        <sz val="9"/>
        <color theme="1"/>
        <rFont val="돋움"/>
        <family val="3"/>
        <charset val="129"/>
      </rPr>
      <t>요청자에게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전달하는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파일</t>
    </r>
    <phoneticPr fontId="1" type="noConversion"/>
  </si>
  <si>
    <t>InputItemType</t>
    <phoneticPr fontId="1" type="noConversion"/>
  </si>
  <si>
    <r>
      <rPr>
        <sz val="9"/>
        <color theme="1"/>
        <rFont val="돋움"/>
        <family val="3"/>
        <charset val="129"/>
      </rPr>
      <t>고객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전용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양식</t>
    </r>
    <phoneticPr fontId="1" type="noConversion"/>
  </si>
  <si>
    <t>GPSHMRequest</t>
  </si>
  <si>
    <t>GpshmFile</t>
  </si>
  <si>
    <r>
      <rPr>
        <sz val="9"/>
        <color theme="1"/>
        <rFont val="돋움"/>
        <family val="3"/>
        <charset val="129"/>
      </rPr>
      <t>컬럼명</t>
    </r>
    <r>
      <rPr>
        <sz val="9"/>
        <color theme="1"/>
        <rFont val="Trebuchet MS"/>
        <family val="2"/>
      </rPr>
      <t>( ItemName or FileType)</t>
    </r>
    <phoneticPr fontId="1" type="noConversion"/>
  </si>
  <si>
    <t>GPSHMRequestItem</t>
  </si>
  <si>
    <t>GPSHMRequestItem</t>
    <phoneticPr fontId="1" type="noConversion"/>
  </si>
  <si>
    <t>SELECT * FROM GPSCATEGORYINFO
WHERE categoryname = 'HazardousMaterialType'</t>
    <phoneticPr fontId="1" type="noConversion"/>
  </si>
  <si>
    <t>SELECT description FROM GPSCATEGORYINFO
WHERE categoryname = 'HazardousMaterialType'</t>
    <phoneticPr fontId="1" type="noConversion"/>
  </si>
  <si>
    <t>Table(저장)</t>
    <phoneticPr fontId="1" type="noConversion"/>
  </si>
  <si>
    <t>otherfiles</t>
    <phoneticPr fontId="1" type="noConversion"/>
  </si>
  <si>
    <r>
      <rPr>
        <u/>
        <sz val="9"/>
        <color theme="10"/>
        <rFont val="돋움"/>
        <family val="3"/>
        <charset val="129"/>
      </rPr>
      <t>최대</t>
    </r>
    <r>
      <rPr>
        <u/>
        <sz val="9"/>
        <color theme="10"/>
        <rFont val="Trebuchet MS"/>
        <family val="2"/>
        <charset val="129"/>
      </rPr>
      <t xml:space="preserve"> 5</t>
    </r>
    <r>
      <rPr>
        <u/>
        <sz val="9"/>
        <color theme="10"/>
        <rFont val="돋움"/>
        <family val="3"/>
        <charset val="129"/>
      </rPr>
      <t>개</t>
    </r>
    <r>
      <rPr>
        <u/>
        <sz val="9"/>
        <color theme="10"/>
        <rFont val="Trebuchet MS"/>
        <family val="2"/>
        <charset val="129"/>
      </rPr>
      <t xml:space="preserve"> (20 M </t>
    </r>
    <r>
      <rPr>
        <u/>
        <sz val="9"/>
        <color theme="10"/>
        <rFont val="돋움"/>
        <family val="3"/>
        <charset val="129"/>
      </rPr>
      <t>제한</t>
    </r>
    <r>
      <rPr>
        <u/>
        <sz val="9"/>
        <color theme="10"/>
        <rFont val="Trebuchet MS"/>
        <family val="2"/>
        <charset val="129"/>
      </rPr>
      <t>)</t>
    </r>
    <phoneticPr fontId="1" type="noConversion"/>
  </si>
  <si>
    <r>
      <rPr>
        <sz val="9"/>
        <color theme="1"/>
        <rFont val="돋움"/>
        <family val="3"/>
        <charset val="129"/>
      </rPr>
      <t>기타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파일</t>
    </r>
    <r>
      <rPr>
        <sz val="9"/>
        <color theme="1"/>
        <rFont val="Trebuchet MS"/>
        <family val="2"/>
      </rPr>
      <t xml:space="preserve"> -1</t>
    </r>
    <r>
      <rPr>
        <sz val="9"/>
        <color theme="1"/>
        <rFont val="돋움"/>
        <family val="3"/>
        <charset val="129"/>
      </rPr>
      <t>개</t>
    </r>
    <r>
      <rPr>
        <sz val="9"/>
        <color theme="1"/>
        <rFont val="돋움"/>
        <family val="3"/>
        <charset val="129"/>
      </rPr>
      <t/>
    </r>
    <phoneticPr fontId="1" type="noConversion"/>
  </si>
  <si>
    <r>
      <t xml:space="preserve">2021.03.22 </t>
    </r>
    <r>
      <rPr>
        <sz val="9"/>
        <color theme="1"/>
        <rFont val="돋움"/>
        <family val="3"/>
        <charset val="129"/>
      </rPr>
      <t>까지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업데이트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그이후는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Trebuchet MS"/>
        <family val="2"/>
        <charset val="129"/>
      </rPr>
      <t xml:space="preserve">gpsCategoryInfo </t>
    </r>
    <r>
      <rPr>
        <sz val="9"/>
        <color theme="1"/>
        <rFont val="돋움"/>
        <family val="3"/>
        <charset val="129"/>
      </rPr>
      <t>테이블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참고</t>
    </r>
    <phoneticPr fontId="1" type="noConversion"/>
  </si>
  <si>
    <r>
      <rPr>
        <sz val="9"/>
        <color theme="1"/>
        <rFont val="돋움"/>
        <family val="3"/>
        <charset val="129"/>
      </rPr>
      <t>요청항목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선택시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자동표시</t>
    </r>
    <r>
      <rPr>
        <sz val="9"/>
        <color theme="1"/>
        <rFont val="Trebuchet MS"/>
        <family val="2"/>
      </rPr>
      <t/>
    </r>
    <phoneticPr fontId="1" type="noConversion"/>
  </si>
  <si>
    <t>조건</t>
    <phoneticPr fontId="1" type="noConversion"/>
  </si>
  <si>
    <t>날짜표현</t>
    <phoneticPr fontId="1" type="noConversion"/>
  </si>
  <si>
    <t>2021-03-23 or 2021-03-23 19:54:29.000</t>
    <phoneticPr fontId="1" type="noConversion"/>
  </si>
  <si>
    <r>
      <rPr>
        <sz val="9"/>
        <color theme="1"/>
        <rFont val="돋움"/>
        <family val="3"/>
        <charset val="129"/>
      </rPr>
      <t>업로드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파일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위치는</t>
    </r>
    <r>
      <rPr>
        <sz val="9"/>
        <color theme="1"/>
        <rFont val="Trebuchet MS"/>
        <family val="2"/>
        <charset val="129"/>
      </rPr>
      <t xml:space="preserve">  ~/HazardousMaterialFiles/year/requestid/ </t>
    </r>
    <r>
      <rPr>
        <sz val="9"/>
        <color theme="1"/>
        <rFont val="돋움"/>
        <family val="3"/>
        <charset val="129"/>
      </rPr>
      <t>에저장</t>
    </r>
    <phoneticPr fontId="1" type="noConversion"/>
  </si>
  <si>
    <r>
      <rPr>
        <sz val="9"/>
        <color theme="1"/>
        <rFont val="돋움"/>
        <family val="3"/>
        <charset val="129"/>
      </rPr>
      <t>업데이트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발생시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요청자와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어드민사용자에게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메일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발송</t>
    </r>
    <r>
      <rPr>
        <sz val="9"/>
        <color theme="1"/>
        <rFont val="Trebuchet MS"/>
        <family val="2"/>
        <charset val="129"/>
      </rPr>
      <t>.</t>
    </r>
    <phoneticPr fontId="1" type="noConversion"/>
  </si>
  <si>
    <r>
      <rPr>
        <sz val="9"/>
        <color theme="1"/>
        <rFont val="돋움"/>
        <family val="3"/>
        <charset val="129"/>
      </rPr>
      <t>업로드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파일은</t>
    </r>
    <r>
      <rPr>
        <sz val="9"/>
        <color theme="1"/>
        <rFont val="Trebuchet MS"/>
        <family val="2"/>
        <charset val="129"/>
      </rPr>
      <t xml:space="preserve"> 20M </t>
    </r>
    <r>
      <rPr>
        <sz val="9"/>
        <color theme="1"/>
        <rFont val="돋움"/>
        <family val="3"/>
        <charset val="129"/>
      </rPr>
      <t>제한</t>
    </r>
    <r>
      <rPr>
        <sz val="9"/>
        <color theme="1"/>
        <rFont val="Trebuchet MS"/>
        <family val="2"/>
        <charset val="129"/>
      </rPr>
      <t xml:space="preserve"> - </t>
    </r>
    <r>
      <rPr>
        <sz val="9"/>
        <color theme="1"/>
        <rFont val="돋움"/>
        <family val="3"/>
        <charset val="129"/>
      </rPr>
      <t>최대</t>
    </r>
    <r>
      <rPr>
        <sz val="9"/>
        <color theme="1"/>
        <rFont val="Trebuchet MS"/>
        <family val="2"/>
        <charset val="129"/>
      </rPr>
      <t xml:space="preserve"> 130M </t>
    </r>
    <r>
      <rPr>
        <sz val="9"/>
        <color theme="1"/>
        <rFont val="돋움"/>
        <family val="3"/>
        <charset val="129"/>
      </rPr>
      <t>파일</t>
    </r>
    <r>
      <rPr>
        <sz val="9"/>
        <color theme="1"/>
        <rFont val="Trebuchet MS"/>
        <family val="2"/>
        <charset val="129"/>
      </rPr>
      <t xml:space="preserve">.  </t>
    </r>
    <r>
      <rPr>
        <sz val="9"/>
        <color theme="1"/>
        <rFont val="돋움"/>
        <family val="3"/>
        <charset val="129"/>
      </rPr>
      <t>요청자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전달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파일은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여러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개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가능함</t>
    </r>
    <r>
      <rPr>
        <sz val="9"/>
        <color theme="1"/>
        <rFont val="Trebuchet MS"/>
        <family val="2"/>
        <charset val="129"/>
      </rPr>
      <t>.</t>
    </r>
    <phoneticPr fontId="1" type="noConversion"/>
  </si>
  <si>
    <t>last update</t>
    <phoneticPr fontId="1" type="noConversion"/>
  </si>
  <si>
    <t>2021.03.23</t>
    <phoneticPr fontId="1" type="noConversion"/>
  </si>
  <si>
    <t>\\10.50.9.41\folder\filename.xml</t>
    <phoneticPr fontId="1" type="noConversion"/>
  </si>
  <si>
    <t>유해물질자료(File)을 공유하기 위해  \\10.50.9.4\Green 폴더로 네트워크 드라이브로 접속하여 Copy</t>
    <phoneticPr fontId="1" type="noConversion"/>
  </si>
  <si>
    <t>HAZ210304001</t>
    <phoneticPr fontId="1" type="noConversion"/>
  </si>
  <si>
    <t>HAZ210304002</t>
    <phoneticPr fontId="1" type="noConversion"/>
  </si>
  <si>
    <t>HAZ210304003</t>
    <phoneticPr fontId="1" type="noConversion"/>
  </si>
  <si>
    <t>HAZ210304004</t>
    <phoneticPr fontId="1" type="noConversion"/>
  </si>
  <si>
    <t>HAZ210304005</t>
    <phoneticPr fontId="1" type="noConversion"/>
  </si>
  <si>
    <r>
      <t>RequestID</t>
    </r>
    <r>
      <rPr>
        <sz val="9"/>
        <color theme="1"/>
        <rFont val="돋움"/>
        <family val="3"/>
        <charset val="129"/>
      </rPr>
      <t>는</t>
    </r>
    <r>
      <rPr>
        <sz val="9"/>
        <color theme="1"/>
        <rFont val="Trebuchet MS"/>
        <family val="2"/>
        <charset val="129"/>
      </rPr>
      <t xml:space="preserve">   Prefix  HM + YYYYMMDD + 000    ( select count(*) +1 from gpshmrequest where requestid like ' HMYYYYMMDD%'  ) or 3</t>
    </r>
    <r>
      <rPr>
        <sz val="9"/>
        <color theme="1"/>
        <rFont val="돋움"/>
        <family val="3"/>
        <charset val="129"/>
      </rPr>
      <t>자리</t>
    </r>
    <r>
      <rPr>
        <sz val="9"/>
        <color theme="1"/>
        <rFont val="Trebuchet MS"/>
        <family val="2"/>
        <charset val="129"/>
      </rPr>
      <t xml:space="preserve"> Sequence </t>
    </r>
    <r>
      <rPr>
        <sz val="9"/>
        <color theme="1"/>
        <rFont val="돋움"/>
        <family val="3"/>
        <charset val="129"/>
      </rPr>
      <t>생성해서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사용</t>
    </r>
    <phoneticPr fontId="1" type="noConversion"/>
  </si>
  <si>
    <t>File Others (all)</t>
    <phoneticPr fontId="1" type="noConversion"/>
  </si>
  <si>
    <t>HazardousMaterialReport</t>
    <phoneticPr fontId="1" type="noConversion"/>
  </si>
  <si>
    <t>유해물질자료 - admin 권한의 상세보기, 수정화면</t>
    <phoneticPr fontId="1" type="noConversion"/>
  </si>
  <si>
    <t>조사자료위치 - admin 권한의 상세보기, 수정화면</t>
    <phoneticPr fontId="1" type="noConversion"/>
  </si>
  <si>
    <t>담당자메일 - Admin 권한의 상세보기화면</t>
    <phoneticPr fontId="1" type="noConversion"/>
  </si>
  <si>
    <t>담당자사번 - Admin 권한의 상세보기화면</t>
    <phoneticPr fontId="1" type="noConversion"/>
  </si>
  <si>
    <t>담당자성명 -  Admin권한의 상세보기화면</t>
    <phoneticPr fontId="1" type="noConversion"/>
  </si>
  <si>
    <t>예상완료일 : admin 권한의 수정화면에서 처리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</si>
</sst>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9"/>
      <color theme="1"/>
      <name val="Trebuchet MS"/>
      <family val="2"/>
      <charset val="129"/>
    </font>
    <font>
      <sz val="8"/>
      <name val="Trebuchet MS"/>
      <family val="2"/>
      <charset val="129"/>
    </font>
    <font>
      <sz val="9"/>
      <color theme="1"/>
      <name val="돋움"/>
      <family val="3"/>
      <charset val="129"/>
    </font>
    <font>
      <sz val="9"/>
      <color theme="1"/>
      <name val="Trebuchet MS"/>
      <family val="2"/>
    </font>
    <font>
      <sz val="8"/>
      <color theme="1"/>
      <name val="Trebuchet MS"/>
      <family val="2"/>
    </font>
    <font>
      <sz val="8"/>
      <color theme="1"/>
      <name val="돋움"/>
      <family val="3"/>
      <charset val="129"/>
    </font>
    <font>
      <u/>
      <sz val="9"/>
      <color theme="10"/>
      <name val="Trebuchet MS"/>
      <family val="2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14" fontId="3" fillId="0" borderId="7" xfId="0" applyNumberFormat="1" applyFont="1" applyBorder="1">
      <alignment vertical="center"/>
    </xf>
    <xf numFmtId="0" fontId="3" fillId="0" borderId="7" xfId="0" applyFont="1" applyBorder="1">
      <alignment vertical="center"/>
    </xf>
    <xf numFmtId="176" fontId="3" fillId="0" borderId="7" xfId="0" applyNumberFormat="1" applyFont="1" applyBorder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0" borderId="0" xfId="0" applyFont="1" applyFill="1" applyBorder="1">
      <alignment vertical="center"/>
    </xf>
    <xf numFmtId="0" fontId="2" fillId="0" borderId="0" xfId="0" applyFont="1">
      <alignment vertical="center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2" fillId="2" borderId="7" xfId="0" applyFont="1" applyFill="1" applyBorder="1" applyAlignment="1">
      <alignment horizontal="center" vertical="center"/>
    </xf>
    <xf numFmtId="0" fontId="3" fillId="4" borderId="7" xfId="0" applyFont="1" applyFill="1" applyBorder="1">
      <alignment vertical="center"/>
    </xf>
    <xf numFmtId="0" fontId="2" fillId="4" borderId="7" xfId="0" applyFont="1" applyFill="1" applyBorder="1">
      <alignment vertical="center"/>
    </xf>
    <xf numFmtId="0" fontId="2" fillId="0" borderId="3" xfId="0" applyFont="1" applyBorder="1">
      <alignment vertical="center"/>
    </xf>
    <xf numFmtId="0" fontId="3" fillId="4" borderId="8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center"/>
    </xf>
    <xf numFmtId="14" fontId="3" fillId="4" borderId="8" xfId="0" applyNumberFormat="1" applyFont="1" applyFill="1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0" xfId="0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3" fillId="5" borderId="7" xfId="0" applyFont="1" applyFill="1" applyBorder="1">
      <alignment vertical="center"/>
    </xf>
    <xf numFmtId="0" fontId="0" fillId="6" borderId="7" xfId="0" applyFill="1" applyBorder="1" applyAlignment="1">
      <alignment horizontal="center" vertical="center"/>
    </xf>
    <xf numFmtId="0" fontId="0" fillId="6" borderId="7" xfId="0" applyFill="1" applyBorder="1">
      <alignment vertical="center"/>
    </xf>
    <xf numFmtId="0" fontId="3" fillId="6" borderId="7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0" fillId="6" borderId="0" xfId="0" applyFill="1">
      <alignment vertical="center"/>
    </xf>
    <xf numFmtId="0" fontId="3" fillId="6" borderId="11" xfId="0" applyFont="1" applyFill="1" applyBorder="1">
      <alignment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0" fillId="0" borderId="12" xfId="0" applyBorder="1">
      <alignment vertical="center"/>
    </xf>
    <xf numFmtId="0" fontId="2" fillId="0" borderId="6" xfId="0" applyFont="1" applyBorder="1">
      <alignment vertical="center"/>
    </xf>
    <xf numFmtId="0" fontId="0" fillId="3" borderId="2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2" fillId="0" borderId="12" xfId="0" applyFont="1" applyBorder="1">
      <alignment vertical="center"/>
    </xf>
    <xf numFmtId="0" fontId="6" fillId="4" borderId="8" xfId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7" borderId="7" xfId="0" applyFont="1" applyFill="1" applyBorder="1">
      <alignment vertical="center"/>
    </xf>
    <xf numFmtId="0" fontId="0" fillId="7" borderId="0" xfId="0" applyFill="1">
      <alignment vertical="center"/>
    </xf>
    <xf numFmtId="0" fontId="0" fillId="7" borderId="7" xfId="0" applyFill="1" applyBorder="1">
      <alignment vertical="center"/>
    </xf>
    <xf numFmtId="0" fontId="0" fillId="8" borderId="7" xfId="0" applyFill="1" applyBorder="1">
      <alignment vertical="center"/>
    </xf>
    <xf numFmtId="0" fontId="3" fillId="0" borderId="7" xfId="0" applyFont="1" applyBorder="1" applyAlignment="1">
      <alignment horizontal="center" vertical="center" wrapText="1"/>
    </xf>
    <xf numFmtId="0" fontId="2" fillId="8" borderId="7" xfId="0" applyFont="1" applyFill="1" applyBorder="1">
      <alignment vertical="center"/>
    </xf>
    <xf numFmtId="0" fontId="3" fillId="5" borderId="13" xfId="0" applyFont="1" applyFill="1" applyBorder="1">
      <alignment vertical="center"/>
    </xf>
    <xf numFmtId="0" fontId="3" fillId="4" borderId="3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2" fillId="3" borderId="7" xfId="0" applyFont="1" applyFill="1" applyBorder="1">
      <alignment vertical="center"/>
    </xf>
    <xf numFmtId="0" fontId="3" fillId="3" borderId="8" xfId="0" applyFont="1" applyFill="1" applyBorder="1" applyAlignment="1">
      <alignment horizontal="left" vertical="center"/>
    </xf>
    <xf numFmtId="0" fontId="3" fillId="3" borderId="7" xfId="0" applyFont="1" applyFill="1" applyBorder="1">
      <alignment vertical="center"/>
    </xf>
    <xf numFmtId="0" fontId="6" fillId="3" borderId="8" xfId="1" applyFill="1" applyBorder="1" applyAlignment="1">
      <alignment horizontal="left" vertical="center"/>
    </xf>
    <xf numFmtId="14" fontId="3" fillId="0" borderId="7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43962</xdr:rowOff>
    </xdr:from>
    <xdr:to>
      <xdr:col>18</xdr:col>
      <xdr:colOff>341656</xdr:colOff>
      <xdr:row>21</xdr:row>
      <xdr:rowOff>43676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6423" y="1758462"/>
          <a:ext cx="4085714" cy="2285714"/>
        </a:xfrm>
        <a:prstGeom prst="rect">
          <a:avLst/>
        </a:prstGeom>
      </xdr:spPr>
    </xdr:pic>
    <xdr:clientData/>
  </xdr:twoCellAnchor>
  <xdr:twoCellAnchor>
    <xdr:from>
      <xdr:col>11</xdr:col>
      <xdr:colOff>520212</xdr:colOff>
      <xdr:row>18</xdr:row>
      <xdr:rowOff>183173</xdr:rowOff>
    </xdr:from>
    <xdr:to>
      <xdr:col>14</xdr:col>
      <xdr:colOff>329712</xdr:colOff>
      <xdr:row>20</xdr:row>
      <xdr:rowOff>58615</xdr:rowOff>
    </xdr:to>
    <xdr:sp macro="" textlink="">
      <xdr:nvSpPr>
        <xdr:cNvPr id="3" name="모서리가 둥근 직사각형 2"/>
        <xdr:cNvSpPr/>
      </xdr:nvSpPr>
      <xdr:spPr>
        <a:xfrm>
          <a:off x="7656635" y="3612173"/>
          <a:ext cx="1414096" cy="25644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유해물질자료요청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3</xdr:row>
      <xdr:rowOff>0</xdr:rowOff>
    </xdr:from>
    <xdr:to>
      <xdr:col>6</xdr:col>
      <xdr:colOff>471532</xdr:colOff>
      <xdr:row>4</xdr:row>
      <xdr:rowOff>178791</xdr:rowOff>
    </xdr:to>
    <xdr:sp macro="" textlink="">
      <xdr:nvSpPr>
        <xdr:cNvPr id="14" name="모서리가 둥근 직사각형 13"/>
        <xdr:cNvSpPr/>
      </xdr:nvSpPr>
      <xdr:spPr>
        <a:xfrm>
          <a:off x="1104900" y="571500"/>
          <a:ext cx="2567032" cy="36929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500"/>
            <a:t>등록 </a:t>
          </a:r>
          <a:r>
            <a:rPr lang="en-US" altLang="ko-KR" sz="1500"/>
            <a:t>(Open)</a:t>
          </a:r>
          <a:r>
            <a:rPr lang="ko-KR" altLang="en-US" sz="1500"/>
            <a:t> </a:t>
          </a:r>
        </a:p>
      </xdr:txBody>
    </xdr:sp>
    <xdr:clientData/>
  </xdr:twoCellAnchor>
  <xdr:twoCellAnchor>
    <xdr:from>
      <xdr:col>1</xdr:col>
      <xdr:colOff>532668</xdr:colOff>
      <xdr:row>18</xdr:row>
      <xdr:rowOff>2816</xdr:rowOff>
    </xdr:from>
    <xdr:to>
      <xdr:col>6</xdr:col>
      <xdr:colOff>432699</xdr:colOff>
      <xdr:row>19</xdr:row>
      <xdr:rowOff>161926</xdr:rowOff>
    </xdr:to>
    <xdr:sp macro="" textlink="">
      <xdr:nvSpPr>
        <xdr:cNvPr id="15" name="모서리가 둥근 직사각형 14"/>
        <xdr:cNvSpPr/>
      </xdr:nvSpPr>
      <xdr:spPr>
        <a:xfrm>
          <a:off x="1066068" y="4003316"/>
          <a:ext cx="2567031" cy="3496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500"/>
            <a:t>완료 </a:t>
          </a:r>
          <a:r>
            <a:rPr lang="en-US" altLang="ko-KR" sz="1500"/>
            <a:t>(Close)</a:t>
          </a:r>
          <a:endParaRPr lang="ko-KR" altLang="en-US" sz="1500"/>
        </a:p>
      </xdr:txBody>
    </xdr:sp>
    <xdr:clientData/>
  </xdr:twoCellAnchor>
  <xdr:twoCellAnchor>
    <xdr:from>
      <xdr:col>4</xdr:col>
      <xdr:colOff>161925</xdr:colOff>
      <xdr:row>7</xdr:row>
      <xdr:rowOff>142874</xdr:rowOff>
    </xdr:from>
    <xdr:to>
      <xdr:col>6</xdr:col>
      <xdr:colOff>171450</xdr:colOff>
      <xdr:row>11</xdr:row>
      <xdr:rowOff>9525</xdr:rowOff>
    </xdr:to>
    <xdr:sp macro="" textlink="">
      <xdr:nvSpPr>
        <xdr:cNvPr id="16" name="순서도: 판단 15"/>
        <xdr:cNvSpPr/>
      </xdr:nvSpPr>
      <xdr:spPr>
        <a:xfrm>
          <a:off x="2295525" y="1476374"/>
          <a:ext cx="1076325" cy="628651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/>
            <a:t>Check</a:t>
          </a:r>
          <a:endParaRPr lang="ko-KR" altLang="en-US" sz="1000"/>
        </a:p>
      </xdr:txBody>
    </xdr:sp>
    <xdr:clientData/>
  </xdr:twoCellAnchor>
  <xdr:twoCellAnchor>
    <xdr:from>
      <xdr:col>2</xdr:col>
      <xdr:colOff>38101</xdr:colOff>
      <xdr:row>13</xdr:row>
      <xdr:rowOff>190044</xdr:rowOff>
    </xdr:from>
    <xdr:to>
      <xdr:col>6</xdr:col>
      <xdr:colOff>471532</xdr:colOff>
      <xdr:row>15</xdr:row>
      <xdr:rowOff>171450</xdr:rowOff>
    </xdr:to>
    <xdr:sp macro="" textlink="">
      <xdr:nvSpPr>
        <xdr:cNvPr id="17" name="모서리가 둥근 직사각형 16"/>
        <xdr:cNvSpPr/>
      </xdr:nvSpPr>
      <xdr:spPr>
        <a:xfrm>
          <a:off x="1104901" y="2666544"/>
          <a:ext cx="2567031" cy="36240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500"/>
            <a:t>접수 </a:t>
          </a:r>
          <a:r>
            <a:rPr lang="en-US" altLang="ko-KR" sz="1500"/>
            <a:t>(Process) </a:t>
          </a:r>
          <a:endParaRPr lang="ko-KR" altLang="en-US" sz="1500"/>
        </a:p>
      </xdr:txBody>
    </xdr:sp>
    <xdr:clientData/>
  </xdr:twoCellAnchor>
  <xdr:twoCellAnchor>
    <xdr:from>
      <xdr:col>1</xdr:col>
      <xdr:colOff>66676</xdr:colOff>
      <xdr:row>3</xdr:row>
      <xdr:rowOff>184646</xdr:rowOff>
    </xdr:from>
    <xdr:to>
      <xdr:col>2</xdr:col>
      <xdr:colOff>38099</xdr:colOff>
      <xdr:row>9</xdr:row>
      <xdr:rowOff>75972</xdr:rowOff>
    </xdr:to>
    <xdr:cxnSp macro="">
      <xdr:nvCxnSpPr>
        <xdr:cNvPr id="18" name="꺾인 연결선 17"/>
        <xdr:cNvCxnSpPr>
          <a:stCxn id="46" idx="1"/>
          <a:endCxn id="14" idx="1"/>
        </xdr:cNvCxnSpPr>
      </xdr:nvCxnSpPr>
      <xdr:spPr>
        <a:xfrm rot="10800000" flipH="1">
          <a:off x="600076" y="756146"/>
          <a:ext cx="504823" cy="1034326"/>
        </a:xfrm>
        <a:prstGeom prst="bentConnector3">
          <a:avLst>
            <a:gd name="adj1" fmla="val -4528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254818</xdr:colOff>
      <xdr:row>11</xdr:row>
      <xdr:rowOff>9525</xdr:rowOff>
    </xdr:from>
    <xdr:to>
      <xdr:col>5</xdr:col>
      <xdr:colOff>166689</xdr:colOff>
      <xdr:row>13</xdr:row>
      <xdr:rowOff>190044</xdr:rowOff>
    </xdr:to>
    <xdr:cxnSp macro="">
      <xdr:nvCxnSpPr>
        <xdr:cNvPr id="19" name="꺾인 연결선 18"/>
        <xdr:cNvCxnSpPr>
          <a:stCxn id="16" idx="2"/>
          <a:endCxn id="17" idx="0"/>
        </xdr:cNvCxnSpPr>
      </xdr:nvCxnSpPr>
      <xdr:spPr>
        <a:xfrm rot="5400000">
          <a:off x="2330294" y="2163149"/>
          <a:ext cx="561519" cy="44527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285751</xdr:colOff>
      <xdr:row>9</xdr:row>
      <xdr:rowOff>75972</xdr:rowOff>
    </xdr:from>
    <xdr:to>
      <xdr:col>4</xdr:col>
      <xdr:colOff>161925</xdr:colOff>
      <xdr:row>9</xdr:row>
      <xdr:rowOff>76200</xdr:rowOff>
    </xdr:to>
    <xdr:cxnSp macro="">
      <xdr:nvCxnSpPr>
        <xdr:cNvPr id="20" name="꺾인 연결선 19"/>
        <xdr:cNvCxnSpPr>
          <a:stCxn id="16" idx="1"/>
          <a:endCxn id="46" idx="3"/>
        </xdr:cNvCxnSpPr>
      </xdr:nvCxnSpPr>
      <xdr:spPr>
        <a:xfrm rot="10800000">
          <a:off x="1885951" y="1790472"/>
          <a:ext cx="409574" cy="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532897</xdr:colOff>
      <xdr:row>3</xdr:row>
      <xdr:rowOff>43199</xdr:rowOff>
    </xdr:from>
    <xdr:to>
      <xdr:col>15</xdr:col>
      <xdr:colOff>181204</xdr:colOff>
      <xdr:row>4</xdr:row>
      <xdr:rowOff>98920</xdr:rowOff>
    </xdr:to>
    <xdr:sp macro="" textlink="">
      <xdr:nvSpPr>
        <xdr:cNvPr id="22" name="TextBox 34"/>
        <xdr:cNvSpPr txBox="1"/>
      </xdr:nvSpPr>
      <xdr:spPr>
        <a:xfrm>
          <a:off x="3733297" y="614699"/>
          <a:ext cx="4448907" cy="24622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00"/>
            <a:t>등록 </a:t>
          </a:r>
          <a:r>
            <a:rPr lang="en-US" altLang="ko-KR" sz="1000"/>
            <a:t>: CS </a:t>
          </a:r>
          <a:r>
            <a:rPr lang="ko-KR" altLang="en-US" sz="1000"/>
            <a:t>또는</a:t>
          </a:r>
          <a:r>
            <a:rPr lang="en-US" altLang="ko-KR" sz="1000"/>
            <a:t> </a:t>
          </a:r>
          <a:r>
            <a:rPr lang="ko-KR" altLang="en-US" sz="1000"/>
            <a:t>엔지니어가</a:t>
          </a:r>
          <a:r>
            <a:rPr lang="en-US" altLang="ko-KR" sz="1000"/>
            <a:t> </a:t>
          </a:r>
          <a:r>
            <a:rPr lang="ko-KR" altLang="en-US" sz="1000"/>
            <a:t>기본 정보 입력 및 파일 업데이트</a:t>
          </a:r>
          <a:endParaRPr lang="en-US" altLang="ko-KR" sz="1000"/>
        </a:p>
      </xdr:txBody>
    </xdr:sp>
    <xdr:clientData/>
  </xdr:twoCellAnchor>
  <xdr:twoCellAnchor>
    <xdr:from>
      <xdr:col>6</xdr:col>
      <xdr:colOff>397349</xdr:colOff>
      <xdr:row>8</xdr:row>
      <xdr:rowOff>86541</xdr:rowOff>
    </xdr:from>
    <xdr:to>
      <xdr:col>15</xdr:col>
      <xdr:colOff>45656</xdr:colOff>
      <xdr:row>10</xdr:row>
      <xdr:rowOff>19601</xdr:rowOff>
    </xdr:to>
    <xdr:sp macro="" textlink="">
      <xdr:nvSpPr>
        <xdr:cNvPr id="23" name="TextBox 35"/>
        <xdr:cNvSpPr txBox="1"/>
      </xdr:nvSpPr>
      <xdr:spPr>
        <a:xfrm>
          <a:off x="3597749" y="1610541"/>
          <a:ext cx="4448907" cy="3140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00"/>
            <a:t>검토 </a:t>
          </a:r>
          <a:r>
            <a:rPr lang="en-US" altLang="ko-KR" sz="1000"/>
            <a:t>: </a:t>
          </a:r>
          <a:r>
            <a:rPr lang="ko-KR" altLang="en-US" sz="1000"/>
            <a:t>담당자 문제 여부 검토</a:t>
          </a:r>
          <a:r>
            <a:rPr lang="en-US" altLang="ko-KR" sz="1000"/>
            <a:t>.(</a:t>
          </a:r>
          <a:r>
            <a:rPr lang="ko-KR" altLang="en-US" sz="1000"/>
            <a:t> 누락 파일 등 문제 발견 </a:t>
          </a:r>
          <a:r>
            <a:rPr lang="en-US" altLang="ko-KR" sz="1000"/>
            <a:t>-&gt;</a:t>
          </a:r>
          <a:r>
            <a:rPr lang="ko-KR" altLang="en-US" sz="1000"/>
            <a:t> 재요청 </a:t>
          </a:r>
          <a:r>
            <a:rPr lang="en-US" altLang="ko-KR" sz="1000"/>
            <a:t>)</a:t>
          </a:r>
          <a:endParaRPr lang="ko-KR" altLang="en-US" sz="1000"/>
        </a:p>
      </xdr:txBody>
    </xdr:sp>
    <xdr:clientData/>
  </xdr:twoCellAnchor>
  <xdr:twoCellAnchor>
    <xdr:from>
      <xdr:col>6</xdr:col>
      <xdr:colOff>521172</xdr:colOff>
      <xdr:row>13</xdr:row>
      <xdr:rowOff>6578</xdr:rowOff>
    </xdr:from>
    <xdr:to>
      <xdr:col>13</xdr:col>
      <xdr:colOff>390525</xdr:colOff>
      <xdr:row>15</xdr:row>
      <xdr:rowOff>161366</xdr:rowOff>
    </xdr:to>
    <xdr:sp macro="" textlink="">
      <xdr:nvSpPr>
        <xdr:cNvPr id="24" name="TextBox 37"/>
        <xdr:cNvSpPr txBox="1"/>
      </xdr:nvSpPr>
      <xdr:spPr>
        <a:xfrm>
          <a:off x="3721572" y="2483078"/>
          <a:ext cx="3603153" cy="53578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000"/>
            <a:t>Admin</a:t>
          </a:r>
          <a:r>
            <a:rPr lang="ko-KR" altLang="en-US" sz="1000"/>
            <a:t>이 신청내용에 문제가</a:t>
          </a:r>
          <a:r>
            <a:rPr lang="ko-KR" altLang="en-US" sz="1000" baseline="0"/>
            <a:t> 없는 경우 </a:t>
          </a:r>
          <a:r>
            <a:rPr lang="ko-KR" altLang="en-US" sz="1000"/>
            <a:t>접수 처리 </a:t>
          </a:r>
          <a:r>
            <a:rPr lang="en-US" altLang="ko-KR" sz="1000"/>
            <a:t>(Process</a:t>
          </a:r>
          <a:r>
            <a:rPr lang="en-US" altLang="ko-KR" sz="1000" baseline="0"/>
            <a:t> </a:t>
          </a:r>
          <a:r>
            <a:rPr lang="ko-KR" altLang="en-US" sz="1000" baseline="0"/>
            <a:t>상태</a:t>
          </a:r>
          <a:r>
            <a:rPr lang="en-US" altLang="ko-KR" sz="1000" baseline="0"/>
            <a:t>)</a:t>
          </a:r>
          <a:endParaRPr lang="en-US" altLang="ko-KR" sz="1000"/>
        </a:p>
        <a:p>
          <a:r>
            <a:rPr lang="ko-KR" altLang="en-US" sz="1000"/>
            <a:t>예상 완료일 지정 </a:t>
          </a:r>
          <a:r>
            <a:rPr lang="en-US" altLang="ko-KR" sz="1000"/>
            <a:t>.</a:t>
          </a:r>
          <a:r>
            <a:rPr lang="ko-KR" altLang="en-US" sz="1000"/>
            <a:t>접수한 </a:t>
          </a:r>
          <a:r>
            <a:rPr lang="en-US" altLang="ko-KR" sz="1000"/>
            <a:t>Admin</a:t>
          </a:r>
          <a:r>
            <a:rPr lang="ko-KR" altLang="en-US" sz="1000"/>
            <a:t>이 저장됨</a:t>
          </a:r>
        </a:p>
      </xdr:txBody>
    </xdr:sp>
    <xdr:clientData/>
  </xdr:twoCellAnchor>
  <xdr:twoCellAnchor>
    <xdr:from>
      <xdr:col>6</xdr:col>
      <xdr:colOff>530698</xdr:colOff>
      <xdr:row>18</xdr:row>
      <xdr:rowOff>0</xdr:rowOff>
    </xdr:from>
    <xdr:to>
      <xdr:col>15</xdr:col>
      <xdr:colOff>179005</xdr:colOff>
      <xdr:row>20</xdr:row>
      <xdr:rowOff>154788</xdr:rowOff>
    </xdr:to>
    <xdr:sp macro="" textlink="">
      <xdr:nvSpPr>
        <xdr:cNvPr id="25" name="TextBox 38"/>
        <xdr:cNvSpPr txBox="1"/>
      </xdr:nvSpPr>
      <xdr:spPr>
        <a:xfrm>
          <a:off x="3731098" y="3429000"/>
          <a:ext cx="4448907" cy="53578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00"/>
            <a:t>산출물을 </a:t>
          </a:r>
          <a:r>
            <a:rPr lang="en-US" altLang="ko-KR" sz="1000"/>
            <a:t>1FS </a:t>
          </a:r>
          <a:r>
            <a:rPr lang="ko-KR" altLang="en-US" sz="1000"/>
            <a:t>폴더에 저장하고 저장 위치</a:t>
          </a:r>
          <a:r>
            <a:rPr lang="en-US" altLang="ko-KR" sz="1000"/>
            <a:t>(Path)</a:t>
          </a:r>
          <a:r>
            <a:rPr lang="ko-KR" altLang="en-US" sz="1000"/>
            <a:t>를 저장하고</a:t>
          </a:r>
          <a:endParaRPr lang="en-US" altLang="ko-KR" sz="1000"/>
        </a:p>
        <a:p>
          <a:r>
            <a:rPr lang="ko-KR" altLang="en-US" sz="1000"/>
            <a:t>또 전달할 파일을 업로드 </a:t>
          </a:r>
          <a:r>
            <a:rPr lang="en-US" altLang="ko-KR" sz="1000"/>
            <a:t>(30M </a:t>
          </a:r>
          <a:r>
            <a:rPr lang="ko-KR" altLang="en-US" sz="1000"/>
            <a:t>단위로 </a:t>
          </a:r>
          <a:r>
            <a:rPr lang="en-US" altLang="ko-KR" sz="1000"/>
            <a:t>)</a:t>
          </a:r>
          <a:endParaRPr lang="ko-KR" altLang="en-US" sz="1000"/>
        </a:p>
      </xdr:txBody>
    </xdr:sp>
    <xdr:clientData/>
  </xdr:twoCellAnchor>
  <xdr:twoCellAnchor>
    <xdr:from>
      <xdr:col>1</xdr:col>
      <xdr:colOff>66677</xdr:colOff>
      <xdr:row>8</xdr:row>
      <xdr:rowOff>85269</xdr:rowOff>
    </xdr:from>
    <xdr:to>
      <xdr:col>3</xdr:col>
      <xdr:colOff>285751</xdr:colOff>
      <xdr:row>10</xdr:row>
      <xdr:rowOff>66675</xdr:rowOff>
    </xdr:to>
    <xdr:sp macro="" textlink="">
      <xdr:nvSpPr>
        <xdr:cNvPr id="46" name="모서리가 둥근 직사각형 45"/>
        <xdr:cNvSpPr/>
      </xdr:nvSpPr>
      <xdr:spPr>
        <a:xfrm>
          <a:off x="600077" y="1609269"/>
          <a:ext cx="1285874" cy="36240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500"/>
            <a:t>재요청</a:t>
          </a:r>
        </a:p>
      </xdr:txBody>
    </xdr:sp>
    <xdr:clientData/>
  </xdr:twoCellAnchor>
  <xdr:twoCellAnchor>
    <xdr:from>
      <xdr:col>4</xdr:col>
      <xdr:colOff>254817</xdr:colOff>
      <xdr:row>4</xdr:row>
      <xdr:rowOff>178790</xdr:rowOff>
    </xdr:from>
    <xdr:to>
      <xdr:col>5</xdr:col>
      <xdr:colOff>166689</xdr:colOff>
      <xdr:row>7</xdr:row>
      <xdr:rowOff>142873</xdr:rowOff>
    </xdr:to>
    <xdr:cxnSp macro="">
      <xdr:nvCxnSpPr>
        <xdr:cNvPr id="49" name="꺾인 연결선 48"/>
        <xdr:cNvCxnSpPr>
          <a:stCxn id="14" idx="2"/>
          <a:endCxn id="16" idx="0"/>
        </xdr:cNvCxnSpPr>
      </xdr:nvCxnSpPr>
      <xdr:spPr>
        <a:xfrm rot="16200000" flipH="1">
          <a:off x="2343261" y="985946"/>
          <a:ext cx="535583" cy="44527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4</xdr:row>
      <xdr:rowOff>85725</xdr:rowOff>
    </xdr:from>
    <xdr:to>
      <xdr:col>20</xdr:col>
      <xdr:colOff>300082</xdr:colOff>
      <xdr:row>6</xdr:row>
      <xdr:rowOff>74016</xdr:rowOff>
    </xdr:to>
    <xdr:sp macro="" textlink="">
      <xdr:nvSpPr>
        <xdr:cNvPr id="21" name="모서리가 둥근 직사각형 20"/>
        <xdr:cNvSpPr/>
      </xdr:nvSpPr>
      <xdr:spPr>
        <a:xfrm>
          <a:off x="8401050" y="847725"/>
          <a:ext cx="2567032" cy="36929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500"/>
            <a:t>취소 </a:t>
          </a:r>
          <a:r>
            <a:rPr lang="en-US" altLang="ko-KR" sz="1500"/>
            <a:t>(Delete)</a:t>
          </a:r>
          <a:r>
            <a:rPr lang="ko-KR" altLang="en-US" sz="1500"/>
            <a:t> </a:t>
          </a:r>
        </a:p>
      </xdr:txBody>
    </xdr:sp>
    <xdr:clientData/>
  </xdr:twoCellAnchor>
  <xdr:twoCellAnchor>
    <xdr:from>
      <xdr:col>2</xdr:col>
      <xdr:colOff>18318</xdr:colOff>
      <xdr:row>21</xdr:row>
      <xdr:rowOff>40916</xdr:rowOff>
    </xdr:from>
    <xdr:to>
      <xdr:col>6</xdr:col>
      <xdr:colOff>451749</xdr:colOff>
      <xdr:row>23</xdr:row>
      <xdr:rowOff>9526</xdr:rowOff>
    </xdr:to>
    <xdr:sp macro="" textlink="">
      <xdr:nvSpPr>
        <xdr:cNvPr id="26" name="모서리가 둥근 직사각형 25"/>
        <xdr:cNvSpPr/>
      </xdr:nvSpPr>
      <xdr:spPr>
        <a:xfrm>
          <a:off x="1085118" y="4612916"/>
          <a:ext cx="2567031" cy="3496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500"/>
            <a:t>조회 </a:t>
          </a:r>
          <a:r>
            <a:rPr lang="en-US" altLang="ko-KR" sz="1500"/>
            <a:t>(Close)</a:t>
          </a:r>
          <a:endParaRPr lang="ko-KR" altLang="en-US" sz="1500"/>
        </a:p>
      </xdr:txBody>
    </xdr:sp>
    <xdr:clientData/>
  </xdr:twoCellAnchor>
  <xdr:twoCellAnchor>
    <xdr:from>
      <xdr:col>6</xdr:col>
      <xdr:colOff>495300</xdr:colOff>
      <xdr:row>21</xdr:row>
      <xdr:rowOff>28575</xdr:rowOff>
    </xdr:from>
    <xdr:to>
      <xdr:col>15</xdr:col>
      <xdr:colOff>143607</xdr:colOff>
      <xdr:row>22</xdr:row>
      <xdr:rowOff>152135</xdr:rowOff>
    </xdr:to>
    <xdr:sp macro="" textlink="">
      <xdr:nvSpPr>
        <xdr:cNvPr id="27" name="TextBox 38"/>
        <xdr:cNvSpPr txBox="1"/>
      </xdr:nvSpPr>
      <xdr:spPr>
        <a:xfrm>
          <a:off x="3695700" y="4600575"/>
          <a:ext cx="4448907" cy="3140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00"/>
            <a:t>완료된 신청</a:t>
          </a:r>
          <a:r>
            <a:rPr lang="ko-KR" altLang="en-US" sz="1000" baseline="0"/>
            <a:t>내용을 선택하면 해당 파일을 다운로드</a:t>
          </a:r>
          <a:r>
            <a:rPr lang="en-US" altLang="ko-KR" sz="1000" baseline="0"/>
            <a:t>.</a:t>
          </a:r>
          <a:endParaRPr lang="ko-KR" altLang="en-US" sz="1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4</xdr:row>
      <xdr:rowOff>161925</xdr:rowOff>
    </xdr:from>
    <xdr:to>
      <xdr:col>20</xdr:col>
      <xdr:colOff>19050</xdr:colOff>
      <xdr:row>17</xdr:row>
      <xdr:rowOff>47625</xdr:rowOff>
    </xdr:to>
    <xdr:sp macro="" textlink="">
      <xdr:nvSpPr>
        <xdr:cNvPr id="2" name="TextBox 1"/>
        <xdr:cNvSpPr txBox="1"/>
      </xdr:nvSpPr>
      <xdr:spPr>
        <a:xfrm>
          <a:off x="7143750" y="923925"/>
          <a:ext cx="4752975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CREATE TABLE GPSCATEGORYinfo (</a:t>
          </a:r>
        </a:p>
        <a:p>
          <a:r>
            <a:rPr lang="en-US" altLang="ko-KR" sz="1100"/>
            <a:t>CATEGORYNAME    VARCHAR2(40 BYTE)         NOT NULL,</a:t>
          </a:r>
        </a:p>
        <a:p>
          <a:r>
            <a:rPr lang="en-US" altLang="ko-KR" sz="1100"/>
            <a:t>  ITEMNAME        VARCHAR2(40 BYTE)         NOT NULL, </a:t>
          </a:r>
        </a:p>
        <a:p>
          <a:r>
            <a:rPr lang="en-US" altLang="ko-KR" sz="1100"/>
            <a:t>  SEQ             NUMBER                   NOT  NULL, </a:t>
          </a:r>
        </a:p>
        <a:p>
          <a:r>
            <a:rPr lang="en-US" altLang="ko-KR" sz="1100"/>
            <a:t>  ALIAS           VARCHAR2(40 BYTE)         NULL, </a:t>
          </a:r>
        </a:p>
        <a:p>
          <a:r>
            <a:rPr lang="en-US" altLang="ko-KR" sz="1100"/>
            <a:t>  DESCRIPTION     VARCHAR2(40 BYTE)         NULL, </a:t>
          </a:r>
        </a:p>
        <a:p>
          <a:r>
            <a:rPr lang="en-US" altLang="ko-KR" sz="1100"/>
            <a:t>  ITEMTYPE        VARCHAR2(40 BYTE)         NULL, </a:t>
          </a:r>
        </a:p>
        <a:p>
          <a:r>
            <a:rPr lang="en-US" altLang="ko-KR" sz="1100"/>
            <a:t>  ITEMVALUE       VARCHAR2(40 BYTE)         NULL, </a:t>
          </a:r>
        </a:p>
        <a:p>
          <a:r>
            <a:rPr lang="en-US" altLang="ko-KR" sz="1100"/>
            <a:t>  DEFAULTVALUE    VARCHAR2(40 BYTE)         NULL</a:t>
          </a:r>
        </a:p>
        <a:p>
          <a:r>
            <a:rPr lang="en-US" altLang="ko-KR" sz="1100"/>
            <a:t>  </a:t>
          </a:r>
        </a:p>
        <a:p>
          <a:r>
            <a:rPr lang="en-US" altLang="ko-KR" sz="1100"/>
            <a:t>)</a:t>
          </a:r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</xdr:row>
      <xdr:rowOff>38100</xdr:rowOff>
    </xdr:from>
    <xdr:to>
      <xdr:col>19</xdr:col>
      <xdr:colOff>428625</xdr:colOff>
      <xdr:row>24</xdr:row>
      <xdr:rowOff>0</xdr:rowOff>
    </xdr:to>
    <xdr:sp macro="" textlink="">
      <xdr:nvSpPr>
        <xdr:cNvPr id="2" name="TextBox 1"/>
        <xdr:cNvSpPr txBox="1"/>
      </xdr:nvSpPr>
      <xdr:spPr>
        <a:xfrm>
          <a:off x="295275" y="228600"/>
          <a:ext cx="10267950" cy="434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endParaRPr lang="ko-KR" altLang="en-US" smtClean="0"/>
        </a:p>
        <a:p>
          <a:pPr rtl="0"/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참고 자료나 문서는 없으며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, IT Help desk 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화면과 같은 방식이면 어떨지 생각해봤습니다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rtl="0"/>
          <a:endParaRPr lang="ko-KR" altLang="en-US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rtl="0"/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개발 가능여부에 대하여 문의드리게 된 내용을 정리하자면</a:t>
          </a:r>
        </a:p>
        <a:p>
          <a:pPr rtl="0"/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Green Product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에 대한 문제의식의 변화로 인한 전세계적인 관심과 관련 기업들의 노력의 일환으로 유해물질 함유 조사나 유해물질 관련 문서 작성들이 계속해서 추가되면서 제가 담당하고 있는 업무의 양이 기하급수적으로 늘어가고 있는 상태입니다만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,</a:t>
          </a:r>
        </a:p>
        <a:p>
          <a:pPr rtl="0"/>
          <a:endParaRPr lang="ko-KR" altLang="en-US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rtl="0"/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Green Product 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관련 업무는 당사 내에서 저 혼자 담당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김양순 선배님이 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년주기로 갱신해서 보관하는 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Material 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별 유해물질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Test Report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에 대해서는 도움주고 계십니다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.)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하고 있으며 요청 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Channel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은 고객사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, CS, MFG Focal Eng'r, QA Eng'r 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등 너무 많으며 그 양도 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Channel 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만큼이나 많습니다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rtl="0"/>
          <a:endParaRPr lang="ko-KR" altLang="en-US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rtl="0"/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제가 요청받는 업무 중에는 길게는 세달 가량 시간이 소요되는 업무도 있으며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고객이 직접 요청하는 업무 중 삼성 관련 업무는 그 양이 많아서 시일이 오래 소요되는데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완료 시점까지 끊임없이 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- 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제출이 늦어질 경우 거래가 중단될 수도 있다는 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- 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고객사의 독촉을 받습니다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rtl="0"/>
          <a:endParaRPr lang="ko-KR" altLang="en-US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rtl="0"/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그러나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다양한 방면에서 요청이 들어와도 그 최종 요청자는 고객사이므로 요청자 저마다 긴급이라고 하는데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현재 어떤어떤 긴급한 일을 처리하고 있다고 설명해도 먹히지도 않을 뿐 아니라 정말 긴급한 고객사의 요청 시한에 맞추기가 어려울 정도로 순서를 무시하고 요청되고 있습니다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rtl="0"/>
          <a:endParaRPr lang="ko-KR" altLang="en-US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rtl="0"/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그래서 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Help desk 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화면에서 힌트를 얻어서 그렇게 요청을 한 곳에서 받고 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Status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를 보여주면 고객들이나 요청자 모두가 이해할 수 있지 않을까하는 이유입니다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rtl="0"/>
          <a:endParaRPr lang="ko-KR" altLang="en-US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rtl="0"/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첨부 파일 참조 부탁드립니다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15</xdr:col>
      <xdr:colOff>39166</xdr:colOff>
      <xdr:row>15</xdr:row>
      <xdr:rowOff>38424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0"/>
          <a:ext cx="7640116" cy="232442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표1" displayName="표1" ref="B1:F8" totalsRowShown="0" headerRowBorderDxfId="5" tableBorderDxfId="4" totalsRowBorderDxfId="3">
  <tableColumns count="5">
    <tableColumn id="1" name="메뉴(화면)" dataDxfId="2"/>
    <tableColumn id="2" name="Admin" dataDxfId="1"/>
    <tableColumn id="3" name="user" dataDxfId="0"/>
    <tableColumn id="4" name="Guest"/>
    <tableColumn id="5" name="비고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file:///\\10.50.9.41\folder\filename.x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0"/>
  <sheetViews>
    <sheetView tabSelected="1" topLeftCell="A13" zoomScale="130" zoomScaleNormal="130" workbookViewId="0">
      <selection activeCell="C27" sqref="C27"/>
    </sheetView>
  </sheetViews>
  <sheetFormatPr defaultRowHeight="12" x14ac:dyDescent="0.3"/>
  <cols>
    <col min="2" max="2" width="14" customWidth="1"/>
    <col min="3" max="3" width="26.6640625" bestFit="1" customWidth="1"/>
  </cols>
  <sheetData>
    <row r="2" spans="2:4" x14ac:dyDescent="0.3">
      <c r="B2" s="12" t="s">
        <v>128</v>
      </c>
      <c r="C2" t="s">
        <v>139</v>
      </c>
    </row>
    <row r="4" spans="2:4" x14ac:dyDescent="0.3">
      <c r="B4" s="12" t="s">
        <v>182</v>
      </c>
      <c r="C4" t="s">
        <v>183</v>
      </c>
    </row>
    <row r="5" spans="2:4" x14ac:dyDescent="0.3">
      <c r="C5" t="s">
        <v>184</v>
      </c>
    </row>
    <row r="6" spans="2:4" x14ac:dyDescent="0.3">
      <c r="B6" s="12"/>
      <c r="C6" t="s">
        <v>185</v>
      </c>
    </row>
    <row r="7" spans="2:4" x14ac:dyDescent="0.3">
      <c r="B7" s="12"/>
    </row>
    <row r="8" spans="2:4" x14ac:dyDescent="0.3">
      <c r="B8" s="12" t="s">
        <v>35</v>
      </c>
      <c r="C8" t="s">
        <v>150</v>
      </c>
    </row>
    <row r="9" spans="2:4" x14ac:dyDescent="0.3">
      <c r="B9" s="12"/>
      <c r="C9" t="s">
        <v>129</v>
      </c>
      <c r="D9" t="s">
        <v>130</v>
      </c>
    </row>
    <row r="11" spans="2:4" x14ac:dyDescent="0.3">
      <c r="B11" s="12" t="s">
        <v>36</v>
      </c>
      <c r="C11" s="12" t="s">
        <v>39</v>
      </c>
      <c r="D11" s="12" t="s">
        <v>37</v>
      </c>
    </row>
    <row r="12" spans="2:4" x14ac:dyDescent="0.3">
      <c r="C12" s="12" t="s">
        <v>38</v>
      </c>
      <c r="D12" s="12" t="s">
        <v>40</v>
      </c>
    </row>
    <row r="13" spans="2:4" x14ac:dyDescent="0.3">
      <c r="C13" s="12" t="s">
        <v>41</v>
      </c>
      <c r="D13" s="12" t="s">
        <v>42</v>
      </c>
    </row>
    <row r="15" spans="2:4" x14ac:dyDescent="0.3">
      <c r="B15" s="12" t="s">
        <v>145</v>
      </c>
      <c r="C15" s="12" t="s">
        <v>131</v>
      </c>
    </row>
    <row r="16" spans="2:4" x14ac:dyDescent="0.3">
      <c r="C16" s="12" t="s">
        <v>146</v>
      </c>
    </row>
    <row r="19" spans="2:4" x14ac:dyDescent="0.3">
      <c r="B19" s="12" t="s">
        <v>140</v>
      </c>
      <c r="C19" t="s">
        <v>132</v>
      </c>
    </row>
    <row r="25" spans="2:4" x14ac:dyDescent="0.3">
      <c r="B25" s="12"/>
    </row>
    <row r="26" spans="2:4" x14ac:dyDescent="0.3">
      <c r="B26" s="12" t="s">
        <v>249</v>
      </c>
      <c r="C26" s="12" t="s">
        <v>250</v>
      </c>
      <c r="D26" t="s">
        <v>251</v>
      </c>
    </row>
    <row r="27" spans="2:4" x14ac:dyDescent="0.3">
      <c r="C27" t="s">
        <v>254</v>
      </c>
    </row>
    <row r="28" spans="2:4" x14ac:dyDescent="0.3">
      <c r="C28" t="s">
        <v>252</v>
      </c>
    </row>
    <row r="29" spans="2:4" x14ac:dyDescent="0.3">
      <c r="C29" t="s">
        <v>253</v>
      </c>
    </row>
    <row r="30" spans="2:4" x14ac:dyDescent="0.3">
      <c r="C30" t="s">
        <v>264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1" sqref="F31"/>
    </sheetView>
  </sheetViews>
  <sheetFormatPr defaultRowHeight="12" x14ac:dyDescent="0.3"/>
  <sheetData/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5" sqref="L15"/>
    </sheetView>
  </sheetViews>
  <sheetFormatPr defaultRowHeight="12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1" sqref="S21"/>
    </sheetView>
  </sheetViews>
  <sheetFormatPr defaultColWidth="9.33203125" defaultRowHeight="12" x14ac:dyDescent="0.3"/>
  <cols>
    <col min="1" max="16384" width="9.33203125" style="18"/>
  </cols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workbookViewId="0">
      <selection activeCell="B28" sqref="B28"/>
    </sheetView>
  </sheetViews>
  <sheetFormatPr defaultRowHeight="12" x14ac:dyDescent="0.3"/>
  <cols>
    <col min="2" max="2" width="52.77734375" bestFit="1" customWidth="1"/>
  </cols>
  <sheetData>
    <row r="1" spans="2:6" x14ac:dyDescent="0.3">
      <c r="B1" s="45" t="s">
        <v>137</v>
      </c>
      <c r="C1" s="39" t="s">
        <v>118</v>
      </c>
      <c r="D1" s="40" t="s">
        <v>119</v>
      </c>
      <c r="E1" s="44" t="s">
        <v>133</v>
      </c>
      <c r="F1" s="50" t="s">
        <v>141</v>
      </c>
    </row>
    <row r="2" spans="2:6" x14ac:dyDescent="0.3">
      <c r="B2" s="37" t="s">
        <v>120</v>
      </c>
      <c r="C2" s="27" t="s">
        <v>115</v>
      </c>
      <c r="D2" s="38" t="s">
        <v>115</v>
      </c>
      <c r="E2" t="s">
        <v>134</v>
      </c>
    </row>
    <row r="3" spans="2:6" x14ac:dyDescent="0.3">
      <c r="B3" s="37" t="s">
        <v>121</v>
      </c>
      <c r="C3" s="27" t="s">
        <v>115</v>
      </c>
      <c r="D3" s="38" t="s">
        <v>126</v>
      </c>
      <c r="E3" t="s">
        <v>134</v>
      </c>
    </row>
    <row r="4" spans="2:6" x14ac:dyDescent="0.3">
      <c r="B4" s="37" t="s">
        <v>122</v>
      </c>
      <c r="C4" s="27" t="s">
        <v>115</v>
      </c>
      <c r="D4" s="38" t="s">
        <v>115</v>
      </c>
      <c r="E4" t="s">
        <v>134</v>
      </c>
    </row>
    <row r="5" spans="2:6" x14ac:dyDescent="0.3">
      <c r="B5" s="37" t="s">
        <v>123</v>
      </c>
      <c r="C5" s="27" t="s">
        <v>115</v>
      </c>
      <c r="D5" s="38" t="s">
        <v>115</v>
      </c>
      <c r="E5" t="s">
        <v>134</v>
      </c>
    </row>
    <row r="6" spans="2:6" x14ac:dyDescent="0.3">
      <c r="B6" s="37" t="s">
        <v>124</v>
      </c>
      <c r="C6" s="27" t="s">
        <v>115</v>
      </c>
      <c r="D6" s="38" t="s">
        <v>115</v>
      </c>
      <c r="E6" t="s">
        <v>134</v>
      </c>
    </row>
    <row r="7" spans="2:6" x14ac:dyDescent="0.3">
      <c r="B7" s="41" t="s">
        <v>125</v>
      </c>
      <c r="C7" s="42" t="s">
        <v>115</v>
      </c>
      <c r="D7" s="43" t="s">
        <v>115</v>
      </c>
      <c r="E7" t="s">
        <v>135</v>
      </c>
    </row>
    <row r="8" spans="2:6" x14ac:dyDescent="0.3">
      <c r="B8" s="46" t="s">
        <v>266</v>
      </c>
      <c r="C8" s="47" t="s">
        <v>115</v>
      </c>
      <c r="D8" s="48" t="s">
        <v>115</v>
      </c>
      <c r="E8" s="49" t="s">
        <v>135</v>
      </c>
      <c r="F8" s="14" t="s">
        <v>136</v>
      </c>
    </row>
    <row r="11" spans="2:6" x14ac:dyDescent="0.3">
      <c r="B11" t="s">
        <v>138</v>
      </c>
    </row>
    <row r="12" spans="2:6" x14ac:dyDescent="0.3">
      <c r="B12" t="s">
        <v>153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7"/>
  <sheetViews>
    <sheetView workbookViewId="0">
      <selection activeCell="C15" sqref="C15"/>
    </sheetView>
  </sheetViews>
  <sheetFormatPr defaultRowHeight="12" x14ac:dyDescent="0.3"/>
  <cols>
    <col min="2" max="2" width="19.109375" bestFit="1" customWidth="1"/>
    <col min="3" max="3" width="36.6640625" bestFit="1" customWidth="1"/>
    <col min="4" max="4" width="31.77734375" bestFit="1" customWidth="1"/>
  </cols>
  <sheetData>
    <row r="3" spans="2:4" x14ac:dyDescent="0.3">
      <c r="C3" s="12" t="s">
        <v>180</v>
      </c>
      <c r="D3" s="12" t="s">
        <v>181</v>
      </c>
    </row>
    <row r="4" spans="2:4" x14ac:dyDescent="0.3">
      <c r="B4" s="12" t="s">
        <v>154</v>
      </c>
      <c r="C4" s="12" t="s">
        <v>172</v>
      </c>
    </row>
    <row r="5" spans="2:4" x14ac:dyDescent="0.3">
      <c r="C5" t="s">
        <v>161</v>
      </c>
    </row>
    <row r="6" spans="2:4" x14ac:dyDescent="0.3">
      <c r="C6" s="12" t="s">
        <v>173</v>
      </c>
    </row>
    <row r="7" spans="2:4" x14ac:dyDescent="0.3">
      <c r="C7" s="12" t="s">
        <v>174</v>
      </c>
    </row>
    <row r="8" spans="2:4" x14ac:dyDescent="0.3">
      <c r="C8" s="12" t="s">
        <v>159</v>
      </c>
    </row>
    <row r="9" spans="2:4" x14ac:dyDescent="0.3">
      <c r="C9" s="12" t="s">
        <v>160</v>
      </c>
    </row>
    <row r="10" spans="2:4" x14ac:dyDescent="0.3">
      <c r="B10" s="12" t="s">
        <v>155</v>
      </c>
      <c r="C10" s="12" t="s">
        <v>175</v>
      </c>
    </row>
    <row r="11" spans="2:4" x14ac:dyDescent="0.3">
      <c r="B11" s="12"/>
      <c r="C11" s="12" t="s">
        <v>162</v>
      </c>
    </row>
    <row r="12" spans="2:4" x14ac:dyDescent="0.3">
      <c r="C12" s="12" t="s">
        <v>163</v>
      </c>
    </row>
    <row r="13" spans="2:4" x14ac:dyDescent="0.3">
      <c r="C13" s="12" t="s">
        <v>164</v>
      </c>
    </row>
    <row r="14" spans="2:4" x14ac:dyDescent="0.3">
      <c r="C14" s="12" t="s">
        <v>165</v>
      </c>
    </row>
    <row r="15" spans="2:4" x14ac:dyDescent="0.3">
      <c r="C15" s="12" t="s">
        <v>166</v>
      </c>
      <c r="D15" t="s">
        <v>167</v>
      </c>
    </row>
    <row r="16" spans="2:4" x14ac:dyDescent="0.3">
      <c r="C16" s="12"/>
    </row>
    <row r="17" spans="2:6" x14ac:dyDescent="0.3">
      <c r="B17" s="12" t="s">
        <v>156</v>
      </c>
      <c r="C17" s="12" t="s">
        <v>176</v>
      </c>
      <c r="D17" t="s">
        <v>168</v>
      </c>
    </row>
    <row r="18" spans="2:6" x14ac:dyDescent="0.3">
      <c r="C18" s="12"/>
      <c r="D18" t="s">
        <v>170</v>
      </c>
    </row>
    <row r="19" spans="2:6" x14ac:dyDescent="0.3">
      <c r="D19" t="s">
        <v>171</v>
      </c>
    </row>
    <row r="20" spans="2:6" x14ac:dyDescent="0.3">
      <c r="C20" s="12" t="s">
        <v>169</v>
      </c>
    </row>
    <row r="21" spans="2:6" x14ac:dyDescent="0.3">
      <c r="C21" t="s">
        <v>177</v>
      </c>
    </row>
    <row r="23" spans="2:6" x14ac:dyDescent="0.3">
      <c r="F23" t="s">
        <v>214</v>
      </c>
    </row>
    <row r="24" spans="2:6" x14ac:dyDescent="0.3">
      <c r="B24" s="12" t="s">
        <v>157</v>
      </c>
      <c r="C24" s="12" t="s">
        <v>178</v>
      </c>
    </row>
    <row r="25" spans="2:6" x14ac:dyDescent="0.3">
      <c r="C25" s="12" t="s">
        <v>179</v>
      </c>
    </row>
    <row r="27" spans="2:6" x14ac:dyDescent="0.3">
      <c r="B27" s="12" t="s">
        <v>158</v>
      </c>
      <c r="C27" s="12" t="s">
        <v>209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O17"/>
  <sheetViews>
    <sheetView topLeftCell="F1" zoomScale="130" zoomScaleNormal="130" workbookViewId="0">
      <selection activeCell="E17" sqref="E17"/>
    </sheetView>
  </sheetViews>
  <sheetFormatPr defaultColWidth="9.33203125" defaultRowHeight="12" x14ac:dyDescent="0.3"/>
  <cols>
    <col min="1" max="1" width="3.33203125" style="1" customWidth="1"/>
    <col min="2" max="2" width="15.21875" style="1" customWidth="1"/>
    <col min="3" max="3" width="14.77734375" style="1" customWidth="1"/>
    <col min="4" max="4" width="13" style="1" bestFit="1" customWidth="1"/>
    <col min="5" max="5" width="13" style="1" customWidth="1"/>
    <col min="6" max="7" width="8" style="1" bestFit="1" customWidth="1"/>
    <col min="8" max="8" width="18.109375" style="1" customWidth="1"/>
    <col min="9" max="9" width="26.109375" style="1" bestFit="1" customWidth="1"/>
    <col min="10" max="10" width="20.6640625" style="1" bestFit="1" customWidth="1"/>
    <col min="11" max="11" width="16" style="1" bestFit="1" customWidth="1"/>
    <col min="12" max="12" width="25" style="1" customWidth="1"/>
    <col min="13" max="13" width="8" style="1" bestFit="1" customWidth="1"/>
    <col min="14" max="14" width="8" style="1" customWidth="1"/>
    <col min="15" max="15" width="9.33203125" style="1"/>
    <col min="16" max="16" width="2.77734375" style="1" customWidth="1"/>
    <col min="17" max="16384" width="9.33203125" style="1"/>
  </cols>
  <sheetData>
    <row r="4" spans="2:15" ht="55.5" customHeight="1" x14ac:dyDescent="0.3">
      <c r="B4" s="19" t="s">
        <v>67</v>
      </c>
      <c r="C4" s="9" t="s">
        <v>1</v>
      </c>
      <c r="D4" s="9" t="s">
        <v>2</v>
      </c>
      <c r="E4" s="10" t="s">
        <v>56</v>
      </c>
      <c r="F4" s="16" t="s">
        <v>63</v>
      </c>
      <c r="G4" s="16" t="s">
        <v>64</v>
      </c>
      <c r="H4" s="9" t="s">
        <v>3</v>
      </c>
      <c r="I4" s="9" t="s">
        <v>4</v>
      </c>
      <c r="J4" s="9" t="s">
        <v>13</v>
      </c>
      <c r="K4" s="10" t="s">
        <v>19</v>
      </c>
      <c r="L4" s="16" t="s">
        <v>66</v>
      </c>
      <c r="M4" s="9" t="s">
        <v>22</v>
      </c>
      <c r="N4" s="9" t="s">
        <v>23</v>
      </c>
      <c r="O4" s="9" t="s">
        <v>5</v>
      </c>
    </row>
    <row r="5" spans="2:15" x14ac:dyDescent="0.3">
      <c r="B5" s="6"/>
      <c r="C5" s="6">
        <v>44203</v>
      </c>
      <c r="D5" s="7" t="s">
        <v>11</v>
      </c>
      <c r="E5" s="7"/>
      <c r="F5" s="7">
        <v>32342</v>
      </c>
      <c r="G5" s="15" t="s">
        <v>57</v>
      </c>
      <c r="H5" s="7" t="s">
        <v>43</v>
      </c>
      <c r="I5" s="7" t="s">
        <v>0</v>
      </c>
      <c r="J5" s="7" t="str">
        <f>VLOOKUP(H5,'Master Data'!B:C,2,FALSE)</f>
        <v>최소 1주에서 한달</v>
      </c>
      <c r="K5" s="7"/>
      <c r="L5" s="7" t="s">
        <v>65</v>
      </c>
      <c r="M5" s="7" t="s">
        <v>24</v>
      </c>
      <c r="N5" s="7" t="s">
        <v>25</v>
      </c>
      <c r="O5" s="7">
        <v>1</v>
      </c>
    </row>
    <row r="6" spans="2:15" x14ac:dyDescent="0.3">
      <c r="B6" s="70" t="s">
        <v>259</v>
      </c>
      <c r="C6" s="6">
        <v>44223</v>
      </c>
      <c r="D6" s="7" t="s">
        <v>12</v>
      </c>
      <c r="E6" s="7"/>
      <c r="F6" s="7">
        <v>42354</v>
      </c>
      <c r="G6" s="15" t="s">
        <v>58</v>
      </c>
      <c r="H6" s="7" t="s">
        <v>100</v>
      </c>
      <c r="I6" s="7" t="s">
        <v>17</v>
      </c>
      <c r="J6" s="7" t="str">
        <f>VLOOKUP(H6,'Master Data'!B:C,2,FALSE)</f>
        <v>최소 한달에서 두달</v>
      </c>
      <c r="K6" s="8">
        <v>44258</v>
      </c>
      <c r="L6" s="8"/>
      <c r="M6" s="8" t="s">
        <v>24</v>
      </c>
      <c r="N6" s="8" t="s">
        <v>25</v>
      </c>
      <c r="O6" s="7">
        <v>2</v>
      </c>
    </row>
    <row r="7" spans="2:15" x14ac:dyDescent="0.3">
      <c r="B7" s="70" t="s">
        <v>260</v>
      </c>
      <c r="C7" s="6">
        <v>44228</v>
      </c>
      <c r="D7" s="7" t="s">
        <v>10</v>
      </c>
      <c r="E7" s="7"/>
      <c r="F7" s="7">
        <v>24533</v>
      </c>
      <c r="G7" s="15" t="s">
        <v>59</v>
      </c>
      <c r="H7" s="7" t="s">
        <v>62</v>
      </c>
      <c r="I7" s="7" t="s">
        <v>18</v>
      </c>
      <c r="J7" s="7" t="str">
        <f>VLOOKUP(H7,'Master Data'!B:C,2,FALSE)</f>
        <v>최소 2주에서 한달</v>
      </c>
      <c r="K7" s="7"/>
      <c r="L7" s="7"/>
      <c r="M7" s="8" t="s">
        <v>24</v>
      </c>
      <c r="N7" s="8" t="s">
        <v>25</v>
      </c>
      <c r="O7" s="7">
        <v>3</v>
      </c>
    </row>
    <row r="8" spans="2:15" x14ac:dyDescent="0.3">
      <c r="B8" s="70" t="s">
        <v>261</v>
      </c>
      <c r="C8" s="6">
        <v>44228</v>
      </c>
      <c r="D8" s="7" t="s">
        <v>26</v>
      </c>
      <c r="E8" s="7"/>
      <c r="F8" s="7">
        <v>25641</v>
      </c>
      <c r="G8" s="15" t="s">
        <v>60</v>
      </c>
      <c r="H8" s="15" t="s">
        <v>98</v>
      </c>
      <c r="I8" s="7" t="s">
        <v>9</v>
      </c>
      <c r="J8" s="7" t="str">
        <f>VLOOKUP(H8,'Master Data'!B:C,2,FALSE)</f>
        <v>최소 한달에서 두달</v>
      </c>
      <c r="K8" s="8">
        <v>44247</v>
      </c>
      <c r="L8" s="8"/>
      <c r="M8" s="8" t="s">
        <v>24</v>
      </c>
      <c r="N8" s="8" t="s">
        <v>25</v>
      </c>
      <c r="O8" s="7">
        <v>4</v>
      </c>
    </row>
    <row r="9" spans="2:15" x14ac:dyDescent="0.3">
      <c r="B9" s="70" t="s">
        <v>262</v>
      </c>
      <c r="C9" s="6">
        <v>44228</v>
      </c>
      <c r="D9" s="7" t="s">
        <v>26</v>
      </c>
      <c r="E9" s="7"/>
      <c r="F9" s="7">
        <v>25641</v>
      </c>
      <c r="G9" s="15" t="s">
        <v>60</v>
      </c>
      <c r="H9" s="15" t="s">
        <v>99</v>
      </c>
      <c r="I9" s="7" t="s">
        <v>9</v>
      </c>
      <c r="J9" s="7" t="str">
        <f>VLOOKUP(H9,'Master Data'!B:C,2,FALSE)</f>
        <v>최소 한달에서 두달</v>
      </c>
      <c r="K9" s="8">
        <v>44247</v>
      </c>
      <c r="L9" s="8"/>
      <c r="M9" s="8" t="s">
        <v>24</v>
      </c>
      <c r="N9" s="8" t="s">
        <v>25</v>
      </c>
      <c r="O9" s="7">
        <v>5</v>
      </c>
    </row>
    <row r="10" spans="2:15" x14ac:dyDescent="0.3">
      <c r="B10" s="70" t="s">
        <v>263</v>
      </c>
      <c r="C10" s="6">
        <v>44229</v>
      </c>
      <c r="D10" s="7" t="s">
        <v>16</v>
      </c>
      <c r="E10" s="7"/>
      <c r="F10" s="7">
        <v>13246</v>
      </c>
      <c r="G10" s="15" t="s">
        <v>61</v>
      </c>
      <c r="H10" s="7" t="s">
        <v>45</v>
      </c>
      <c r="I10" s="7" t="s">
        <v>15</v>
      </c>
      <c r="J10" s="7" t="str">
        <f>VLOOKUP(H10,'Master Data'!B:C,2,FALSE)</f>
        <v>당일~3주</v>
      </c>
      <c r="K10" s="8">
        <v>44237</v>
      </c>
      <c r="L10" s="8"/>
      <c r="M10" s="8" t="s">
        <v>24</v>
      </c>
      <c r="N10" s="7" t="s">
        <v>27</v>
      </c>
      <c r="O10" s="7">
        <v>6</v>
      </c>
    </row>
    <row r="11" spans="2:15" x14ac:dyDescent="0.3">
      <c r="B11" s="6"/>
      <c r="C11" s="6"/>
      <c r="D11" s="7"/>
      <c r="E11" s="7"/>
      <c r="F11" s="7"/>
      <c r="G11" s="7"/>
      <c r="H11" s="7"/>
      <c r="I11" s="7"/>
      <c r="J11" s="7"/>
      <c r="K11" s="8"/>
      <c r="L11" s="8"/>
      <c r="M11" s="8"/>
      <c r="N11" s="7"/>
      <c r="O11" s="7"/>
    </row>
    <row r="12" spans="2:15" x14ac:dyDescent="0.3">
      <c r="B12" s="6"/>
      <c r="C12" s="6"/>
      <c r="D12" s="7"/>
      <c r="E12" s="7"/>
      <c r="F12" s="7"/>
      <c r="G12" s="7"/>
      <c r="H12" s="7"/>
      <c r="I12" s="7"/>
      <c r="J12" s="7"/>
      <c r="K12" s="8"/>
      <c r="L12" s="8"/>
      <c r="M12" s="8"/>
      <c r="N12" s="7"/>
      <c r="O12" s="7"/>
    </row>
    <row r="13" spans="2:15" x14ac:dyDescent="0.3">
      <c r="B13" s="6"/>
      <c r="C13" s="6"/>
      <c r="D13" s="7"/>
      <c r="E13" s="7"/>
      <c r="F13" s="7"/>
      <c r="G13" s="7"/>
      <c r="H13" s="7"/>
      <c r="I13" s="7"/>
      <c r="J13" s="7"/>
      <c r="K13" s="8"/>
      <c r="L13" s="8"/>
      <c r="M13" s="8"/>
      <c r="N13" s="7"/>
      <c r="O13" s="7"/>
    </row>
    <row r="14" spans="2:15" x14ac:dyDescent="0.3">
      <c r="B14" s="6"/>
      <c r="C14" s="6"/>
      <c r="D14" s="7"/>
      <c r="E14" s="7"/>
      <c r="F14" s="7"/>
      <c r="G14" s="7"/>
      <c r="H14" s="7"/>
      <c r="I14" s="7"/>
      <c r="J14" s="7"/>
      <c r="K14" s="8"/>
      <c r="L14" s="8"/>
      <c r="M14" s="8"/>
      <c r="N14" s="7"/>
      <c r="O14" s="7"/>
    </row>
    <row r="15" spans="2:15" x14ac:dyDescent="0.3">
      <c r="B15" s="6"/>
      <c r="C15" s="6"/>
      <c r="D15" s="7"/>
      <c r="E15" s="7"/>
      <c r="F15" s="7"/>
      <c r="G15" s="7"/>
      <c r="H15" s="7"/>
      <c r="I15" s="7"/>
      <c r="J15" s="7"/>
      <c r="K15" s="8"/>
      <c r="L15" s="8"/>
      <c r="M15" s="8"/>
      <c r="N15" s="7"/>
      <c r="O15" s="7"/>
    </row>
    <row r="17" ht="20.25" customHeight="1" x14ac:dyDescent="0.3"/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opLeftCell="A19" workbookViewId="0">
      <selection activeCell="C26" sqref="C26"/>
    </sheetView>
  </sheetViews>
  <sheetFormatPr defaultRowHeight="12" x14ac:dyDescent="0.3"/>
  <cols>
    <col min="3" max="3" width="54" customWidth="1"/>
    <col min="4" max="4" width="16.77734375" bestFit="1" customWidth="1"/>
    <col min="5" max="5" width="43.109375" customWidth="1"/>
    <col min="6" max="6" width="21.33203125" bestFit="1" customWidth="1"/>
    <col min="7" max="7" width="33.33203125" bestFit="1" customWidth="1"/>
    <col min="8" max="8" width="52" customWidth="1"/>
    <col min="14" max="14" width="14.6640625" bestFit="1" customWidth="1"/>
    <col min="16" max="16" width="16.33203125" customWidth="1"/>
  </cols>
  <sheetData>
    <row r="1" spans="2:8" x14ac:dyDescent="0.3">
      <c r="C1" t="s">
        <v>255</v>
      </c>
      <c r="D1" t="s">
        <v>256</v>
      </c>
    </row>
    <row r="2" spans="2:8" x14ac:dyDescent="0.3">
      <c r="C2" t="s">
        <v>104</v>
      </c>
    </row>
    <row r="3" spans="2:8" x14ac:dyDescent="0.3">
      <c r="B3" s="35"/>
      <c r="C3" s="36"/>
      <c r="D3" s="34" t="s">
        <v>96</v>
      </c>
      <c r="E3" s="34" t="s">
        <v>95</v>
      </c>
      <c r="F3" s="34" t="s">
        <v>243</v>
      </c>
      <c r="G3" s="33" t="s">
        <v>238</v>
      </c>
      <c r="H3" s="34" t="s">
        <v>141</v>
      </c>
    </row>
    <row r="4" spans="2:8" x14ac:dyDescent="0.3">
      <c r="B4" s="32">
        <v>1</v>
      </c>
      <c r="C4" s="20" t="s">
        <v>68</v>
      </c>
      <c r="D4" s="21" t="s">
        <v>69</v>
      </c>
      <c r="E4" s="23" t="s">
        <v>70</v>
      </c>
      <c r="F4" s="23" t="s">
        <v>236</v>
      </c>
      <c r="G4" s="20" t="s">
        <v>186</v>
      </c>
      <c r="H4" s="20"/>
    </row>
    <row r="5" spans="2:8" x14ac:dyDescent="0.3">
      <c r="B5" s="32">
        <v>2</v>
      </c>
      <c r="C5" s="21" t="s">
        <v>71</v>
      </c>
      <c r="D5" s="21" t="s">
        <v>72</v>
      </c>
      <c r="E5" s="26">
        <v>44259</v>
      </c>
      <c r="F5" s="26" t="s">
        <v>236</v>
      </c>
      <c r="G5" s="20" t="s">
        <v>74</v>
      </c>
      <c r="H5" s="20"/>
    </row>
    <row r="6" spans="2:8" x14ac:dyDescent="0.3">
      <c r="B6" s="32">
        <v>3</v>
      </c>
      <c r="C6" s="21" t="s">
        <v>73</v>
      </c>
      <c r="D6" s="21" t="s">
        <v>76</v>
      </c>
      <c r="E6" s="23" t="s">
        <v>78</v>
      </c>
      <c r="F6" s="23" t="s">
        <v>236</v>
      </c>
      <c r="G6" s="20" t="s">
        <v>75</v>
      </c>
      <c r="H6" s="20"/>
    </row>
    <row r="7" spans="2:8" x14ac:dyDescent="0.3">
      <c r="B7" s="32">
        <v>4</v>
      </c>
      <c r="C7" s="21" t="s">
        <v>77</v>
      </c>
      <c r="D7" s="21" t="s">
        <v>79</v>
      </c>
      <c r="E7" s="23" t="s">
        <v>103</v>
      </c>
      <c r="F7" s="23" t="s">
        <v>236</v>
      </c>
      <c r="G7" s="20" t="s">
        <v>94</v>
      </c>
      <c r="H7" s="20"/>
    </row>
    <row r="8" spans="2:8" x14ac:dyDescent="0.3">
      <c r="B8" s="32">
        <v>5</v>
      </c>
      <c r="C8" s="21" t="s">
        <v>81</v>
      </c>
      <c r="D8" s="21" t="s">
        <v>84</v>
      </c>
      <c r="E8" s="25" t="s">
        <v>97</v>
      </c>
      <c r="F8" s="25" t="s">
        <v>236</v>
      </c>
      <c r="G8" s="21" t="s">
        <v>80</v>
      </c>
      <c r="H8" s="20"/>
    </row>
    <row r="9" spans="2:8" x14ac:dyDescent="0.3">
      <c r="B9" s="32">
        <v>6</v>
      </c>
      <c r="C9" s="21" t="s">
        <v>82</v>
      </c>
      <c r="D9" s="21" t="s">
        <v>84</v>
      </c>
      <c r="E9" s="25" t="s">
        <v>97</v>
      </c>
      <c r="F9" s="25" t="s">
        <v>236</v>
      </c>
      <c r="G9" s="21" t="s">
        <v>187</v>
      </c>
      <c r="H9" s="20"/>
    </row>
    <row r="10" spans="2:8" x14ac:dyDescent="0.3">
      <c r="B10" s="32">
        <v>7</v>
      </c>
      <c r="C10" s="21" t="s">
        <v>83</v>
      </c>
      <c r="D10" s="21" t="s">
        <v>84</v>
      </c>
      <c r="E10" s="25" t="s">
        <v>97</v>
      </c>
      <c r="F10" s="25" t="s">
        <v>236</v>
      </c>
      <c r="G10" s="21" t="s">
        <v>188</v>
      </c>
      <c r="H10" s="20"/>
    </row>
    <row r="11" spans="2:8" ht="24" x14ac:dyDescent="0.3">
      <c r="B11" s="32">
        <v>8</v>
      </c>
      <c r="C11" s="21" t="s">
        <v>196</v>
      </c>
      <c r="D11" s="21" t="s">
        <v>79</v>
      </c>
      <c r="E11" s="23" t="s">
        <v>85</v>
      </c>
      <c r="F11" s="23" t="s">
        <v>236</v>
      </c>
      <c r="G11" s="21" t="s">
        <v>90</v>
      </c>
      <c r="H11" s="64" t="s">
        <v>241</v>
      </c>
    </row>
    <row r="12" spans="2:8" ht="24" x14ac:dyDescent="0.3">
      <c r="B12" s="32">
        <v>10</v>
      </c>
      <c r="C12" s="21" t="s">
        <v>88</v>
      </c>
      <c r="D12" s="21" t="s">
        <v>84</v>
      </c>
      <c r="E12" s="23" t="s">
        <v>248</v>
      </c>
      <c r="F12" s="23"/>
      <c r="G12" s="20" t="s">
        <v>190</v>
      </c>
      <c r="H12" s="64" t="s">
        <v>242</v>
      </c>
    </row>
    <row r="13" spans="2:8" x14ac:dyDescent="0.3">
      <c r="B13" s="32">
        <v>9</v>
      </c>
      <c r="C13" s="21" t="s">
        <v>86</v>
      </c>
      <c r="D13" s="21" t="s">
        <v>204</v>
      </c>
      <c r="E13" s="23" t="s">
        <v>87</v>
      </c>
      <c r="F13" s="23" t="s">
        <v>236</v>
      </c>
      <c r="G13" s="20" t="s">
        <v>189</v>
      </c>
      <c r="H13" s="20"/>
    </row>
    <row r="14" spans="2:8" x14ac:dyDescent="0.3">
      <c r="B14" s="32">
        <v>11</v>
      </c>
      <c r="C14" s="66" t="s">
        <v>272</v>
      </c>
      <c r="D14" s="66" t="s">
        <v>89</v>
      </c>
      <c r="E14" s="67"/>
      <c r="F14" s="67" t="s">
        <v>236</v>
      </c>
      <c r="G14" s="68" t="s">
        <v>191</v>
      </c>
      <c r="H14" s="68"/>
    </row>
    <row r="15" spans="2:8" x14ac:dyDescent="0.3">
      <c r="B15" s="32">
        <v>12</v>
      </c>
      <c r="C15" s="21" t="s">
        <v>46</v>
      </c>
      <c r="D15" s="21" t="s">
        <v>91</v>
      </c>
      <c r="E15" s="23" t="s">
        <v>92</v>
      </c>
      <c r="F15" s="23" t="s">
        <v>236</v>
      </c>
      <c r="G15" s="20" t="s">
        <v>192</v>
      </c>
      <c r="H15" s="20"/>
    </row>
    <row r="16" spans="2:8" x14ac:dyDescent="0.3">
      <c r="B16" s="32">
        <v>13</v>
      </c>
      <c r="C16" s="66" t="s">
        <v>270</v>
      </c>
      <c r="D16" s="66" t="s">
        <v>72</v>
      </c>
      <c r="E16" s="67" t="s">
        <v>93</v>
      </c>
      <c r="F16" s="67" t="s">
        <v>236</v>
      </c>
      <c r="G16" s="68" t="s">
        <v>193</v>
      </c>
      <c r="H16" s="68"/>
    </row>
    <row r="17" spans="2:8" x14ac:dyDescent="0.3">
      <c r="B17" s="32">
        <v>14</v>
      </c>
      <c r="C17" s="66" t="s">
        <v>271</v>
      </c>
      <c r="D17" s="66" t="s">
        <v>72</v>
      </c>
      <c r="E17" s="67"/>
      <c r="F17" s="67" t="s">
        <v>236</v>
      </c>
      <c r="G17" s="68" t="s">
        <v>194</v>
      </c>
      <c r="H17" s="68"/>
    </row>
    <row r="18" spans="2:8" x14ac:dyDescent="0.3">
      <c r="B18" s="32">
        <v>15</v>
      </c>
      <c r="C18" s="66" t="s">
        <v>269</v>
      </c>
      <c r="D18" s="66" t="s">
        <v>72</v>
      </c>
      <c r="E18" s="67"/>
      <c r="F18" s="67" t="s">
        <v>236</v>
      </c>
      <c r="G18" s="68" t="s">
        <v>195</v>
      </c>
      <c r="H18" s="68"/>
    </row>
    <row r="19" spans="2:8" x14ac:dyDescent="0.3">
      <c r="B19" s="32">
        <v>17</v>
      </c>
      <c r="C19" s="66" t="s">
        <v>268</v>
      </c>
      <c r="D19" s="21" t="s">
        <v>204</v>
      </c>
      <c r="E19" s="51" t="s">
        <v>257</v>
      </c>
      <c r="F19" s="23"/>
      <c r="G19" s="20"/>
      <c r="H19" s="20"/>
    </row>
    <row r="20" spans="2:8" x14ac:dyDescent="0.3">
      <c r="B20" s="32">
        <v>17</v>
      </c>
      <c r="C20" s="66" t="s">
        <v>267</v>
      </c>
      <c r="D20" s="66" t="s">
        <v>117</v>
      </c>
      <c r="E20" s="69" t="s">
        <v>245</v>
      </c>
      <c r="F20" s="67" t="s">
        <v>237</v>
      </c>
      <c r="G20" s="49" t="s">
        <v>231</v>
      </c>
      <c r="H20" s="68"/>
    </row>
    <row r="21" spans="2:8" x14ac:dyDescent="0.3">
      <c r="B21" s="32">
        <v>16</v>
      </c>
      <c r="C21" s="20" t="s">
        <v>265</v>
      </c>
      <c r="D21" s="21" t="s">
        <v>117</v>
      </c>
      <c r="E21" s="24" t="s">
        <v>246</v>
      </c>
      <c r="F21" s="23" t="s">
        <v>237</v>
      </c>
      <c r="G21" s="20" t="s">
        <v>244</v>
      </c>
      <c r="H21" s="20" t="s">
        <v>152</v>
      </c>
    </row>
    <row r="22" spans="2:8" ht="25" x14ac:dyDescent="0.3">
      <c r="B22" s="32">
        <v>18</v>
      </c>
      <c r="C22" s="30" t="s">
        <v>198</v>
      </c>
      <c r="D22" s="21" t="s">
        <v>117</v>
      </c>
      <c r="E22" s="63"/>
      <c r="F22" s="63" t="s">
        <v>237</v>
      </c>
      <c r="G22" s="30" t="s">
        <v>216</v>
      </c>
      <c r="H22" s="60" t="s">
        <v>111</v>
      </c>
    </row>
    <row r="23" spans="2:8" ht="15" customHeight="1" x14ac:dyDescent="0.3">
      <c r="B23" s="32">
        <v>19</v>
      </c>
      <c r="C23" s="30" t="s">
        <v>197</v>
      </c>
      <c r="D23" s="21" t="s">
        <v>117</v>
      </c>
      <c r="F23" t="s">
        <v>237</v>
      </c>
      <c r="G23" s="30" t="s">
        <v>217</v>
      </c>
      <c r="H23" s="60" t="s">
        <v>127</v>
      </c>
    </row>
    <row r="24" spans="2:8" x14ac:dyDescent="0.3">
      <c r="B24" s="32">
        <v>20</v>
      </c>
      <c r="C24" s="30" t="s">
        <v>30</v>
      </c>
      <c r="D24" s="21" t="s">
        <v>117</v>
      </c>
      <c r="F24" t="s">
        <v>237</v>
      </c>
      <c r="G24" s="30" t="s">
        <v>218</v>
      </c>
    </row>
    <row r="25" spans="2:8" x14ac:dyDescent="0.3">
      <c r="B25" s="32">
        <v>21</v>
      </c>
      <c r="C25" s="30" t="s">
        <v>31</v>
      </c>
      <c r="D25" s="21" t="s">
        <v>117</v>
      </c>
      <c r="F25" t="s">
        <v>237</v>
      </c>
      <c r="G25" s="30" t="s">
        <v>219</v>
      </c>
    </row>
    <row r="26" spans="2:8" ht="25" x14ac:dyDescent="0.3">
      <c r="B26" s="32">
        <v>22</v>
      </c>
      <c r="C26" s="30" t="s">
        <v>221</v>
      </c>
      <c r="D26" s="56" t="s">
        <v>204</v>
      </c>
      <c r="F26" t="s">
        <v>240</v>
      </c>
      <c r="G26" s="30" t="s">
        <v>220</v>
      </c>
      <c r="H26" s="60" t="s">
        <v>106</v>
      </c>
    </row>
    <row r="27" spans="2:8" x14ac:dyDescent="0.3">
      <c r="B27" s="32">
        <v>23</v>
      </c>
      <c r="C27" s="30" t="s">
        <v>105</v>
      </c>
      <c r="D27" s="56" t="s">
        <v>204</v>
      </c>
      <c r="F27" t="s">
        <v>239</v>
      </c>
      <c r="G27" s="30" t="s">
        <v>222</v>
      </c>
      <c r="H27" s="71" t="s">
        <v>107</v>
      </c>
    </row>
    <row r="28" spans="2:8" x14ac:dyDescent="0.3">
      <c r="B28" s="32">
        <v>24</v>
      </c>
      <c r="C28" s="30" t="s">
        <v>108</v>
      </c>
      <c r="D28" s="56" t="s">
        <v>204</v>
      </c>
      <c r="F28" t="s">
        <v>239</v>
      </c>
      <c r="G28" s="30" t="s">
        <v>223</v>
      </c>
      <c r="H28" s="71"/>
    </row>
    <row r="29" spans="2:8" ht="24.5" x14ac:dyDescent="0.3">
      <c r="B29" s="32">
        <v>25</v>
      </c>
      <c r="C29" s="30" t="s">
        <v>225</v>
      </c>
      <c r="D29" s="56" t="s">
        <v>204</v>
      </c>
      <c r="F29" t="s">
        <v>239</v>
      </c>
      <c r="G29" s="30" t="s">
        <v>224</v>
      </c>
      <c r="H29" s="60" t="s">
        <v>113</v>
      </c>
    </row>
    <row r="30" spans="2:8" x14ac:dyDescent="0.3">
      <c r="B30" s="32">
        <v>26</v>
      </c>
      <c r="C30" s="30" t="s">
        <v>226</v>
      </c>
      <c r="D30" s="56" t="s">
        <v>204</v>
      </c>
      <c r="F30" t="s">
        <v>239</v>
      </c>
      <c r="G30" s="30" t="s">
        <v>227</v>
      </c>
      <c r="H30" s="53" t="s">
        <v>28</v>
      </c>
    </row>
    <row r="31" spans="2:8" x14ac:dyDescent="0.3">
      <c r="B31" s="32">
        <v>27</v>
      </c>
      <c r="C31" s="30" t="s">
        <v>109</v>
      </c>
      <c r="D31" s="56" t="s">
        <v>204</v>
      </c>
      <c r="F31" t="s">
        <v>239</v>
      </c>
      <c r="G31" s="30" t="s">
        <v>228</v>
      </c>
      <c r="H31" s="53" t="s">
        <v>29</v>
      </c>
    </row>
    <row r="32" spans="2:8" ht="25" x14ac:dyDescent="0.3">
      <c r="B32" s="32">
        <v>28</v>
      </c>
      <c r="C32" s="30" t="s">
        <v>110</v>
      </c>
      <c r="D32" s="56" t="s">
        <v>204</v>
      </c>
      <c r="F32" t="s">
        <v>239</v>
      </c>
      <c r="G32" s="30" t="s">
        <v>229</v>
      </c>
      <c r="H32" s="60" t="s">
        <v>112</v>
      </c>
    </row>
  </sheetData>
  <mergeCells count="1">
    <mergeCell ref="H27:H28"/>
  </mergeCells>
  <phoneticPr fontId="1" type="noConversion"/>
  <hyperlinks>
    <hyperlink ref="E19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4"/>
  <sheetViews>
    <sheetView workbookViewId="0">
      <selection activeCell="H17" sqref="H17"/>
    </sheetView>
  </sheetViews>
  <sheetFormatPr defaultRowHeight="12" x14ac:dyDescent="0.3"/>
  <cols>
    <col min="2" max="2" width="4" style="28" bestFit="1" customWidth="1"/>
    <col min="3" max="3" width="24.44140625" bestFit="1" customWidth="1"/>
    <col min="4" max="4" width="24.44140625" customWidth="1"/>
    <col min="5" max="5" width="12.6640625" bestFit="1" customWidth="1"/>
    <col min="6" max="6" width="36.44140625" bestFit="1" customWidth="1"/>
    <col min="7" max="9" width="36.44140625" customWidth="1"/>
    <col min="10" max="17" width="8.77734375" customWidth="1"/>
    <col min="20" max="20" width="14.33203125" bestFit="1" customWidth="1"/>
  </cols>
  <sheetData>
    <row r="1" spans="2:21" ht="14.5" x14ac:dyDescent="0.3">
      <c r="R1" s="57" t="s">
        <v>207</v>
      </c>
      <c r="S1" s="57" t="s">
        <v>208</v>
      </c>
    </row>
    <row r="2" spans="2:21" x14ac:dyDescent="0.3">
      <c r="B2" s="31"/>
      <c r="C2" s="32" t="s">
        <v>116</v>
      </c>
      <c r="D2" s="34" t="s">
        <v>215</v>
      </c>
      <c r="E2" s="34" t="s">
        <v>202</v>
      </c>
      <c r="F2" s="55" t="s">
        <v>201</v>
      </c>
      <c r="G2" s="55"/>
      <c r="H2" s="55"/>
      <c r="I2" s="55"/>
      <c r="J2" s="33" t="s">
        <v>20</v>
      </c>
      <c r="K2" s="33" t="s">
        <v>32</v>
      </c>
      <c r="L2" s="33" t="s">
        <v>33</v>
      </c>
      <c r="M2" s="33" t="s">
        <v>102</v>
      </c>
      <c r="N2" s="33" t="s">
        <v>100</v>
      </c>
      <c r="O2" s="33" t="s">
        <v>21</v>
      </c>
      <c r="P2" s="33" t="s">
        <v>45</v>
      </c>
      <c r="Q2" s="34" t="s">
        <v>101</v>
      </c>
      <c r="R2" s="33" t="s">
        <v>98</v>
      </c>
      <c r="S2" s="33" t="s">
        <v>43</v>
      </c>
      <c r="T2" s="33" t="s">
        <v>44</v>
      </c>
      <c r="U2" s="33" t="s">
        <v>99</v>
      </c>
    </row>
    <row r="3" spans="2:21" ht="30.75" customHeight="1" x14ac:dyDescent="0.3">
      <c r="B3" s="29">
        <v>1</v>
      </c>
      <c r="C3" s="30" t="s">
        <v>198</v>
      </c>
      <c r="D3" s="30" t="s">
        <v>216</v>
      </c>
      <c r="E3" s="56" t="s">
        <v>203</v>
      </c>
      <c r="F3" s="52" t="s">
        <v>111</v>
      </c>
      <c r="G3" s="60"/>
      <c r="H3" s="60"/>
      <c r="I3" s="60"/>
      <c r="J3" s="58" t="s">
        <v>115</v>
      </c>
      <c r="K3" s="58" t="s">
        <v>115</v>
      </c>
      <c r="L3" s="58" t="s">
        <v>115</v>
      </c>
      <c r="M3" s="58" t="s">
        <v>115</v>
      </c>
      <c r="N3" s="58" t="s">
        <v>115</v>
      </c>
      <c r="O3" s="58" t="s">
        <v>115</v>
      </c>
      <c r="P3" s="58" t="s">
        <v>115</v>
      </c>
      <c r="Q3" s="58" t="s">
        <v>115</v>
      </c>
      <c r="R3" s="58" t="s">
        <v>115</v>
      </c>
      <c r="S3" s="58" t="s">
        <v>114</v>
      </c>
      <c r="T3" s="58" t="s">
        <v>115</v>
      </c>
      <c r="U3" s="58" t="s">
        <v>115</v>
      </c>
    </row>
    <row r="4" spans="2:21" ht="29.25" customHeight="1" x14ac:dyDescent="0.3">
      <c r="B4" s="29">
        <v>11</v>
      </c>
      <c r="C4" s="30" t="s">
        <v>197</v>
      </c>
      <c r="D4" s="30" t="s">
        <v>217</v>
      </c>
      <c r="E4" s="56" t="s">
        <v>205</v>
      </c>
      <c r="F4" s="52" t="s">
        <v>127</v>
      </c>
      <c r="G4" s="60"/>
      <c r="H4" s="60"/>
      <c r="I4" s="60"/>
      <c r="J4" s="58" t="s">
        <v>212</v>
      </c>
      <c r="K4" s="58" t="s">
        <v>213</v>
      </c>
      <c r="L4" s="58" t="s">
        <v>212</v>
      </c>
      <c r="M4" s="58" t="s">
        <v>212</v>
      </c>
      <c r="N4" s="58" t="s">
        <v>211</v>
      </c>
      <c r="O4" s="58" t="s">
        <v>212</v>
      </c>
      <c r="P4" s="61" t="s">
        <v>210</v>
      </c>
      <c r="Q4" s="58" t="s">
        <v>212</v>
      </c>
      <c r="R4" s="58" t="s">
        <v>115</v>
      </c>
      <c r="S4" s="58" t="s">
        <v>114</v>
      </c>
      <c r="T4" s="58" t="s">
        <v>115</v>
      </c>
      <c r="U4" s="58" t="s">
        <v>115</v>
      </c>
    </row>
    <row r="5" spans="2:21" x14ac:dyDescent="0.3">
      <c r="B5" s="29">
        <v>3</v>
      </c>
      <c r="C5" s="30" t="s">
        <v>30</v>
      </c>
      <c r="D5" s="30" t="s">
        <v>218</v>
      </c>
      <c r="E5" s="56" t="s">
        <v>203</v>
      </c>
      <c r="F5" s="53"/>
      <c r="G5" s="53"/>
      <c r="H5" s="53"/>
      <c r="I5" s="53"/>
      <c r="J5" s="59"/>
      <c r="K5" s="59"/>
      <c r="L5" s="59"/>
      <c r="M5" s="59"/>
      <c r="N5" s="59"/>
      <c r="O5" s="59"/>
      <c r="P5" s="59"/>
      <c r="Q5" s="59"/>
      <c r="R5" s="58" t="s">
        <v>211</v>
      </c>
      <c r="S5" s="58" t="s">
        <v>114</v>
      </c>
      <c r="T5" s="58" t="s">
        <v>115</v>
      </c>
      <c r="U5" s="58" t="s">
        <v>115</v>
      </c>
    </row>
    <row r="6" spans="2:21" x14ac:dyDescent="0.3">
      <c r="B6" s="29">
        <v>4</v>
      </c>
      <c r="C6" s="30" t="s">
        <v>31</v>
      </c>
      <c r="D6" s="30" t="s">
        <v>219</v>
      </c>
      <c r="E6" s="56" t="s">
        <v>203</v>
      </c>
      <c r="F6" s="53"/>
      <c r="G6" s="53"/>
      <c r="H6" s="53"/>
      <c r="I6" s="53"/>
      <c r="J6" s="59"/>
      <c r="K6" s="59"/>
      <c r="L6" s="59"/>
      <c r="M6" s="59"/>
      <c r="N6" s="59"/>
      <c r="O6" s="59"/>
      <c r="P6" s="59"/>
      <c r="Q6" s="59"/>
      <c r="R6" s="58" t="s">
        <v>115</v>
      </c>
      <c r="S6" s="58" t="s">
        <v>114</v>
      </c>
      <c r="T6" s="58" t="s">
        <v>115</v>
      </c>
      <c r="U6" s="58" t="s">
        <v>115</v>
      </c>
    </row>
    <row r="7" spans="2:21" ht="28.5" customHeight="1" x14ac:dyDescent="0.3">
      <c r="B7" s="29">
        <v>2</v>
      </c>
      <c r="C7" s="30" t="s">
        <v>221</v>
      </c>
      <c r="D7" s="30" t="s">
        <v>220</v>
      </c>
      <c r="E7" s="56" t="s">
        <v>204</v>
      </c>
      <c r="F7" s="52" t="s">
        <v>106</v>
      </c>
      <c r="G7" s="60"/>
      <c r="H7" s="60"/>
      <c r="I7" s="60"/>
      <c r="J7" s="59"/>
      <c r="K7" s="59"/>
      <c r="L7" s="59"/>
      <c r="M7" s="59"/>
      <c r="N7" s="59"/>
      <c r="O7" s="59"/>
      <c r="P7" s="59"/>
      <c r="Q7" s="59"/>
      <c r="R7" s="58" t="s">
        <v>115</v>
      </c>
      <c r="S7" s="58" t="s">
        <v>114</v>
      </c>
      <c r="T7" s="58" t="s">
        <v>115</v>
      </c>
      <c r="U7" s="58" t="s">
        <v>115</v>
      </c>
    </row>
    <row r="8" spans="2:21" ht="24" customHeight="1" x14ac:dyDescent="0.3">
      <c r="B8" s="29">
        <v>5</v>
      </c>
      <c r="C8" s="30" t="s">
        <v>105</v>
      </c>
      <c r="D8" s="30" t="s">
        <v>222</v>
      </c>
      <c r="E8" s="56" t="s">
        <v>204</v>
      </c>
      <c r="F8" s="71" t="s">
        <v>107</v>
      </c>
      <c r="G8" s="60"/>
      <c r="H8" s="60"/>
      <c r="I8" s="60"/>
      <c r="J8" s="59"/>
      <c r="K8" s="59"/>
      <c r="L8" s="59"/>
      <c r="M8" s="59"/>
      <c r="N8" s="59"/>
      <c r="O8" s="59"/>
      <c r="P8" s="59"/>
      <c r="Q8" s="59"/>
      <c r="R8" s="58" t="s">
        <v>115</v>
      </c>
      <c r="S8" s="58" t="s">
        <v>114</v>
      </c>
      <c r="T8" s="58" t="s">
        <v>115</v>
      </c>
      <c r="U8" s="58" t="s">
        <v>115</v>
      </c>
    </row>
    <row r="9" spans="2:21" ht="21" customHeight="1" x14ac:dyDescent="0.3">
      <c r="B9" s="29">
        <v>6</v>
      </c>
      <c r="C9" s="30" t="s">
        <v>108</v>
      </c>
      <c r="D9" s="30" t="s">
        <v>223</v>
      </c>
      <c r="E9" s="56" t="s">
        <v>204</v>
      </c>
      <c r="F9" s="71"/>
      <c r="G9" s="60"/>
      <c r="H9" s="60"/>
      <c r="I9" s="60"/>
      <c r="J9" s="59"/>
      <c r="K9" s="59"/>
      <c r="L9" s="59"/>
      <c r="M9" s="59"/>
      <c r="N9" s="59"/>
      <c r="O9" s="59"/>
      <c r="P9" s="59"/>
      <c r="Q9" s="59"/>
      <c r="R9" s="58" t="s">
        <v>115</v>
      </c>
      <c r="S9" s="58" t="s">
        <v>114</v>
      </c>
      <c r="T9" s="58" t="s">
        <v>115</v>
      </c>
      <c r="U9" s="58" t="s">
        <v>115</v>
      </c>
    </row>
    <row r="10" spans="2:21" ht="36.75" customHeight="1" x14ac:dyDescent="0.3">
      <c r="B10" s="29">
        <v>7</v>
      </c>
      <c r="C10" s="30" t="s">
        <v>225</v>
      </c>
      <c r="D10" s="30" t="s">
        <v>224</v>
      </c>
      <c r="E10" s="56" t="s">
        <v>204</v>
      </c>
      <c r="F10" s="52" t="s">
        <v>113</v>
      </c>
      <c r="G10" s="60"/>
      <c r="H10" s="60"/>
      <c r="I10" s="60"/>
      <c r="J10" s="59"/>
      <c r="K10" s="59"/>
      <c r="L10" s="59"/>
      <c r="M10" s="59"/>
      <c r="N10" s="59"/>
      <c r="O10" s="59"/>
      <c r="P10" s="59"/>
      <c r="Q10" s="59"/>
      <c r="R10" s="58" t="s">
        <v>115</v>
      </c>
      <c r="S10" s="58" t="s">
        <v>114</v>
      </c>
      <c r="T10" s="58" t="s">
        <v>115</v>
      </c>
      <c r="U10" s="58" t="s">
        <v>115</v>
      </c>
    </row>
    <row r="11" spans="2:21" ht="24.75" customHeight="1" x14ac:dyDescent="0.3">
      <c r="B11" s="29">
        <v>8</v>
      </c>
      <c r="C11" s="30" t="s">
        <v>226</v>
      </c>
      <c r="D11" s="30" t="s">
        <v>227</v>
      </c>
      <c r="E11" s="56" t="s">
        <v>204</v>
      </c>
      <c r="F11" s="53" t="s">
        <v>28</v>
      </c>
      <c r="G11" s="53"/>
      <c r="H11" s="53"/>
      <c r="I11" s="53"/>
      <c r="J11" s="59"/>
      <c r="K11" s="59"/>
      <c r="L11" s="59"/>
      <c r="M11" s="59"/>
      <c r="N11" s="59"/>
      <c r="O11" s="59"/>
      <c r="P11" s="59"/>
      <c r="Q11" s="59"/>
      <c r="R11" s="58" t="s">
        <v>115</v>
      </c>
      <c r="S11" s="58" t="s">
        <v>114</v>
      </c>
      <c r="T11" s="58" t="s">
        <v>115</v>
      </c>
      <c r="U11" s="58" t="s">
        <v>115</v>
      </c>
    </row>
    <row r="12" spans="2:21" x14ac:dyDescent="0.3">
      <c r="B12" s="29">
        <v>9</v>
      </c>
      <c r="C12" s="30" t="s">
        <v>109</v>
      </c>
      <c r="D12" s="30" t="s">
        <v>228</v>
      </c>
      <c r="E12" s="56" t="s">
        <v>204</v>
      </c>
      <c r="F12" s="53" t="s">
        <v>29</v>
      </c>
      <c r="G12" s="53"/>
      <c r="H12" s="53"/>
      <c r="I12" s="53"/>
      <c r="J12" s="59"/>
      <c r="K12" s="59"/>
      <c r="L12" s="59"/>
      <c r="M12" s="59"/>
      <c r="N12" s="59"/>
      <c r="O12" s="59"/>
      <c r="P12" s="59"/>
      <c r="Q12" s="59"/>
      <c r="R12" s="58" t="s">
        <v>115</v>
      </c>
      <c r="S12" s="58" t="s">
        <v>114</v>
      </c>
      <c r="T12" s="58" t="s">
        <v>115</v>
      </c>
      <c r="U12" s="58" t="s">
        <v>115</v>
      </c>
    </row>
    <row r="13" spans="2:21" ht="33.75" customHeight="1" x14ac:dyDescent="0.3">
      <c r="B13" s="29">
        <v>10</v>
      </c>
      <c r="C13" s="30" t="s">
        <v>110</v>
      </c>
      <c r="D13" s="30" t="s">
        <v>229</v>
      </c>
      <c r="E13" s="56" t="s">
        <v>204</v>
      </c>
      <c r="F13" s="52" t="s">
        <v>112</v>
      </c>
      <c r="G13" s="60"/>
      <c r="H13" s="60"/>
      <c r="I13" s="60"/>
      <c r="J13" s="59"/>
      <c r="K13" s="59"/>
      <c r="L13" s="59"/>
      <c r="M13" s="59"/>
      <c r="N13" s="59"/>
      <c r="O13" s="59"/>
      <c r="P13" s="59"/>
      <c r="Q13" s="59"/>
      <c r="R13" s="58" t="s">
        <v>115</v>
      </c>
      <c r="S13" s="58" t="s">
        <v>114</v>
      </c>
      <c r="T13" s="58" t="s">
        <v>115</v>
      </c>
      <c r="U13" s="58" t="s">
        <v>115</v>
      </c>
    </row>
    <row r="14" spans="2:21" x14ac:dyDescent="0.3">
      <c r="F14" s="54"/>
      <c r="G14" s="65"/>
      <c r="H14" s="65"/>
      <c r="I14" s="65"/>
    </row>
  </sheetData>
  <autoFilter ref="B2:Q13">
    <filterColumn colId="4" showButton="0"/>
  </autoFilter>
  <mergeCells count="1">
    <mergeCell ref="F8:F9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9"/>
  <sheetViews>
    <sheetView workbookViewId="0">
      <selection activeCell="B23" sqref="B23"/>
    </sheetView>
  </sheetViews>
  <sheetFormatPr defaultRowHeight="12" x14ac:dyDescent="0.3"/>
  <cols>
    <col min="2" max="2" width="19.109375" bestFit="1" customWidth="1"/>
    <col min="3" max="3" width="39.88671875" customWidth="1"/>
  </cols>
  <sheetData>
    <row r="1" spans="2:4" x14ac:dyDescent="0.3">
      <c r="B1" t="s">
        <v>247</v>
      </c>
    </row>
    <row r="3" spans="2:4" x14ac:dyDescent="0.3">
      <c r="B3" s="12" t="s">
        <v>196</v>
      </c>
      <c r="C3" s="17" t="s">
        <v>143</v>
      </c>
      <c r="D3" t="s">
        <v>144</v>
      </c>
    </row>
    <row r="4" spans="2:4" x14ac:dyDescent="0.3">
      <c r="B4" s="2" t="s">
        <v>43</v>
      </c>
      <c r="C4" s="3" t="s">
        <v>6</v>
      </c>
    </row>
    <row r="5" spans="2:4" x14ac:dyDescent="0.3">
      <c r="B5" s="4" t="s">
        <v>44</v>
      </c>
      <c r="C5" s="5" t="s">
        <v>7</v>
      </c>
      <c r="D5" t="str">
        <f>"INSERT INTO gpscategoryinfo VALUES  ( 'HazardousMaterialType', '"&amp;B5&amp;"', 1, '', '"&amp;C5&amp;"', '', '', '');"</f>
        <v>INSERT INTO gpscategoryinfo VALUES  ( 'HazardousMaterialType', 'MD_환경문서', 1, '', '최소 2주에서 한달', '', '', '');</v>
      </c>
    </row>
    <row r="6" spans="2:4" x14ac:dyDescent="0.3">
      <c r="B6" s="4" t="s">
        <v>45</v>
      </c>
      <c r="C6" s="5" t="s">
        <v>14</v>
      </c>
      <c r="D6" t="str">
        <f t="shared" ref="D6:D15" si="0">"INSERT INTO gpscategoryinfo VALUES  ( 'HazardousMaterialType', '"&amp;B6&amp;"', 1, '', '"&amp;C6&amp;"', '', '', '');"</f>
        <v>INSERT INTO gpscategoryinfo VALUES  ( 'HazardousMaterialType', 'Test_Reports', 1, '', '당일~3주', '', '', '');</v>
      </c>
    </row>
    <row r="7" spans="2:4" x14ac:dyDescent="0.3">
      <c r="B7" s="22" t="s">
        <v>101</v>
      </c>
      <c r="C7" s="5" t="s">
        <v>7</v>
      </c>
      <c r="D7" t="str">
        <f t="shared" si="0"/>
        <v>INSERT INTO gpscategoryinfo VALUES  ( 'HazardousMaterialType', '유해물질사용조사', 1, '', '최소 2주에서 한달', '', '', '');</v>
      </c>
    </row>
    <row r="8" spans="2:4" x14ac:dyDescent="0.3">
      <c r="B8" s="4" t="s">
        <v>100</v>
      </c>
      <c r="C8" s="5" t="s">
        <v>8</v>
      </c>
      <c r="D8" t="str">
        <f t="shared" si="0"/>
        <v>INSERT INTO gpscategoryinfo VALUES  ( 'HazardousMaterialType', 'SOA', 1, '', '최소 한달에서 두달', '', '', '');</v>
      </c>
    </row>
    <row r="9" spans="2:4" x14ac:dyDescent="0.3">
      <c r="B9" s="4" t="s">
        <v>98</v>
      </c>
      <c r="C9" s="5" t="s">
        <v>8</v>
      </c>
      <c r="D9" t="str">
        <f t="shared" si="0"/>
        <v>INSERT INTO gpscategoryinfo VALUES  ( 'HazardousMaterialType', 'SDC', 1, '', '최소 한달에서 두달', '', '', '');</v>
      </c>
    </row>
    <row r="10" spans="2:4" x14ac:dyDescent="0.3">
      <c r="B10" s="4" t="s">
        <v>99</v>
      </c>
      <c r="C10" s="5" t="s">
        <v>8</v>
      </c>
      <c r="D10" t="str">
        <f t="shared" si="0"/>
        <v>INSERT INTO gpscategoryinfo VALUES  ( 'HazardousMaterialType', 'TRF', 1, '', '최소 한달에서 두달', '', '', '');</v>
      </c>
    </row>
    <row r="11" spans="2:4" x14ac:dyDescent="0.3">
      <c r="B11" s="4" t="s">
        <v>20</v>
      </c>
      <c r="C11" s="5" t="s">
        <v>8</v>
      </c>
      <c r="D11" t="str">
        <f t="shared" si="0"/>
        <v>INSERT INTO gpscategoryinfo VALUES  ( 'HazardousMaterialType', 'CMRT', 1, '', '최소 한달에서 두달', '', '', '');</v>
      </c>
    </row>
    <row r="12" spans="2:4" x14ac:dyDescent="0.3">
      <c r="B12" s="4" t="s">
        <v>32</v>
      </c>
      <c r="C12" s="5" t="s">
        <v>8</v>
      </c>
      <c r="D12" t="str">
        <f t="shared" si="0"/>
        <v>INSERT INTO gpscategoryinfo VALUES  ( 'HazardousMaterialType', 'CRT', 1, '', '최소 한달에서 두달', '', '', '');</v>
      </c>
    </row>
    <row r="13" spans="2:4" x14ac:dyDescent="0.3">
      <c r="B13" s="4" t="s">
        <v>21</v>
      </c>
      <c r="C13" s="5" t="s">
        <v>8</v>
      </c>
      <c r="D13" t="str">
        <f t="shared" si="0"/>
        <v>INSERT INTO gpscategoryinfo VALUES  ( 'HazardousMaterialType', 'SVHC', 1, '', '최소 한달에서 두달', '', '', '');</v>
      </c>
    </row>
    <row r="14" spans="2:4" x14ac:dyDescent="0.3">
      <c r="B14" s="4" t="s">
        <v>33</v>
      </c>
      <c r="C14" s="5" t="s">
        <v>34</v>
      </c>
      <c r="D14" t="str">
        <f t="shared" si="0"/>
        <v>INSERT INTO gpscategoryinfo VALUES  ( 'HazardousMaterialType', 'MRT', 1, '', '최소 한달에서 두달', '', '', '');</v>
      </c>
    </row>
    <row r="15" spans="2:4" x14ac:dyDescent="0.3">
      <c r="B15" s="4" t="s">
        <v>102</v>
      </c>
      <c r="C15" s="5" t="s">
        <v>34</v>
      </c>
      <c r="D15" t="str">
        <f t="shared" si="0"/>
        <v>INSERT INTO gpscategoryinfo VALUES  ( 'HazardousMaterialType', 'MSDS', 1, '', '최소 한달에서 두달', '', '', '');</v>
      </c>
    </row>
    <row r="18" spans="2:4" x14ac:dyDescent="0.3">
      <c r="B18" s="12" t="s">
        <v>46</v>
      </c>
      <c r="C18" s="1"/>
    </row>
    <row r="19" spans="2:4" x14ac:dyDescent="0.3">
      <c r="B19" s="1" t="s">
        <v>47</v>
      </c>
      <c r="C19" s="11" t="s">
        <v>51</v>
      </c>
    </row>
    <row r="20" spans="2:4" x14ac:dyDescent="0.3">
      <c r="B20" s="1" t="s">
        <v>142</v>
      </c>
      <c r="C20" s="11" t="s">
        <v>52</v>
      </c>
    </row>
    <row r="21" spans="2:4" x14ac:dyDescent="0.3">
      <c r="B21" s="1" t="s">
        <v>49</v>
      </c>
      <c r="C21" s="11" t="s">
        <v>53</v>
      </c>
    </row>
    <row r="22" spans="2:4" x14ac:dyDescent="0.3">
      <c r="B22" s="1" t="s">
        <v>48</v>
      </c>
      <c r="C22" s="11" t="s">
        <v>54</v>
      </c>
    </row>
    <row r="23" spans="2:4" x14ac:dyDescent="0.3">
      <c r="B23" s="13" t="s">
        <v>50</v>
      </c>
      <c r="C23" s="14" t="s">
        <v>55</v>
      </c>
    </row>
    <row r="26" spans="2:4" x14ac:dyDescent="0.3">
      <c r="B26" t="s">
        <v>234</v>
      </c>
    </row>
    <row r="27" spans="2:4" x14ac:dyDescent="0.3">
      <c r="B27" s="30" t="s">
        <v>216</v>
      </c>
      <c r="D27" t="str">
        <f>"INSERT INTO gpscategoryinfo VALUES  ( 'InputItemType', '"&amp;B27&amp;"', 1, '', '"&amp;C27&amp;"', '', '', '');"</f>
        <v>INSERT INTO gpscategoryinfo VALUES  ( 'InputItemType', 'bomfile', 1, '', '', '', '', '');</v>
      </c>
    </row>
    <row r="28" spans="2:4" x14ac:dyDescent="0.3">
      <c r="B28" s="30" t="s">
        <v>217</v>
      </c>
      <c r="C28" t="s">
        <v>235</v>
      </c>
      <c r="D28" t="str">
        <f t="shared" ref="D28:D39" si="1">"INSERT INTO gpscategoryinfo VALUES  ( 'InputItemType', '"&amp;B28&amp;"', 1, '', '"&amp;C28&amp;"', '', '', '');"</f>
        <v>INSERT INTO gpscategoryinfo VALUES  ( 'InputItemType', 'customerfile', 1, '', '고객 전용 양식', '', '', '');</v>
      </c>
    </row>
    <row r="29" spans="2:4" x14ac:dyDescent="0.3">
      <c r="B29" s="30" t="s">
        <v>218</v>
      </c>
      <c r="D29" t="str">
        <f t="shared" si="1"/>
        <v>INSERT INTO gpscategoryinfo VALUES  ( 'InputItemType', 'bdfile', 1, '', '', '', '', '');</v>
      </c>
    </row>
    <row r="30" spans="2:4" x14ac:dyDescent="0.3">
      <c r="B30" s="30" t="s">
        <v>219</v>
      </c>
      <c r="D30" t="str">
        <f t="shared" si="1"/>
        <v>INSERT INTO gpscategoryinfo VALUES  ( 'InputItemType', 'podfile', 1, '', '', '', '', '');</v>
      </c>
    </row>
    <row r="31" spans="2:4" x14ac:dyDescent="0.3">
      <c r="B31" s="30" t="s">
        <v>220</v>
      </c>
      <c r="D31" t="str">
        <f t="shared" si="1"/>
        <v>INSERT INTO gpscategoryinfo VALUES  ( 'InputItemType', 'diethickness', 1, '', '', '', '', '');</v>
      </c>
    </row>
    <row r="32" spans="2:4" x14ac:dyDescent="0.3">
      <c r="B32" s="30" t="s">
        <v>222</v>
      </c>
      <c r="D32" t="str">
        <f t="shared" si="1"/>
        <v>INSERT INTO gpscategoryinfo VALUES  ( 'InputItemType', 'pcbthickness', 1, '', '', '', '', '');</v>
      </c>
    </row>
    <row r="33" spans="2:4" x14ac:dyDescent="0.3">
      <c r="B33" s="30" t="s">
        <v>223</v>
      </c>
      <c r="D33" t="str">
        <f t="shared" si="1"/>
        <v>INSERT INTO gpscategoryinfo VALUES  ( 'InputItemType', 'pkgthickness', 1, '', '', '', '', '');</v>
      </c>
    </row>
    <row r="34" spans="2:4" x14ac:dyDescent="0.3">
      <c r="B34" s="30" t="s">
        <v>224</v>
      </c>
      <c r="D34" t="str">
        <f t="shared" si="1"/>
        <v>INSERT INTO gpscategoryinfo VALUES  ( 'InputItemType', 'componentspart', 1, '', '', '', '', '');</v>
      </c>
    </row>
    <row r="35" spans="2:4" x14ac:dyDescent="0.3">
      <c r="B35" s="30" t="s">
        <v>227</v>
      </c>
      <c r="D35" t="str">
        <f t="shared" si="1"/>
        <v>INSERT INTO gpscategoryinfo VALUES  ( 'InputItemType', 'shieldpart', 1, '', '', '', '', '');</v>
      </c>
    </row>
    <row r="36" spans="2:4" x14ac:dyDescent="0.3">
      <c r="B36" s="30" t="s">
        <v>228</v>
      </c>
      <c r="D36" t="str">
        <f t="shared" si="1"/>
        <v>INSERT INTO gpscategoryinfo VALUES  ( 'InputItemType', 'ballpart', 1, '', '', '', '', '');</v>
      </c>
    </row>
    <row r="37" spans="2:4" x14ac:dyDescent="0.3">
      <c r="B37" s="30" t="s">
        <v>229</v>
      </c>
      <c r="D37" t="str">
        <f t="shared" si="1"/>
        <v>INSERT INTO gpscategoryinfo VALUES  ( 'InputItemType', 'bumpdie', 1, '', '', '', '', '');</v>
      </c>
    </row>
    <row r="38" spans="2:4" x14ac:dyDescent="0.3">
      <c r="B38" s="62" t="s">
        <v>230</v>
      </c>
      <c r="C38" t="s">
        <v>232</v>
      </c>
      <c r="D38" t="str">
        <f t="shared" si="1"/>
        <v>INSERT INTO gpscategoryinfo VALUES  ( 'InputItemType', 'otherfile', 1, '', '기타 참조파일 (신청시 업로드)', '', '', '');</v>
      </c>
    </row>
    <row r="39" spans="2:4" x14ac:dyDescent="0.3">
      <c r="B39" s="62" t="s">
        <v>231</v>
      </c>
      <c r="C39" t="s">
        <v>233</v>
      </c>
      <c r="D39" t="str">
        <f t="shared" si="1"/>
        <v>INSERT INTO gpscategoryinfo VALUES  ( 'InputItemType', 'handoutfile', 1, '', '요청자에게 전달하는 파일', '', '', '');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1"/>
  <sheetViews>
    <sheetView workbookViewId="0">
      <selection activeCell="G14" sqref="G14"/>
    </sheetView>
  </sheetViews>
  <sheetFormatPr defaultRowHeight="12" x14ac:dyDescent="0.3"/>
  <cols>
    <col min="1" max="1" width="10.44140625" customWidth="1"/>
  </cols>
  <sheetData>
    <row r="3" spans="2:4" x14ac:dyDescent="0.3">
      <c r="C3" s="12"/>
    </row>
    <row r="5" spans="2:4" x14ac:dyDescent="0.3">
      <c r="B5" t="s">
        <v>151</v>
      </c>
      <c r="C5" s="12"/>
    </row>
    <row r="6" spans="2:4" x14ac:dyDescent="0.3">
      <c r="B6">
        <v>1</v>
      </c>
      <c r="C6" t="s">
        <v>147</v>
      </c>
    </row>
    <row r="7" spans="2:4" x14ac:dyDescent="0.3">
      <c r="C7" s="12" t="s">
        <v>148</v>
      </c>
    </row>
    <row r="8" spans="2:4" x14ac:dyDescent="0.3">
      <c r="B8">
        <v>2</v>
      </c>
      <c r="C8" t="s">
        <v>149</v>
      </c>
    </row>
    <row r="9" spans="2:4" x14ac:dyDescent="0.3">
      <c r="B9">
        <v>3</v>
      </c>
      <c r="C9" s="12" t="s">
        <v>258</v>
      </c>
    </row>
    <row r="13" spans="2:4" x14ac:dyDescent="0.3">
      <c r="C13" s="12"/>
    </row>
    <row r="14" spans="2:4" x14ac:dyDescent="0.3">
      <c r="B14" t="s">
        <v>199</v>
      </c>
    </row>
    <row r="15" spans="2:4" x14ac:dyDescent="0.3">
      <c r="C15">
        <v>1</v>
      </c>
      <c r="D15" t="s">
        <v>200</v>
      </c>
    </row>
    <row r="16" spans="2:4" x14ac:dyDescent="0.3">
      <c r="C16">
        <v>2</v>
      </c>
      <c r="D16" t="s">
        <v>206</v>
      </c>
    </row>
    <row r="21" spans="5:5" x14ac:dyDescent="0.3">
      <c r="E21" s="1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개요</vt:lpstr>
      <vt:lpstr>flow</vt:lpstr>
      <vt:lpstr>사용자권한</vt:lpstr>
      <vt:lpstr>WBS</vt:lpstr>
      <vt:lpstr>Status Report 화면</vt:lpstr>
      <vt:lpstr>입력항목정의1</vt:lpstr>
      <vt:lpstr>입력항목정의2(요청항목별)</vt:lpstr>
      <vt:lpstr>Master Data</vt:lpstr>
      <vt:lpstr>확인 사항</vt:lpstr>
      <vt:lpstr>요청메일참고</vt:lpstr>
      <vt:lpstr>확인사항2</vt:lpstr>
      <vt:lpstr>'Status Report 화면'!Print_Area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 Lee</dc:creator>
  <cp:lastModifiedBy>YKKIM</cp:lastModifiedBy>
  <cp:lastPrinted>2021-02-04T07:22:23Z</cp:lastPrinted>
  <dcterms:created xsi:type="dcterms:W3CDTF">2021-02-04T05:15:48Z</dcterms:created>
  <dcterms:modified xsi:type="dcterms:W3CDTF">2021-04-07T10:22:18Z</dcterms:modified>
</cp:coreProperties>
</file>