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135" windowWidth="20400" windowHeight="6735" tabRatio="363"/>
  </bookViews>
  <sheets>
    <sheet name="Sayfa1" sheetId="1" r:id="rId1"/>
    <sheet name="Sayfa2" sheetId="2" r:id="rId2"/>
    <sheet name="Sayfa3" sheetId="3" r:id="rId3"/>
  </sheets>
  <calcPr calcId="145621"/>
</workbook>
</file>

<file path=xl/calcChain.xml><?xml version="1.0" encoding="utf-8"?>
<calcChain xmlns="http://schemas.openxmlformats.org/spreadsheetml/2006/main">
  <c r="K2" i="1" l="1"/>
  <c r="K3" i="1" s="1"/>
  <c r="J2" i="1"/>
  <c r="J3" i="1" s="1"/>
  <c r="H33" i="1"/>
  <c r="D33" i="1"/>
  <c r="B33" i="1"/>
  <c r="L2" i="1" l="1"/>
  <c r="L3" i="1" s="1"/>
</calcChain>
</file>

<file path=xl/sharedStrings.xml><?xml version="1.0" encoding="utf-8"?>
<sst xmlns="http://schemas.openxmlformats.org/spreadsheetml/2006/main" count="86" uniqueCount="86">
  <si>
    <t>text</t>
  </si>
  <si>
    <t>Pozitif</t>
  </si>
  <si>
    <t>Negatif</t>
  </si>
  <si>
    <t>Nötr</t>
  </si>
  <si>
    <t>Pozitif kelimeler</t>
  </si>
  <si>
    <t>Negatif Kelimeler</t>
  </si>
  <si>
    <t>no</t>
  </si>
  <si>
    <t xml:space="preserve">thanks - </t>
  </si>
  <si>
    <t>hates - can't wait</t>
  </si>
  <si>
    <t>thanks</t>
  </si>
  <si>
    <t xml:space="preserve">scary </t>
  </si>
  <si>
    <t xml:space="preserve">thanks - impressed -well </t>
  </si>
  <si>
    <t>amazing</t>
  </si>
  <si>
    <t>happy</t>
  </si>
  <si>
    <t xml:space="preserve">bad - </t>
  </si>
  <si>
    <t>ı can almost hear them admitting this through gritted teeth all I can say is  the experience on stadia is excellent</t>
  </si>
  <si>
    <t>excellent</t>
  </si>
  <si>
    <t>kill - poor - savage - bad</t>
  </si>
  <si>
    <t>good - development</t>
  </si>
  <si>
    <t xml:space="preserve">enjoying - best </t>
  </si>
  <si>
    <t>can't get over how amazing nightcity looks and performs on stadia</t>
  </si>
  <si>
    <t xml:space="preserve">can't get </t>
  </si>
  <si>
    <t>It's unfortunate - bad</t>
  </si>
  <si>
    <t xml:space="preserve">great - happy - was the right </t>
  </si>
  <si>
    <t xml:space="preserve">negative </t>
  </si>
  <si>
    <t xml:space="preserve">successful </t>
  </si>
  <si>
    <t xml:space="preserve">bad - dismay - disappear </t>
  </si>
  <si>
    <t xml:space="preserve">successful x2 - reasonable - ability </t>
  </si>
  <si>
    <t xml:space="preserve">no - disastrous - problems - disgrace </t>
  </si>
  <si>
    <t>improvement</t>
  </si>
  <si>
    <t>do not buy if you have a bad internet</t>
  </si>
  <si>
    <t xml:space="preserve">bad - not </t>
  </si>
  <si>
    <t>printing</t>
  </si>
  <si>
    <t>ı guess it will be because it's based on the pc version truth is ı can't find bugs or malfunctions in stadia  cyberpunk game which are much discussed in networks ı hope they improve the rest of the versions soon so everyone can enjoy it</t>
  </si>
  <si>
    <t>discussed - errors - malfunctions - I can not find.</t>
  </si>
  <si>
    <t>they develop</t>
  </si>
  <si>
    <t>finally - came</t>
  </si>
  <si>
    <t>happy - good - love - that you're excited - great</t>
  </si>
  <si>
    <t>been getting back into destiny on stadia and it feels really good ı forgot how much I enjoy this game</t>
  </si>
  <si>
    <t>forgot</t>
  </si>
  <si>
    <t>feels good - enjoy</t>
  </si>
  <si>
    <t>love - flawlessly - thanks - letting me</t>
  </si>
  <si>
    <t>great - good - appreciation</t>
  </si>
  <si>
    <t>enjoyed</t>
  </si>
  <si>
    <t>insufficient - not - bad - not buy</t>
  </si>
  <si>
    <t>like - better</t>
  </si>
  <si>
    <t>poorly  - wish it didn't</t>
  </si>
  <si>
    <t xml:space="preserve">Toplam </t>
  </si>
  <si>
    <t>TP</t>
  </si>
  <si>
    <t>TN</t>
  </si>
  <si>
    <t>Dugu Skoru</t>
  </si>
  <si>
    <t>Toplam Kelime</t>
  </si>
  <si>
    <t>choice - love x 2 - good - amazing</t>
  </si>
  <si>
    <t>love - convenient  - easy - good-amazing</t>
  </si>
  <si>
    <t xml:space="preserve">good </t>
  </si>
  <si>
    <t>hello stadia voici le stadia express cinq toujours monte avec amour par notre 
bon visionnage a toutes et tous</t>
  </si>
  <si>
    <t>bon - amour</t>
  </si>
  <si>
    <t xml:space="preserve">great - fure - insight </t>
  </si>
  <si>
    <t>you do know there are four hundred titles in development for stadia on top of the a hundred delivered this year that the slate for  is virtual done there planning for fourteen exclusives currently under development it is coming to ios rolling out more euro it is all good stadia</t>
  </si>
  <si>
    <t>It will help - much - we can bring</t>
  </si>
  <si>
    <t xml:space="preserve">idiot </t>
  </si>
  <si>
    <t>gaming platform  choice now   while  been google stadia  love  gaming platform  amazing im also loving   good news stadia  been having lately I think its good for the platform</t>
  </si>
  <si>
    <t>many first timers impressed  stadia thanks youtube premium stadia premiere giveaway stadia  works well  just try for yourself seems  last stadia show title  more scary than ı thought</t>
  </si>
  <si>
    <t xml:space="preserve"> today  happened thanks  amazing reduction stadia can't wait to play this later on. And thanks to dasme for allowing me to see this my bank balance hates you</t>
  </si>
  <si>
    <t>ı just love cloud gaming   convenient  pick up  play no waiting to download games no updates easy play  ever you want  you want qith  good internet connection  amazing</t>
  </si>
  <si>
    <t>more people  using stadia  amazing  see people are now realising  stadia potential is really good cloud gaming  highly recommend gaming on stadia get the premier edition  works good</t>
  </si>
  <si>
    <t>happy one  year google stadia being a part of it from day one and  not a bad year looking forward till the years come</t>
  </si>
  <si>
    <t>the usual idiot  of game journalists and influencers comes to stadiums</t>
  </si>
  <si>
    <t>got to say sniperelite on stadia  bloody gorgeous. been ages since ı played one didnt think I'd enjoy  but my god its fun the bullet kill cam  savage shot some poor bad through his eye socket</t>
  </si>
  <si>
    <t xml:space="preserve">thanks stadia claimed my free stadia premiere edition just  </t>
  </si>
  <si>
    <t>looks increasingly like stadia  the best place for most people to play the hottest game of the year  if you’re enjoying cyberpunk on stadia</t>
  </si>
  <si>
    <t xml:space="preserve">stadia bundle  the right move everything looks and plays great just like  physical console unfortunate the desktop web browser service  bad maybe one day  google stadia program will be made either way ı happy </t>
  </si>
  <si>
    <t>after the negative comments ı watched on youtube the cloud based game controls ı could detect   much more successful than I expected</t>
  </si>
  <si>
    <t>cloud based game platform  I had chance  test  evening since ı read a lot of bad comments on the ınternet ı approached  with dismay  much more successful  I expected  successful platform in terms of both loading  graphics performance  monthly subscription price  also very reasonable ability  give apple support important let  see the game consoles  disappear years</t>
  </si>
  <si>
    <t>year  passed since  release no improvement  google stadia even  extremely high internet speeds  disastrous problems   way  goes out  a year  the plug  completely removed  unexpected disgrace from google.</t>
  </si>
  <si>
    <t xml:space="preserve">check out guys great interview  insight into  future  google stadia </t>
  </si>
  <si>
    <t>the ios progressive web app for stadia  broken down here   big win for google stadia with this enabled   push  emerging markets   infrastructure   makes sense  that  mobile device access  covered</t>
  </si>
  <si>
    <t xml:space="preserve">google stadia finally  romania ı  been waiting for ot  whole year   </t>
  </si>
  <si>
    <t xml:space="preserve">happy halloween everyone ı  going  post this tomorrow  whatever  friday  we feeling good tell us what you love about the video tell us how excited you  play  tell us how great we  while you </t>
  </si>
  <si>
    <t>with  capacities  servers in the cloud we  able  bring  new generation  games in  years  servers  help our creators  put more aI into games,more characters  npcs</t>
  </si>
  <si>
    <t>love stadia yes  chromecast ultra comes with the power plug that has the ethernet connection ı used that flawlessly but ı agree with the play spotty without  side note thanks for letting  sideload it on  chromecast  google tv plus  wireless mouse</t>
  </si>
  <si>
    <t>week  next gen launched It shouldnt go with out appreciation  job that the google stadia team have done in remaining prominent and relevant getting  product   people hands has grown  narrative of just how good the platform  great job</t>
  </si>
  <si>
    <t>not enjoyed  with insufficient infrastructure  not buy  your internet  bad</t>
  </si>
  <si>
    <t>ı  gotten two free stadia bundles they really want  like  ı just wish  didn’t run  poorly for me even with gigabit internet and a subscription program would lot better</t>
  </si>
  <si>
    <t>enabled - win - evolves</t>
  </si>
  <si>
    <t xml:space="preserve">gorgeous - enjoy - fun </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</si>
</sst>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charset val="162"/>
      <scheme val="minor"/>
    </font>
    <font>
      <sz val="11"/>
      <color rgb="FF202124"/>
      <name val="Arial"/>
      <family val="2"/>
      <charset val="162"/>
    </font>
    <font>
      <sz val="11"/>
      <name val="Calibri"/>
      <family val="2"/>
      <charset val="162"/>
      <scheme val="minor"/>
    </font>
  </fonts>
  <fills count="4">
    <fill>
      <patternFill patternType="none"/>
    </fill>
    <fill>
      <patternFill patternType="gray125"/>
    </fill>
    <fill>
      <patternFill patternType="solid">
        <fgColor rgb="FF92D050"/>
        <bgColor indexed="64"/>
      </patternFill>
    </fill>
    <fill>
      <patternFill patternType="solid">
        <fgColor rgb="FFFF0000"/>
        <bgColor indexed="64"/>
      </patternFill>
    </fill>
  </fills>
  <borders count="1">
    <border>
      <left/>
      <right/>
      <top/>
      <bottom/>
      <diagonal/>
    </border>
  </borders>
  <cellStyleXfs count="1">
    <xf numFmtId="0" fontId="0" fillId="0" borderId="0"/>
  </cellStyleXfs>
  <cellXfs count="15">
    <xf numFmtId="0" fontId="0" fillId="0" borderId="0" xfId="0"/>
    <xf numFmtId="0" fontId="0" fillId="0" borderId="0" xfId="0" applyAlignment="1">
      <alignment vertical="top"/>
    </xf>
    <xf numFmtId="0" fontId="0" fillId="0" borderId="0" xfId="0" applyAlignment="1">
      <alignment wrapText="1"/>
    </xf>
    <xf numFmtId="0" fontId="0" fillId="0" borderId="0" xfId="0" applyAlignment="1">
      <alignment vertical="top" wrapText="1"/>
    </xf>
    <xf numFmtId="0" fontId="1" fillId="0" borderId="0" xfId="0" applyFont="1" applyAlignment="1">
      <alignment horizontal="left" vertical="center"/>
    </xf>
    <xf numFmtId="0" fontId="1" fillId="0" borderId="0" xfId="0" applyFont="1" applyAlignment="1">
      <alignment horizontal="left" vertical="center" wrapText="1"/>
    </xf>
    <xf numFmtId="0" fontId="1" fillId="0" borderId="0" xfId="0" applyFont="1" applyAlignment="1"/>
    <xf numFmtId="0" fontId="1" fillId="0" borderId="0" xfId="0" applyFont="1" applyAlignment="1">
      <alignment wrapText="1"/>
    </xf>
    <xf numFmtId="0" fontId="0" fillId="0" borderId="0" xfId="0" applyAlignment="1">
      <alignment horizontal="right" wrapText="1"/>
    </xf>
    <xf numFmtId="0" fontId="0" fillId="0" borderId="0" xfId="0" applyAlignment="1"/>
    <xf numFmtId="0" fontId="0" fillId="2" borderId="0" xfId="0" applyFill="1"/>
    <xf numFmtId="0" fontId="0" fillId="3" borderId="0" xfId="0" applyFill="1"/>
    <xf numFmtId="0" fontId="2" fillId="0" borderId="0" xfId="0" applyFont="1" applyAlignment="1">
      <alignment wrapText="1"/>
    </xf>
    <xf numFmtId="0" fontId="2" fillId="0" borderId="0" xfId="0" applyFont="1" applyAlignment="1">
      <alignment horizontal="left" vertical="top" wrapText="1"/>
    </xf>
    <xf numFmtId="0" fontId="2"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is Teması">
  <a:themeElements>
    <a:clrScheme name="Ofis">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is">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is">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3"/>
  <sheetViews>
    <sheetView tabSelected="1" workbookViewId="0">
      <selection activeCell="H23" sqref="H23"/>
    </sheetView>
  </sheetViews>
  <sheetFormatPr defaultRowHeight="15" x14ac:dyDescent="0.25"/>
  <cols>
    <col min="1" max="1" width="53.28515625" customWidth="1"/>
    <col min="6" max="6" width="17.28515625" customWidth="1"/>
    <col min="7" max="7" width="19.7109375" customWidth="1"/>
    <col min="8" max="8" width="14" customWidth="1"/>
    <col min="9" max="9" width="14.140625" customWidth="1"/>
    <col min="10" max="10" width="11.85546875" customWidth="1"/>
    <col min="11" max="11" width="13.7109375" customWidth="1"/>
    <col min="12" max="12" width="17" customWidth="1"/>
    <col min="13" max="13" width="36.5703125" customWidth="1"/>
  </cols>
  <sheetData>
    <row r="1" spans="1:13" x14ac:dyDescent="0.25">
      <c r="A1" t="s">
        <v>0</v>
      </c>
      <c r="B1" t="s">
        <v>1</v>
      </c>
      <c r="C1" t="s">
        <v>3</v>
      </c>
      <c r="D1" t="s">
        <v>2</v>
      </c>
      <c r="F1" t="s">
        <v>4</v>
      </c>
      <c r="G1" t="s">
        <v>5</v>
      </c>
      <c r="J1" t="s">
        <v>48</v>
      </c>
      <c r="K1" t="s">
        <v>49</v>
      </c>
      <c r="L1" s="2" t="s">
        <v>50</v>
      </c>
      <c r="M1" s="9" t="s">
        <v>51</v>
      </c>
    </row>
    <row r="2" spans="1:13" s="1" customFormat="1" ht="45" x14ac:dyDescent="0.25">
      <c r="A2" s="13" t="s">
        <v>61</v>
      </c>
      <c r="B2" s="1">
        <v>5</v>
      </c>
      <c r="D2" s="1">
        <v>0</v>
      </c>
      <c r="F2" s="3" t="s">
        <v>52</v>
      </c>
      <c r="H2" s="1">
        <v>5</v>
      </c>
      <c r="J2" s="1">
        <f>H2+H3+H5+H6+H8+H11+H12+H13+H14+H16+H18+H21+H22+H24+H25+H26+H27+H28+H29</f>
        <v>45</v>
      </c>
      <c r="K2" s="1">
        <f>H4+H9+H10+H19+H20+H23+H30</f>
        <v>-14</v>
      </c>
      <c r="L2" s="1">
        <f>J2+K2</f>
        <v>31</v>
      </c>
      <c r="M2" s="1">
        <v>103</v>
      </c>
    </row>
    <row r="3" spans="1:13" ht="60" x14ac:dyDescent="0.25">
      <c r="A3" s="12" t="s">
        <v>62</v>
      </c>
      <c r="B3">
        <v>3</v>
      </c>
      <c r="D3">
        <v>1</v>
      </c>
      <c r="F3" s="2" t="s">
        <v>11</v>
      </c>
      <c r="G3" t="s">
        <v>10</v>
      </c>
      <c r="H3">
        <v>2</v>
      </c>
      <c r="J3" s="10">
        <f>J2/M2</f>
        <v>0.43689320388349512</v>
      </c>
      <c r="K3" s="11">
        <f>K2/M2</f>
        <v>-0.13592233009708737</v>
      </c>
      <c r="L3">
        <f>L2%</f>
        <v>0.31</v>
      </c>
    </row>
    <row r="4" spans="1:13" ht="45" x14ac:dyDescent="0.25">
      <c r="A4" s="12" t="s">
        <v>63</v>
      </c>
      <c r="B4">
        <v>1</v>
      </c>
      <c r="D4">
        <v>2</v>
      </c>
      <c r="F4" t="s">
        <v>7</v>
      </c>
      <c r="G4" t="s">
        <v>8</v>
      </c>
      <c r="H4">
        <v>-1</v>
      </c>
    </row>
    <row r="5" spans="1:13" ht="60" x14ac:dyDescent="0.25">
      <c r="A5" s="12" t="s">
        <v>64</v>
      </c>
      <c r="B5">
        <v>5</v>
      </c>
      <c r="D5">
        <v>2</v>
      </c>
      <c r="F5" s="2" t="s">
        <v>53</v>
      </c>
      <c r="G5" s="2" t="s">
        <v>6</v>
      </c>
      <c r="H5">
        <v>3</v>
      </c>
    </row>
    <row r="6" spans="1:13" ht="60" x14ac:dyDescent="0.25">
      <c r="A6" s="12" t="s">
        <v>65</v>
      </c>
      <c r="B6">
        <v>2</v>
      </c>
      <c r="D6">
        <v>0</v>
      </c>
      <c r="F6" t="s">
        <v>54</v>
      </c>
      <c r="H6">
        <v>2</v>
      </c>
    </row>
    <row r="7" spans="1:13" ht="45" x14ac:dyDescent="0.25">
      <c r="A7" s="12" t="s">
        <v>66</v>
      </c>
      <c r="B7">
        <v>1</v>
      </c>
      <c r="D7">
        <v>1</v>
      </c>
      <c r="F7" t="s">
        <v>13</v>
      </c>
      <c r="G7" t="s">
        <v>14</v>
      </c>
      <c r="H7">
        <v>0</v>
      </c>
    </row>
    <row r="8" spans="1:13" ht="30" x14ac:dyDescent="0.25">
      <c r="A8" s="12" t="s">
        <v>15</v>
      </c>
      <c r="B8">
        <v>1</v>
      </c>
      <c r="D8">
        <v>0</v>
      </c>
      <c r="F8" t="s">
        <v>16</v>
      </c>
      <c r="H8">
        <v>1</v>
      </c>
    </row>
    <row r="9" spans="1:13" ht="30" x14ac:dyDescent="0.25">
      <c r="A9" s="12" t="s">
        <v>67</v>
      </c>
      <c r="B9">
        <v>0</v>
      </c>
      <c r="D9">
        <v>1</v>
      </c>
      <c r="G9" t="s">
        <v>60</v>
      </c>
      <c r="H9">
        <v>-1</v>
      </c>
    </row>
    <row r="10" spans="1:13" ht="60" x14ac:dyDescent="0.25">
      <c r="A10" s="12" t="s">
        <v>68</v>
      </c>
      <c r="B10">
        <v>3</v>
      </c>
      <c r="D10">
        <v>4</v>
      </c>
      <c r="F10" s="2" t="s">
        <v>85</v>
      </c>
      <c r="G10" s="2" t="s">
        <v>17</v>
      </c>
      <c r="H10">
        <v>-1</v>
      </c>
    </row>
    <row r="11" spans="1:13" ht="30" x14ac:dyDescent="0.25">
      <c r="A11" s="12" t="s">
        <v>69</v>
      </c>
      <c r="B11">
        <v>1</v>
      </c>
      <c r="D11">
        <v>0</v>
      </c>
      <c r="F11" t="s">
        <v>9</v>
      </c>
      <c r="H11">
        <v>1</v>
      </c>
    </row>
    <row r="12" spans="1:13" ht="90" x14ac:dyDescent="0.25">
      <c r="A12" s="12" t="s">
        <v>58</v>
      </c>
      <c r="B12">
        <v>2</v>
      </c>
      <c r="D12">
        <v>0</v>
      </c>
      <c r="F12" s="2" t="s">
        <v>18</v>
      </c>
      <c r="H12">
        <v>2</v>
      </c>
    </row>
    <row r="13" spans="1:13" ht="45" x14ac:dyDescent="0.25">
      <c r="A13" s="12" t="s">
        <v>55</v>
      </c>
      <c r="B13">
        <v>2</v>
      </c>
      <c r="D13">
        <v>0</v>
      </c>
      <c r="F13" t="s">
        <v>56</v>
      </c>
      <c r="H13">
        <v>2</v>
      </c>
    </row>
    <row r="14" spans="1:13" ht="45" x14ac:dyDescent="0.25">
      <c r="A14" s="12" t="s">
        <v>70</v>
      </c>
      <c r="B14">
        <v>2</v>
      </c>
      <c r="D14">
        <v>0</v>
      </c>
      <c r="F14" s="2" t="s">
        <v>19</v>
      </c>
      <c r="H14">
        <v>2</v>
      </c>
    </row>
    <row r="15" spans="1:13" ht="30" x14ac:dyDescent="0.25">
      <c r="A15" s="12" t="s">
        <v>20</v>
      </c>
      <c r="B15">
        <v>1</v>
      </c>
      <c r="D15">
        <v>1</v>
      </c>
      <c r="F15" t="s">
        <v>12</v>
      </c>
      <c r="G15" t="s">
        <v>21</v>
      </c>
      <c r="H15">
        <v>0</v>
      </c>
    </row>
    <row r="16" spans="1:13" ht="60" x14ac:dyDescent="0.25">
      <c r="A16" s="12" t="s">
        <v>71</v>
      </c>
      <c r="B16">
        <v>3</v>
      </c>
      <c r="D16">
        <v>2</v>
      </c>
      <c r="F16" s="2" t="s">
        <v>23</v>
      </c>
      <c r="G16" s="2" t="s">
        <v>22</v>
      </c>
      <c r="H16">
        <v>1</v>
      </c>
    </row>
    <row r="17" spans="1:8" ht="45" x14ac:dyDescent="0.25">
      <c r="A17" s="12" t="s">
        <v>72</v>
      </c>
      <c r="B17">
        <v>1</v>
      </c>
      <c r="D17">
        <v>1</v>
      </c>
      <c r="F17" t="s">
        <v>25</v>
      </c>
      <c r="G17" t="s">
        <v>24</v>
      </c>
      <c r="H17">
        <v>0</v>
      </c>
    </row>
    <row r="18" spans="1:8" ht="105" x14ac:dyDescent="0.25">
      <c r="A18" s="12" t="s">
        <v>73</v>
      </c>
      <c r="B18">
        <v>4</v>
      </c>
      <c r="D18">
        <v>3</v>
      </c>
      <c r="F18" s="2" t="s">
        <v>27</v>
      </c>
      <c r="G18" t="s">
        <v>26</v>
      </c>
      <c r="H18">
        <v>1</v>
      </c>
    </row>
    <row r="19" spans="1:8" ht="60" x14ac:dyDescent="0.25">
      <c r="A19" s="12" t="s">
        <v>74</v>
      </c>
      <c r="B19">
        <v>1</v>
      </c>
      <c r="D19">
        <v>4</v>
      </c>
      <c r="F19" s="4" t="s">
        <v>29</v>
      </c>
      <c r="G19" s="2" t="s">
        <v>28</v>
      </c>
      <c r="H19">
        <v>-3</v>
      </c>
    </row>
    <row r="20" spans="1:8" x14ac:dyDescent="0.25">
      <c r="A20" s="14" t="s">
        <v>30</v>
      </c>
      <c r="B20">
        <v>0</v>
      </c>
      <c r="D20">
        <v>2</v>
      </c>
      <c r="G20" t="s">
        <v>31</v>
      </c>
      <c r="H20">
        <v>-2</v>
      </c>
    </row>
    <row r="21" spans="1:8" ht="30" x14ac:dyDescent="0.25">
      <c r="A21" s="12" t="s">
        <v>75</v>
      </c>
      <c r="B21">
        <v>3</v>
      </c>
      <c r="D21">
        <v>0</v>
      </c>
      <c r="F21" t="s">
        <v>57</v>
      </c>
      <c r="H21">
        <v>3</v>
      </c>
    </row>
    <row r="22" spans="1:8" ht="60" x14ac:dyDescent="0.25">
      <c r="A22" s="12" t="s">
        <v>76</v>
      </c>
      <c r="B22">
        <v>3</v>
      </c>
      <c r="D22">
        <v>1</v>
      </c>
      <c r="F22" s="2" t="s">
        <v>84</v>
      </c>
      <c r="G22" t="s">
        <v>32</v>
      </c>
      <c r="H22">
        <v>2</v>
      </c>
    </row>
    <row r="23" spans="1:8" ht="75" x14ac:dyDescent="0.25">
      <c r="A23" s="2" t="s">
        <v>33</v>
      </c>
      <c r="B23">
        <v>1</v>
      </c>
      <c r="D23">
        <v>4</v>
      </c>
      <c r="F23" t="s">
        <v>35</v>
      </c>
      <c r="G23" s="5" t="s">
        <v>34</v>
      </c>
      <c r="H23">
        <v>-3</v>
      </c>
    </row>
    <row r="24" spans="1:8" ht="30" x14ac:dyDescent="0.25">
      <c r="A24" s="2" t="s">
        <v>77</v>
      </c>
      <c r="B24" s="6">
        <v>2</v>
      </c>
      <c r="D24">
        <v>0</v>
      </c>
      <c r="F24" t="s">
        <v>36</v>
      </c>
      <c r="H24">
        <v>2</v>
      </c>
    </row>
    <row r="25" spans="1:8" ht="60" x14ac:dyDescent="0.25">
      <c r="A25" s="2" t="s">
        <v>78</v>
      </c>
      <c r="B25">
        <v>5</v>
      </c>
      <c r="D25">
        <v>0</v>
      </c>
      <c r="F25" s="2" t="s">
        <v>37</v>
      </c>
      <c r="H25">
        <v>5</v>
      </c>
    </row>
    <row r="26" spans="1:8" ht="45" x14ac:dyDescent="0.25">
      <c r="A26" s="2" t="s">
        <v>79</v>
      </c>
      <c r="B26">
        <v>3</v>
      </c>
      <c r="D26">
        <v>0</v>
      </c>
      <c r="F26" s="2" t="s">
        <v>59</v>
      </c>
      <c r="H26">
        <v>3</v>
      </c>
    </row>
    <row r="27" spans="1:8" ht="30" x14ac:dyDescent="0.25">
      <c r="A27" s="2" t="s">
        <v>38</v>
      </c>
      <c r="B27">
        <v>2</v>
      </c>
      <c r="D27">
        <v>1</v>
      </c>
      <c r="F27" s="7" t="s">
        <v>40</v>
      </c>
      <c r="G27" t="s">
        <v>39</v>
      </c>
      <c r="H27">
        <v>1</v>
      </c>
    </row>
    <row r="28" spans="1:8" ht="75" x14ac:dyDescent="0.25">
      <c r="A28" s="2" t="s">
        <v>80</v>
      </c>
      <c r="B28">
        <v>4</v>
      </c>
      <c r="D28">
        <v>0</v>
      </c>
      <c r="F28" s="2" t="s">
        <v>41</v>
      </c>
      <c r="H28">
        <v>4</v>
      </c>
    </row>
    <row r="29" spans="1:8" ht="75" x14ac:dyDescent="0.25">
      <c r="A29" s="2" t="s">
        <v>81</v>
      </c>
      <c r="B29">
        <v>3</v>
      </c>
      <c r="D29">
        <v>0</v>
      </c>
      <c r="F29" s="2" t="s">
        <v>42</v>
      </c>
      <c r="H29">
        <v>3</v>
      </c>
    </row>
    <row r="30" spans="1:8" ht="30" x14ac:dyDescent="0.25">
      <c r="A30" s="2" t="s">
        <v>82</v>
      </c>
      <c r="B30">
        <v>1</v>
      </c>
      <c r="D30">
        <v>4</v>
      </c>
      <c r="F30" s="2" t="s">
        <v>43</v>
      </c>
      <c r="G30" s="2" t="s">
        <v>44</v>
      </c>
      <c r="H30">
        <v>-3</v>
      </c>
    </row>
    <row r="31" spans="1:8" ht="45" x14ac:dyDescent="0.25">
      <c r="A31" s="2" t="s">
        <v>83</v>
      </c>
      <c r="B31">
        <v>2</v>
      </c>
      <c r="D31">
        <v>2</v>
      </c>
      <c r="F31" s="2" t="s">
        <v>45</v>
      </c>
      <c r="G31" t="s">
        <v>46</v>
      </c>
      <c r="H31">
        <v>0</v>
      </c>
    </row>
    <row r="33" spans="1:8" x14ac:dyDescent="0.25">
      <c r="A33" s="8" t="s">
        <v>47</v>
      </c>
      <c r="B33">
        <f>SUM(B2:B31)</f>
        <v>67</v>
      </c>
      <c r="D33">
        <f>SUM(D2:D31)</f>
        <v>36</v>
      </c>
      <c r="H33">
        <f>SUM(H2:H31)</f>
        <v>31</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Çalışma Sayfaları</vt:lpstr>
      </vt:variant>
      <vt:variant>
        <vt:i4>3</vt:i4>
      </vt:variant>
    </vt:vector>
  </HeadingPairs>
  <TitlesOfParts>
    <vt:vector size="3" baseType="lpstr">
      <vt:lpstr>Sayfa1</vt:lpstr>
      <vt:lpstr>Sayfa2</vt:lpstr>
      <vt:lpstr>Sayfa3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Yiğit Özen</dc:creator>
  <cp:lastModifiedBy>Yiğit Özen</cp:lastModifiedBy>
  <dcterms:created xsi:type="dcterms:W3CDTF">2021-01-18T09:02:46Z</dcterms:created>
  <dcterms:modified xsi:type="dcterms:W3CDTF">2021-01-22T10:17:22Z</dcterms:modified>
</cp:coreProperties>
</file>