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zheng/Documents/playground/easypy/notebooks/self/python/data/"/>
    </mc:Choice>
  </mc:AlternateContent>
  <xr:revisionPtr revIDLastSave="0" documentId="13_ncr:1_{6B6058FC-0552-224A-A0F9-960E5F7ED02E}" xr6:coauthVersionLast="45" xr6:coauthVersionMax="45" xr10:uidLastSave="{00000000-0000-0000-0000-000000000000}"/>
  <bookViews>
    <workbookView xWindow="0" yWindow="460" windowWidth="28800" windowHeight="17540" activeTab="1" xr2:uid="{427E06CD-18DA-D242-A810-0F91B53E52F5}"/>
  </bookViews>
  <sheets>
    <sheet name="Sheet1" sheetId="1" r:id="rId1"/>
    <sheet name="Sheet2" sheetId="2" r:id="rId2"/>
    <sheet name="Sheet3" sheetId="3" r:id="rId3"/>
  </sheets>
  <definedNames>
    <definedName name="OLE_LINK1" localSheetId="0">Sheet1!$C$259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6" i="2" l="1"/>
  <c r="F716" i="2"/>
  <c r="E716" i="2"/>
  <c r="D716" i="2"/>
  <c r="C716" i="2"/>
  <c r="B716" i="2"/>
  <c r="A716" i="2"/>
  <c r="G715" i="2"/>
  <c r="E715" i="2"/>
  <c r="D715" i="2"/>
  <c r="C715" i="2"/>
  <c r="G714" i="2"/>
  <c r="F714" i="2"/>
  <c r="F715" i="2" s="1"/>
  <c r="E714" i="2"/>
  <c r="D714" i="2"/>
  <c r="C714" i="2"/>
  <c r="B714" i="2"/>
  <c r="B715" i="2" s="1"/>
  <c r="A714" i="2"/>
  <c r="A715" i="2" s="1"/>
  <c r="G713" i="2"/>
  <c r="F713" i="2"/>
  <c r="E713" i="2"/>
  <c r="D713" i="2"/>
  <c r="B713" i="2"/>
  <c r="A713" i="2"/>
  <c r="G712" i="2"/>
  <c r="F712" i="2"/>
  <c r="E712" i="2"/>
  <c r="D712" i="2"/>
  <c r="C712" i="2"/>
  <c r="C713" i="2" s="1"/>
  <c r="B712" i="2"/>
  <c r="A712" i="2"/>
  <c r="G711" i="2"/>
  <c r="F711" i="2"/>
  <c r="E711" i="2"/>
  <c r="D711" i="2"/>
  <c r="C711" i="2"/>
  <c r="B711" i="2"/>
  <c r="A711" i="2"/>
  <c r="G710" i="2"/>
  <c r="F710" i="2"/>
  <c r="E710" i="2"/>
  <c r="D710" i="2"/>
  <c r="C710" i="2"/>
  <c r="B710" i="2"/>
  <c r="A710" i="2"/>
  <c r="G709" i="2"/>
  <c r="E709" i="2"/>
  <c r="D709" i="2"/>
  <c r="G708" i="2"/>
  <c r="D708" i="2"/>
  <c r="G707" i="2"/>
  <c r="D707" i="2"/>
  <c r="C707" i="2"/>
  <c r="C708" i="2" s="1"/>
  <c r="C709" i="2" s="1"/>
  <c r="G706" i="2"/>
  <c r="F706" i="2"/>
  <c r="F707" i="2" s="1"/>
  <c r="F708" i="2" s="1"/>
  <c r="F709" i="2" s="1"/>
  <c r="E706" i="2"/>
  <c r="E707" i="2" s="1"/>
  <c r="E708" i="2" s="1"/>
  <c r="D706" i="2"/>
  <c r="C706" i="2"/>
  <c r="B706" i="2"/>
  <c r="B707" i="2" s="1"/>
  <c r="B708" i="2" s="1"/>
  <c r="B709" i="2" s="1"/>
  <c r="A706" i="2"/>
  <c r="A707" i="2" s="1"/>
  <c r="A708" i="2" s="1"/>
  <c r="A709" i="2" s="1"/>
  <c r="F705" i="2"/>
  <c r="E705" i="2"/>
  <c r="D705" i="2"/>
  <c r="B705" i="2"/>
  <c r="A705" i="2"/>
  <c r="G704" i="2"/>
  <c r="G705" i="2" s="1"/>
  <c r="F704" i="2"/>
  <c r="E704" i="2"/>
  <c r="D704" i="2"/>
  <c r="C704" i="2"/>
  <c r="C705" i="2" s="1"/>
  <c r="B704" i="2"/>
  <c r="A704" i="2"/>
  <c r="G703" i="2"/>
  <c r="E703" i="2"/>
  <c r="D703" i="2"/>
  <c r="C703" i="2"/>
  <c r="G702" i="2"/>
  <c r="F702" i="2"/>
  <c r="F703" i="2" s="1"/>
  <c r="D702" i="2"/>
  <c r="C702" i="2"/>
  <c r="B702" i="2"/>
  <c r="B703" i="2" s="1"/>
  <c r="G701" i="2"/>
  <c r="F701" i="2"/>
  <c r="E701" i="2"/>
  <c r="E702" i="2" s="1"/>
  <c r="D701" i="2"/>
  <c r="C701" i="2"/>
  <c r="B701" i="2"/>
  <c r="A701" i="2"/>
  <c r="A702" i="2" s="1"/>
  <c r="A703" i="2" s="1"/>
  <c r="G700" i="2"/>
  <c r="E700" i="2"/>
  <c r="D700" i="2"/>
  <c r="G699" i="2"/>
  <c r="D699" i="2"/>
  <c r="C699" i="2"/>
  <c r="C700" i="2" s="1"/>
  <c r="G698" i="2"/>
  <c r="F698" i="2"/>
  <c r="F699" i="2" s="1"/>
  <c r="F700" i="2" s="1"/>
  <c r="E698" i="2"/>
  <c r="E699" i="2" s="1"/>
  <c r="D698" i="2"/>
  <c r="C698" i="2"/>
  <c r="B698" i="2"/>
  <c r="B699" i="2" s="1"/>
  <c r="B700" i="2" s="1"/>
  <c r="A698" i="2"/>
  <c r="A699" i="2" s="1"/>
  <c r="A700" i="2" s="1"/>
  <c r="G697" i="2"/>
  <c r="F697" i="2"/>
  <c r="E697" i="2"/>
  <c r="D697" i="2"/>
  <c r="C697" i="2"/>
  <c r="B697" i="2"/>
  <c r="A697" i="2"/>
  <c r="G696" i="2"/>
  <c r="F696" i="2"/>
  <c r="E696" i="2"/>
  <c r="D696" i="2"/>
  <c r="C696" i="2"/>
  <c r="B696" i="2"/>
  <c r="A696" i="2"/>
  <c r="G695" i="2"/>
  <c r="F695" i="2"/>
  <c r="E695" i="2"/>
  <c r="D695" i="2"/>
  <c r="C695" i="2"/>
  <c r="B695" i="2"/>
  <c r="A695" i="2"/>
  <c r="G694" i="2"/>
  <c r="F694" i="2"/>
  <c r="E694" i="2"/>
  <c r="D694" i="2"/>
  <c r="C694" i="2"/>
  <c r="B694" i="2"/>
  <c r="A694" i="2"/>
  <c r="G693" i="2"/>
  <c r="F693" i="2"/>
  <c r="E693" i="2"/>
  <c r="D693" i="2"/>
  <c r="C693" i="2"/>
  <c r="B693" i="2"/>
  <c r="A693" i="2"/>
  <c r="G692" i="2"/>
  <c r="F692" i="2"/>
  <c r="E692" i="2"/>
  <c r="D692" i="2"/>
  <c r="C692" i="2"/>
  <c r="B692" i="2"/>
  <c r="A692" i="2"/>
  <c r="G691" i="2"/>
  <c r="F691" i="2"/>
  <c r="E691" i="2"/>
  <c r="D691" i="2"/>
  <c r="C691" i="2"/>
  <c r="B691" i="2"/>
  <c r="A691" i="2"/>
  <c r="G690" i="2"/>
  <c r="F690" i="2"/>
  <c r="D690" i="2"/>
  <c r="C690" i="2"/>
  <c r="B690" i="2"/>
  <c r="G689" i="2"/>
  <c r="F689" i="2"/>
  <c r="E689" i="2"/>
  <c r="E690" i="2" s="1"/>
  <c r="D689" i="2"/>
  <c r="C689" i="2"/>
  <c r="B689" i="2"/>
  <c r="A689" i="2"/>
  <c r="A690" i="2" s="1"/>
  <c r="G688" i="2"/>
  <c r="F688" i="2"/>
  <c r="E688" i="2"/>
  <c r="D688" i="2"/>
  <c r="C688" i="2"/>
  <c r="B688" i="2"/>
  <c r="A688" i="2"/>
  <c r="G687" i="2"/>
  <c r="F687" i="2"/>
  <c r="E687" i="2"/>
  <c r="D687" i="2"/>
  <c r="C687" i="2"/>
  <c r="B687" i="2"/>
  <c r="A687" i="2"/>
  <c r="G686" i="2"/>
  <c r="F686" i="2"/>
  <c r="E686" i="2"/>
  <c r="D686" i="2"/>
  <c r="C686" i="2"/>
  <c r="B686" i="2"/>
  <c r="A686" i="2"/>
  <c r="G685" i="2"/>
  <c r="F685" i="2"/>
  <c r="E685" i="2"/>
  <c r="D685" i="2"/>
  <c r="C685" i="2"/>
  <c r="B685" i="2"/>
  <c r="A685" i="2"/>
  <c r="G684" i="2"/>
  <c r="F684" i="2"/>
  <c r="E684" i="2"/>
  <c r="D684" i="2"/>
  <c r="C684" i="2"/>
  <c r="B684" i="2"/>
  <c r="A684" i="2"/>
  <c r="G683" i="2"/>
  <c r="F683" i="2"/>
  <c r="E683" i="2"/>
  <c r="D683" i="2"/>
  <c r="C683" i="2"/>
  <c r="B683" i="2"/>
  <c r="A683" i="2"/>
  <c r="G682" i="2"/>
  <c r="F682" i="2"/>
  <c r="E682" i="2"/>
  <c r="D682" i="2"/>
  <c r="B682" i="2"/>
  <c r="G681" i="2"/>
  <c r="F681" i="2"/>
  <c r="E681" i="2"/>
  <c r="D681" i="2"/>
  <c r="B681" i="2"/>
  <c r="A681" i="2"/>
  <c r="A682" i="2" s="1"/>
  <c r="G680" i="2"/>
  <c r="F680" i="2"/>
  <c r="E680" i="2"/>
  <c r="D680" i="2"/>
  <c r="C680" i="2"/>
  <c r="C681" i="2" s="1"/>
  <c r="C682" i="2" s="1"/>
  <c r="B680" i="2"/>
  <c r="A680" i="2"/>
  <c r="G679" i="2"/>
  <c r="F679" i="2"/>
  <c r="E679" i="2"/>
  <c r="D679" i="2"/>
  <c r="C679" i="2"/>
  <c r="B679" i="2"/>
  <c r="A679" i="2"/>
  <c r="G678" i="2"/>
  <c r="F678" i="2"/>
  <c r="E678" i="2"/>
  <c r="D678" i="2"/>
  <c r="C678" i="2"/>
  <c r="B678" i="2"/>
  <c r="A678" i="2"/>
  <c r="G677" i="2"/>
  <c r="F677" i="2"/>
  <c r="E677" i="2"/>
  <c r="D677" i="2"/>
  <c r="C677" i="2"/>
  <c r="B677" i="2"/>
  <c r="A677" i="2"/>
  <c r="G676" i="2"/>
  <c r="E676" i="2"/>
  <c r="D676" i="2"/>
  <c r="A676" i="2"/>
  <c r="G675" i="2"/>
  <c r="F675" i="2"/>
  <c r="F676" i="2" s="1"/>
  <c r="E675" i="2"/>
  <c r="D675" i="2"/>
  <c r="C675" i="2"/>
  <c r="C676" i="2" s="1"/>
  <c r="B675" i="2"/>
  <c r="B676" i="2" s="1"/>
  <c r="A675" i="2"/>
  <c r="G674" i="2"/>
  <c r="F674" i="2"/>
  <c r="E674" i="2"/>
  <c r="D674" i="2"/>
  <c r="C674" i="2"/>
  <c r="B674" i="2"/>
  <c r="G673" i="2"/>
  <c r="F673" i="2"/>
  <c r="E673" i="2"/>
  <c r="D673" i="2"/>
  <c r="C673" i="2"/>
  <c r="B673" i="2"/>
  <c r="A673" i="2"/>
  <c r="A674" i="2" s="1"/>
  <c r="G672" i="2"/>
  <c r="F672" i="2"/>
  <c r="E672" i="2"/>
  <c r="D672" i="2"/>
  <c r="C672" i="2"/>
  <c r="B672" i="2"/>
  <c r="A672" i="2"/>
  <c r="G671" i="2"/>
  <c r="F671" i="2"/>
  <c r="E671" i="2"/>
  <c r="D671" i="2"/>
  <c r="C671" i="2"/>
  <c r="B671" i="2"/>
  <c r="A671" i="2"/>
  <c r="G670" i="2"/>
  <c r="F670" i="2"/>
  <c r="D670" i="2"/>
  <c r="C670" i="2"/>
  <c r="B670" i="2"/>
  <c r="G669" i="2"/>
  <c r="F669" i="2"/>
  <c r="E669" i="2"/>
  <c r="E670" i="2" s="1"/>
  <c r="D669" i="2"/>
  <c r="C669" i="2"/>
  <c r="B669" i="2"/>
  <c r="A669" i="2"/>
  <c r="A670" i="2" s="1"/>
  <c r="G668" i="2"/>
  <c r="F668" i="2"/>
  <c r="E668" i="2"/>
  <c r="D668" i="2"/>
  <c r="C668" i="2"/>
  <c r="B668" i="2"/>
  <c r="A668" i="2"/>
  <c r="G667" i="2"/>
  <c r="F667" i="2"/>
  <c r="E667" i="2"/>
  <c r="D667" i="2"/>
  <c r="C667" i="2"/>
  <c r="B667" i="2"/>
  <c r="A667" i="2"/>
  <c r="G666" i="2"/>
  <c r="F666" i="2"/>
  <c r="E666" i="2"/>
  <c r="D666" i="2"/>
  <c r="C666" i="2"/>
  <c r="B666" i="2"/>
  <c r="G665" i="2"/>
  <c r="F665" i="2"/>
  <c r="E665" i="2"/>
  <c r="D665" i="2"/>
  <c r="C665" i="2"/>
  <c r="B665" i="2"/>
  <c r="A665" i="2"/>
  <c r="A666" i="2" s="1"/>
  <c r="G664" i="2"/>
  <c r="F664" i="2"/>
  <c r="E664" i="2"/>
  <c r="D664" i="2"/>
  <c r="C664" i="2"/>
  <c r="B664" i="2"/>
  <c r="A664" i="2"/>
  <c r="G663" i="2"/>
  <c r="F663" i="2"/>
  <c r="E663" i="2"/>
  <c r="D663" i="2"/>
  <c r="C663" i="2"/>
  <c r="B663" i="2"/>
  <c r="A663" i="2"/>
  <c r="G662" i="2"/>
  <c r="F662" i="2"/>
  <c r="E662" i="2"/>
  <c r="D662" i="2"/>
  <c r="C662" i="2"/>
  <c r="B662" i="2"/>
  <c r="A662" i="2"/>
  <c r="G661" i="2"/>
  <c r="F661" i="2"/>
  <c r="E661" i="2"/>
  <c r="D661" i="2"/>
  <c r="C661" i="2"/>
  <c r="B661" i="2"/>
  <c r="A661" i="2"/>
  <c r="G660" i="2"/>
  <c r="F660" i="2"/>
  <c r="E660" i="2"/>
  <c r="D660" i="2"/>
  <c r="C660" i="2"/>
  <c r="B660" i="2"/>
  <c r="A660" i="2"/>
  <c r="G659" i="2"/>
  <c r="F659" i="2"/>
  <c r="E659" i="2"/>
  <c r="D659" i="2"/>
  <c r="C659" i="2"/>
  <c r="B659" i="2"/>
  <c r="A659" i="2"/>
  <c r="G658" i="2"/>
  <c r="F658" i="2"/>
  <c r="E658" i="2"/>
  <c r="D658" i="2"/>
  <c r="C658" i="2"/>
  <c r="B658" i="2"/>
  <c r="A658" i="2"/>
  <c r="G657" i="2"/>
  <c r="F657" i="2"/>
  <c r="E657" i="2"/>
  <c r="D657" i="2"/>
  <c r="C657" i="2"/>
  <c r="B657" i="2"/>
  <c r="A657" i="2"/>
  <c r="G656" i="2"/>
  <c r="E656" i="2"/>
  <c r="D656" i="2"/>
  <c r="A656" i="2"/>
  <c r="G655" i="2"/>
  <c r="F655" i="2"/>
  <c r="F656" i="2" s="1"/>
  <c r="E655" i="2"/>
  <c r="D655" i="2"/>
  <c r="C655" i="2"/>
  <c r="C656" i="2" s="1"/>
  <c r="B655" i="2"/>
  <c r="B656" i="2" s="1"/>
  <c r="A655" i="2"/>
  <c r="G654" i="2"/>
  <c r="F654" i="2"/>
  <c r="E654" i="2"/>
  <c r="D654" i="2"/>
  <c r="C654" i="2"/>
  <c r="B654" i="2"/>
  <c r="A654" i="2"/>
  <c r="G653" i="2"/>
  <c r="F653" i="2"/>
  <c r="E653" i="2"/>
  <c r="D653" i="2"/>
  <c r="C653" i="2"/>
  <c r="B653" i="2"/>
  <c r="A653" i="2"/>
  <c r="E652" i="2"/>
  <c r="D652" i="2"/>
  <c r="A652" i="2"/>
  <c r="G651" i="2"/>
  <c r="G652" i="2" s="1"/>
  <c r="F651" i="2"/>
  <c r="F652" i="2" s="1"/>
  <c r="E651" i="2"/>
  <c r="D651" i="2"/>
  <c r="C651" i="2"/>
  <c r="C652" i="2" s="1"/>
  <c r="B651" i="2"/>
  <c r="B652" i="2" s="1"/>
  <c r="A651" i="2"/>
  <c r="G650" i="2"/>
  <c r="F650" i="2"/>
  <c r="E650" i="2"/>
  <c r="D650" i="2"/>
  <c r="C650" i="2"/>
  <c r="B650" i="2"/>
  <c r="A650" i="2"/>
  <c r="G649" i="2"/>
  <c r="F649" i="2"/>
  <c r="E649" i="2"/>
  <c r="D649" i="2"/>
  <c r="C649" i="2"/>
  <c r="B649" i="2"/>
  <c r="A649" i="2"/>
  <c r="G648" i="2"/>
  <c r="E648" i="2"/>
  <c r="D648" i="2"/>
  <c r="A648" i="2"/>
  <c r="G647" i="2"/>
  <c r="F647" i="2"/>
  <c r="F648" i="2" s="1"/>
  <c r="E647" i="2"/>
  <c r="D647" i="2"/>
  <c r="C647" i="2"/>
  <c r="C648" i="2" s="1"/>
  <c r="B647" i="2"/>
  <c r="B648" i="2" s="1"/>
  <c r="A647" i="2"/>
  <c r="G646" i="2"/>
  <c r="F646" i="2"/>
  <c r="E646" i="2"/>
  <c r="D646" i="2"/>
  <c r="C646" i="2"/>
  <c r="B646" i="2"/>
  <c r="A646" i="2"/>
  <c r="G645" i="2"/>
  <c r="F645" i="2"/>
  <c r="E645" i="2"/>
  <c r="D645" i="2"/>
  <c r="C645" i="2"/>
  <c r="B645" i="2"/>
  <c r="A645" i="2"/>
  <c r="G644" i="2"/>
  <c r="F644" i="2"/>
  <c r="E644" i="2"/>
  <c r="D644" i="2"/>
  <c r="C644" i="2"/>
  <c r="B644" i="2"/>
  <c r="A644" i="2"/>
  <c r="G643" i="2"/>
  <c r="D643" i="2"/>
  <c r="G642" i="2"/>
  <c r="F642" i="2"/>
  <c r="F643" i="2" s="1"/>
  <c r="E642" i="2"/>
  <c r="E643" i="2" s="1"/>
  <c r="D642" i="2"/>
  <c r="C642" i="2"/>
  <c r="C643" i="2" s="1"/>
  <c r="B642" i="2"/>
  <c r="B643" i="2" s="1"/>
  <c r="A642" i="2"/>
  <c r="A643" i="2" s="1"/>
  <c r="G641" i="2"/>
  <c r="F641" i="2"/>
  <c r="E641" i="2"/>
  <c r="D641" i="2"/>
  <c r="B641" i="2"/>
  <c r="G640" i="2"/>
  <c r="F640" i="2"/>
  <c r="E640" i="2"/>
  <c r="D640" i="2"/>
  <c r="C640" i="2"/>
  <c r="C641" i="2" s="1"/>
  <c r="B640" i="2"/>
  <c r="A640" i="2"/>
  <c r="A641" i="2" s="1"/>
  <c r="G639" i="2"/>
  <c r="D639" i="2"/>
  <c r="G638" i="2"/>
  <c r="F638" i="2"/>
  <c r="F639" i="2" s="1"/>
  <c r="E638" i="2"/>
  <c r="E639" i="2" s="1"/>
  <c r="D638" i="2"/>
  <c r="C638" i="2"/>
  <c r="C639" i="2" s="1"/>
  <c r="B638" i="2"/>
  <c r="B639" i="2" s="1"/>
  <c r="A638" i="2"/>
  <c r="A639" i="2" s="1"/>
  <c r="G637" i="2"/>
  <c r="F637" i="2"/>
  <c r="E637" i="2"/>
  <c r="D637" i="2"/>
  <c r="B637" i="2"/>
  <c r="G636" i="2"/>
  <c r="F636" i="2"/>
  <c r="E636" i="2"/>
  <c r="D636" i="2"/>
  <c r="C636" i="2"/>
  <c r="C637" i="2" s="1"/>
  <c r="B636" i="2"/>
  <c r="A636" i="2"/>
  <c r="A637" i="2" s="1"/>
  <c r="G635" i="2"/>
  <c r="F635" i="2"/>
  <c r="E635" i="2"/>
  <c r="D635" i="2"/>
  <c r="C635" i="2"/>
  <c r="B635" i="2"/>
  <c r="A635" i="2"/>
  <c r="G634" i="2"/>
  <c r="E634" i="2"/>
  <c r="D634" i="2"/>
  <c r="C634" i="2"/>
  <c r="G633" i="2"/>
  <c r="F633" i="2"/>
  <c r="F634" i="2" s="1"/>
  <c r="E633" i="2"/>
  <c r="D633" i="2"/>
  <c r="C633" i="2"/>
  <c r="B633" i="2"/>
  <c r="B634" i="2" s="1"/>
  <c r="A633" i="2"/>
  <c r="A634" i="2" s="1"/>
  <c r="G632" i="2"/>
  <c r="E632" i="2"/>
  <c r="D632" i="2"/>
  <c r="G631" i="2"/>
  <c r="D631" i="2"/>
  <c r="G630" i="2"/>
  <c r="F630" i="2"/>
  <c r="F631" i="2" s="1"/>
  <c r="F632" i="2" s="1"/>
  <c r="E630" i="2"/>
  <c r="E631" i="2" s="1"/>
  <c r="D630" i="2"/>
  <c r="C630" i="2"/>
  <c r="C631" i="2" s="1"/>
  <c r="C632" i="2" s="1"/>
  <c r="B630" i="2"/>
  <c r="B631" i="2" s="1"/>
  <c r="B632" i="2" s="1"/>
  <c r="A630" i="2"/>
  <c r="A631" i="2" s="1"/>
  <c r="A632" i="2" s="1"/>
  <c r="G629" i="2"/>
  <c r="F629" i="2"/>
  <c r="E629" i="2"/>
  <c r="D629" i="2"/>
  <c r="C629" i="2"/>
  <c r="B629" i="2"/>
  <c r="A629" i="2"/>
  <c r="G628" i="2"/>
  <c r="F628" i="2"/>
  <c r="E628" i="2"/>
  <c r="D628" i="2"/>
  <c r="C628" i="2"/>
  <c r="B628" i="2"/>
  <c r="A628" i="2"/>
  <c r="G627" i="2"/>
  <c r="E627" i="2"/>
  <c r="D627" i="2"/>
  <c r="G626" i="2"/>
  <c r="F626" i="2"/>
  <c r="F627" i="2" s="1"/>
  <c r="E626" i="2"/>
  <c r="D626" i="2"/>
  <c r="C626" i="2"/>
  <c r="C627" i="2" s="1"/>
  <c r="B626" i="2"/>
  <c r="B627" i="2" s="1"/>
  <c r="A626" i="2"/>
  <c r="A627" i="2" s="1"/>
  <c r="G625" i="2"/>
  <c r="F625" i="2"/>
  <c r="E625" i="2"/>
  <c r="D625" i="2"/>
  <c r="C625" i="2"/>
  <c r="B625" i="2"/>
  <c r="A625" i="2"/>
  <c r="G624" i="2"/>
  <c r="E624" i="2"/>
  <c r="D624" i="2"/>
  <c r="G623" i="2"/>
  <c r="E623" i="2"/>
  <c r="D623" i="2"/>
  <c r="G622" i="2"/>
  <c r="F622" i="2"/>
  <c r="F623" i="2" s="1"/>
  <c r="F624" i="2" s="1"/>
  <c r="E622" i="2"/>
  <c r="D622" i="2"/>
  <c r="C622" i="2"/>
  <c r="C623" i="2" s="1"/>
  <c r="C624" i="2" s="1"/>
  <c r="B622" i="2"/>
  <c r="B623" i="2" s="1"/>
  <c r="B624" i="2" s="1"/>
  <c r="A622" i="2"/>
  <c r="A623" i="2" s="1"/>
  <c r="A624" i="2" s="1"/>
  <c r="G621" i="2"/>
  <c r="F621" i="2"/>
  <c r="E621" i="2"/>
  <c r="D621" i="2"/>
  <c r="B621" i="2"/>
  <c r="G620" i="2"/>
  <c r="F620" i="2"/>
  <c r="E620" i="2"/>
  <c r="D620" i="2"/>
  <c r="C620" i="2"/>
  <c r="C621" i="2" s="1"/>
  <c r="B620" i="2"/>
  <c r="A620" i="2"/>
  <c r="A621" i="2" s="1"/>
  <c r="G619" i="2"/>
  <c r="F619" i="2"/>
  <c r="E619" i="2"/>
  <c r="D619" i="2"/>
  <c r="C619" i="2"/>
  <c r="B619" i="2"/>
  <c r="A619" i="2"/>
  <c r="G618" i="2"/>
  <c r="F618" i="2"/>
  <c r="E618" i="2"/>
  <c r="D618" i="2"/>
  <c r="C618" i="2"/>
  <c r="B618" i="2"/>
  <c r="A618" i="2"/>
  <c r="G617" i="2"/>
  <c r="F617" i="2"/>
  <c r="E617" i="2"/>
  <c r="D617" i="2"/>
  <c r="C617" i="2"/>
  <c r="B617" i="2"/>
  <c r="A617" i="2"/>
  <c r="G616" i="2"/>
  <c r="E616" i="2"/>
  <c r="D616" i="2"/>
  <c r="A616" i="2"/>
  <c r="G615" i="2"/>
  <c r="F615" i="2"/>
  <c r="F616" i="2" s="1"/>
  <c r="E615" i="2"/>
  <c r="D615" i="2"/>
  <c r="C615" i="2"/>
  <c r="C616" i="2" s="1"/>
  <c r="B615" i="2"/>
  <c r="B616" i="2" s="1"/>
  <c r="A615" i="2"/>
  <c r="G614" i="2"/>
  <c r="E614" i="2"/>
  <c r="D614" i="2"/>
  <c r="C614" i="2"/>
  <c r="G613" i="2"/>
  <c r="F613" i="2"/>
  <c r="F614" i="2" s="1"/>
  <c r="E613" i="2"/>
  <c r="D613" i="2"/>
  <c r="C613" i="2"/>
  <c r="B613" i="2"/>
  <c r="B614" i="2" s="1"/>
  <c r="A613" i="2"/>
  <c r="A614" i="2" s="1"/>
  <c r="G612" i="2"/>
  <c r="F612" i="2"/>
  <c r="E612" i="2"/>
  <c r="D612" i="2"/>
  <c r="C612" i="2"/>
  <c r="B612" i="2"/>
  <c r="A612" i="2"/>
  <c r="G611" i="2"/>
  <c r="F611" i="2"/>
  <c r="E611" i="2"/>
  <c r="D611" i="2"/>
  <c r="C611" i="2"/>
  <c r="B611" i="2"/>
  <c r="A611" i="2"/>
  <c r="G610" i="2"/>
  <c r="D610" i="2"/>
  <c r="C610" i="2"/>
  <c r="G609" i="2"/>
  <c r="F609" i="2"/>
  <c r="F610" i="2" s="1"/>
  <c r="E609" i="2"/>
  <c r="E610" i="2" s="1"/>
  <c r="D609" i="2"/>
  <c r="C609" i="2"/>
  <c r="B609" i="2"/>
  <c r="B610" i="2" s="1"/>
  <c r="A609" i="2"/>
  <c r="A610" i="2" s="1"/>
  <c r="G608" i="2"/>
  <c r="F608" i="2"/>
  <c r="E608" i="2"/>
  <c r="D608" i="2"/>
  <c r="C608" i="2"/>
  <c r="B608" i="2"/>
  <c r="A608" i="2"/>
  <c r="G607" i="2"/>
  <c r="F607" i="2"/>
  <c r="E607" i="2"/>
  <c r="D607" i="2"/>
  <c r="C607" i="2"/>
  <c r="B607" i="2"/>
  <c r="A607" i="2"/>
  <c r="G606" i="2"/>
  <c r="D606" i="2"/>
  <c r="C606" i="2"/>
  <c r="G605" i="2"/>
  <c r="F605" i="2"/>
  <c r="F606" i="2" s="1"/>
  <c r="E605" i="2"/>
  <c r="E606" i="2" s="1"/>
  <c r="D605" i="2"/>
  <c r="C605" i="2"/>
  <c r="B605" i="2"/>
  <c r="B606" i="2" s="1"/>
  <c r="A605" i="2"/>
  <c r="A606" i="2" s="1"/>
  <c r="G604" i="2"/>
  <c r="F604" i="2"/>
  <c r="E604" i="2"/>
  <c r="D604" i="2"/>
  <c r="C604" i="2"/>
  <c r="B604" i="2"/>
  <c r="A604" i="2"/>
  <c r="G603" i="2"/>
  <c r="E603" i="2"/>
  <c r="D603" i="2"/>
  <c r="G602" i="2"/>
  <c r="F602" i="2"/>
  <c r="F603" i="2" s="1"/>
  <c r="E602" i="2"/>
  <c r="D602" i="2"/>
  <c r="C602" i="2"/>
  <c r="C603" i="2" s="1"/>
  <c r="B602" i="2"/>
  <c r="B603" i="2" s="1"/>
  <c r="A602" i="2"/>
  <c r="A603" i="2" s="1"/>
  <c r="G601" i="2"/>
  <c r="F601" i="2"/>
  <c r="E601" i="2"/>
  <c r="D601" i="2"/>
  <c r="C601" i="2"/>
  <c r="B601" i="2"/>
  <c r="A601" i="2"/>
  <c r="G600" i="2"/>
  <c r="F600" i="2"/>
  <c r="E600" i="2"/>
  <c r="D600" i="2"/>
  <c r="C600" i="2"/>
  <c r="B600" i="2"/>
  <c r="A600" i="2"/>
  <c r="G599" i="2"/>
  <c r="F599" i="2"/>
  <c r="E599" i="2"/>
  <c r="D599" i="2"/>
  <c r="C599" i="2"/>
  <c r="B599" i="2"/>
  <c r="A599" i="2"/>
  <c r="G598" i="2"/>
  <c r="F598" i="2"/>
  <c r="E598" i="2"/>
  <c r="D598" i="2"/>
  <c r="C598" i="2"/>
  <c r="B598" i="2"/>
  <c r="A598" i="2"/>
  <c r="G597" i="2"/>
  <c r="F597" i="2"/>
  <c r="E597" i="2"/>
  <c r="D597" i="2"/>
  <c r="B597" i="2"/>
  <c r="G596" i="2"/>
  <c r="F596" i="2"/>
  <c r="E596" i="2"/>
  <c r="D596" i="2"/>
  <c r="C596" i="2"/>
  <c r="C597" i="2" s="1"/>
  <c r="B596" i="2"/>
  <c r="A596" i="2"/>
  <c r="A597" i="2" s="1"/>
  <c r="G595" i="2"/>
  <c r="F595" i="2"/>
  <c r="E595" i="2"/>
  <c r="D595" i="2"/>
  <c r="C595" i="2"/>
  <c r="B595" i="2"/>
  <c r="A595" i="2"/>
  <c r="G594" i="2"/>
  <c r="F594" i="2"/>
  <c r="E594" i="2"/>
  <c r="D594" i="2"/>
  <c r="C594" i="2"/>
  <c r="B594" i="2"/>
  <c r="A594" i="2"/>
  <c r="G593" i="2"/>
  <c r="F593" i="2"/>
  <c r="E593" i="2"/>
  <c r="D593" i="2"/>
  <c r="C593" i="2"/>
  <c r="B593" i="2"/>
  <c r="A593" i="2"/>
  <c r="G592" i="2"/>
  <c r="F592" i="2"/>
  <c r="E592" i="2"/>
  <c r="D592" i="2"/>
  <c r="C592" i="2"/>
  <c r="B592" i="2"/>
  <c r="A592" i="2"/>
  <c r="G591" i="2"/>
  <c r="E591" i="2"/>
  <c r="D591" i="2"/>
  <c r="G590" i="2"/>
  <c r="F590" i="2"/>
  <c r="F591" i="2" s="1"/>
  <c r="E590" i="2"/>
  <c r="D590" i="2"/>
  <c r="C590" i="2"/>
  <c r="C591" i="2" s="1"/>
  <c r="B590" i="2"/>
  <c r="B591" i="2" s="1"/>
  <c r="A590" i="2"/>
  <c r="A591" i="2" s="1"/>
  <c r="G589" i="2"/>
  <c r="F589" i="2"/>
  <c r="E589" i="2"/>
  <c r="D589" i="2"/>
  <c r="C589" i="2"/>
  <c r="B589" i="2"/>
  <c r="A589" i="2"/>
  <c r="G588" i="2"/>
  <c r="E588" i="2"/>
  <c r="D588" i="2"/>
  <c r="G587" i="2"/>
  <c r="D587" i="2"/>
  <c r="G586" i="2"/>
  <c r="F586" i="2"/>
  <c r="F587" i="2" s="1"/>
  <c r="F588" i="2" s="1"/>
  <c r="E586" i="2"/>
  <c r="E587" i="2" s="1"/>
  <c r="D586" i="2"/>
  <c r="C586" i="2"/>
  <c r="C587" i="2" s="1"/>
  <c r="C588" i="2" s="1"/>
  <c r="B586" i="2"/>
  <c r="B587" i="2" s="1"/>
  <c r="B588" i="2" s="1"/>
  <c r="A586" i="2"/>
  <c r="A587" i="2" s="1"/>
  <c r="A588" i="2" s="1"/>
  <c r="G585" i="2"/>
  <c r="F585" i="2"/>
  <c r="D585" i="2"/>
  <c r="B585" i="2"/>
  <c r="G584" i="2"/>
  <c r="F584" i="2"/>
  <c r="E584" i="2"/>
  <c r="E585" i="2" s="1"/>
  <c r="D584" i="2"/>
  <c r="C584" i="2"/>
  <c r="C585" i="2" s="1"/>
  <c r="B584" i="2"/>
  <c r="A584" i="2"/>
  <c r="A585" i="2" s="1"/>
  <c r="G583" i="2"/>
  <c r="F583" i="2"/>
  <c r="E583" i="2"/>
  <c r="D583" i="2"/>
  <c r="C583" i="2"/>
  <c r="B583" i="2"/>
  <c r="A583" i="2"/>
  <c r="G582" i="2"/>
  <c r="E582" i="2"/>
  <c r="D582" i="2"/>
  <c r="C582" i="2"/>
  <c r="G581" i="2"/>
  <c r="F581" i="2"/>
  <c r="F582" i="2" s="1"/>
  <c r="E581" i="2"/>
  <c r="D581" i="2"/>
  <c r="C581" i="2"/>
  <c r="B581" i="2"/>
  <c r="B582" i="2" s="1"/>
  <c r="A581" i="2"/>
  <c r="A582" i="2" s="1"/>
  <c r="G580" i="2"/>
  <c r="F580" i="2"/>
  <c r="E580" i="2"/>
  <c r="D580" i="2"/>
  <c r="C580" i="2"/>
  <c r="B580" i="2"/>
  <c r="A580" i="2"/>
  <c r="G579" i="2"/>
  <c r="F579" i="2"/>
  <c r="E579" i="2"/>
  <c r="D579" i="2"/>
  <c r="C579" i="2"/>
  <c r="B579" i="2"/>
  <c r="A579" i="2"/>
  <c r="G578" i="2"/>
  <c r="E578" i="2"/>
  <c r="D578" i="2"/>
  <c r="G577" i="2"/>
  <c r="F577" i="2"/>
  <c r="F578" i="2" s="1"/>
  <c r="E577" i="2"/>
  <c r="D577" i="2"/>
  <c r="B577" i="2"/>
  <c r="B578" i="2" s="1"/>
  <c r="G576" i="2"/>
  <c r="F576" i="2"/>
  <c r="E576" i="2"/>
  <c r="D576" i="2"/>
  <c r="C576" i="2"/>
  <c r="C577" i="2" s="1"/>
  <c r="C578" i="2" s="1"/>
  <c r="B576" i="2"/>
  <c r="A576" i="2"/>
  <c r="A577" i="2" s="1"/>
  <c r="A578" i="2" s="1"/>
  <c r="G575" i="2"/>
  <c r="F575" i="2"/>
  <c r="E575" i="2"/>
  <c r="D575" i="2"/>
  <c r="C575" i="2"/>
  <c r="B575" i="2"/>
  <c r="A575" i="2"/>
  <c r="G574" i="2"/>
  <c r="F574" i="2"/>
  <c r="E574" i="2"/>
  <c r="D574" i="2"/>
  <c r="C574" i="2"/>
  <c r="B574" i="2"/>
  <c r="A574" i="2"/>
  <c r="G573" i="2"/>
  <c r="F573" i="2"/>
  <c r="E573" i="2"/>
  <c r="D573" i="2"/>
  <c r="C573" i="2"/>
  <c r="B573" i="2"/>
  <c r="A573" i="2"/>
  <c r="G572" i="2"/>
  <c r="F572" i="2"/>
  <c r="E572" i="2"/>
  <c r="D572" i="2"/>
  <c r="C572" i="2"/>
  <c r="B572" i="2"/>
  <c r="A572" i="2"/>
  <c r="G571" i="2"/>
  <c r="F571" i="2"/>
  <c r="E571" i="2"/>
  <c r="D571" i="2"/>
  <c r="C571" i="2"/>
  <c r="B571" i="2"/>
  <c r="A571" i="2"/>
  <c r="G570" i="2"/>
  <c r="F570" i="2"/>
  <c r="E570" i="2"/>
  <c r="D570" i="2"/>
  <c r="C570" i="2"/>
  <c r="B570" i="2"/>
  <c r="A570" i="2"/>
  <c r="G569" i="2"/>
  <c r="F569" i="2"/>
  <c r="E569" i="2"/>
  <c r="D569" i="2"/>
  <c r="C569" i="2"/>
  <c r="B569" i="2"/>
  <c r="A569" i="2"/>
  <c r="G568" i="2"/>
  <c r="E568" i="2"/>
  <c r="D568" i="2"/>
  <c r="A568" i="2"/>
  <c r="G567" i="2"/>
  <c r="F567" i="2"/>
  <c r="F568" i="2" s="1"/>
  <c r="E567" i="2"/>
  <c r="D567" i="2"/>
  <c r="C567" i="2"/>
  <c r="C568" i="2" s="1"/>
  <c r="B567" i="2"/>
  <c r="B568" i="2" s="1"/>
  <c r="A567" i="2"/>
  <c r="G566" i="2"/>
  <c r="E566" i="2"/>
  <c r="D566" i="2"/>
  <c r="G565" i="2"/>
  <c r="E565" i="2"/>
  <c r="D565" i="2"/>
  <c r="G564" i="2"/>
  <c r="E564" i="2"/>
  <c r="D564" i="2"/>
  <c r="A564" i="2"/>
  <c r="A565" i="2" s="1"/>
  <c r="A566" i="2" s="1"/>
  <c r="G563" i="2"/>
  <c r="E563" i="2"/>
  <c r="D563" i="2"/>
  <c r="G562" i="2"/>
  <c r="F562" i="2"/>
  <c r="F563" i="2" s="1"/>
  <c r="F564" i="2" s="1"/>
  <c r="F565" i="2" s="1"/>
  <c r="F566" i="2" s="1"/>
  <c r="E562" i="2"/>
  <c r="D562" i="2"/>
  <c r="C562" i="2"/>
  <c r="C563" i="2" s="1"/>
  <c r="C564" i="2" s="1"/>
  <c r="C565" i="2" s="1"/>
  <c r="C566" i="2" s="1"/>
  <c r="B562" i="2"/>
  <c r="B563" i="2" s="1"/>
  <c r="B564" i="2" s="1"/>
  <c r="B565" i="2" s="1"/>
  <c r="B566" i="2" s="1"/>
  <c r="A562" i="2"/>
  <c r="A563" i="2" s="1"/>
  <c r="G561" i="2"/>
  <c r="E561" i="2"/>
  <c r="D561" i="2"/>
  <c r="G560" i="2"/>
  <c r="E560" i="2"/>
  <c r="D560" i="2"/>
  <c r="A560" i="2"/>
  <c r="A561" i="2" s="1"/>
  <c r="G559" i="2"/>
  <c r="F559" i="2"/>
  <c r="F560" i="2" s="1"/>
  <c r="F561" i="2" s="1"/>
  <c r="E559" i="2"/>
  <c r="D559" i="2"/>
  <c r="C559" i="2"/>
  <c r="C560" i="2" s="1"/>
  <c r="C561" i="2" s="1"/>
  <c r="B559" i="2"/>
  <c r="B560" i="2" s="1"/>
  <c r="B561" i="2" s="1"/>
  <c r="A559" i="2"/>
  <c r="G558" i="2"/>
  <c r="F558" i="2"/>
  <c r="E558" i="2"/>
  <c r="D558" i="2"/>
  <c r="C558" i="2"/>
  <c r="B558" i="2"/>
  <c r="A558" i="2"/>
  <c r="G557" i="2"/>
  <c r="F557" i="2"/>
  <c r="E557" i="2"/>
  <c r="D557" i="2"/>
  <c r="C557" i="2"/>
  <c r="B557" i="2"/>
  <c r="A557" i="2"/>
  <c r="G556" i="2"/>
  <c r="F556" i="2"/>
  <c r="E556" i="2"/>
  <c r="D556" i="2"/>
  <c r="C556" i="2"/>
  <c r="B556" i="2"/>
  <c r="A556" i="2"/>
  <c r="G555" i="2"/>
  <c r="D555" i="2"/>
  <c r="G554" i="2"/>
  <c r="F554" i="2"/>
  <c r="F555" i="2" s="1"/>
  <c r="E554" i="2"/>
  <c r="E555" i="2" s="1"/>
  <c r="D554" i="2"/>
  <c r="C554" i="2"/>
  <c r="C555" i="2" s="1"/>
  <c r="B554" i="2"/>
  <c r="B555" i="2" s="1"/>
  <c r="A554" i="2"/>
  <c r="A555" i="2" s="1"/>
  <c r="G553" i="2"/>
  <c r="F553" i="2"/>
  <c r="E553" i="2"/>
  <c r="D553" i="2"/>
  <c r="C553" i="2"/>
  <c r="B553" i="2"/>
  <c r="A553" i="2"/>
  <c r="G552" i="2"/>
  <c r="F552" i="2"/>
  <c r="E552" i="2"/>
  <c r="D552" i="2"/>
  <c r="C552" i="2"/>
  <c r="B552" i="2"/>
  <c r="A552" i="2"/>
  <c r="G551" i="2"/>
  <c r="F551" i="2"/>
  <c r="E551" i="2"/>
  <c r="D551" i="2"/>
  <c r="C551" i="2"/>
  <c r="B551" i="2"/>
  <c r="A551" i="2"/>
  <c r="G550" i="2"/>
  <c r="E550" i="2"/>
  <c r="D550" i="2"/>
  <c r="C550" i="2"/>
  <c r="G549" i="2"/>
  <c r="F549" i="2"/>
  <c r="F550" i="2" s="1"/>
  <c r="E549" i="2"/>
  <c r="D549" i="2"/>
  <c r="C549" i="2"/>
  <c r="B549" i="2"/>
  <c r="B550" i="2" s="1"/>
  <c r="A549" i="2"/>
  <c r="A550" i="2" s="1"/>
  <c r="G548" i="2"/>
  <c r="F548" i="2"/>
  <c r="E548" i="2"/>
  <c r="D548" i="2"/>
  <c r="C548" i="2"/>
  <c r="B548" i="2"/>
  <c r="A548" i="2"/>
  <c r="G547" i="2"/>
  <c r="E547" i="2"/>
  <c r="D547" i="2"/>
  <c r="G546" i="2"/>
  <c r="D546" i="2"/>
  <c r="C546" i="2"/>
  <c r="C547" i="2" s="1"/>
  <c r="G545" i="2"/>
  <c r="F545" i="2"/>
  <c r="F546" i="2" s="1"/>
  <c r="F547" i="2" s="1"/>
  <c r="D545" i="2"/>
  <c r="B545" i="2"/>
  <c r="B546" i="2" s="1"/>
  <c r="B547" i="2" s="1"/>
  <c r="G544" i="2"/>
  <c r="F544" i="2"/>
  <c r="E544" i="2"/>
  <c r="E545" i="2" s="1"/>
  <c r="E546" i="2" s="1"/>
  <c r="D544" i="2"/>
  <c r="C544" i="2"/>
  <c r="C545" i="2" s="1"/>
  <c r="B544" i="2"/>
  <c r="A544" i="2"/>
  <c r="A545" i="2" s="1"/>
  <c r="A546" i="2" s="1"/>
  <c r="A547" i="2" s="1"/>
  <c r="G543" i="2"/>
  <c r="F543" i="2"/>
  <c r="E543" i="2"/>
  <c r="D543" i="2"/>
  <c r="C543" i="2"/>
  <c r="B543" i="2"/>
  <c r="A543" i="2"/>
  <c r="G542" i="2"/>
  <c r="F542" i="2"/>
  <c r="E542" i="2"/>
  <c r="D542" i="2"/>
  <c r="C542" i="2"/>
  <c r="B542" i="2"/>
  <c r="A542" i="2"/>
  <c r="G541" i="2"/>
  <c r="F541" i="2"/>
  <c r="E541" i="2"/>
  <c r="D541" i="2"/>
  <c r="C541" i="2"/>
  <c r="B541" i="2"/>
  <c r="A541" i="2"/>
  <c r="G540" i="2"/>
  <c r="F540" i="2"/>
  <c r="E540" i="2"/>
  <c r="D540" i="2"/>
  <c r="C540" i="2"/>
  <c r="B540" i="2"/>
  <c r="A540" i="2"/>
  <c r="G539" i="2"/>
  <c r="F539" i="2"/>
  <c r="E539" i="2"/>
  <c r="D539" i="2"/>
  <c r="C539" i="2"/>
  <c r="B539" i="2"/>
  <c r="A539" i="2"/>
  <c r="G538" i="2"/>
  <c r="F538" i="2"/>
  <c r="E538" i="2"/>
  <c r="D538" i="2"/>
  <c r="C538" i="2"/>
  <c r="B538" i="2"/>
  <c r="A538" i="2"/>
  <c r="G537" i="2"/>
  <c r="F537" i="2"/>
  <c r="E537" i="2"/>
  <c r="D537" i="2"/>
  <c r="C537" i="2"/>
  <c r="B537" i="2"/>
  <c r="A537" i="2"/>
  <c r="G536" i="2"/>
  <c r="E536" i="2"/>
  <c r="D536" i="2"/>
  <c r="A536" i="2"/>
  <c r="G535" i="2"/>
  <c r="F535" i="2"/>
  <c r="F536" i="2" s="1"/>
  <c r="E535" i="2"/>
  <c r="D535" i="2"/>
  <c r="C535" i="2"/>
  <c r="C536" i="2" s="1"/>
  <c r="B535" i="2"/>
  <c r="B536" i="2" s="1"/>
  <c r="A535" i="2"/>
  <c r="G534" i="2"/>
  <c r="F534" i="2"/>
  <c r="E534" i="2"/>
  <c r="D534" i="2"/>
  <c r="C534" i="2"/>
  <c r="B534" i="2"/>
  <c r="A534" i="2"/>
  <c r="G533" i="2"/>
  <c r="F533" i="2"/>
  <c r="E533" i="2"/>
  <c r="D533" i="2"/>
  <c r="C533" i="2"/>
  <c r="B533" i="2"/>
  <c r="A533" i="2"/>
  <c r="G532" i="2"/>
  <c r="F532" i="2"/>
  <c r="E532" i="2"/>
  <c r="D532" i="2"/>
  <c r="C532" i="2"/>
  <c r="B532" i="2"/>
  <c r="A532" i="2"/>
  <c r="G531" i="2"/>
  <c r="E531" i="2"/>
  <c r="D531" i="2"/>
  <c r="G530" i="2"/>
  <c r="F530" i="2"/>
  <c r="F531" i="2" s="1"/>
  <c r="E530" i="2"/>
  <c r="D530" i="2"/>
  <c r="C530" i="2"/>
  <c r="C531" i="2" s="1"/>
  <c r="B530" i="2"/>
  <c r="B531" i="2" s="1"/>
  <c r="A530" i="2"/>
  <c r="A531" i="2" s="1"/>
  <c r="G529" i="2"/>
  <c r="F529" i="2"/>
  <c r="E529" i="2"/>
  <c r="D529" i="2"/>
  <c r="B529" i="2"/>
  <c r="A529" i="2"/>
  <c r="G528" i="2"/>
  <c r="F528" i="2"/>
  <c r="E528" i="2"/>
  <c r="D528" i="2"/>
  <c r="C528" i="2"/>
  <c r="C529" i="2" s="1"/>
  <c r="B528" i="2"/>
  <c r="A528" i="2"/>
  <c r="G527" i="2"/>
  <c r="D527" i="2"/>
  <c r="G526" i="2"/>
  <c r="F526" i="2"/>
  <c r="F527" i="2" s="1"/>
  <c r="E526" i="2"/>
  <c r="E527" i="2" s="1"/>
  <c r="D526" i="2"/>
  <c r="C526" i="2"/>
  <c r="C527" i="2" s="1"/>
  <c r="B526" i="2"/>
  <c r="B527" i="2" s="1"/>
  <c r="A526" i="2"/>
  <c r="A527" i="2" s="1"/>
  <c r="G525" i="2"/>
  <c r="F525" i="2"/>
  <c r="E525" i="2"/>
  <c r="D525" i="2"/>
  <c r="C525" i="2"/>
  <c r="B525" i="2"/>
  <c r="A525" i="2"/>
  <c r="G524" i="2"/>
  <c r="F524" i="2"/>
  <c r="E524" i="2"/>
  <c r="D524" i="2"/>
  <c r="C524" i="2"/>
  <c r="B524" i="2"/>
  <c r="A524" i="2"/>
  <c r="G523" i="2"/>
  <c r="F523" i="2"/>
  <c r="E523" i="2"/>
  <c r="D523" i="2"/>
  <c r="C523" i="2"/>
  <c r="B523" i="2"/>
  <c r="A523" i="2"/>
  <c r="G522" i="2"/>
  <c r="F522" i="2"/>
  <c r="E522" i="2"/>
  <c r="D522" i="2"/>
  <c r="C522" i="2"/>
  <c r="B522" i="2"/>
  <c r="A522" i="2"/>
  <c r="G521" i="2"/>
  <c r="F521" i="2"/>
  <c r="E521" i="2"/>
  <c r="D521" i="2"/>
  <c r="B521" i="2"/>
  <c r="A521" i="2"/>
  <c r="G520" i="2"/>
  <c r="F520" i="2"/>
  <c r="E520" i="2"/>
  <c r="D520" i="2"/>
  <c r="C520" i="2"/>
  <c r="C521" i="2" s="1"/>
  <c r="B520" i="2"/>
  <c r="A520" i="2"/>
  <c r="G519" i="2"/>
  <c r="F519" i="2"/>
  <c r="E519" i="2"/>
  <c r="D519" i="2"/>
  <c r="C519" i="2"/>
  <c r="B519" i="2"/>
  <c r="A519" i="2"/>
  <c r="G518" i="2"/>
  <c r="F518" i="2"/>
  <c r="E518" i="2"/>
  <c r="D518" i="2"/>
  <c r="C518" i="2"/>
  <c r="B518" i="2"/>
  <c r="A518" i="2"/>
  <c r="G517" i="2"/>
  <c r="F517" i="2"/>
  <c r="E517" i="2"/>
  <c r="D517" i="2"/>
  <c r="B517" i="2"/>
  <c r="A517" i="2"/>
  <c r="G516" i="2"/>
  <c r="F516" i="2"/>
  <c r="E516" i="2"/>
  <c r="D516" i="2"/>
  <c r="C516" i="2"/>
  <c r="C517" i="2" s="1"/>
  <c r="B516" i="2"/>
  <c r="A516" i="2"/>
  <c r="G515" i="2"/>
  <c r="F515" i="2"/>
  <c r="E515" i="2"/>
  <c r="D515" i="2"/>
  <c r="C515" i="2"/>
  <c r="B515" i="2"/>
  <c r="A515" i="2"/>
  <c r="G514" i="2"/>
  <c r="F514" i="2"/>
  <c r="E514" i="2"/>
  <c r="D514" i="2"/>
  <c r="C514" i="2"/>
  <c r="B514" i="2"/>
  <c r="A514" i="2"/>
  <c r="G513" i="2"/>
  <c r="F513" i="2"/>
  <c r="E513" i="2"/>
  <c r="D513" i="2"/>
  <c r="C513" i="2"/>
  <c r="B513" i="2"/>
  <c r="A513" i="2"/>
  <c r="G512" i="2"/>
  <c r="F512" i="2"/>
  <c r="E512" i="2"/>
  <c r="D512" i="2"/>
  <c r="C512" i="2"/>
  <c r="B512" i="2"/>
  <c r="A512" i="2"/>
  <c r="G511" i="2"/>
  <c r="F511" i="2"/>
  <c r="E511" i="2"/>
  <c r="D511" i="2"/>
  <c r="C511" i="2"/>
  <c r="B511" i="2"/>
  <c r="A511" i="2"/>
  <c r="G510" i="2"/>
  <c r="D510" i="2"/>
  <c r="C510" i="2"/>
  <c r="G509" i="2"/>
  <c r="F509" i="2"/>
  <c r="F510" i="2" s="1"/>
  <c r="E509" i="2"/>
  <c r="E510" i="2" s="1"/>
  <c r="D509" i="2"/>
  <c r="C509" i="2"/>
  <c r="B509" i="2"/>
  <c r="B510" i="2" s="1"/>
  <c r="A509" i="2"/>
  <c r="A510" i="2" s="1"/>
  <c r="G508" i="2"/>
  <c r="F508" i="2"/>
  <c r="E508" i="2"/>
  <c r="D508" i="2"/>
  <c r="C508" i="2"/>
  <c r="B508" i="2"/>
  <c r="A508" i="2"/>
  <c r="G507" i="2"/>
  <c r="F507" i="2"/>
  <c r="E507" i="2"/>
  <c r="D507" i="2"/>
  <c r="C507" i="2"/>
  <c r="B507" i="2"/>
  <c r="A507" i="2"/>
  <c r="G506" i="2"/>
  <c r="F506" i="2"/>
  <c r="D506" i="2"/>
  <c r="C506" i="2"/>
  <c r="B506" i="2"/>
  <c r="G505" i="2"/>
  <c r="F505" i="2"/>
  <c r="E505" i="2"/>
  <c r="E506" i="2" s="1"/>
  <c r="D505" i="2"/>
  <c r="C505" i="2"/>
  <c r="B505" i="2"/>
  <c r="A505" i="2"/>
  <c r="A506" i="2" s="1"/>
  <c r="G504" i="2"/>
  <c r="E504" i="2"/>
  <c r="D504" i="2"/>
  <c r="A504" i="2"/>
  <c r="G503" i="2"/>
  <c r="F503" i="2"/>
  <c r="F504" i="2" s="1"/>
  <c r="E503" i="2"/>
  <c r="D503" i="2"/>
  <c r="C503" i="2"/>
  <c r="C504" i="2" s="1"/>
  <c r="B503" i="2"/>
  <c r="B504" i="2" s="1"/>
  <c r="A503" i="2"/>
  <c r="G502" i="2"/>
  <c r="F502" i="2"/>
  <c r="E502" i="2"/>
  <c r="D502" i="2"/>
  <c r="C502" i="2"/>
  <c r="B502" i="2"/>
  <c r="A502" i="2"/>
  <c r="G501" i="2"/>
  <c r="F501" i="2"/>
  <c r="E501" i="2"/>
  <c r="D501" i="2"/>
  <c r="C501" i="2"/>
  <c r="B501" i="2"/>
  <c r="A501" i="2"/>
  <c r="G500" i="2"/>
  <c r="F500" i="2"/>
  <c r="E500" i="2"/>
  <c r="D500" i="2"/>
  <c r="C500" i="2"/>
  <c r="B500" i="2"/>
  <c r="A500" i="2"/>
  <c r="G499" i="2"/>
  <c r="F499" i="2"/>
  <c r="E499" i="2"/>
  <c r="D499" i="2"/>
  <c r="C499" i="2"/>
  <c r="B499" i="2"/>
  <c r="A499" i="2"/>
  <c r="G498" i="2"/>
  <c r="F498" i="2"/>
  <c r="E498" i="2"/>
  <c r="D498" i="2"/>
  <c r="C498" i="2"/>
  <c r="B498" i="2"/>
  <c r="A498" i="2"/>
  <c r="G497" i="2"/>
  <c r="F497" i="2"/>
  <c r="E497" i="2"/>
  <c r="D497" i="2"/>
  <c r="C497" i="2"/>
  <c r="B497" i="2"/>
  <c r="A497" i="2"/>
  <c r="G496" i="2"/>
  <c r="E496" i="2"/>
  <c r="D496" i="2"/>
  <c r="A496" i="2"/>
  <c r="G495" i="2"/>
  <c r="F495" i="2"/>
  <c r="F496" i="2" s="1"/>
  <c r="E495" i="2"/>
  <c r="D495" i="2"/>
  <c r="C495" i="2"/>
  <c r="C496" i="2" s="1"/>
  <c r="B495" i="2"/>
  <c r="B496" i="2" s="1"/>
  <c r="A495" i="2"/>
  <c r="G494" i="2"/>
  <c r="F494" i="2"/>
  <c r="E494" i="2"/>
  <c r="D494" i="2"/>
  <c r="C494" i="2"/>
  <c r="B494" i="2"/>
  <c r="A494" i="2"/>
  <c r="G493" i="2"/>
  <c r="F493" i="2"/>
  <c r="E493" i="2"/>
  <c r="D493" i="2"/>
  <c r="B493" i="2"/>
  <c r="A493" i="2"/>
  <c r="G492" i="2"/>
  <c r="F492" i="2"/>
  <c r="E492" i="2"/>
  <c r="D492" i="2"/>
  <c r="C492" i="2"/>
  <c r="C493" i="2" s="1"/>
  <c r="B492" i="2"/>
  <c r="A492" i="2"/>
  <c r="G491" i="2"/>
  <c r="F491" i="2"/>
  <c r="E491" i="2"/>
  <c r="D491" i="2"/>
  <c r="C491" i="2"/>
  <c r="B491" i="2"/>
  <c r="G490" i="2"/>
  <c r="F490" i="2"/>
  <c r="E490" i="2"/>
  <c r="D490" i="2"/>
  <c r="C490" i="2"/>
  <c r="B490" i="2"/>
  <c r="A490" i="2"/>
  <c r="A491" i="2" s="1"/>
  <c r="G489" i="2"/>
  <c r="F489" i="2"/>
  <c r="E489" i="2"/>
  <c r="D489" i="2"/>
  <c r="B489" i="2"/>
  <c r="G488" i="2"/>
  <c r="F488" i="2"/>
  <c r="E488" i="2"/>
  <c r="D488" i="2"/>
  <c r="C488" i="2"/>
  <c r="C489" i="2" s="1"/>
  <c r="B488" i="2"/>
  <c r="A488" i="2"/>
  <c r="A489" i="2" s="1"/>
  <c r="G487" i="2"/>
  <c r="E487" i="2"/>
  <c r="D487" i="2"/>
  <c r="G486" i="2"/>
  <c r="F486" i="2"/>
  <c r="F487" i="2" s="1"/>
  <c r="E486" i="2"/>
  <c r="D486" i="2"/>
  <c r="C486" i="2"/>
  <c r="C487" i="2" s="1"/>
  <c r="B486" i="2"/>
  <c r="B487" i="2" s="1"/>
  <c r="A486" i="2"/>
  <c r="A487" i="2" s="1"/>
  <c r="G485" i="2"/>
  <c r="F485" i="2"/>
  <c r="E485" i="2"/>
  <c r="D485" i="2"/>
  <c r="C485" i="2"/>
  <c r="B485" i="2"/>
  <c r="A485" i="2"/>
  <c r="G484" i="2"/>
  <c r="F484" i="2"/>
  <c r="E484" i="2"/>
  <c r="D484" i="2"/>
  <c r="C484" i="2"/>
  <c r="B484" i="2"/>
  <c r="A484" i="2"/>
  <c r="G483" i="2"/>
  <c r="F483" i="2"/>
  <c r="E483" i="2"/>
  <c r="D483" i="2"/>
  <c r="C483" i="2"/>
  <c r="B483" i="2"/>
  <c r="A483" i="2"/>
  <c r="G482" i="2"/>
  <c r="F482" i="2"/>
  <c r="E482" i="2"/>
  <c r="D482" i="2"/>
  <c r="C482" i="2"/>
  <c r="B482" i="2"/>
  <c r="A482" i="2"/>
  <c r="G481" i="2"/>
  <c r="F481" i="2"/>
  <c r="E481" i="2"/>
  <c r="D481" i="2"/>
  <c r="C481" i="2"/>
  <c r="B481" i="2"/>
  <c r="A481" i="2"/>
  <c r="G480" i="2"/>
  <c r="F480" i="2"/>
  <c r="E480" i="2"/>
  <c r="D480" i="2"/>
  <c r="C480" i="2"/>
  <c r="B480" i="2"/>
  <c r="A480" i="2"/>
  <c r="G479" i="2"/>
  <c r="F479" i="2"/>
  <c r="E479" i="2"/>
  <c r="D479" i="2"/>
  <c r="C479" i="2"/>
  <c r="B479" i="2"/>
  <c r="A479" i="2"/>
  <c r="G478" i="2"/>
  <c r="F478" i="2"/>
  <c r="E478" i="2"/>
  <c r="D478" i="2"/>
  <c r="C478" i="2"/>
  <c r="B478" i="2"/>
  <c r="A478" i="2"/>
  <c r="G477" i="2"/>
  <c r="F477" i="2"/>
  <c r="E477" i="2"/>
  <c r="D477" i="2"/>
  <c r="C477" i="2"/>
  <c r="B477" i="2"/>
  <c r="A477" i="2"/>
  <c r="G476" i="2"/>
  <c r="E476" i="2"/>
  <c r="D476" i="2"/>
  <c r="C476" i="2"/>
  <c r="A476" i="2"/>
  <c r="G475" i="2"/>
  <c r="F475" i="2"/>
  <c r="F476" i="2" s="1"/>
  <c r="E475" i="2"/>
  <c r="D475" i="2"/>
  <c r="C475" i="2"/>
  <c r="B475" i="2"/>
  <c r="B476" i="2" s="1"/>
  <c r="A475" i="2"/>
  <c r="G474" i="2"/>
  <c r="E474" i="2"/>
  <c r="D474" i="2"/>
  <c r="C474" i="2"/>
  <c r="A474" i="2"/>
  <c r="G473" i="2"/>
  <c r="F473" i="2"/>
  <c r="F474" i="2" s="1"/>
  <c r="E473" i="2"/>
  <c r="D473" i="2"/>
  <c r="C473" i="2"/>
  <c r="B473" i="2"/>
  <c r="B474" i="2" s="1"/>
  <c r="A473" i="2"/>
  <c r="G472" i="2"/>
  <c r="E472" i="2"/>
  <c r="D472" i="2"/>
  <c r="A472" i="2"/>
  <c r="G471" i="2"/>
  <c r="F471" i="2"/>
  <c r="F472" i="2" s="1"/>
  <c r="E471" i="2"/>
  <c r="D471" i="2"/>
  <c r="C471" i="2"/>
  <c r="C472" i="2" s="1"/>
  <c r="B471" i="2"/>
  <c r="B472" i="2" s="1"/>
  <c r="A471" i="2"/>
  <c r="G470" i="2"/>
  <c r="F470" i="2"/>
  <c r="E470" i="2"/>
  <c r="D470" i="2"/>
  <c r="C470" i="2"/>
  <c r="B470" i="2"/>
  <c r="A470" i="2"/>
  <c r="G469" i="2"/>
  <c r="F469" i="2"/>
  <c r="E469" i="2"/>
  <c r="D469" i="2"/>
  <c r="C469" i="2"/>
  <c r="B469" i="2"/>
  <c r="A469" i="2"/>
  <c r="G468" i="2"/>
  <c r="F468" i="2"/>
  <c r="E468" i="2"/>
  <c r="D468" i="2"/>
  <c r="C468" i="2"/>
  <c r="B468" i="2"/>
  <c r="A468" i="2"/>
  <c r="G467" i="2"/>
  <c r="F467" i="2"/>
  <c r="E467" i="2"/>
  <c r="D467" i="2"/>
  <c r="C467" i="2"/>
  <c r="B467" i="2"/>
  <c r="A467" i="2"/>
  <c r="G466" i="2"/>
  <c r="F466" i="2"/>
  <c r="E466" i="2"/>
  <c r="D466" i="2"/>
  <c r="C466" i="2"/>
  <c r="B466" i="2"/>
  <c r="A466" i="2"/>
  <c r="G465" i="2"/>
  <c r="F465" i="2"/>
  <c r="E465" i="2"/>
  <c r="D465" i="2"/>
  <c r="B465" i="2"/>
  <c r="A465" i="2"/>
  <c r="G464" i="2"/>
  <c r="F464" i="2"/>
  <c r="E464" i="2"/>
  <c r="D464" i="2"/>
  <c r="C464" i="2"/>
  <c r="C465" i="2" s="1"/>
  <c r="B464" i="2"/>
  <c r="A464" i="2"/>
  <c r="G463" i="2"/>
  <c r="F463" i="2"/>
  <c r="E463" i="2"/>
  <c r="D463" i="2"/>
  <c r="C463" i="2"/>
  <c r="B463" i="2"/>
  <c r="A463" i="2"/>
  <c r="G462" i="2"/>
  <c r="F462" i="2"/>
  <c r="E462" i="2"/>
  <c r="D462" i="2"/>
  <c r="C462" i="2"/>
  <c r="B462" i="2"/>
  <c r="A462" i="2"/>
  <c r="G461" i="2"/>
  <c r="F461" i="2"/>
  <c r="E461" i="2"/>
  <c r="D461" i="2"/>
  <c r="C461" i="2"/>
  <c r="B461" i="2"/>
  <c r="A461" i="2"/>
  <c r="G460" i="2"/>
  <c r="F460" i="2"/>
  <c r="E460" i="2"/>
  <c r="D460" i="2"/>
  <c r="C460" i="2"/>
  <c r="B460" i="2"/>
  <c r="A460" i="2"/>
  <c r="G459" i="2"/>
  <c r="F459" i="2"/>
  <c r="E459" i="2"/>
  <c r="D459" i="2"/>
  <c r="C459" i="2"/>
  <c r="B459" i="2"/>
  <c r="A459" i="2"/>
  <c r="G458" i="2"/>
  <c r="F458" i="2"/>
  <c r="E458" i="2"/>
  <c r="D458" i="2"/>
  <c r="C458" i="2"/>
  <c r="B458" i="2"/>
  <c r="A458" i="2"/>
  <c r="G457" i="2"/>
  <c r="F457" i="2"/>
  <c r="E457" i="2"/>
  <c r="D457" i="2"/>
  <c r="C457" i="2"/>
  <c r="B457" i="2"/>
  <c r="A457" i="2"/>
  <c r="G456" i="2"/>
  <c r="F456" i="2"/>
  <c r="E456" i="2"/>
  <c r="D456" i="2"/>
  <c r="C456" i="2"/>
  <c r="B456" i="2"/>
  <c r="A456" i="2"/>
  <c r="G455" i="2"/>
  <c r="F455" i="2"/>
  <c r="E455" i="2"/>
  <c r="D455" i="2"/>
  <c r="C455" i="2"/>
  <c r="B455" i="2"/>
  <c r="G454" i="2"/>
  <c r="F454" i="2"/>
  <c r="E454" i="2"/>
  <c r="D454" i="2"/>
  <c r="C454" i="2"/>
  <c r="B454" i="2"/>
  <c r="A454" i="2"/>
  <c r="A455" i="2" s="1"/>
  <c r="G453" i="2"/>
  <c r="F453" i="2"/>
  <c r="E453" i="2"/>
  <c r="D453" i="2"/>
  <c r="C453" i="2"/>
  <c r="B453" i="2"/>
  <c r="A453" i="2"/>
  <c r="G452" i="2"/>
  <c r="F452" i="2"/>
  <c r="E452" i="2"/>
  <c r="D452" i="2"/>
  <c r="C452" i="2"/>
  <c r="B452" i="2"/>
  <c r="A452" i="2"/>
  <c r="G451" i="2"/>
  <c r="E451" i="2"/>
  <c r="D451" i="2"/>
  <c r="G450" i="2"/>
  <c r="E450" i="2"/>
  <c r="D450" i="2"/>
  <c r="C450" i="2"/>
  <c r="C451" i="2" s="1"/>
  <c r="G449" i="2"/>
  <c r="F449" i="2"/>
  <c r="F450" i="2" s="1"/>
  <c r="F451" i="2" s="1"/>
  <c r="E449" i="2"/>
  <c r="D449" i="2"/>
  <c r="C449" i="2"/>
  <c r="B449" i="2"/>
  <c r="B450" i="2" s="1"/>
  <c r="B451" i="2" s="1"/>
  <c r="A449" i="2"/>
  <c r="A450" i="2" s="1"/>
  <c r="A451" i="2" s="1"/>
  <c r="G448" i="2"/>
  <c r="F448" i="2"/>
  <c r="E448" i="2"/>
  <c r="D448" i="2"/>
  <c r="C448" i="2"/>
  <c r="B448" i="2"/>
  <c r="A448" i="2"/>
  <c r="G447" i="2"/>
  <c r="F447" i="2"/>
  <c r="E447" i="2"/>
  <c r="D447" i="2"/>
  <c r="C447" i="2"/>
  <c r="B447" i="2"/>
  <c r="A447" i="2"/>
  <c r="G446" i="2"/>
  <c r="E446" i="2"/>
  <c r="D446" i="2"/>
  <c r="C446" i="2"/>
  <c r="G445" i="2"/>
  <c r="F445" i="2"/>
  <c r="F446" i="2" s="1"/>
  <c r="E445" i="2"/>
  <c r="D445" i="2"/>
  <c r="C445" i="2"/>
  <c r="B445" i="2"/>
  <c r="B446" i="2" s="1"/>
  <c r="A445" i="2"/>
  <c r="A446" i="2" s="1"/>
  <c r="G444" i="2"/>
  <c r="F444" i="2"/>
  <c r="E444" i="2"/>
  <c r="D444" i="2"/>
  <c r="C444" i="2"/>
  <c r="B444" i="2"/>
  <c r="A444" i="2"/>
  <c r="G443" i="2"/>
  <c r="F443" i="2"/>
  <c r="E443" i="2"/>
  <c r="D443" i="2"/>
  <c r="C443" i="2"/>
  <c r="B443" i="2"/>
  <c r="A443" i="2"/>
  <c r="G442" i="2"/>
  <c r="F442" i="2"/>
  <c r="E442" i="2"/>
  <c r="D442" i="2"/>
  <c r="C442" i="2"/>
  <c r="B442" i="2"/>
  <c r="A442" i="2"/>
  <c r="G441" i="2"/>
  <c r="F441" i="2"/>
  <c r="E441" i="2"/>
  <c r="D441" i="2"/>
  <c r="C441" i="2"/>
  <c r="B441" i="2"/>
  <c r="A441" i="2"/>
  <c r="G440" i="2"/>
  <c r="F440" i="2"/>
  <c r="E440" i="2"/>
  <c r="D440" i="2"/>
  <c r="C440" i="2"/>
  <c r="B440" i="2"/>
  <c r="A440" i="2"/>
  <c r="G439" i="2"/>
  <c r="E439" i="2"/>
  <c r="D439" i="2"/>
  <c r="A439" i="2"/>
  <c r="G438" i="2"/>
  <c r="F438" i="2"/>
  <c r="F439" i="2" s="1"/>
  <c r="E438" i="2"/>
  <c r="D438" i="2"/>
  <c r="C438" i="2"/>
  <c r="C439" i="2" s="1"/>
  <c r="B438" i="2"/>
  <c r="B439" i="2" s="1"/>
  <c r="A438" i="2"/>
  <c r="G437" i="2"/>
  <c r="F437" i="2"/>
  <c r="E437" i="2"/>
  <c r="D437" i="2"/>
  <c r="C437" i="2"/>
  <c r="B437" i="2"/>
  <c r="A437" i="2"/>
  <c r="G436" i="2"/>
  <c r="F436" i="2"/>
  <c r="E436" i="2"/>
  <c r="D436" i="2"/>
  <c r="C436" i="2"/>
  <c r="B436" i="2"/>
  <c r="A436" i="2"/>
  <c r="G435" i="2"/>
  <c r="F435" i="2"/>
  <c r="E435" i="2"/>
  <c r="D435" i="2"/>
  <c r="C435" i="2"/>
  <c r="B435" i="2"/>
  <c r="A435" i="2"/>
  <c r="G434" i="2"/>
  <c r="F434" i="2"/>
  <c r="E434" i="2"/>
  <c r="D434" i="2"/>
  <c r="C434" i="2"/>
  <c r="B434" i="2"/>
  <c r="A434" i="2"/>
  <c r="G433" i="2"/>
  <c r="F433" i="2"/>
  <c r="E433" i="2"/>
  <c r="D433" i="2"/>
  <c r="C433" i="2"/>
  <c r="B433" i="2"/>
  <c r="A433" i="2"/>
  <c r="G432" i="2"/>
  <c r="F432" i="2"/>
  <c r="E432" i="2"/>
  <c r="D432" i="2"/>
  <c r="C432" i="2"/>
  <c r="B432" i="2"/>
  <c r="A432" i="2"/>
  <c r="G431" i="2"/>
  <c r="F431" i="2"/>
  <c r="E431" i="2"/>
  <c r="D431" i="2"/>
  <c r="C431" i="2"/>
  <c r="B431" i="2"/>
  <c r="A431" i="2"/>
  <c r="G430" i="2"/>
  <c r="F430" i="2"/>
  <c r="E430" i="2"/>
  <c r="D430" i="2"/>
  <c r="C430" i="2"/>
  <c r="B430" i="2"/>
  <c r="A430" i="2"/>
  <c r="G429" i="2"/>
  <c r="F429" i="2"/>
  <c r="E429" i="2"/>
  <c r="D429" i="2"/>
  <c r="C429" i="2"/>
  <c r="B429" i="2"/>
  <c r="A429" i="2"/>
  <c r="G428" i="2"/>
  <c r="F428" i="2"/>
  <c r="E428" i="2"/>
  <c r="D428" i="2"/>
  <c r="C428" i="2"/>
  <c r="B428" i="2"/>
  <c r="A428" i="2"/>
  <c r="G427" i="2"/>
  <c r="F427" i="2"/>
  <c r="E427" i="2"/>
  <c r="D427" i="2"/>
  <c r="C427" i="2"/>
  <c r="B427" i="2"/>
  <c r="A427" i="2"/>
  <c r="G426" i="2"/>
  <c r="F426" i="2"/>
  <c r="E426" i="2"/>
  <c r="D426" i="2"/>
  <c r="C426" i="2"/>
  <c r="B426" i="2"/>
  <c r="A426" i="2"/>
  <c r="G425" i="2"/>
  <c r="F425" i="2"/>
  <c r="E425" i="2"/>
  <c r="D425" i="2"/>
  <c r="C425" i="2"/>
  <c r="B425" i="2"/>
  <c r="A425" i="2"/>
  <c r="G424" i="2"/>
  <c r="F424" i="2"/>
  <c r="E424" i="2"/>
  <c r="D424" i="2"/>
  <c r="C424" i="2"/>
  <c r="B424" i="2"/>
  <c r="A424" i="2"/>
  <c r="G423" i="2"/>
  <c r="F423" i="2"/>
  <c r="E423" i="2"/>
  <c r="D423" i="2"/>
  <c r="C423" i="2"/>
  <c r="B423" i="2"/>
  <c r="A423" i="2"/>
  <c r="G422" i="2"/>
  <c r="F422" i="2"/>
  <c r="E422" i="2"/>
  <c r="D422" i="2"/>
  <c r="C422" i="2"/>
  <c r="B422" i="2"/>
  <c r="A422" i="2"/>
  <c r="G421" i="2"/>
  <c r="F421" i="2"/>
  <c r="E421" i="2"/>
  <c r="D421" i="2"/>
  <c r="C421" i="2"/>
  <c r="B421" i="2"/>
  <c r="A421" i="2"/>
  <c r="G420" i="2"/>
  <c r="F420" i="2"/>
  <c r="E420" i="2"/>
  <c r="D420" i="2"/>
  <c r="C420" i="2"/>
  <c r="B420" i="2"/>
  <c r="A420" i="2"/>
  <c r="G419" i="2"/>
  <c r="F419" i="2"/>
  <c r="E419" i="2"/>
  <c r="D419" i="2"/>
  <c r="C419" i="2"/>
  <c r="B419" i="2"/>
  <c r="A419" i="2"/>
  <c r="G418" i="2"/>
  <c r="E418" i="2"/>
  <c r="D418" i="2"/>
  <c r="C418" i="2"/>
  <c r="G417" i="2"/>
  <c r="F417" i="2"/>
  <c r="F418" i="2" s="1"/>
  <c r="D417" i="2"/>
  <c r="C417" i="2"/>
  <c r="B417" i="2"/>
  <c r="B418" i="2" s="1"/>
  <c r="G416" i="2"/>
  <c r="F416" i="2"/>
  <c r="E416" i="2"/>
  <c r="E417" i="2" s="1"/>
  <c r="D416" i="2"/>
  <c r="C416" i="2"/>
  <c r="B416" i="2"/>
  <c r="A416" i="2"/>
  <c r="A417" i="2" s="1"/>
  <c r="A418" i="2" s="1"/>
  <c r="G415" i="2"/>
  <c r="F415" i="2"/>
  <c r="E415" i="2"/>
  <c r="D415" i="2"/>
  <c r="C415" i="2"/>
  <c r="B415" i="2"/>
  <c r="A415" i="2"/>
  <c r="G414" i="2"/>
  <c r="F414" i="2"/>
  <c r="E414" i="2"/>
  <c r="D414" i="2"/>
  <c r="C414" i="2"/>
  <c r="B414" i="2"/>
  <c r="A414" i="2"/>
  <c r="G413" i="2"/>
  <c r="F413" i="2"/>
  <c r="E413" i="2"/>
  <c r="D413" i="2"/>
  <c r="C413" i="2"/>
  <c r="B413" i="2"/>
  <c r="A413" i="2"/>
  <c r="G412" i="2"/>
  <c r="F412" i="2"/>
  <c r="E412" i="2"/>
  <c r="D412" i="2"/>
  <c r="C412" i="2"/>
  <c r="B412" i="2"/>
  <c r="A412" i="2"/>
  <c r="G411" i="2"/>
  <c r="E411" i="2"/>
  <c r="D411" i="2"/>
  <c r="A411" i="2"/>
  <c r="G410" i="2"/>
  <c r="F410" i="2"/>
  <c r="F411" i="2" s="1"/>
  <c r="E410" i="2"/>
  <c r="D410" i="2"/>
  <c r="C410" i="2"/>
  <c r="C411" i="2" s="1"/>
  <c r="B410" i="2"/>
  <c r="B411" i="2" s="1"/>
  <c r="A410" i="2"/>
  <c r="G409" i="2"/>
  <c r="F409" i="2"/>
  <c r="E409" i="2"/>
  <c r="D409" i="2"/>
  <c r="C409" i="2"/>
  <c r="B409" i="2"/>
  <c r="A409" i="2"/>
  <c r="G408" i="2"/>
  <c r="F408" i="2"/>
  <c r="E408" i="2"/>
  <c r="D408" i="2"/>
  <c r="C408" i="2"/>
  <c r="B408" i="2"/>
  <c r="A408" i="2"/>
  <c r="G407" i="2"/>
  <c r="F407" i="2"/>
  <c r="E407" i="2"/>
  <c r="D407" i="2"/>
  <c r="C407" i="2"/>
  <c r="B407" i="2"/>
  <c r="A407" i="2"/>
  <c r="G406" i="2"/>
  <c r="F406" i="2"/>
  <c r="E406" i="2"/>
  <c r="D406" i="2"/>
  <c r="C406" i="2"/>
  <c r="B406" i="2"/>
  <c r="A406" i="2"/>
  <c r="G405" i="2"/>
  <c r="F405" i="2"/>
  <c r="E405" i="2"/>
  <c r="D405" i="2"/>
  <c r="C405" i="2"/>
  <c r="B405" i="2"/>
  <c r="A405" i="2"/>
  <c r="G404" i="2"/>
  <c r="F404" i="2"/>
  <c r="E404" i="2"/>
  <c r="D404" i="2"/>
  <c r="C404" i="2"/>
  <c r="B404" i="2"/>
  <c r="A404" i="2"/>
  <c r="G403" i="2"/>
  <c r="F403" i="2"/>
  <c r="E403" i="2"/>
  <c r="D403" i="2"/>
  <c r="C403" i="2"/>
  <c r="B403" i="2"/>
  <c r="A403" i="2"/>
  <c r="G402" i="2"/>
  <c r="F402" i="2"/>
  <c r="E402" i="2"/>
  <c r="D402" i="2"/>
  <c r="C402" i="2"/>
  <c r="B402" i="2"/>
  <c r="A402" i="2"/>
  <c r="G401" i="2"/>
  <c r="F401" i="2"/>
  <c r="D401" i="2"/>
  <c r="B401" i="2"/>
  <c r="G400" i="2"/>
  <c r="F400" i="2"/>
  <c r="E400" i="2"/>
  <c r="E401" i="2" s="1"/>
  <c r="D400" i="2"/>
  <c r="B400" i="2"/>
  <c r="A400" i="2"/>
  <c r="A401" i="2" s="1"/>
  <c r="G399" i="2"/>
  <c r="F399" i="2"/>
  <c r="E399" i="2"/>
  <c r="D399" i="2"/>
  <c r="C399" i="2"/>
  <c r="C400" i="2" s="1"/>
  <c r="C401" i="2" s="1"/>
  <c r="B399" i="2"/>
  <c r="A399" i="2"/>
  <c r="G398" i="2"/>
  <c r="F398" i="2"/>
  <c r="E398" i="2"/>
  <c r="D398" i="2"/>
  <c r="C398" i="2"/>
  <c r="B398" i="2"/>
  <c r="A398" i="2"/>
  <c r="G397" i="2"/>
  <c r="F397" i="2"/>
  <c r="E397" i="2"/>
  <c r="D397" i="2"/>
  <c r="C397" i="2"/>
  <c r="B397" i="2"/>
  <c r="A397" i="2"/>
  <c r="G396" i="2"/>
  <c r="F396" i="2"/>
  <c r="E396" i="2"/>
  <c r="D396" i="2"/>
  <c r="C396" i="2"/>
  <c r="B396" i="2"/>
  <c r="A396" i="2"/>
  <c r="G395" i="2"/>
  <c r="F395" i="2"/>
  <c r="E395" i="2"/>
  <c r="D395" i="2"/>
  <c r="C395" i="2"/>
  <c r="B395" i="2"/>
  <c r="A395" i="2"/>
  <c r="G394" i="2"/>
  <c r="E394" i="2"/>
  <c r="D394" i="2"/>
  <c r="C394" i="2"/>
  <c r="G393" i="2"/>
  <c r="F393" i="2"/>
  <c r="F394" i="2" s="1"/>
  <c r="D393" i="2"/>
  <c r="C393" i="2"/>
  <c r="B393" i="2"/>
  <c r="B394" i="2" s="1"/>
  <c r="G392" i="2"/>
  <c r="F392" i="2"/>
  <c r="E392" i="2"/>
  <c r="E393" i="2" s="1"/>
  <c r="D392" i="2"/>
  <c r="C392" i="2"/>
  <c r="B392" i="2"/>
  <c r="A392" i="2"/>
  <c r="A393" i="2" s="1"/>
  <c r="A394" i="2" s="1"/>
  <c r="G391" i="2"/>
  <c r="F391" i="2"/>
  <c r="E391" i="2"/>
  <c r="D391" i="2"/>
  <c r="C391" i="2"/>
  <c r="B391" i="2"/>
  <c r="A391" i="2"/>
  <c r="G390" i="2"/>
  <c r="E390" i="2"/>
  <c r="D390" i="2"/>
  <c r="C390" i="2"/>
  <c r="A390" i="2"/>
  <c r="G389" i="2"/>
  <c r="F389" i="2"/>
  <c r="F390" i="2" s="1"/>
  <c r="E389" i="2"/>
  <c r="D389" i="2"/>
  <c r="C389" i="2"/>
  <c r="B389" i="2"/>
  <c r="B390" i="2" s="1"/>
  <c r="A389" i="2"/>
  <c r="G388" i="2"/>
  <c r="F388" i="2"/>
  <c r="E388" i="2"/>
  <c r="D388" i="2"/>
  <c r="B388" i="2"/>
  <c r="A388" i="2"/>
  <c r="G387" i="2"/>
  <c r="F387" i="2"/>
  <c r="E387" i="2"/>
  <c r="D387" i="2"/>
  <c r="C387" i="2"/>
  <c r="C388" i="2" s="1"/>
  <c r="B387" i="2"/>
  <c r="A387" i="2"/>
  <c r="G386" i="2"/>
  <c r="F386" i="2"/>
  <c r="E386" i="2"/>
  <c r="D386" i="2"/>
  <c r="C386" i="2"/>
  <c r="B386" i="2"/>
  <c r="A386" i="2"/>
  <c r="G385" i="2"/>
  <c r="F385" i="2"/>
  <c r="E385" i="2"/>
  <c r="D385" i="2"/>
  <c r="C385" i="2"/>
  <c r="B385" i="2"/>
  <c r="G384" i="2"/>
  <c r="F384" i="2"/>
  <c r="E384" i="2"/>
  <c r="D384" i="2"/>
  <c r="C384" i="2"/>
  <c r="B384" i="2"/>
  <c r="A384" i="2"/>
  <c r="A385" i="2" s="1"/>
  <c r="G383" i="2"/>
  <c r="F383" i="2"/>
  <c r="E383" i="2"/>
  <c r="D383" i="2"/>
  <c r="C383" i="2"/>
  <c r="B383" i="2"/>
  <c r="A383" i="2"/>
  <c r="G382" i="2"/>
  <c r="F382" i="2"/>
  <c r="E382" i="2"/>
  <c r="D382" i="2"/>
  <c r="C382" i="2"/>
  <c r="B382" i="2"/>
  <c r="A382" i="2"/>
  <c r="G381" i="2"/>
  <c r="F381" i="2"/>
  <c r="E381" i="2"/>
  <c r="D381" i="2"/>
  <c r="C381" i="2"/>
  <c r="B381" i="2"/>
  <c r="A381" i="2"/>
  <c r="G380" i="2"/>
  <c r="F380" i="2"/>
  <c r="E380" i="2"/>
  <c r="D380" i="2"/>
  <c r="C380" i="2"/>
  <c r="B380" i="2"/>
  <c r="A380" i="2"/>
  <c r="G379" i="2"/>
  <c r="F379" i="2"/>
  <c r="E379" i="2"/>
  <c r="D379" i="2"/>
  <c r="C379" i="2"/>
  <c r="B379" i="2"/>
  <c r="A379" i="2"/>
  <c r="G378" i="2"/>
  <c r="F378" i="2"/>
  <c r="E378" i="2"/>
  <c r="D378" i="2"/>
  <c r="C378" i="2"/>
  <c r="B378" i="2"/>
  <c r="A378" i="2"/>
  <c r="G377" i="2"/>
  <c r="F377" i="2"/>
  <c r="D377" i="2"/>
  <c r="C377" i="2"/>
  <c r="B377" i="2"/>
  <c r="G376" i="2"/>
  <c r="F376" i="2"/>
  <c r="E376" i="2"/>
  <c r="E377" i="2" s="1"/>
  <c r="D376" i="2"/>
  <c r="C376" i="2"/>
  <c r="B376" i="2"/>
  <c r="A376" i="2"/>
  <c r="A377" i="2" s="1"/>
  <c r="G375" i="2"/>
  <c r="E375" i="2"/>
  <c r="D375" i="2"/>
  <c r="A375" i="2"/>
  <c r="G374" i="2"/>
  <c r="F374" i="2"/>
  <c r="F375" i="2" s="1"/>
  <c r="E374" i="2"/>
  <c r="D374" i="2"/>
  <c r="C374" i="2"/>
  <c r="C375" i="2" s="1"/>
  <c r="B374" i="2"/>
  <c r="B375" i="2" s="1"/>
  <c r="A374" i="2"/>
  <c r="G373" i="2"/>
  <c r="F373" i="2"/>
  <c r="D373" i="2"/>
  <c r="C373" i="2"/>
  <c r="B373" i="2"/>
  <c r="G372" i="2"/>
  <c r="F372" i="2"/>
  <c r="E372" i="2"/>
  <c r="E373" i="2" s="1"/>
  <c r="D372" i="2"/>
  <c r="C372" i="2"/>
  <c r="B372" i="2"/>
  <c r="A372" i="2"/>
  <c r="A373" i="2" s="1"/>
  <c r="G371" i="2"/>
  <c r="E371" i="2"/>
  <c r="D371" i="2"/>
  <c r="A371" i="2"/>
  <c r="G370" i="2"/>
  <c r="F370" i="2"/>
  <c r="F371" i="2" s="1"/>
  <c r="E370" i="2"/>
  <c r="D370" i="2"/>
  <c r="C370" i="2"/>
  <c r="C371" i="2" s="1"/>
  <c r="B370" i="2"/>
  <c r="B371" i="2" s="1"/>
  <c r="A370" i="2"/>
  <c r="G369" i="2"/>
  <c r="F369" i="2"/>
  <c r="E369" i="2"/>
  <c r="D369" i="2"/>
  <c r="C369" i="2"/>
  <c r="B369" i="2"/>
  <c r="A369" i="2"/>
  <c r="G368" i="2"/>
  <c r="F368" i="2"/>
  <c r="E368" i="2"/>
  <c r="D368" i="2"/>
  <c r="C368" i="2"/>
  <c r="B368" i="2"/>
  <c r="A368" i="2"/>
  <c r="G367" i="2"/>
  <c r="F367" i="2"/>
  <c r="E367" i="2"/>
  <c r="D367" i="2"/>
  <c r="C367" i="2"/>
  <c r="B367" i="2"/>
  <c r="A367" i="2"/>
  <c r="G366" i="2"/>
  <c r="F366" i="2"/>
  <c r="E366" i="2"/>
  <c r="D366" i="2"/>
  <c r="C366" i="2"/>
  <c r="B366" i="2"/>
  <c r="A366" i="2"/>
  <c r="G365" i="2"/>
  <c r="F365" i="2"/>
  <c r="E365" i="2"/>
  <c r="D365" i="2"/>
  <c r="C365" i="2"/>
  <c r="B365" i="2"/>
  <c r="A365" i="2"/>
  <c r="G364" i="2"/>
  <c r="F364" i="2"/>
  <c r="E364" i="2"/>
  <c r="D364" i="2"/>
  <c r="C364" i="2"/>
  <c r="B364" i="2"/>
  <c r="A364" i="2"/>
  <c r="G363" i="2"/>
  <c r="F363" i="2"/>
  <c r="E363" i="2"/>
  <c r="D363" i="2"/>
  <c r="C363" i="2"/>
  <c r="B363" i="2"/>
  <c r="A363" i="2"/>
  <c r="G362" i="2"/>
  <c r="F362" i="2"/>
  <c r="E362" i="2"/>
  <c r="D362" i="2"/>
  <c r="C362" i="2"/>
  <c r="B362" i="2"/>
  <c r="A362" i="2"/>
  <c r="G361" i="2"/>
  <c r="F361" i="2"/>
  <c r="E361" i="2"/>
  <c r="D361" i="2"/>
  <c r="C361" i="2"/>
  <c r="B361" i="2"/>
  <c r="A361" i="2"/>
  <c r="G360" i="2"/>
  <c r="F360" i="2"/>
  <c r="E360" i="2"/>
  <c r="D360" i="2"/>
  <c r="C360" i="2"/>
  <c r="B360" i="2"/>
  <c r="A360" i="2"/>
  <c r="G359" i="2"/>
  <c r="F359" i="2"/>
  <c r="E359" i="2"/>
  <c r="D359" i="2"/>
  <c r="C359" i="2"/>
  <c r="B359" i="2"/>
  <c r="A359" i="2"/>
  <c r="G358" i="2"/>
  <c r="F358" i="2"/>
  <c r="E358" i="2"/>
  <c r="D358" i="2"/>
  <c r="C358" i="2"/>
  <c r="B358" i="2"/>
  <c r="A358" i="2"/>
  <c r="G357" i="2"/>
  <c r="E357" i="2"/>
  <c r="D357" i="2"/>
  <c r="C357" i="2"/>
  <c r="G356" i="2"/>
  <c r="F356" i="2"/>
  <c r="F357" i="2" s="1"/>
  <c r="E356" i="2"/>
  <c r="D356" i="2"/>
  <c r="C356" i="2"/>
  <c r="B356" i="2"/>
  <c r="B357" i="2" s="1"/>
  <c r="A356" i="2"/>
  <c r="A357" i="2" s="1"/>
  <c r="G355" i="2"/>
  <c r="F355" i="2"/>
  <c r="E355" i="2"/>
  <c r="D355" i="2"/>
  <c r="C355" i="2"/>
  <c r="B355" i="2"/>
  <c r="A355" i="2"/>
  <c r="G354" i="2"/>
  <c r="D354" i="2"/>
  <c r="G353" i="2"/>
  <c r="F353" i="2"/>
  <c r="F354" i="2" s="1"/>
  <c r="E353" i="2"/>
  <c r="E354" i="2" s="1"/>
  <c r="D353" i="2"/>
  <c r="C353" i="2"/>
  <c r="C354" i="2" s="1"/>
  <c r="B353" i="2"/>
  <c r="B354" i="2" s="1"/>
  <c r="A353" i="2"/>
  <c r="A354" i="2" s="1"/>
  <c r="G352" i="2"/>
  <c r="F352" i="2"/>
  <c r="E352" i="2"/>
  <c r="D352" i="2"/>
  <c r="C352" i="2"/>
  <c r="B352" i="2"/>
  <c r="A352" i="2"/>
  <c r="G351" i="2"/>
  <c r="F351" i="2"/>
  <c r="E351" i="2"/>
  <c r="D351" i="2"/>
  <c r="C351" i="2"/>
  <c r="B351" i="2"/>
  <c r="A351" i="2"/>
  <c r="G350" i="2"/>
  <c r="F350" i="2"/>
  <c r="E350" i="2"/>
  <c r="D350" i="2"/>
  <c r="C350" i="2"/>
  <c r="B350" i="2"/>
  <c r="A350" i="2"/>
  <c r="G349" i="2"/>
  <c r="F349" i="2"/>
  <c r="E349" i="2"/>
  <c r="D349" i="2"/>
  <c r="C349" i="2"/>
  <c r="B349" i="2"/>
  <c r="A349" i="2"/>
  <c r="G348" i="2"/>
  <c r="F348" i="2"/>
  <c r="E348" i="2"/>
  <c r="D348" i="2"/>
  <c r="C348" i="2"/>
  <c r="B348" i="2"/>
  <c r="A348" i="2"/>
  <c r="G347" i="2"/>
  <c r="E347" i="2"/>
  <c r="D347" i="2"/>
  <c r="A347" i="2"/>
  <c r="G346" i="2"/>
  <c r="F346" i="2"/>
  <c r="F347" i="2" s="1"/>
  <c r="E346" i="2"/>
  <c r="D346" i="2"/>
  <c r="C346" i="2"/>
  <c r="C347" i="2" s="1"/>
  <c r="B346" i="2"/>
  <c r="B347" i="2" s="1"/>
  <c r="A346" i="2"/>
  <c r="G345" i="2"/>
  <c r="F345" i="2"/>
  <c r="E345" i="2"/>
  <c r="D345" i="2"/>
  <c r="C345" i="2"/>
  <c r="B345" i="2"/>
  <c r="A345" i="2"/>
  <c r="G344" i="2"/>
  <c r="F344" i="2"/>
  <c r="E344" i="2"/>
  <c r="D344" i="2"/>
  <c r="C344" i="2"/>
  <c r="B344" i="2"/>
  <c r="A344" i="2"/>
  <c r="G343" i="2"/>
  <c r="E343" i="2"/>
  <c r="D343" i="2"/>
  <c r="A343" i="2"/>
  <c r="G342" i="2"/>
  <c r="F342" i="2"/>
  <c r="F343" i="2" s="1"/>
  <c r="E342" i="2"/>
  <c r="D342" i="2"/>
  <c r="C342" i="2"/>
  <c r="C343" i="2" s="1"/>
  <c r="B342" i="2"/>
  <c r="B343" i="2" s="1"/>
  <c r="A342" i="2"/>
  <c r="G341" i="2"/>
  <c r="F341" i="2"/>
  <c r="E341" i="2"/>
  <c r="D341" i="2"/>
  <c r="C341" i="2"/>
  <c r="B341" i="2"/>
  <c r="A341" i="2"/>
  <c r="G340" i="2"/>
  <c r="F340" i="2"/>
  <c r="D340" i="2"/>
  <c r="B340" i="2"/>
  <c r="G339" i="2"/>
  <c r="F339" i="2"/>
  <c r="E339" i="2"/>
  <c r="E340" i="2" s="1"/>
  <c r="D339" i="2"/>
  <c r="C339" i="2"/>
  <c r="C340" i="2" s="1"/>
  <c r="B339" i="2"/>
  <c r="A339" i="2"/>
  <c r="A340" i="2" s="1"/>
  <c r="G338" i="2"/>
  <c r="F338" i="2"/>
  <c r="E338" i="2"/>
  <c r="D338" i="2"/>
  <c r="C338" i="2"/>
  <c r="B338" i="2"/>
  <c r="A338" i="2"/>
  <c r="G337" i="2"/>
  <c r="F337" i="2"/>
  <c r="E337" i="2"/>
  <c r="D337" i="2"/>
  <c r="C337" i="2"/>
  <c r="B337" i="2"/>
  <c r="A337" i="2"/>
  <c r="G336" i="2"/>
  <c r="F336" i="2"/>
  <c r="E336" i="2"/>
  <c r="D336" i="2"/>
  <c r="C336" i="2"/>
  <c r="B336" i="2"/>
  <c r="A336" i="2"/>
  <c r="G335" i="2"/>
  <c r="E335" i="2"/>
  <c r="D335" i="2"/>
  <c r="A335" i="2"/>
  <c r="G334" i="2"/>
  <c r="F334" i="2"/>
  <c r="F335" i="2" s="1"/>
  <c r="E334" i="2"/>
  <c r="D334" i="2"/>
  <c r="C334" i="2"/>
  <c r="C335" i="2" s="1"/>
  <c r="B334" i="2"/>
  <c r="B335" i="2" s="1"/>
  <c r="A334" i="2"/>
  <c r="G333" i="2"/>
  <c r="D333" i="2"/>
  <c r="C333" i="2"/>
  <c r="G332" i="2"/>
  <c r="F332" i="2"/>
  <c r="F333" i="2" s="1"/>
  <c r="E332" i="2"/>
  <c r="E333" i="2" s="1"/>
  <c r="D332" i="2"/>
  <c r="C332" i="2"/>
  <c r="B332" i="2"/>
  <c r="B333" i="2" s="1"/>
  <c r="A332" i="2"/>
  <c r="A333" i="2" s="1"/>
  <c r="G331" i="2"/>
  <c r="F331" i="2"/>
  <c r="E331" i="2"/>
  <c r="D331" i="2"/>
  <c r="C331" i="2"/>
  <c r="B331" i="2"/>
  <c r="A331" i="2"/>
  <c r="G330" i="2"/>
  <c r="F330" i="2"/>
  <c r="E330" i="2"/>
  <c r="D330" i="2"/>
  <c r="C330" i="2"/>
  <c r="B330" i="2"/>
  <c r="A330" i="2"/>
  <c r="G329" i="2"/>
  <c r="F329" i="2"/>
  <c r="E329" i="2"/>
  <c r="D329" i="2"/>
  <c r="C329" i="2"/>
  <c r="B329" i="2"/>
  <c r="A329" i="2"/>
  <c r="G328" i="2"/>
  <c r="F328" i="2"/>
  <c r="E328" i="2"/>
  <c r="D328" i="2"/>
  <c r="C328" i="2"/>
  <c r="B328" i="2"/>
  <c r="A328" i="2"/>
  <c r="G327" i="2"/>
  <c r="F327" i="2"/>
  <c r="E327" i="2"/>
  <c r="D327" i="2"/>
  <c r="C327" i="2"/>
  <c r="B327" i="2"/>
  <c r="A327" i="2"/>
  <c r="G326" i="2"/>
  <c r="F326" i="2"/>
  <c r="E326" i="2"/>
  <c r="D326" i="2"/>
  <c r="C326" i="2"/>
  <c r="B326" i="2"/>
  <c r="A326" i="2"/>
  <c r="G325" i="2"/>
  <c r="E325" i="2"/>
  <c r="D325" i="2"/>
  <c r="C325" i="2"/>
  <c r="G324" i="2"/>
  <c r="F324" i="2"/>
  <c r="F325" i="2" s="1"/>
  <c r="E324" i="2"/>
  <c r="D324" i="2"/>
  <c r="C324" i="2"/>
  <c r="B324" i="2"/>
  <c r="B325" i="2" s="1"/>
  <c r="A324" i="2"/>
  <c r="A325" i="2" s="1"/>
  <c r="G323" i="2"/>
  <c r="E323" i="2"/>
  <c r="D323" i="2"/>
  <c r="A323" i="2"/>
  <c r="G322" i="2"/>
  <c r="F322" i="2"/>
  <c r="F323" i="2" s="1"/>
  <c r="E322" i="2"/>
  <c r="D322" i="2"/>
  <c r="C322" i="2"/>
  <c r="C323" i="2" s="1"/>
  <c r="B322" i="2"/>
  <c r="B323" i="2" s="1"/>
  <c r="A322" i="2"/>
  <c r="G321" i="2"/>
  <c r="F321" i="2"/>
  <c r="E321" i="2"/>
  <c r="D321" i="2"/>
  <c r="C321" i="2"/>
  <c r="B321" i="2"/>
  <c r="A321" i="2"/>
  <c r="G320" i="2"/>
  <c r="F320" i="2"/>
  <c r="E320" i="2"/>
  <c r="D320" i="2"/>
  <c r="C320" i="2"/>
  <c r="B320" i="2"/>
  <c r="A320" i="2"/>
  <c r="G319" i="2"/>
  <c r="F319" i="2"/>
  <c r="E319" i="2"/>
  <c r="D319" i="2"/>
  <c r="C319" i="2"/>
  <c r="B319" i="2"/>
  <c r="A319" i="2"/>
  <c r="G318" i="2"/>
  <c r="E318" i="2"/>
  <c r="D318" i="2"/>
  <c r="G317" i="2"/>
  <c r="E317" i="2"/>
  <c r="D317" i="2"/>
  <c r="C317" i="2"/>
  <c r="C318" i="2" s="1"/>
  <c r="G316" i="2"/>
  <c r="F316" i="2"/>
  <c r="F317" i="2" s="1"/>
  <c r="F318" i="2" s="1"/>
  <c r="E316" i="2"/>
  <c r="D316" i="2"/>
  <c r="C316" i="2"/>
  <c r="B316" i="2"/>
  <c r="B317" i="2" s="1"/>
  <c r="B318" i="2" s="1"/>
  <c r="A316" i="2"/>
  <c r="A317" i="2" s="1"/>
  <c r="A318" i="2" s="1"/>
  <c r="G315" i="2"/>
  <c r="F315" i="2"/>
  <c r="E315" i="2"/>
  <c r="D315" i="2"/>
  <c r="C315" i="2"/>
  <c r="B315" i="2"/>
  <c r="A315" i="2"/>
  <c r="G314" i="2"/>
  <c r="F314" i="2"/>
  <c r="E314" i="2"/>
  <c r="D314" i="2"/>
  <c r="C314" i="2"/>
  <c r="B314" i="2"/>
  <c r="A314" i="2"/>
  <c r="G313" i="2"/>
  <c r="D313" i="2"/>
  <c r="C313" i="2"/>
  <c r="G312" i="2"/>
  <c r="F312" i="2"/>
  <c r="F313" i="2" s="1"/>
  <c r="E312" i="2"/>
  <c r="E313" i="2" s="1"/>
  <c r="D312" i="2"/>
  <c r="C312" i="2"/>
  <c r="B312" i="2"/>
  <c r="B313" i="2" s="1"/>
  <c r="A312" i="2"/>
  <c r="A313" i="2" s="1"/>
  <c r="G311" i="2"/>
  <c r="F311" i="2"/>
  <c r="E311" i="2"/>
  <c r="D311" i="2"/>
  <c r="C311" i="2"/>
  <c r="B311" i="2"/>
  <c r="A311" i="2"/>
  <c r="G310" i="2"/>
  <c r="F310" i="2"/>
  <c r="E310" i="2"/>
  <c r="D310" i="2"/>
  <c r="C310" i="2"/>
  <c r="B310" i="2"/>
  <c r="A310" i="2"/>
  <c r="G309" i="2"/>
  <c r="F309" i="2"/>
  <c r="E309" i="2"/>
  <c r="D309" i="2"/>
  <c r="C309" i="2"/>
  <c r="B309" i="2"/>
  <c r="A309" i="2"/>
  <c r="G308" i="2"/>
  <c r="F308" i="2"/>
  <c r="E308" i="2"/>
  <c r="D308" i="2"/>
  <c r="C308" i="2"/>
  <c r="B308" i="2"/>
  <c r="A308" i="2"/>
  <c r="G307" i="2"/>
  <c r="E307" i="2"/>
  <c r="D307" i="2"/>
  <c r="A307" i="2"/>
  <c r="G306" i="2"/>
  <c r="F306" i="2"/>
  <c r="F307" i="2" s="1"/>
  <c r="E306" i="2"/>
  <c r="D306" i="2"/>
  <c r="C306" i="2"/>
  <c r="C307" i="2" s="1"/>
  <c r="B306" i="2"/>
  <c r="B307" i="2" s="1"/>
  <c r="A306" i="2"/>
  <c r="G305" i="2"/>
  <c r="F305" i="2"/>
  <c r="E305" i="2"/>
  <c r="D305" i="2"/>
  <c r="C305" i="2"/>
  <c r="B305" i="2"/>
  <c r="A305" i="2"/>
  <c r="G304" i="2"/>
  <c r="F304" i="2"/>
  <c r="E304" i="2"/>
  <c r="D304" i="2"/>
  <c r="C304" i="2"/>
  <c r="B304" i="2"/>
  <c r="A304" i="2"/>
  <c r="G303" i="2"/>
  <c r="E303" i="2"/>
  <c r="D303" i="2"/>
  <c r="A303" i="2"/>
  <c r="G302" i="2"/>
  <c r="F302" i="2"/>
  <c r="F303" i="2" s="1"/>
  <c r="E302" i="2"/>
  <c r="D302" i="2"/>
  <c r="C302" i="2"/>
  <c r="C303" i="2" s="1"/>
  <c r="B302" i="2"/>
  <c r="B303" i="2" s="1"/>
  <c r="A302" i="2"/>
  <c r="G301" i="2"/>
  <c r="F301" i="2"/>
  <c r="E301" i="2"/>
  <c r="D301" i="2"/>
  <c r="C301" i="2"/>
  <c r="B301" i="2"/>
  <c r="A301" i="2"/>
  <c r="G300" i="2"/>
  <c r="F300" i="2"/>
  <c r="E300" i="2"/>
  <c r="D300" i="2"/>
  <c r="C300" i="2"/>
  <c r="B300" i="2"/>
  <c r="A300" i="2"/>
  <c r="G299" i="2"/>
  <c r="F299" i="2"/>
  <c r="E299" i="2"/>
  <c r="D299" i="2"/>
  <c r="C299" i="2"/>
  <c r="B299" i="2"/>
  <c r="A299" i="2"/>
  <c r="G298" i="2"/>
  <c r="F298" i="2"/>
  <c r="E298" i="2"/>
  <c r="D298" i="2"/>
  <c r="C298" i="2"/>
  <c r="B298" i="2"/>
  <c r="A298" i="2"/>
  <c r="G297" i="2"/>
  <c r="F297" i="2"/>
  <c r="E297" i="2"/>
  <c r="D297" i="2"/>
  <c r="C297" i="2"/>
  <c r="B297" i="2"/>
  <c r="A297" i="2"/>
  <c r="G296" i="2"/>
  <c r="F296" i="2"/>
  <c r="E296" i="2"/>
  <c r="D296" i="2"/>
  <c r="B296" i="2"/>
  <c r="G295" i="2"/>
  <c r="F295" i="2"/>
  <c r="E295" i="2"/>
  <c r="D295" i="2"/>
  <c r="C295" i="2"/>
  <c r="C296" i="2" s="1"/>
  <c r="B295" i="2"/>
  <c r="A295" i="2"/>
  <c r="A296" i="2" s="1"/>
  <c r="G294" i="2"/>
  <c r="F294" i="2"/>
  <c r="E294" i="2"/>
  <c r="D294" i="2"/>
  <c r="C294" i="2"/>
  <c r="B294" i="2"/>
  <c r="A294" i="2"/>
  <c r="G293" i="2"/>
  <c r="F293" i="2"/>
  <c r="E293" i="2"/>
  <c r="D293" i="2"/>
  <c r="C293" i="2"/>
  <c r="B293" i="2"/>
  <c r="A293" i="2"/>
  <c r="G292" i="2"/>
  <c r="F292" i="2"/>
  <c r="E292" i="2"/>
  <c r="D292" i="2"/>
  <c r="C292" i="2"/>
  <c r="B292" i="2"/>
  <c r="A292" i="2"/>
  <c r="G291" i="2"/>
  <c r="E291" i="2"/>
  <c r="D291" i="2"/>
  <c r="G290" i="2"/>
  <c r="E290" i="2"/>
  <c r="D290" i="2"/>
  <c r="G289" i="2"/>
  <c r="F289" i="2"/>
  <c r="F290" i="2" s="1"/>
  <c r="F291" i="2" s="1"/>
  <c r="E289" i="2"/>
  <c r="D289" i="2"/>
  <c r="C289" i="2"/>
  <c r="C290" i="2" s="1"/>
  <c r="C291" i="2" s="1"/>
  <c r="B289" i="2"/>
  <c r="B290" i="2" s="1"/>
  <c r="B291" i="2" s="1"/>
  <c r="A289" i="2"/>
  <c r="A290" i="2" s="1"/>
  <c r="A291" i="2" s="1"/>
  <c r="G288" i="2"/>
  <c r="F288" i="2"/>
  <c r="E288" i="2"/>
  <c r="D288" i="2"/>
  <c r="C288" i="2"/>
  <c r="B288" i="2"/>
  <c r="A288" i="2"/>
  <c r="G287" i="2"/>
  <c r="F287" i="2"/>
  <c r="E287" i="2"/>
  <c r="D287" i="2"/>
  <c r="C287" i="2"/>
  <c r="B287" i="2"/>
  <c r="A287" i="2"/>
  <c r="G286" i="2"/>
  <c r="F286" i="2"/>
  <c r="E286" i="2"/>
  <c r="D286" i="2"/>
  <c r="C286" i="2"/>
  <c r="B286" i="2"/>
  <c r="A286" i="2"/>
  <c r="G285" i="2"/>
  <c r="F285" i="2"/>
  <c r="E285" i="2"/>
  <c r="D285" i="2"/>
  <c r="C285" i="2"/>
  <c r="B285" i="2"/>
  <c r="A285" i="2"/>
  <c r="G284" i="2"/>
  <c r="F284" i="2"/>
  <c r="E284" i="2"/>
  <c r="D284" i="2"/>
  <c r="C284" i="2"/>
  <c r="B284" i="2"/>
  <c r="A284" i="2"/>
  <c r="G283" i="2"/>
  <c r="F283" i="2"/>
  <c r="E283" i="2"/>
  <c r="D283" i="2"/>
  <c r="C283" i="2"/>
  <c r="B283" i="2"/>
  <c r="A283" i="2"/>
  <c r="G282" i="2"/>
  <c r="F282" i="2"/>
  <c r="E282" i="2"/>
  <c r="D282" i="2"/>
  <c r="C282" i="2"/>
  <c r="B282" i="2"/>
  <c r="A282" i="2"/>
  <c r="G281" i="2"/>
  <c r="F281" i="2"/>
  <c r="E281" i="2"/>
  <c r="D281" i="2"/>
  <c r="C281" i="2"/>
  <c r="B281" i="2"/>
  <c r="A281" i="2"/>
  <c r="G280" i="2"/>
  <c r="F280" i="2"/>
  <c r="E280" i="2"/>
  <c r="D280" i="2"/>
  <c r="C280" i="2"/>
  <c r="B280" i="2"/>
  <c r="A280" i="2"/>
  <c r="G279" i="2"/>
  <c r="F279" i="2"/>
  <c r="E279" i="2"/>
  <c r="D279" i="2"/>
  <c r="C279" i="2"/>
  <c r="B279" i="2"/>
  <c r="A279" i="2"/>
  <c r="G278" i="2"/>
  <c r="F278" i="2"/>
  <c r="E278" i="2"/>
  <c r="D278" i="2"/>
  <c r="C278" i="2"/>
  <c r="B278" i="2"/>
  <c r="A278" i="2"/>
  <c r="G277" i="2"/>
  <c r="D277" i="2"/>
  <c r="C277" i="2"/>
  <c r="G276" i="2"/>
  <c r="F276" i="2"/>
  <c r="F277" i="2" s="1"/>
  <c r="E276" i="2"/>
  <c r="E277" i="2" s="1"/>
  <c r="D276" i="2"/>
  <c r="C276" i="2"/>
  <c r="B276" i="2"/>
  <c r="B277" i="2" s="1"/>
  <c r="A276" i="2"/>
  <c r="A277" i="2" s="1"/>
  <c r="G275" i="2"/>
  <c r="F275" i="2"/>
  <c r="E275" i="2"/>
  <c r="D275" i="2"/>
  <c r="C275" i="2"/>
  <c r="B275" i="2"/>
  <c r="A275" i="2"/>
  <c r="G274" i="2"/>
  <c r="D274" i="2"/>
  <c r="G273" i="2"/>
  <c r="F273" i="2"/>
  <c r="F274" i="2" s="1"/>
  <c r="E273" i="2"/>
  <c r="E274" i="2" s="1"/>
  <c r="D273" i="2"/>
  <c r="C273" i="2"/>
  <c r="C274" i="2" s="1"/>
  <c r="B273" i="2"/>
  <c r="B274" i="2" s="1"/>
  <c r="A273" i="2"/>
  <c r="A274" i="2" s="1"/>
  <c r="G272" i="2"/>
  <c r="F272" i="2"/>
  <c r="E272" i="2"/>
  <c r="D272" i="2"/>
  <c r="C272" i="2"/>
  <c r="B272" i="2"/>
  <c r="A272" i="2"/>
  <c r="G271" i="2"/>
  <c r="F271" i="2"/>
  <c r="E271" i="2"/>
  <c r="D271" i="2"/>
  <c r="C271" i="2"/>
  <c r="B271" i="2"/>
  <c r="A271" i="2"/>
  <c r="G270" i="2"/>
  <c r="F270" i="2"/>
  <c r="E270" i="2"/>
  <c r="D270" i="2"/>
  <c r="C270" i="2"/>
  <c r="B270" i="2"/>
  <c r="A270" i="2"/>
  <c r="G269" i="2"/>
  <c r="F269" i="2"/>
  <c r="E269" i="2"/>
  <c r="D269" i="2"/>
  <c r="C269" i="2"/>
  <c r="B269" i="2"/>
  <c r="A269" i="2"/>
  <c r="G268" i="2"/>
  <c r="F268" i="2"/>
  <c r="E268" i="2"/>
  <c r="D268" i="2"/>
  <c r="B268" i="2"/>
  <c r="G267" i="2"/>
  <c r="F267" i="2"/>
  <c r="E267" i="2"/>
  <c r="D267" i="2"/>
  <c r="C267" i="2"/>
  <c r="C268" i="2" s="1"/>
  <c r="B267" i="2"/>
  <c r="A267" i="2"/>
  <c r="A268" i="2" s="1"/>
  <c r="G266" i="2"/>
  <c r="F266" i="2"/>
  <c r="E266" i="2"/>
  <c r="D266" i="2"/>
  <c r="C266" i="2"/>
  <c r="B266" i="2"/>
  <c r="A266" i="2"/>
  <c r="G265" i="2"/>
  <c r="F265" i="2"/>
  <c r="E265" i="2"/>
  <c r="D265" i="2"/>
  <c r="C265" i="2"/>
  <c r="B265" i="2"/>
  <c r="A265" i="2"/>
  <c r="G264" i="2"/>
  <c r="F264" i="2"/>
  <c r="E264" i="2"/>
  <c r="D264" i="2"/>
  <c r="C264" i="2"/>
  <c r="B264" i="2"/>
  <c r="A264" i="2"/>
  <c r="G263" i="2"/>
  <c r="E263" i="2"/>
  <c r="D263" i="2"/>
  <c r="A263" i="2"/>
  <c r="G262" i="2"/>
  <c r="F262" i="2"/>
  <c r="F263" i="2" s="1"/>
  <c r="E262" i="2"/>
  <c r="D262" i="2"/>
  <c r="C262" i="2"/>
  <c r="C263" i="2" s="1"/>
  <c r="B262" i="2"/>
  <c r="B263" i="2" s="1"/>
  <c r="A262" i="2"/>
  <c r="G261" i="2"/>
  <c r="E261" i="2"/>
  <c r="D261" i="2"/>
  <c r="C261" i="2"/>
  <c r="G260" i="2"/>
  <c r="F260" i="2"/>
  <c r="F261" i="2" s="1"/>
  <c r="E260" i="2"/>
  <c r="D260" i="2"/>
  <c r="C260" i="2"/>
  <c r="B260" i="2"/>
  <c r="B261" i="2" s="1"/>
  <c r="A260" i="2"/>
  <c r="A261" i="2" s="1"/>
  <c r="G259" i="2"/>
  <c r="F259" i="2"/>
  <c r="E259" i="2"/>
  <c r="D259" i="2"/>
  <c r="C259" i="2"/>
  <c r="B259" i="2"/>
  <c r="A259" i="2"/>
  <c r="G258" i="2"/>
  <c r="E258" i="2"/>
  <c r="D258" i="2"/>
  <c r="G257" i="2"/>
  <c r="F257" i="2"/>
  <c r="F258" i="2" s="1"/>
  <c r="E257" i="2"/>
  <c r="D257" i="2"/>
  <c r="C257" i="2"/>
  <c r="C258" i="2" s="1"/>
  <c r="B257" i="2"/>
  <c r="B258" i="2" s="1"/>
  <c r="A257" i="2"/>
  <c r="A258" i="2" s="1"/>
  <c r="G256" i="2"/>
  <c r="F256" i="2"/>
  <c r="E256" i="2"/>
  <c r="D256" i="2"/>
  <c r="C256" i="2"/>
  <c r="B256" i="2"/>
  <c r="A256" i="2"/>
  <c r="G255" i="2"/>
  <c r="F255" i="2"/>
  <c r="E255" i="2"/>
  <c r="D255" i="2"/>
  <c r="C255" i="2"/>
  <c r="B255" i="2"/>
  <c r="A255" i="2"/>
  <c r="G254" i="2"/>
  <c r="E254" i="2"/>
  <c r="D254" i="2"/>
  <c r="G253" i="2"/>
  <c r="D253" i="2"/>
  <c r="C253" i="2"/>
  <c r="C254" i="2" s="1"/>
  <c r="G252" i="2"/>
  <c r="F252" i="2"/>
  <c r="F253" i="2" s="1"/>
  <c r="F254" i="2" s="1"/>
  <c r="E252" i="2"/>
  <c r="E253" i="2" s="1"/>
  <c r="D252" i="2"/>
  <c r="C252" i="2"/>
  <c r="B252" i="2"/>
  <c r="B253" i="2" s="1"/>
  <c r="B254" i="2" s="1"/>
  <c r="A252" i="2"/>
  <c r="A253" i="2" s="1"/>
  <c r="A254" i="2" s="1"/>
  <c r="G251" i="2"/>
  <c r="F251" i="2"/>
  <c r="E251" i="2"/>
  <c r="D251" i="2"/>
  <c r="C251" i="2"/>
  <c r="B251" i="2"/>
  <c r="A251" i="2"/>
  <c r="G250" i="2"/>
  <c r="E250" i="2"/>
  <c r="D250" i="2"/>
  <c r="A250" i="2"/>
  <c r="G249" i="2"/>
  <c r="F249" i="2"/>
  <c r="F250" i="2" s="1"/>
  <c r="E249" i="2"/>
  <c r="D249" i="2"/>
  <c r="C249" i="2"/>
  <c r="C250" i="2" s="1"/>
  <c r="B249" i="2"/>
  <c r="B250" i="2" s="1"/>
  <c r="A249" i="2"/>
  <c r="G248" i="2"/>
  <c r="F248" i="2"/>
  <c r="E248" i="2"/>
  <c r="D248" i="2"/>
  <c r="C248" i="2"/>
  <c r="B248" i="2"/>
  <c r="A248" i="2"/>
  <c r="G247" i="2"/>
  <c r="E247" i="2"/>
  <c r="D247" i="2"/>
  <c r="A247" i="2"/>
  <c r="G246" i="2"/>
  <c r="F246" i="2"/>
  <c r="F247" i="2" s="1"/>
  <c r="E246" i="2"/>
  <c r="D246" i="2"/>
  <c r="C246" i="2"/>
  <c r="C247" i="2" s="1"/>
  <c r="B246" i="2"/>
  <c r="B247" i="2" s="1"/>
  <c r="A246" i="2"/>
  <c r="G245" i="2"/>
  <c r="F245" i="2"/>
  <c r="E245" i="2"/>
  <c r="D245" i="2"/>
  <c r="C245" i="2"/>
  <c r="B245" i="2"/>
  <c r="A245" i="2"/>
  <c r="G244" i="2"/>
  <c r="F244" i="2"/>
  <c r="E244" i="2"/>
  <c r="D244" i="2"/>
  <c r="B244" i="2"/>
  <c r="G243" i="2"/>
  <c r="F243" i="2"/>
  <c r="E243" i="2"/>
  <c r="D243" i="2"/>
  <c r="C243" i="2"/>
  <c r="C244" i="2" s="1"/>
  <c r="B243" i="2"/>
  <c r="A243" i="2"/>
  <c r="A244" i="2" s="1"/>
  <c r="G242" i="2"/>
  <c r="F242" i="2"/>
  <c r="E242" i="2"/>
  <c r="D242" i="2"/>
  <c r="C242" i="2"/>
  <c r="B242" i="2"/>
  <c r="A242" i="2"/>
  <c r="G241" i="2"/>
  <c r="F241" i="2"/>
  <c r="E241" i="2"/>
  <c r="D241" i="2"/>
  <c r="C241" i="2"/>
  <c r="B241" i="2"/>
  <c r="A241" i="2"/>
  <c r="G240" i="2"/>
  <c r="F240" i="2"/>
  <c r="E240" i="2"/>
  <c r="D240" i="2"/>
  <c r="C240" i="2"/>
  <c r="B240" i="2"/>
  <c r="A240" i="2"/>
  <c r="G239" i="2"/>
  <c r="E239" i="2"/>
  <c r="D239" i="2"/>
  <c r="A239" i="2"/>
  <c r="G238" i="2"/>
  <c r="F238" i="2"/>
  <c r="F239" i="2" s="1"/>
  <c r="E238" i="2"/>
  <c r="D238" i="2"/>
  <c r="C238" i="2"/>
  <c r="C239" i="2" s="1"/>
  <c r="B238" i="2"/>
  <c r="B239" i="2" s="1"/>
  <c r="A238" i="2"/>
  <c r="G237" i="2"/>
  <c r="F237" i="2"/>
  <c r="E237" i="2"/>
  <c r="D237" i="2"/>
  <c r="C237" i="2"/>
  <c r="B237" i="2"/>
  <c r="A237" i="2"/>
  <c r="G236" i="2"/>
  <c r="F236" i="2"/>
  <c r="E236" i="2"/>
  <c r="D236" i="2"/>
  <c r="C236" i="2"/>
  <c r="B236" i="2"/>
  <c r="A236" i="2"/>
  <c r="G235" i="2"/>
  <c r="F235" i="2"/>
  <c r="E235" i="2"/>
  <c r="D235" i="2"/>
  <c r="C235" i="2"/>
  <c r="B235" i="2"/>
  <c r="A235" i="2"/>
  <c r="G234" i="2"/>
  <c r="F234" i="2"/>
  <c r="E234" i="2"/>
  <c r="D234" i="2"/>
  <c r="C234" i="2"/>
  <c r="B234" i="2"/>
  <c r="A234" i="2"/>
  <c r="G233" i="2"/>
  <c r="F233" i="2"/>
  <c r="E233" i="2"/>
  <c r="D233" i="2"/>
  <c r="C233" i="2"/>
  <c r="B233" i="2"/>
  <c r="A233" i="2"/>
  <c r="G232" i="2"/>
  <c r="F232" i="2"/>
  <c r="E232" i="2"/>
  <c r="D232" i="2"/>
  <c r="C232" i="2"/>
  <c r="B232" i="2"/>
  <c r="A232" i="2"/>
  <c r="G231" i="2"/>
  <c r="E231" i="2"/>
  <c r="D231" i="2"/>
  <c r="A231" i="2"/>
  <c r="G230" i="2"/>
  <c r="F230" i="2"/>
  <c r="F231" i="2" s="1"/>
  <c r="E230" i="2"/>
  <c r="D230" i="2"/>
  <c r="C230" i="2"/>
  <c r="C231" i="2" s="1"/>
  <c r="B230" i="2"/>
  <c r="B231" i="2" s="1"/>
  <c r="A230" i="2"/>
  <c r="G229" i="2"/>
  <c r="F229" i="2"/>
  <c r="E229" i="2"/>
  <c r="D229" i="2"/>
  <c r="C229" i="2"/>
  <c r="B229" i="2"/>
  <c r="A229" i="2"/>
  <c r="G228" i="2"/>
  <c r="F228" i="2"/>
  <c r="E228" i="2"/>
  <c r="D228" i="2"/>
  <c r="B228" i="2"/>
  <c r="A228" i="2"/>
  <c r="G227" i="2"/>
  <c r="F227" i="2"/>
  <c r="E227" i="2"/>
  <c r="D227" i="2"/>
  <c r="C227" i="2"/>
  <c r="C228" i="2" s="1"/>
  <c r="B227" i="2"/>
  <c r="A227" i="2"/>
  <c r="G226" i="2"/>
  <c r="F226" i="2"/>
  <c r="E226" i="2"/>
  <c r="D226" i="2"/>
  <c r="C226" i="2"/>
  <c r="B226" i="2"/>
  <c r="A226" i="2"/>
  <c r="G225" i="2"/>
  <c r="F225" i="2"/>
  <c r="E225" i="2"/>
  <c r="D225" i="2"/>
  <c r="C225" i="2"/>
  <c r="B225" i="2"/>
  <c r="A225" i="2"/>
  <c r="G224" i="2"/>
  <c r="F224" i="2"/>
  <c r="E224" i="2"/>
  <c r="D224" i="2"/>
  <c r="C224" i="2"/>
  <c r="B224" i="2"/>
  <c r="A224" i="2"/>
  <c r="G223" i="2"/>
  <c r="F223" i="2"/>
  <c r="E223" i="2"/>
  <c r="D223" i="2"/>
  <c r="C223" i="2"/>
  <c r="B223" i="2"/>
  <c r="A223" i="2"/>
  <c r="G222" i="2"/>
  <c r="E222" i="2"/>
  <c r="D222" i="2"/>
  <c r="G221" i="2"/>
  <c r="F221" i="2"/>
  <c r="F222" i="2" s="1"/>
  <c r="E221" i="2"/>
  <c r="D221" i="2"/>
  <c r="C221" i="2"/>
  <c r="C222" i="2" s="1"/>
  <c r="B221" i="2"/>
  <c r="B222" i="2" s="1"/>
  <c r="A221" i="2"/>
  <c r="A222" i="2" s="1"/>
  <c r="G220" i="2"/>
  <c r="F220" i="2"/>
  <c r="E220" i="2"/>
  <c r="D220" i="2"/>
  <c r="C220" i="2"/>
  <c r="B220" i="2"/>
  <c r="A220" i="2"/>
  <c r="G219" i="2"/>
  <c r="F219" i="2"/>
  <c r="E219" i="2"/>
  <c r="D219" i="2"/>
  <c r="C219" i="2"/>
  <c r="B219" i="2"/>
  <c r="A219" i="2"/>
  <c r="G218" i="2"/>
  <c r="F218" i="2"/>
  <c r="E218" i="2"/>
  <c r="D218" i="2"/>
  <c r="C218" i="2"/>
  <c r="B218" i="2"/>
  <c r="A218" i="2"/>
  <c r="G217" i="2"/>
  <c r="F217" i="2"/>
  <c r="D217" i="2"/>
  <c r="C217" i="2"/>
  <c r="B217" i="2"/>
  <c r="G216" i="2"/>
  <c r="F216" i="2"/>
  <c r="E216" i="2"/>
  <c r="E217" i="2" s="1"/>
  <c r="D216" i="2"/>
  <c r="C216" i="2"/>
  <c r="B216" i="2"/>
  <c r="A216" i="2"/>
  <c r="A217" i="2" s="1"/>
  <c r="G215" i="2"/>
  <c r="E215" i="2"/>
  <c r="D215" i="2"/>
  <c r="A215" i="2"/>
  <c r="G214" i="2"/>
  <c r="F214" i="2"/>
  <c r="F215" i="2" s="1"/>
  <c r="E214" i="2"/>
  <c r="D214" i="2"/>
  <c r="C214" i="2"/>
  <c r="C215" i="2" s="1"/>
  <c r="B214" i="2"/>
  <c r="B215" i="2" s="1"/>
  <c r="A214" i="2"/>
  <c r="G213" i="2"/>
  <c r="F213" i="2"/>
  <c r="E213" i="2"/>
  <c r="D213" i="2"/>
  <c r="C213" i="2"/>
  <c r="B213" i="2"/>
  <c r="A213" i="2"/>
  <c r="G212" i="2"/>
  <c r="F212" i="2"/>
  <c r="E212" i="2"/>
  <c r="D212" i="2"/>
  <c r="C212" i="2"/>
  <c r="B212" i="2"/>
  <c r="A212" i="2"/>
  <c r="G211" i="2"/>
  <c r="F211" i="2"/>
  <c r="E211" i="2"/>
  <c r="D211" i="2"/>
  <c r="C211" i="2"/>
  <c r="B211" i="2"/>
  <c r="A211" i="2"/>
  <c r="G210" i="2"/>
  <c r="F210" i="2"/>
  <c r="E210" i="2"/>
  <c r="D210" i="2"/>
  <c r="C210" i="2"/>
  <c r="B210" i="2"/>
  <c r="A210" i="2"/>
  <c r="G209" i="2"/>
  <c r="F209" i="2"/>
  <c r="E209" i="2"/>
  <c r="D209" i="2"/>
  <c r="C209" i="2"/>
  <c r="B209" i="2"/>
  <c r="A209" i="2"/>
  <c r="G208" i="2"/>
  <c r="F208" i="2"/>
  <c r="E208" i="2"/>
  <c r="D208" i="2"/>
  <c r="C208" i="2"/>
  <c r="B208" i="2"/>
  <c r="A208" i="2"/>
  <c r="G207" i="2"/>
  <c r="F207" i="2"/>
  <c r="E207" i="2"/>
  <c r="D207" i="2"/>
  <c r="C207" i="2"/>
  <c r="B207" i="2"/>
  <c r="A207" i="2"/>
  <c r="G206" i="2"/>
  <c r="D206" i="2"/>
  <c r="G205" i="2"/>
  <c r="F205" i="2"/>
  <c r="F206" i="2" s="1"/>
  <c r="E205" i="2"/>
  <c r="E206" i="2" s="1"/>
  <c r="D205" i="2"/>
  <c r="C205" i="2"/>
  <c r="C206" i="2" s="1"/>
  <c r="B205" i="2"/>
  <c r="B206" i="2" s="1"/>
  <c r="A205" i="2"/>
  <c r="A206" i="2" s="1"/>
  <c r="G204" i="2"/>
  <c r="F204" i="2"/>
  <c r="E204" i="2"/>
  <c r="D204" i="2"/>
  <c r="C204" i="2"/>
  <c r="B204" i="2"/>
  <c r="A204" i="2"/>
  <c r="G203" i="2"/>
  <c r="E203" i="2"/>
  <c r="D203" i="2"/>
  <c r="A203" i="2"/>
  <c r="G202" i="2"/>
  <c r="F202" i="2"/>
  <c r="F203" i="2" s="1"/>
  <c r="E202" i="2"/>
  <c r="D202" i="2"/>
  <c r="C202" i="2"/>
  <c r="C203" i="2" s="1"/>
  <c r="B202" i="2"/>
  <c r="B203" i="2" s="1"/>
  <c r="A202" i="2"/>
  <c r="G201" i="2"/>
  <c r="F201" i="2"/>
  <c r="E201" i="2"/>
  <c r="D201" i="2"/>
  <c r="C201" i="2"/>
  <c r="B201" i="2"/>
  <c r="A201" i="2"/>
  <c r="G200" i="2"/>
  <c r="F200" i="2"/>
  <c r="E200" i="2"/>
  <c r="D200" i="2"/>
  <c r="C200" i="2"/>
  <c r="B200" i="2"/>
  <c r="A200" i="2"/>
  <c r="G199" i="2"/>
  <c r="F199" i="2"/>
  <c r="E199" i="2"/>
  <c r="D199" i="2"/>
  <c r="C199" i="2"/>
  <c r="B199" i="2"/>
  <c r="A199" i="2"/>
  <c r="G198" i="2"/>
  <c r="F198" i="2"/>
  <c r="E198" i="2"/>
  <c r="D198" i="2"/>
  <c r="C198" i="2"/>
  <c r="B198" i="2"/>
  <c r="A198" i="2"/>
  <c r="G197" i="2"/>
  <c r="F197" i="2"/>
  <c r="E197" i="2"/>
  <c r="D197" i="2"/>
  <c r="C197" i="2"/>
  <c r="B197" i="2"/>
  <c r="A197" i="2"/>
  <c r="G196" i="2"/>
  <c r="F196" i="2"/>
  <c r="E196" i="2"/>
  <c r="D196" i="2"/>
  <c r="B196" i="2"/>
  <c r="A196" i="2"/>
  <c r="G195" i="2"/>
  <c r="F195" i="2"/>
  <c r="E195" i="2"/>
  <c r="D195" i="2"/>
  <c r="C195" i="2"/>
  <c r="C196" i="2" s="1"/>
  <c r="B195" i="2"/>
  <c r="A195" i="2"/>
  <c r="G194" i="2"/>
  <c r="D194" i="2"/>
  <c r="G193" i="2"/>
  <c r="F193" i="2"/>
  <c r="F194" i="2" s="1"/>
  <c r="E193" i="2"/>
  <c r="E194" i="2" s="1"/>
  <c r="D193" i="2"/>
  <c r="C193" i="2"/>
  <c r="C194" i="2" s="1"/>
  <c r="B193" i="2"/>
  <c r="B194" i="2" s="1"/>
  <c r="A193" i="2"/>
  <c r="A194" i="2" s="1"/>
  <c r="G192" i="2"/>
  <c r="F192" i="2"/>
  <c r="E192" i="2"/>
  <c r="D192" i="2"/>
  <c r="C192" i="2"/>
  <c r="B192" i="2"/>
  <c r="A192" i="2"/>
  <c r="G191" i="2"/>
  <c r="E191" i="2"/>
  <c r="D191" i="2"/>
  <c r="A191" i="2"/>
  <c r="G190" i="2"/>
  <c r="F190" i="2"/>
  <c r="F191" i="2" s="1"/>
  <c r="E190" i="2"/>
  <c r="D190" i="2"/>
  <c r="C190" i="2"/>
  <c r="C191" i="2" s="1"/>
  <c r="B190" i="2"/>
  <c r="B191" i="2" s="1"/>
  <c r="A190" i="2"/>
  <c r="G189" i="2"/>
  <c r="F189" i="2"/>
  <c r="E189" i="2"/>
  <c r="D189" i="2"/>
  <c r="C189" i="2"/>
  <c r="B189" i="2"/>
  <c r="A189" i="2"/>
  <c r="G188" i="2"/>
  <c r="F188" i="2"/>
  <c r="E188" i="2"/>
  <c r="D188" i="2"/>
  <c r="C188" i="2"/>
  <c r="B188" i="2"/>
  <c r="A188" i="2"/>
  <c r="G187" i="2"/>
  <c r="F187" i="2"/>
  <c r="E187" i="2"/>
  <c r="D187" i="2"/>
  <c r="C187" i="2"/>
  <c r="B187" i="2"/>
  <c r="A187" i="2"/>
  <c r="G186" i="2"/>
  <c r="F186" i="2"/>
  <c r="E186" i="2"/>
  <c r="D186" i="2"/>
  <c r="C186" i="2"/>
  <c r="B186" i="2"/>
  <c r="A186" i="2"/>
  <c r="G185" i="2"/>
  <c r="F185" i="2"/>
  <c r="E185" i="2"/>
  <c r="D185" i="2"/>
  <c r="C185" i="2"/>
  <c r="B185" i="2"/>
  <c r="A185" i="2"/>
  <c r="G184" i="2"/>
  <c r="F184" i="2"/>
  <c r="D184" i="2"/>
  <c r="B184" i="2"/>
  <c r="A184" i="2"/>
  <c r="G183" i="2"/>
  <c r="F183" i="2"/>
  <c r="E183" i="2"/>
  <c r="E184" i="2" s="1"/>
  <c r="D183" i="2"/>
  <c r="C183" i="2"/>
  <c r="C184" i="2" s="1"/>
  <c r="B183" i="2"/>
  <c r="A183" i="2"/>
  <c r="G182" i="2"/>
  <c r="F182" i="2"/>
  <c r="E182" i="2"/>
  <c r="D182" i="2"/>
  <c r="C182" i="2"/>
  <c r="B182" i="2"/>
  <c r="A182" i="2"/>
  <c r="G181" i="2"/>
  <c r="F181" i="2"/>
  <c r="E181" i="2"/>
  <c r="D181" i="2"/>
  <c r="C181" i="2"/>
  <c r="B181" i="2"/>
  <c r="A181" i="2"/>
  <c r="G180" i="2"/>
  <c r="F180" i="2"/>
  <c r="E180" i="2"/>
  <c r="D180" i="2"/>
  <c r="C180" i="2"/>
  <c r="B180" i="2"/>
  <c r="A180" i="2"/>
  <c r="G179" i="2"/>
  <c r="F179" i="2"/>
  <c r="E179" i="2"/>
  <c r="D179" i="2"/>
  <c r="C179" i="2"/>
  <c r="B179" i="2"/>
  <c r="A179" i="2"/>
  <c r="G178" i="2"/>
  <c r="F178" i="2"/>
  <c r="E178" i="2"/>
  <c r="D178" i="2"/>
  <c r="C178" i="2"/>
  <c r="B178" i="2"/>
  <c r="A178" i="2"/>
  <c r="G177" i="2"/>
  <c r="F177" i="2"/>
  <c r="E177" i="2"/>
  <c r="D177" i="2"/>
  <c r="C177" i="2"/>
  <c r="B177" i="2"/>
  <c r="A177" i="2"/>
  <c r="G176" i="2"/>
  <c r="F176" i="2"/>
  <c r="E176" i="2"/>
  <c r="D176" i="2"/>
  <c r="B176" i="2"/>
  <c r="A176" i="2"/>
  <c r="G175" i="2"/>
  <c r="F175" i="2"/>
  <c r="E175" i="2"/>
  <c r="D175" i="2"/>
  <c r="C175" i="2"/>
  <c r="C176" i="2" s="1"/>
  <c r="B175" i="2"/>
  <c r="A175" i="2"/>
  <c r="G174" i="2"/>
  <c r="F174" i="2"/>
  <c r="E174" i="2"/>
  <c r="D174" i="2"/>
  <c r="C174" i="2"/>
  <c r="B174" i="2"/>
  <c r="A174" i="2"/>
  <c r="G173" i="2"/>
  <c r="F173" i="2"/>
  <c r="E173" i="2"/>
  <c r="D173" i="2"/>
  <c r="C173" i="2"/>
  <c r="B173" i="2"/>
  <c r="G172" i="2"/>
  <c r="F172" i="2"/>
  <c r="E172" i="2"/>
  <c r="D172" i="2"/>
  <c r="C172" i="2"/>
  <c r="B172" i="2"/>
  <c r="A172" i="2"/>
  <c r="A173" i="2" s="1"/>
  <c r="G171" i="2"/>
  <c r="F171" i="2"/>
  <c r="E171" i="2"/>
  <c r="D171" i="2"/>
  <c r="C171" i="2"/>
  <c r="B171" i="2"/>
  <c r="A171" i="2"/>
  <c r="G170" i="2"/>
  <c r="F170" i="2"/>
  <c r="E170" i="2"/>
  <c r="D170" i="2"/>
  <c r="C170" i="2"/>
  <c r="B170" i="2"/>
  <c r="A170" i="2"/>
  <c r="G169" i="2"/>
  <c r="F169" i="2"/>
  <c r="E169" i="2"/>
  <c r="D169" i="2"/>
  <c r="C169" i="2"/>
  <c r="B169" i="2"/>
  <c r="A169" i="2"/>
  <c r="G168" i="2"/>
  <c r="F168" i="2"/>
  <c r="E168" i="2"/>
  <c r="D168" i="2"/>
  <c r="B168" i="2"/>
  <c r="G167" i="2"/>
  <c r="F167" i="2"/>
  <c r="E167" i="2"/>
  <c r="D167" i="2"/>
  <c r="C167" i="2"/>
  <c r="C168" i="2" s="1"/>
  <c r="B167" i="2"/>
  <c r="A167" i="2"/>
  <c r="A168" i="2" s="1"/>
  <c r="G166" i="2"/>
  <c r="E166" i="2"/>
  <c r="D166" i="2"/>
  <c r="G165" i="2"/>
  <c r="D165" i="2"/>
  <c r="C165" i="2"/>
  <c r="C166" i="2" s="1"/>
  <c r="G164" i="2"/>
  <c r="F164" i="2"/>
  <c r="F165" i="2" s="1"/>
  <c r="F166" i="2" s="1"/>
  <c r="E164" i="2"/>
  <c r="E165" i="2" s="1"/>
  <c r="D164" i="2"/>
  <c r="C164" i="2"/>
  <c r="B164" i="2"/>
  <c r="B165" i="2" s="1"/>
  <c r="B166" i="2" s="1"/>
  <c r="A164" i="2"/>
  <c r="A165" i="2" s="1"/>
  <c r="A166" i="2" s="1"/>
  <c r="G163" i="2"/>
  <c r="E163" i="2"/>
  <c r="D163" i="2"/>
  <c r="A163" i="2"/>
  <c r="G162" i="2"/>
  <c r="D162" i="2"/>
  <c r="G161" i="2"/>
  <c r="F161" i="2"/>
  <c r="F162" i="2" s="1"/>
  <c r="F163" i="2" s="1"/>
  <c r="E161" i="2"/>
  <c r="E162" i="2" s="1"/>
  <c r="D161" i="2"/>
  <c r="C161" i="2"/>
  <c r="C162" i="2" s="1"/>
  <c r="C163" i="2" s="1"/>
  <c r="B161" i="2"/>
  <c r="B162" i="2" s="1"/>
  <c r="B163" i="2" s="1"/>
  <c r="A161" i="2"/>
  <c r="A162" i="2" s="1"/>
  <c r="G160" i="2"/>
  <c r="F160" i="2"/>
  <c r="E160" i="2"/>
  <c r="D160" i="2"/>
  <c r="B160" i="2"/>
  <c r="G159" i="2"/>
  <c r="E159" i="2"/>
  <c r="D159" i="2"/>
  <c r="A159" i="2"/>
  <c r="A160" i="2" s="1"/>
  <c r="G158" i="2"/>
  <c r="F158" i="2"/>
  <c r="F159" i="2" s="1"/>
  <c r="E158" i="2"/>
  <c r="D158" i="2"/>
  <c r="C158" i="2"/>
  <c r="C159" i="2" s="1"/>
  <c r="C160" i="2" s="1"/>
  <c r="B158" i="2"/>
  <c r="B159" i="2" s="1"/>
  <c r="A158" i="2"/>
  <c r="G157" i="2"/>
  <c r="E157" i="2"/>
  <c r="D157" i="2"/>
  <c r="C157" i="2"/>
  <c r="G156" i="2"/>
  <c r="F156" i="2"/>
  <c r="F157" i="2" s="1"/>
  <c r="E156" i="2"/>
  <c r="D156" i="2"/>
  <c r="C156" i="2"/>
  <c r="B156" i="2"/>
  <c r="B157" i="2" s="1"/>
  <c r="A156" i="2"/>
  <c r="A157" i="2" s="1"/>
  <c r="G155" i="2"/>
  <c r="F155" i="2"/>
  <c r="E155" i="2"/>
  <c r="D155" i="2"/>
  <c r="C155" i="2"/>
  <c r="B155" i="2"/>
  <c r="A155" i="2"/>
  <c r="G154" i="2"/>
  <c r="E154" i="2"/>
  <c r="D154" i="2"/>
  <c r="G153" i="2"/>
  <c r="E153" i="2"/>
  <c r="D153" i="2"/>
  <c r="C153" i="2"/>
  <c r="C154" i="2" s="1"/>
  <c r="G152" i="2"/>
  <c r="F152" i="2"/>
  <c r="F153" i="2" s="1"/>
  <c r="F154" i="2" s="1"/>
  <c r="E152" i="2"/>
  <c r="D152" i="2"/>
  <c r="C152" i="2"/>
  <c r="B152" i="2"/>
  <c r="B153" i="2" s="1"/>
  <c r="B154" i="2" s="1"/>
  <c r="A152" i="2"/>
  <c r="A153" i="2" s="1"/>
  <c r="A154" i="2" s="1"/>
  <c r="G151" i="2"/>
  <c r="F151" i="2"/>
  <c r="E151" i="2"/>
  <c r="D151" i="2"/>
  <c r="B151" i="2"/>
  <c r="A151" i="2"/>
  <c r="G150" i="2"/>
  <c r="F150" i="2"/>
  <c r="E150" i="2"/>
  <c r="D150" i="2"/>
  <c r="C150" i="2"/>
  <c r="C151" i="2" s="1"/>
  <c r="B150" i="2"/>
  <c r="A150" i="2"/>
  <c r="G149" i="2"/>
  <c r="F149" i="2"/>
  <c r="E149" i="2"/>
  <c r="D149" i="2"/>
  <c r="C149" i="2"/>
  <c r="B149" i="2"/>
  <c r="A149" i="2"/>
  <c r="G148" i="2"/>
  <c r="F148" i="2"/>
  <c r="E148" i="2"/>
  <c r="D148" i="2"/>
  <c r="C148" i="2"/>
  <c r="B148" i="2"/>
  <c r="G147" i="2"/>
  <c r="F147" i="2"/>
  <c r="E147" i="2"/>
  <c r="D147" i="2"/>
  <c r="C147" i="2"/>
  <c r="B147" i="2"/>
  <c r="A147" i="2"/>
  <c r="A148" i="2" s="1"/>
  <c r="G146" i="2"/>
  <c r="E146" i="2"/>
  <c r="D146" i="2"/>
  <c r="A146" i="2"/>
  <c r="G145" i="2"/>
  <c r="F145" i="2"/>
  <c r="F146" i="2" s="1"/>
  <c r="E145" i="2"/>
  <c r="D145" i="2"/>
  <c r="C145" i="2"/>
  <c r="C146" i="2" s="1"/>
  <c r="B145" i="2"/>
  <c r="B146" i="2" s="1"/>
  <c r="A145" i="2"/>
  <c r="G144" i="2"/>
  <c r="F144" i="2"/>
  <c r="E144" i="2"/>
  <c r="D144" i="2"/>
  <c r="C144" i="2"/>
  <c r="B144" i="2"/>
  <c r="A144" i="2"/>
  <c r="G143" i="2"/>
  <c r="F143" i="2"/>
  <c r="E143" i="2"/>
  <c r="D143" i="2"/>
  <c r="B143" i="2"/>
  <c r="A143" i="2"/>
  <c r="G142" i="2"/>
  <c r="F142" i="2"/>
  <c r="E142" i="2"/>
  <c r="D142" i="2"/>
  <c r="C142" i="2"/>
  <c r="C143" i="2" s="1"/>
  <c r="B142" i="2"/>
  <c r="A142" i="2"/>
  <c r="G141" i="2"/>
  <c r="F141" i="2"/>
  <c r="E141" i="2"/>
  <c r="D141" i="2"/>
  <c r="C141" i="2"/>
  <c r="B141" i="2"/>
  <c r="A141" i="2"/>
  <c r="G140" i="2"/>
  <c r="F140" i="2"/>
  <c r="E140" i="2"/>
  <c r="D140" i="2"/>
  <c r="C140" i="2"/>
  <c r="B140" i="2"/>
  <c r="A140" i="2"/>
  <c r="G139" i="2"/>
  <c r="F139" i="2"/>
  <c r="E139" i="2"/>
  <c r="D139" i="2"/>
  <c r="C139" i="2"/>
  <c r="B139" i="2"/>
  <c r="A139" i="2"/>
  <c r="G138" i="2"/>
  <c r="E138" i="2"/>
  <c r="D138" i="2"/>
  <c r="G137" i="2"/>
  <c r="E137" i="2"/>
  <c r="D137" i="2"/>
  <c r="G136" i="2"/>
  <c r="F136" i="2"/>
  <c r="F137" i="2" s="1"/>
  <c r="F138" i="2" s="1"/>
  <c r="E136" i="2"/>
  <c r="D136" i="2"/>
  <c r="C136" i="2"/>
  <c r="C137" i="2" s="1"/>
  <c r="C138" i="2" s="1"/>
  <c r="B136" i="2"/>
  <c r="B137" i="2" s="1"/>
  <c r="B138" i="2" s="1"/>
  <c r="A136" i="2"/>
  <c r="A137" i="2" s="1"/>
  <c r="A138" i="2" s="1"/>
  <c r="G135" i="2"/>
  <c r="F135" i="2"/>
  <c r="E135" i="2"/>
  <c r="D135" i="2"/>
  <c r="C135" i="2"/>
  <c r="B135" i="2"/>
  <c r="A135" i="2"/>
  <c r="G134" i="2"/>
  <c r="F134" i="2"/>
  <c r="E134" i="2"/>
  <c r="D134" i="2"/>
  <c r="C134" i="2"/>
  <c r="B134" i="2"/>
  <c r="A134" i="2"/>
  <c r="G133" i="2"/>
  <c r="F133" i="2"/>
  <c r="E133" i="2"/>
  <c r="D133" i="2"/>
  <c r="C133" i="2"/>
  <c r="B133" i="2"/>
  <c r="A133" i="2"/>
  <c r="G132" i="2"/>
  <c r="E132" i="2"/>
  <c r="D132" i="2"/>
  <c r="C132" i="2"/>
  <c r="G131" i="2"/>
  <c r="F131" i="2"/>
  <c r="F132" i="2" s="1"/>
  <c r="E131" i="2"/>
  <c r="D131" i="2"/>
  <c r="C131" i="2"/>
  <c r="B131" i="2"/>
  <c r="B132" i="2" s="1"/>
  <c r="A131" i="2"/>
  <c r="A132" i="2" s="1"/>
  <c r="G130" i="2"/>
  <c r="E130" i="2"/>
  <c r="D130" i="2"/>
  <c r="A130" i="2"/>
  <c r="G129" i="2"/>
  <c r="F129" i="2"/>
  <c r="F130" i="2" s="1"/>
  <c r="E129" i="2"/>
  <c r="D129" i="2"/>
  <c r="C129" i="2"/>
  <c r="C130" i="2" s="1"/>
  <c r="B129" i="2"/>
  <c r="B130" i="2" s="1"/>
  <c r="A129" i="2"/>
  <c r="G128" i="2"/>
  <c r="E128" i="2"/>
  <c r="D128" i="2"/>
  <c r="C128" i="2"/>
  <c r="G127" i="2"/>
  <c r="F127" i="2"/>
  <c r="F128" i="2" s="1"/>
  <c r="E127" i="2"/>
  <c r="D127" i="2"/>
  <c r="C127" i="2"/>
  <c r="B127" i="2"/>
  <c r="B128" i="2" s="1"/>
  <c r="A127" i="2"/>
  <c r="A128" i="2" s="1"/>
  <c r="G126" i="2"/>
  <c r="E126" i="2"/>
  <c r="D126" i="2"/>
  <c r="G125" i="2"/>
  <c r="E125" i="2"/>
  <c r="D125" i="2"/>
  <c r="G124" i="2"/>
  <c r="F124" i="2"/>
  <c r="F125" i="2" s="1"/>
  <c r="F126" i="2" s="1"/>
  <c r="E124" i="2"/>
  <c r="D124" i="2"/>
  <c r="C124" i="2"/>
  <c r="C125" i="2" s="1"/>
  <c r="C126" i="2" s="1"/>
  <c r="B124" i="2"/>
  <c r="B125" i="2" s="1"/>
  <c r="B126" i="2" s="1"/>
  <c r="A124" i="2"/>
  <c r="A125" i="2" s="1"/>
  <c r="A126" i="2" s="1"/>
  <c r="G123" i="2"/>
  <c r="F123" i="2"/>
  <c r="E123" i="2"/>
  <c r="D123" i="2"/>
  <c r="B123" i="2"/>
  <c r="G122" i="2"/>
  <c r="F122" i="2"/>
  <c r="E122" i="2"/>
  <c r="D122" i="2"/>
  <c r="C122" i="2"/>
  <c r="C123" i="2" s="1"/>
  <c r="B122" i="2"/>
  <c r="A122" i="2"/>
  <c r="A123" i="2" s="1"/>
  <c r="G121" i="2"/>
  <c r="D121" i="2"/>
  <c r="G120" i="2"/>
  <c r="F120" i="2"/>
  <c r="F121" i="2" s="1"/>
  <c r="E120" i="2"/>
  <c r="E121" i="2" s="1"/>
  <c r="D120" i="2"/>
  <c r="C120" i="2"/>
  <c r="C121" i="2" s="1"/>
  <c r="B120" i="2"/>
  <c r="B121" i="2" s="1"/>
  <c r="A120" i="2"/>
  <c r="A121" i="2" s="1"/>
  <c r="G119" i="2"/>
  <c r="F119" i="2"/>
  <c r="E119" i="2"/>
  <c r="D119" i="2"/>
  <c r="C119" i="2"/>
  <c r="B119" i="2"/>
  <c r="A119" i="2"/>
  <c r="G118" i="2"/>
  <c r="F118" i="2"/>
  <c r="E118" i="2"/>
  <c r="D118" i="2"/>
  <c r="C118" i="2"/>
  <c r="B118" i="2"/>
  <c r="A118" i="2"/>
  <c r="G117" i="2"/>
  <c r="F117" i="2"/>
  <c r="E117" i="2"/>
  <c r="D117" i="2"/>
  <c r="C117" i="2"/>
  <c r="B117" i="2"/>
  <c r="A117" i="2"/>
  <c r="G116" i="2"/>
  <c r="E116" i="2"/>
  <c r="D116" i="2"/>
  <c r="G115" i="2"/>
  <c r="F115" i="2"/>
  <c r="F116" i="2" s="1"/>
  <c r="E115" i="2"/>
  <c r="D115" i="2"/>
  <c r="B115" i="2"/>
  <c r="B116" i="2" s="1"/>
  <c r="G114" i="2"/>
  <c r="F114" i="2"/>
  <c r="E114" i="2"/>
  <c r="D114" i="2"/>
  <c r="C114" i="2"/>
  <c r="C115" i="2" s="1"/>
  <c r="C116" i="2" s="1"/>
  <c r="B114" i="2"/>
  <c r="A114" i="2"/>
  <c r="A115" i="2" s="1"/>
  <c r="A116" i="2" s="1"/>
  <c r="G113" i="2"/>
  <c r="E113" i="2"/>
  <c r="D113" i="2"/>
  <c r="G112" i="2"/>
  <c r="F112" i="2"/>
  <c r="F113" i="2" s="1"/>
  <c r="E112" i="2"/>
  <c r="D112" i="2"/>
  <c r="C112" i="2"/>
  <c r="C113" i="2" s="1"/>
  <c r="B112" i="2"/>
  <c r="B113" i="2" s="1"/>
  <c r="A112" i="2"/>
  <c r="A113" i="2" s="1"/>
  <c r="G111" i="2"/>
  <c r="F111" i="2"/>
  <c r="E111" i="2"/>
  <c r="D111" i="2"/>
  <c r="C111" i="2"/>
  <c r="B111" i="2"/>
  <c r="A111" i="2"/>
  <c r="G110" i="2"/>
  <c r="E110" i="2"/>
  <c r="D110" i="2"/>
  <c r="A110" i="2"/>
  <c r="G109" i="2"/>
  <c r="F109" i="2"/>
  <c r="F110" i="2" s="1"/>
  <c r="E109" i="2"/>
  <c r="D109" i="2"/>
  <c r="C109" i="2"/>
  <c r="C110" i="2" s="1"/>
  <c r="B109" i="2"/>
  <c r="B110" i="2" s="1"/>
  <c r="A109" i="2"/>
  <c r="G108" i="2"/>
  <c r="F108" i="2"/>
  <c r="E108" i="2"/>
  <c r="D108" i="2"/>
  <c r="C108" i="2"/>
  <c r="B108" i="2"/>
  <c r="A108" i="2"/>
  <c r="G107" i="2"/>
  <c r="F107" i="2"/>
  <c r="E107" i="2"/>
  <c r="D107" i="2"/>
  <c r="C107" i="2"/>
  <c r="B107" i="2"/>
  <c r="A107" i="2"/>
  <c r="G106" i="2"/>
  <c r="E106" i="2"/>
  <c r="D106" i="2"/>
  <c r="A106" i="2"/>
  <c r="G105" i="2"/>
  <c r="F105" i="2"/>
  <c r="F106" i="2" s="1"/>
  <c r="E105" i="2"/>
  <c r="D105" i="2"/>
  <c r="C105" i="2"/>
  <c r="C106" i="2" s="1"/>
  <c r="B105" i="2"/>
  <c r="B106" i="2" s="1"/>
  <c r="A105" i="2"/>
  <c r="G104" i="2"/>
  <c r="F104" i="2"/>
  <c r="E104" i="2"/>
  <c r="D104" i="2"/>
  <c r="C104" i="2"/>
  <c r="B104" i="2"/>
  <c r="A104" i="2"/>
  <c r="G103" i="2"/>
  <c r="F103" i="2"/>
  <c r="E103" i="2"/>
  <c r="D103" i="2"/>
  <c r="C103" i="2"/>
  <c r="B103" i="2"/>
  <c r="A103" i="2"/>
  <c r="G102" i="2"/>
  <c r="F102" i="2"/>
  <c r="E102" i="2"/>
  <c r="D102" i="2"/>
  <c r="C102" i="2"/>
  <c r="B102" i="2"/>
  <c r="A102" i="2"/>
  <c r="G101" i="2"/>
  <c r="F101" i="2"/>
  <c r="E101" i="2"/>
  <c r="D101" i="2"/>
  <c r="C101" i="2"/>
  <c r="B101" i="2"/>
  <c r="A101" i="2"/>
  <c r="G100" i="2"/>
  <c r="F100" i="2"/>
  <c r="E100" i="2"/>
  <c r="D100" i="2"/>
  <c r="C100" i="2"/>
  <c r="B100" i="2"/>
  <c r="A100" i="2"/>
  <c r="G99" i="2"/>
  <c r="F99" i="2"/>
  <c r="E99" i="2"/>
  <c r="D99" i="2"/>
  <c r="C99" i="2"/>
  <c r="B99" i="2"/>
  <c r="A99" i="2"/>
  <c r="G98" i="2"/>
  <c r="E98" i="2"/>
  <c r="D98" i="2"/>
  <c r="A98" i="2"/>
  <c r="G97" i="2"/>
  <c r="F97" i="2"/>
  <c r="F98" i="2" s="1"/>
  <c r="E97" i="2"/>
  <c r="D97" i="2"/>
  <c r="C97" i="2"/>
  <c r="C98" i="2" s="1"/>
  <c r="B97" i="2"/>
  <c r="B98" i="2" s="1"/>
  <c r="A97" i="2"/>
  <c r="G96" i="2"/>
  <c r="E96" i="2"/>
  <c r="D96" i="2"/>
  <c r="C96" i="2"/>
  <c r="G95" i="2"/>
  <c r="F95" i="2"/>
  <c r="F96" i="2" s="1"/>
  <c r="E95" i="2"/>
  <c r="D95" i="2"/>
  <c r="C95" i="2"/>
  <c r="B95" i="2"/>
  <c r="B96" i="2" s="1"/>
  <c r="A95" i="2"/>
  <c r="A96" i="2" s="1"/>
  <c r="G94" i="2"/>
  <c r="E94" i="2"/>
  <c r="D94" i="2"/>
  <c r="A94" i="2"/>
  <c r="G93" i="2"/>
  <c r="F93" i="2"/>
  <c r="F94" i="2" s="1"/>
  <c r="E93" i="2"/>
  <c r="D93" i="2"/>
  <c r="C93" i="2"/>
  <c r="C94" i="2" s="1"/>
  <c r="B93" i="2"/>
  <c r="B94" i="2" s="1"/>
  <c r="A93" i="2"/>
  <c r="G92" i="2"/>
  <c r="F92" i="2"/>
  <c r="E92" i="2"/>
  <c r="D92" i="2"/>
  <c r="C92" i="2"/>
  <c r="B92" i="2"/>
  <c r="A92" i="2"/>
  <c r="G91" i="2"/>
  <c r="F91" i="2"/>
  <c r="E91" i="2"/>
  <c r="D91" i="2"/>
  <c r="C91" i="2"/>
  <c r="B91" i="2"/>
  <c r="A91" i="2"/>
  <c r="G90" i="2"/>
  <c r="F90" i="2"/>
  <c r="E90" i="2"/>
  <c r="D90" i="2"/>
  <c r="C90" i="2"/>
  <c r="B90" i="2"/>
  <c r="A90" i="2"/>
  <c r="G89" i="2"/>
  <c r="E89" i="2"/>
  <c r="D89" i="2"/>
  <c r="G88" i="2"/>
  <c r="F88" i="2"/>
  <c r="F89" i="2" s="1"/>
  <c r="E88" i="2"/>
  <c r="D88" i="2"/>
  <c r="C88" i="2"/>
  <c r="C89" i="2" s="1"/>
  <c r="B88" i="2"/>
  <c r="B89" i="2" s="1"/>
  <c r="A88" i="2"/>
  <c r="A89" i="2" s="1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E84" i="2"/>
  <c r="D84" i="2"/>
  <c r="C84" i="2"/>
  <c r="G83" i="2"/>
  <c r="F83" i="2"/>
  <c r="F84" i="2" s="1"/>
  <c r="E83" i="2"/>
  <c r="D83" i="2"/>
  <c r="C83" i="2"/>
  <c r="B83" i="2"/>
  <c r="B84" i="2" s="1"/>
  <c r="A83" i="2"/>
  <c r="A84" i="2" s="1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E80" i="2"/>
  <c r="D80" i="2"/>
  <c r="C80" i="2"/>
  <c r="B80" i="2"/>
  <c r="G79" i="2"/>
  <c r="F79" i="2"/>
  <c r="F80" i="2" s="1"/>
  <c r="E79" i="2"/>
  <c r="D79" i="2"/>
  <c r="C79" i="2"/>
  <c r="B79" i="2"/>
  <c r="A79" i="2"/>
  <c r="A80" i="2" s="1"/>
  <c r="G78" i="2"/>
  <c r="F78" i="2"/>
  <c r="E78" i="2"/>
  <c r="D78" i="2"/>
  <c r="C78" i="2"/>
  <c r="B78" i="2"/>
  <c r="A78" i="2"/>
  <c r="G77" i="2"/>
  <c r="F77" i="2"/>
  <c r="E77" i="2"/>
  <c r="D77" i="2"/>
  <c r="C77" i="2"/>
  <c r="B77" i="2"/>
  <c r="A77" i="2"/>
  <c r="G76" i="2"/>
  <c r="F76" i="2"/>
  <c r="E76" i="2"/>
  <c r="D76" i="2"/>
  <c r="C76" i="2"/>
  <c r="B76" i="2"/>
  <c r="A76" i="2"/>
  <c r="G75" i="2"/>
  <c r="F75" i="2"/>
  <c r="E75" i="2"/>
  <c r="D75" i="2"/>
  <c r="C75" i="2"/>
  <c r="B75" i="2"/>
  <c r="A75" i="2"/>
  <c r="G74" i="2"/>
  <c r="E74" i="2"/>
  <c r="D74" i="2"/>
  <c r="A74" i="2"/>
  <c r="G73" i="2"/>
  <c r="F73" i="2"/>
  <c r="F74" i="2" s="1"/>
  <c r="E73" i="2"/>
  <c r="D73" i="2"/>
  <c r="C73" i="2"/>
  <c r="C74" i="2" s="1"/>
  <c r="B73" i="2"/>
  <c r="B74" i="2" s="1"/>
  <c r="A73" i="2"/>
  <c r="G72" i="2"/>
  <c r="F72" i="2"/>
  <c r="E72" i="2"/>
  <c r="D72" i="2"/>
  <c r="C72" i="2"/>
  <c r="B72" i="2"/>
  <c r="A72" i="2"/>
  <c r="G71" i="2"/>
  <c r="F71" i="2"/>
  <c r="E71" i="2"/>
  <c r="D71" i="2"/>
  <c r="C71" i="2"/>
  <c r="B71" i="2"/>
  <c r="A71" i="2"/>
  <c r="G70" i="2"/>
  <c r="F70" i="2"/>
  <c r="E70" i="2"/>
  <c r="D70" i="2"/>
  <c r="C70" i="2"/>
  <c r="B70" i="2"/>
  <c r="A70" i="2"/>
  <c r="G69" i="2"/>
  <c r="D69" i="2"/>
  <c r="C69" i="2"/>
  <c r="G68" i="2"/>
  <c r="F68" i="2"/>
  <c r="F69" i="2" s="1"/>
  <c r="E68" i="2"/>
  <c r="E69" i="2" s="1"/>
  <c r="D68" i="2"/>
  <c r="C68" i="2"/>
  <c r="B68" i="2"/>
  <c r="B69" i="2" s="1"/>
  <c r="A68" i="2"/>
  <c r="A69" i="2" s="1"/>
  <c r="G67" i="2"/>
  <c r="F67" i="2"/>
  <c r="E67" i="2"/>
  <c r="D67" i="2"/>
  <c r="C67" i="2"/>
  <c r="B67" i="2"/>
  <c r="A67" i="2"/>
  <c r="G66" i="2"/>
  <c r="F66" i="2"/>
  <c r="E66" i="2"/>
  <c r="D66" i="2"/>
  <c r="C66" i="2"/>
  <c r="B66" i="2"/>
  <c r="A66" i="2"/>
  <c r="G65" i="2"/>
  <c r="F65" i="2"/>
  <c r="E65" i="2"/>
  <c r="D65" i="2"/>
  <c r="C65" i="2"/>
  <c r="B65" i="2"/>
  <c r="A65" i="2"/>
  <c r="G64" i="2"/>
  <c r="F64" i="2"/>
  <c r="E64" i="2"/>
  <c r="D64" i="2"/>
  <c r="C64" i="2"/>
  <c r="B64" i="2"/>
  <c r="G63" i="2"/>
  <c r="F63" i="2"/>
  <c r="E63" i="2"/>
  <c r="D63" i="2"/>
  <c r="C63" i="2"/>
  <c r="B63" i="2"/>
  <c r="A63" i="2"/>
  <c r="A64" i="2" s="1"/>
  <c r="G62" i="2"/>
  <c r="F62" i="2"/>
  <c r="E62" i="2"/>
  <c r="D62" i="2"/>
  <c r="C62" i="2"/>
  <c r="B62" i="2"/>
  <c r="A62" i="2"/>
  <c r="G61" i="2"/>
  <c r="F61" i="2"/>
  <c r="E61" i="2"/>
  <c r="D61" i="2"/>
  <c r="C61" i="2"/>
  <c r="B61" i="2"/>
  <c r="A61" i="2"/>
  <c r="G60" i="2"/>
  <c r="F60" i="2"/>
  <c r="E60" i="2"/>
  <c r="D60" i="2"/>
  <c r="C60" i="2"/>
  <c r="B60" i="2"/>
  <c r="A60" i="2"/>
  <c r="G59" i="2"/>
  <c r="F59" i="2"/>
  <c r="E59" i="2"/>
  <c r="D59" i="2"/>
  <c r="C59" i="2"/>
  <c r="B59" i="2"/>
  <c r="A59" i="2"/>
  <c r="G58" i="2"/>
  <c r="F58" i="2"/>
  <c r="E58" i="2"/>
  <c r="D58" i="2"/>
  <c r="C58" i="2"/>
  <c r="B58" i="2"/>
  <c r="A58" i="2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B55" i="2"/>
  <c r="A55" i="2"/>
  <c r="G54" i="2"/>
  <c r="F54" i="2"/>
  <c r="E54" i="2"/>
  <c r="D54" i="2"/>
  <c r="C54" i="2"/>
  <c r="C55" i="2" s="1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G43" i="2"/>
  <c r="F43" i="2"/>
  <c r="E43" i="2"/>
  <c r="D43" i="2"/>
  <c r="C43" i="2"/>
  <c r="B43" i="2"/>
  <c r="A43" i="2"/>
  <c r="A44" i="2" s="1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B40" i="2"/>
  <c r="G39" i="2"/>
  <c r="F39" i="2"/>
  <c r="E39" i="2"/>
  <c r="D39" i="2"/>
  <c r="B39" i="2"/>
  <c r="A39" i="2"/>
  <c r="A40" i="2" s="1"/>
  <c r="G38" i="2"/>
  <c r="F38" i="2"/>
  <c r="E38" i="2"/>
  <c r="D38" i="2"/>
  <c r="C38" i="2"/>
  <c r="C39" i="2" s="1"/>
  <c r="C40" i="2" s="1"/>
  <c r="B38" i="2"/>
  <c r="A38" i="2"/>
  <c r="G37" i="2"/>
  <c r="D37" i="2"/>
  <c r="C37" i="2"/>
  <c r="G36" i="2"/>
  <c r="F36" i="2"/>
  <c r="F37" i="2" s="1"/>
  <c r="E36" i="2"/>
  <c r="E37" i="2" s="1"/>
  <c r="D36" i="2"/>
  <c r="C36" i="2"/>
  <c r="B36" i="2"/>
  <c r="B37" i="2" s="1"/>
  <c r="A36" i="2"/>
  <c r="A37" i="2" s="1"/>
  <c r="G35" i="2"/>
  <c r="F35" i="2"/>
  <c r="E35" i="2"/>
  <c r="D35" i="2"/>
  <c r="C35" i="2"/>
  <c r="B35" i="2"/>
  <c r="A35" i="2"/>
  <c r="G34" i="2"/>
  <c r="E34" i="2"/>
  <c r="D34" i="2"/>
  <c r="A34" i="2"/>
  <c r="G33" i="2"/>
  <c r="F33" i="2"/>
  <c r="F34" i="2" s="1"/>
  <c r="E33" i="2"/>
  <c r="D33" i="2"/>
  <c r="C33" i="2"/>
  <c r="C34" i="2" s="1"/>
  <c r="B33" i="2"/>
  <c r="B34" i="2" s="1"/>
  <c r="A33" i="2"/>
  <c r="G32" i="2"/>
  <c r="F32" i="2"/>
  <c r="D32" i="2"/>
  <c r="C32" i="2"/>
  <c r="B32" i="2"/>
  <c r="G31" i="2"/>
  <c r="F31" i="2"/>
  <c r="E31" i="2"/>
  <c r="E32" i="2" s="1"/>
  <c r="D31" i="2"/>
  <c r="C31" i="2"/>
  <c r="B31" i="2"/>
  <c r="A31" i="2"/>
  <c r="A32" i="2" s="1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E26" i="2"/>
  <c r="D26" i="2"/>
  <c r="G25" i="2"/>
  <c r="E25" i="2"/>
  <c r="D25" i="2"/>
  <c r="C25" i="2"/>
  <c r="C26" i="2" s="1"/>
  <c r="G24" i="2"/>
  <c r="F24" i="2"/>
  <c r="F25" i="2" s="1"/>
  <c r="F26" i="2" s="1"/>
  <c r="E24" i="2"/>
  <c r="D24" i="2"/>
  <c r="C24" i="2"/>
  <c r="B24" i="2"/>
  <c r="B25" i="2" s="1"/>
  <c r="B26" i="2" s="1"/>
  <c r="A24" i="2"/>
  <c r="A25" i="2" s="1"/>
  <c r="A26" i="2" s="1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E21" i="2"/>
  <c r="D21" i="2"/>
  <c r="C21" i="2"/>
  <c r="G20" i="2"/>
  <c r="F20" i="2"/>
  <c r="F21" i="2" s="1"/>
  <c r="E20" i="2"/>
  <c r="D20" i="2"/>
  <c r="C20" i="2"/>
  <c r="B20" i="2"/>
  <c r="B21" i="2" s="1"/>
  <c r="A20" i="2"/>
  <c r="A21" i="2" s="1"/>
  <c r="G19" i="2"/>
  <c r="F19" i="2"/>
  <c r="E19" i="2"/>
  <c r="D19" i="2"/>
  <c r="C19" i="2"/>
  <c r="B19" i="2"/>
  <c r="A19" i="2"/>
  <c r="G18" i="2"/>
  <c r="E18" i="2"/>
  <c r="D18" i="2"/>
  <c r="A18" i="2"/>
  <c r="G17" i="2"/>
  <c r="F17" i="2"/>
  <c r="F18" i="2" s="1"/>
  <c r="E17" i="2"/>
  <c r="D17" i="2"/>
  <c r="C17" i="2"/>
  <c r="C18" i="2" s="1"/>
  <c r="B17" i="2"/>
  <c r="B18" i="2" s="1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D12" i="2"/>
  <c r="C12" i="2"/>
  <c r="B12" i="2"/>
  <c r="G11" i="2"/>
  <c r="F11" i="2"/>
  <c r="E11" i="2"/>
  <c r="E12" i="2" s="1"/>
  <c r="D11" i="2"/>
  <c r="C11" i="2"/>
  <c r="B11" i="2"/>
  <c r="A11" i="2"/>
  <c r="A12" i="2" s="1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G7" i="2"/>
  <c r="F7" i="2"/>
  <c r="E7" i="2"/>
  <c r="D7" i="2"/>
  <c r="C7" i="2"/>
  <c r="B7" i="2"/>
  <c r="A7" i="2"/>
  <c r="A8" i="2" s="1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G6" i="2"/>
  <c r="F6" i="2"/>
  <c r="E6" i="2"/>
  <c r="D6" i="2"/>
  <c r="C6" i="2"/>
  <c r="B6" i="2"/>
  <c r="A6" i="2"/>
  <c r="G1" i="2" l="1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<sst xmlns="http://schemas.openxmlformats.org/spreadsheetml/2006/main" count="7964" uniqueCount="1660">
  <si>
    <t>CMA编号</t>
  </si>
  <si>
    <t>中文名称</t>
  </si>
  <si>
    <t>英文名称</t>
  </si>
  <si>
    <t>登陆地点</t>
  </si>
  <si>
    <t>登录时间</t>
  </si>
  <si>
    <t>巅峰强度</t>
  </si>
  <si>
    <t>登陆强度</t>
  </si>
  <si>
    <t>——</t>
  </si>
  <si>
    <t>广东省江门市台山市赤溪镇</t>
  </si>
  <si>
    <t>1945年7月7日</t>
  </si>
  <si>
    <t>10级，25m/s，985hPa</t>
  </si>
  <si>
    <t>8级，20m/s，994hPa</t>
  </si>
  <si>
    <t>广东省湛江市吴川市振文镇</t>
  </si>
  <si>
    <t>1945年8月10日</t>
  </si>
  <si>
    <t>13级，41m/s，960hPa</t>
  </si>
  <si>
    <t>广东省惠州市惠阳区澳头镇</t>
  </si>
  <si>
    <t>1945年8月25日</t>
  </si>
  <si>
    <t>12级，35m/s，970hPa</t>
  </si>
  <si>
    <t>台湾省花莲县新城乡</t>
  </si>
  <si>
    <t>1945年9月2日</t>
  </si>
  <si>
    <t>16级，53m/s，940hPa</t>
  </si>
  <si>
    <t>14级，42m/s，955hPa</t>
  </si>
  <si>
    <t>福建省福州市马尾区琅岐镇</t>
  </si>
  <si>
    <t>1945年9月3日</t>
  </si>
  <si>
    <t>台湾省台东县东河乡</t>
  </si>
  <si>
    <t>1945年9月10日</t>
  </si>
  <si>
    <t>14级，46m/s，948hPa</t>
  </si>
  <si>
    <t>福建省福州市福清市东瀚镇</t>
  </si>
  <si>
    <t>1945年9月11日</t>
  </si>
  <si>
    <t>10级，28m/s，982hPa</t>
  </si>
  <si>
    <t>海南省万宁市和乐镇</t>
  </si>
  <si>
    <t>1945年9月21日</t>
  </si>
  <si>
    <t>浙江省台州市温岭市石塘镇</t>
  </si>
  <si>
    <t>1946年6月23日</t>
  </si>
  <si>
    <t>16级，56m/s，935hPa</t>
  </si>
  <si>
    <t>Lngrid</t>
  </si>
  <si>
    <t>香港特别行政区</t>
  </si>
  <si>
    <t>1946年7月18日</t>
  </si>
  <si>
    <t>17级，61m/s，920hPa</t>
  </si>
  <si>
    <t>14级，43m/s，958hPa</t>
  </si>
  <si>
    <t>广东省珠海市香洲区南屏镇</t>
  </si>
  <si>
    <t>广东省江门市台山市汶村镇</t>
  </si>
  <si>
    <t>1946年9月12日</t>
  </si>
  <si>
    <t>14级，46m/s，953hPa</t>
  </si>
  <si>
    <t>台湾省屏东县满州乡</t>
  </si>
  <si>
    <t>1946年9月25日</t>
  </si>
  <si>
    <t>海南省陵水黎族自治县黎安镇</t>
  </si>
  <si>
    <t>1947年7月18日</t>
  </si>
  <si>
    <t>7级，17m/s，997hPa</t>
  </si>
  <si>
    <t>7级，15m/s，998hPa</t>
  </si>
  <si>
    <t>Opal</t>
  </si>
  <si>
    <t>广东省阳江市阳西县沙扒镇</t>
  </si>
  <si>
    <t>1947年8月13日</t>
  </si>
  <si>
    <t>10级，28m/s，985hPa</t>
  </si>
  <si>
    <t>台湾省花莲县吉安乡</t>
  </si>
  <si>
    <t>1947年8月29日</t>
  </si>
  <si>
    <t>16级，51m/s，945hPa</t>
  </si>
  <si>
    <t>福建省宁德市霞浦县下浒镇</t>
  </si>
  <si>
    <t>广东省湛江市坡头区南三镇</t>
  </si>
  <si>
    <t>1947年9月25日</t>
  </si>
  <si>
    <t>13级，38m/s，965hPa</t>
  </si>
  <si>
    <t>台湾省台东县大武乡</t>
  </si>
  <si>
    <t>1947年10月1日</t>
  </si>
  <si>
    <t>福建省漳州市漳浦县赤湖镇</t>
  </si>
  <si>
    <t>1947年10月2日</t>
  </si>
  <si>
    <t>6级，12m/s，1002hPa</t>
  </si>
  <si>
    <t>广东省汕尾市陆丰市东海镇</t>
  </si>
  <si>
    <t>1947年10月7日</t>
  </si>
  <si>
    <t>11级，30m/s，980hPa</t>
  </si>
  <si>
    <t>广东省阳江市阳东区新洲镇</t>
  </si>
  <si>
    <t>1948年6月10日</t>
  </si>
  <si>
    <t>7级，17m/s，996hPa</t>
  </si>
  <si>
    <t>台湾省台北县贡寮乡</t>
  </si>
  <si>
    <t>1948年7月5日</t>
  </si>
  <si>
    <t>浙江省台州市玉环县干江镇</t>
  </si>
  <si>
    <t>1948年7月6日</t>
  </si>
  <si>
    <t>14级，43m/s，953hPa</t>
  </si>
  <si>
    <t>上海市浦东新区南汇新城镇</t>
  </si>
  <si>
    <t>13级，40m/s，965hPa</t>
  </si>
  <si>
    <t>1948年7月27日</t>
  </si>
  <si>
    <t>8级，20m/s，992hPa</t>
  </si>
  <si>
    <t>海南省琼海市博鳌镇</t>
  </si>
  <si>
    <t>1948年8月21日</t>
  </si>
  <si>
    <t>广东省江门市台山市川岛镇</t>
  </si>
  <si>
    <t>1948年9月3日</t>
  </si>
  <si>
    <t>1948年9月6日</t>
  </si>
  <si>
    <t>台湾省宜兰县苏澳镇</t>
  </si>
  <si>
    <t>1948年9月17日</t>
  </si>
  <si>
    <t>12级，33m/s，975hPa</t>
  </si>
  <si>
    <t>福建省福州市长乐市文武砂镇</t>
  </si>
  <si>
    <t>广东省湛江市麻章区东简镇</t>
  </si>
  <si>
    <t>1948年9月26日</t>
  </si>
  <si>
    <t>海南省澄迈县老城镇</t>
  </si>
  <si>
    <t>1948年9月27日</t>
  </si>
  <si>
    <t>海南省文昌市锦山镇</t>
  </si>
  <si>
    <t>1948年11月11日</t>
  </si>
  <si>
    <t>6级，12m/s，1000hPa</t>
  </si>
  <si>
    <t>Elaine</t>
  </si>
  <si>
    <t>1949年7月10日</t>
  </si>
  <si>
    <t>11级，30m/s，984hPa</t>
  </si>
  <si>
    <t>广东省广州市南沙区新垦镇</t>
  </si>
  <si>
    <t>6级，13m/s，1000hPa</t>
  </si>
  <si>
    <t>Gloria</t>
  </si>
  <si>
    <t>浙江省舟山市普陀区朱家尖</t>
  </si>
  <si>
    <t>1949年7月24日</t>
  </si>
  <si>
    <t>15级，50m/s，960hPa</t>
  </si>
  <si>
    <t>13级，40m/s，966hPa</t>
  </si>
  <si>
    <t>浙江嘉兴平湖—上海金山</t>
  </si>
  <si>
    <t>1949年7月25日</t>
  </si>
  <si>
    <t>12级，35m/s，973hPa</t>
  </si>
  <si>
    <t>山东省威海市乳山市海阳所镇</t>
  </si>
  <si>
    <t>1949年7月26日</t>
  </si>
  <si>
    <t>11级，30m/s，990hPa</t>
  </si>
  <si>
    <t>Irma</t>
  </si>
  <si>
    <t>台湾省屏东县林边乡</t>
  </si>
  <si>
    <t>1949年7月28日</t>
  </si>
  <si>
    <t>10级，25m/s，982hPa</t>
  </si>
  <si>
    <t>广东省珠海市金湾区三灶镇</t>
  </si>
  <si>
    <t>1949年9月8日</t>
  </si>
  <si>
    <t>Nelly</t>
  </si>
  <si>
    <t>台湾省台东县长滨乡</t>
  </si>
  <si>
    <t>1949年9月14日</t>
  </si>
  <si>
    <t>13级，40m/s，980hPa</t>
  </si>
  <si>
    <t>12级，35m/s，984hPa</t>
  </si>
  <si>
    <t>广东省汕头市潮阳区海门镇</t>
  </si>
  <si>
    <t>1949年9月15日</t>
  </si>
  <si>
    <t>7级，15m/s，1000hPa</t>
  </si>
  <si>
    <t>Omilia</t>
  </si>
  <si>
    <t>广东省汕头市龙湖区新溪镇</t>
  </si>
  <si>
    <t>1949年10月4日</t>
  </si>
  <si>
    <t>12级，35m/s，980hPa</t>
  </si>
  <si>
    <t>8级，20m/s，990hPa</t>
  </si>
  <si>
    <t>台湾省云林县四湖乡</t>
  </si>
  <si>
    <t>1950年6月8日</t>
  </si>
  <si>
    <t>10级，25m/s，992hPa</t>
  </si>
  <si>
    <t>Grace</t>
  </si>
  <si>
    <t>辽宁省丹东市东港市前阳镇</t>
  </si>
  <si>
    <t>1950年7月22日</t>
  </si>
  <si>
    <t>12级，35m/s，975hPa</t>
  </si>
  <si>
    <t>7级，15m/s，995hPa</t>
  </si>
  <si>
    <t>江苏省南通市启动市寅阳镇</t>
  </si>
  <si>
    <t>1950年8月1日</t>
  </si>
  <si>
    <t>11级，30m/s，983hPa</t>
  </si>
  <si>
    <t>Ossia</t>
  </si>
  <si>
    <t>1950年10月6日</t>
  </si>
  <si>
    <t>8级，20m/s，995hPa</t>
  </si>
  <si>
    <t>Delilah</t>
  </si>
  <si>
    <t>海南省万宁市东澳镇</t>
  </si>
  <si>
    <t>1950年11月24日</t>
  </si>
  <si>
    <t>11级，30m/s，985hPa</t>
  </si>
  <si>
    <t>8级，20m/s，1002hPa</t>
  </si>
  <si>
    <t>Louise</t>
  </si>
  <si>
    <t>广东省湛江市吴川市王村港镇</t>
  </si>
  <si>
    <t>1951年8月2日</t>
  </si>
  <si>
    <t>17+级，80m/s，904hPa</t>
  </si>
  <si>
    <t>Nora</t>
  </si>
  <si>
    <t>海南省文昌市东郊镇</t>
  </si>
  <si>
    <t>1951年9月3日</t>
  </si>
  <si>
    <t>13级，40m/s，970hPa</t>
  </si>
  <si>
    <t>13级，40m/s，975hPa</t>
  </si>
  <si>
    <t>Ora</t>
  </si>
  <si>
    <t>广东省湛江市雷州市东里镇</t>
  </si>
  <si>
    <t>1951年9月22日</t>
  </si>
  <si>
    <t>14级，45m/s，970hPa</t>
  </si>
  <si>
    <t>5级，10m/s，1000hPa</t>
  </si>
  <si>
    <t>Pat</t>
  </si>
  <si>
    <t>浙江省台州市玉环县坎门镇</t>
  </si>
  <si>
    <t>1951年9月28日</t>
  </si>
  <si>
    <t>12级，35m/s，985hPa</t>
  </si>
  <si>
    <t>8级，20m/s，1000hPa</t>
  </si>
  <si>
    <t>7级，15m/s，1005hPa</t>
  </si>
  <si>
    <t>Charlotte</t>
  </si>
  <si>
    <t>广东省茂名市电白区博贺镇</t>
  </si>
  <si>
    <t>1952年6月13日</t>
  </si>
  <si>
    <t>13级，40m/s，960hPa</t>
  </si>
  <si>
    <t>Emma</t>
  </si>
  <si>
    <t>1952年7月6日</t>
  </si>
  <si>
    <t>14级，45m/s，973hPa</t>
  </si>
  <si>
    <t>Gilda</t>
  </si>
  <si>
    <t>1952年7月19日</t>
  </si>
  <si>
    <t>7级，15m/s，985hPa</t>
  </si>
  <si>
    <t>Harriet</t>
  </si>
  <si>
    <t>广东省汕尾市陆丰市碣石镇</t>
  </si>
  <si>
    <t>1952年7月30日</t>
  </si>
  <si>
    <t>10级，25m/s，988hPa</t>
  </si>
  <si>
    <t>Lois</t>
  </si>
  <si>
    <t>海南省万宁市山根镇</t>
  </si>
  <si>
    <t>1952年8月28日</t>
  </si>
  <si>
    <t>13级，38m/s，980hPa</t>
  </si>
  <si>
    <t>Mary</t>
  </si>
  <si>
    <t>1952年9月1日</t>
  </si>
  <si>
    <t>9级，23m/s，992hPa</t>
  </si>
  <si>
    <t>Nona</t>
  </si>
  <si>
    <t>海南省文昌市翁田镇</t>
  </si>
  <si>
    <t>1952年9月6日</t>
  </si>
  <si>
    <t>福建省漳州市东山县陈城镇</t>
  </si>
  <si>
    <t>1952年9月12日</t>
  </si>
  <si>
    <t>1952年9月11日</t>
  </si>
  <si>
    <t>10级，25m/s，995hPa</t>
  </si>
  <si>
    <t>海南省万宁市南桥镇</t>
  </si>
  <si>
    <t>1952年9月18日</t>
  </si>
  <si>
    <t>8级，20m/s，998hPa</t>
  </si>
  <si>
    <t>Bess</t>
  </si>
  <si>
    <t>台湾省高雄市林园乡</t>
  </si>
  <si>
    <t>1952年11月13日</t>
  </si>
  <si>
    <t>17+级，75m/s，915hPa</t>
  </si>
  <si>
    <t>14级，45m/s，965hPa</t>
  </si>
  <si>
    <t>Della</t>
  </si>
  <si>
    <t>台湾省云林县水林乡</t>
  </si>
  <si>
    <t>1952年11月27日</t>
  </si>
  <si>
    <t>14级，45m/s，980hPa</t>
  </si>
  <si>
    <t>7级，15m/s，1002hPa</t>
  </si>
  <si>
    <t>Kit</t>
  </si>
  <si>
    <t>福建省福州市福清市江阴镇</t>
  </si>
  <si>
    <t>1953年7月4日</t>
  </si>
  <si>
    <t>17+级，80m/s，910hPa</t>
  </si>
  <si>
    <t>12级，35m/s，982hPa</t>
  </si>
  <si>
    <t>16级，52m/s，958hPa</t>
  </si>
  <si>
    <t>Nina</t>
  </si>
  <si>
    <t>浙江省温州市乐清市蒲歧镇</t>
  </si>
  <si>
    <t>1953年8月17日</t>
  </si>
  <si>
    <t>17+级，90m/s，895hPa</t>
  </si>
  <si>
    <t>15级，50m/s，955hPa</t>
  </si>
  <si>
    <t>海南省文昌市龙楼镇</t>
  </si>
  <si>
    <t>1953年8月10日</t>
  </si>
  <si>
    <t>6级，12m/s，988hPa</t>
  </si>
  <si>
    <t>6级，12m/s，993hPa</t>
  </si>
  <si>
    <t>Ophelia</t>
  </si>
  <si>
    <t>海南省文昌市昌洒镇</t>
  </si>
  <si>
    <t>1953年8月14日</t>
  </si>
  <si>
    <t>13级，40m/s，962hPa</t>
  </si>
  <si>
    <t>Phyllis</t>
  </si>
  <si>
    <t>福建省莆田市涵江区白塘镇</t>
  </si>
  <si>
    <t>1953年8月21日</t>
  </si>
  <si>
    <t>14级，45m/s，975hPa</t>
  </si>
  <si>
    <t>10级，25m/s，990hPa</t>
  </si>
  <si>
    <t>台湾省花莲县丰滨乡</t>
  </si>
  <si>
    <t>1953年8月20日</t>
  </si>
  <si>
    <t>Rita</t>
  </si>
  <si>
    <t>广东省汕尾市海丰县小漠镇</t>
  </si>
  <si>
    <t>1953年9月2日</t>
  </si>
  <si>
    <t>17+级，65m/s，942hPa</t>
  </si>
  <si>
    <t>Susan</t>
  </si>
  <si>
    <t>1953年9月19日</t>
  </si>
  <si>
    <t>15级，50m/s，970hPa</t>
  </si>
  <si>
    <t>1953年9月27日</t>
  </si>
  <si>
    <t>7级，15m/s，997hPa</t>
  </si>
  <si>
    <t>Betty</t>
  </si>
  <si>
    <t>1953年11月1日</t>
  </si>
  <si>
    <t>16级，55m/s，967hPa</t>
  </si>
  <si>
    <t>13级，38m/s，970hPa</t>
  </si>
  <si>
    <t>Elsie</t>
  </si>
  <si>
    <t>海南省陵水黎族自治县英州镇</t>
  </si>
  <si>
    <t>1954年5月11日</t>
  </si>
  <si>
    <t>15级，50m/s，945hPa</t>
  </si>
  <si>
    <t>12级，35m/s，960hPa</t>
  </si>
  <si>
    <t>广西省北海市银海区福成镇</t>
  </si>
  <si>
    <t>1954年5月12日</t>
  </si>
  <si>
    <t>上海市浦东新区东海镇</t>
  </si>
  <si>
    <t>1954年8月25日</t>
  </si>
  <si>
    <t>10级，25m/s，994hPa</t>
  </si>
  <si>
    <t>Ida</t>
  </si>
  <si>
    <t>1954年8月30日</t>
  </si>
  <si>
    <t>17+级，85m/s，890hPa</t>
  </si>
  <si>
    <t>14级，45m/s，950hPa</t>
  </si>
  <si>
    <t>Pamela</t>
  </si>
  <si>
    <t>1954年11月6日</t>
  </si>
  <si>
    <t>17+级，85m/s，900hPa</t>
  </si>
  <si>
    <t>广东省湛江市徐闻县锦和镇</t>
  </si>
  <si>
    <t>1954年11月7日</t>
  </si>
  <si>
    <t>5级，10m/s，1008hPa</t>
  </si>
  <si>
    <t>Ruby</t>
  </si>
  <si>
    <t>1954年11月12日</t>
  </si>
  <si>
    <t>17+级，75m/s，938hPa</t>
  </si>
  <si>
    <t>Billie</t>
  </si>
  <si>
    <t>1955年6月5日</t>
  </si>
  <si>
    <t>12级，35m/s，986hPa</t>
  </si>
  <si>
    <t>Clara</t>
  </si>
  <si>
    <t>1955年7月17日</t>
  </si>
  <si>
    <t>17+级，75m/s，918hPa</t>
  </si>
  <si>
    <t>6级，12m/s，998hPa</t>
  </si>
  <si>
    <t>Iris</t>
  </si>
  <si>
    <t>台湾省台东县太麻里乡</t>
  </si>
  <si>
    <t>1955年8月23日</t>
  </si>
  <si>
    <t>14级，42m/s，967hPa</t>
  </si>
  <si>
    <t>福建省漳州市龙海市港尾镇</t>
  </si>
  <si>
    <t>1955年8月24日</t>
  </si>
  <si>
    <t>Kate</t>
  </si>
  <si>
    <t>海南省琼海市潭门镇</t>
  </si>
  <si>
    <t>1955年9月25日</t>
  </si>
  <si>
    <t>17+级，65m/s，931hPa</t>
  </si>
  <si>
    <t>15级，50m/s，958hPa</t>
  </si>
  <si>
    <t>Vera</t>
  </si>
  <si>
    <t>海南省万宁市龙滚镇</t>
  </si>
  <si>
    <t>1956年7月8日</t>
  </si>
  <si>
    <t>Wanda</t>
  </si>
  <si>
    <t>浙江省宁波市象山县丹城镇</t>
  </si>
  <si>
    <t>1956年8月1日</t>
  </si>
  <si>
    <t>17+级，90m/s，902hPa</t>
  </si>
  <si>
    <t>16级，55m/s，923hPa</t>
  </si>
  <si>
    <t>Dinah</t>
  </si>
  <si>
    <t>1956年9月3日</t>
  </si>
  <si>
    <t>福建省福州市长乐市金峰镇</t>
  </si>
  <si>
    <t>13级，38m/s，975hPa</t>
  </si>
  <si>
    <t>Freda</t>
  </si>
  <si>
    <t>1956年9月16日</t>
  </si>
  <si>
    <t>1956年9月18日</t>
  </si>
  <si>
    <t>10级，25m/s，991hPa</t>
  </si>
  <si>
    <t>1956年9月22日</t>
  </si>
  <si>
    <t>17+级，75m/s，937hPa</t>
  </si>
  <si>
    <t>福建省泉州市惠安县东园镇</t>
  </si>
  <si>
    <t>1956年9月23日</t>
  </si>
  <si>
    <t>Virginia</t>
  </si>
  <si>
    <t>台湾省台东县成功镇</t>
  </si>
  <si>
    <t>1957年6月25日</t>
  </si>
  <si>
    <t>17+级，90m/s，898hPa</t>
  </si>
  <si>
    <t>16级，55m/s，960hPa</t>
  </si>
  <si>
    <t>Wendy</t>
  </si>
  <si>
    <t>广东省深圳市龙岗区大鹏半岛</t>
  </si>
  <si>
    <t>1957年7月16日</t>
  </si>
  <si>
    <t>15级，50m/s，983hPa</t>
  </si>
  <si>
    <t>广东省阳江市阳西县溪头镇</t>
  </si>
  <si>
    <t>1957年8月20日</t>
  </si>
  <si>
    <t>10级，25m/s，980hPa</t>
  </si>
  <si>
    <t>8级，20m/s，986hPa</t>
  </si>
  <si>
    <t>Carmen</t>
  </si>
  <si>
    <t>广东省潮州市饶平县大埕镇</t>
  </si>
  <si>
    <t>1957年9月15日</t>
  </si>
  <si>
    <t>17级，60m/s，959hPa</t>
  </si>
  <si>
    <t>广东省珠海市香洲区横琴镇</t>
  </si>
  <si>
    <t>1957年9月22日</t>
  </si>
  <si>
    <t>广东省江门市台山市都斛镇</t>
  </si>
  <si>
    <t>1957年10月15日</t>
  </si>
  <si>
    <t>Winnie</t>
  </si>
  <si>
    <t>1958年7月15日</t>
  </si>
  <si>
    <t>17+级，75m/s，925hPa</t>
  </si>
  <si>
    <t>17级，60m/s，950hPa</t>
  </si>
  <si>
    <t>福建省厦门市翔安区大嶝小镇</t>
  </si>
  <si>
    <t>1958年7月16日</t>
  </si>
  <si>
    <t>12级，33m/s，980hPa</t>
  </si>
  <si>
    <t>福建省宁德市福鼎市店下镇</t>
  </si>
  <si>
    <t>1958年9月4日</t>
  </si>
  <si>
    <t>17+级，100m/s，901hPa</t>
  </si>
  <si>
    <t>1958年9月30日</t>
  </si>
  <si>
    <t>5级，9m/s，1008hPa</t>
  </si>
  <si>
    <t>浙江温州苍南—福建宁德福鼎</t>
  </si>
  <si>
    <t>1959年7月16日</t>
  </si>
  <si>
    <t>14级，45m/s，968hPa</t>
  </si>
  <si>
    <t>上海市金山区漕泾镇</t>
  </si>
  <si>
    <t>1959年7月17日</t>
  </si>
  <si>
    <t>11级，30m/s，988hPa</t>
  </si>
  <si>
    <t>1959年8月23日</t>
  </si>
  <si>
    <t>15级，50m/s，965hPa</t>
  </si>
  <si>
    <t>Joan</t>
  </si>
  <si>
    <t>1959年8月29日</t>
  </si>
  <si>
    <t>17+级，100m/s，885hPa</t>
  </si>
  <si>
    <t>17+级，75m/s，930hPa</t>
  </si>
  <si>
    <t>福建省泉州市惠安县崇武镇</t>
  </si>
  <si>
    <t>1959年8月30日</t>
  </si>
  <si>
    <t>1959年9月3日</t>
  </si>
  <si>
    <t>17级，60m/s，964hPa</t>
  </si>
  <si>
    <t>福建省福州市连江县安凯乡</t>
  </si>
  <si>
    <t>1959年9月4日</t>
  </si>
  <si>
    <t>11级，30m/s，992hPa</t>
  </si>
  <si>
    <t>1959年9月6日</t>
  </si>
  <si>
    <t>8级，20m/s，997hPa</t>
  </si>
  <si>
    <t>广东省汕尾市海丰市鲘门镇</t>
  </si>
  <si>
    <t>1959年9月10日</t>
  </si>
  <si>
    <t>台湾省屏东县恒春镇</t>
  </si>
  <si>
    <t>1959年11月18日</t>
  </si>
  <si>
    <t>17+级，65m/s，940hPa</t>
  </si>
  <si>
    <t>1960年6月9日</t>
  </si>
  <si>
    <t>Olive</t>
  </si>
  <si>
    <t>广东省湛江市吴川市吴阳镇</t>
  </si>
  <si>
    <t>1960年6月30日</t>
  </si>
  <si>
    <t>广西省北海市银海区银滩镇</t>
  </si>
  <si>
    <t>Polly</t>
  </si>
  <si>
    <t>1960年7月28日</t>
  </si>
  <si>
    <t>17+级，70m/s，950hPa</t>
  </si>
  <si>
    <t>辽宁省葫芦岛市北港区北港镇</t>
  </si>
  <si>
    <t>1960年7月29日</t>
  </si>
  <si>
    <t>8级，18m/s，998hPa</t>
  </si>
  <si>
    <t>Shirley</t>
  </si>
  <si>
    <t>台湾省宜兰县五结乡</t>
  </si>
  <si>
    <t>1960年7月31日</t>
  </si>
  <si>
    <t>17+级，70m/s，910hPa</t>
  </si>
  <si>
    <t>17级，60m/s，930hPa</t>
  </si>
  <si>
    <t>福建省福州市连江县苔菉镇</t>
  </si>
  <si>
    <t>1960年8月1日</t>
  </si>
  <si>
    <t>山东省青岛市崂山区金玉山</t>
  </si>
  <si>
    <t>1960年8月5日</t>
  </si>
  <si>
    <t>8级，20m/s，993hPa</t>
  </si>
  <si>
    <t>Tirx</t>
  </si>
  <si>
    <t>台湾省新北市万里区</t>
  </si>
  <si>
    <t>1960年8月8日</t>
  </si>
  <si>
    <t>17+级，65m/s，929hPa</t>
  </si>
  <si>
    <t>1960年8月9日</t>
  </si>
  <si>
    <t>10级，28m/s，980hPa</t>
  </si>
  <si>
    <t>Agnes</t>
  </si>
  <si>
    <t>1960年8月14日</t>
  </si>
  <si>
    <t>广东省汕尾市陆丰市甲东镇</t>
  </si>
  <si>
    <t>1960年8月15日</t>
  </si>
  <si>
    <t>6级，12m/s，996hPa</t>
  </si>
  <si>
    <t>1960年8月23日</t>
  </si>
  <si>
    <t>1960年8月25日</t>
  </si>
  <si>
    <t>5级，10m/s，998hPa</t>
  </si>
  <si>
    <t>1960年9月26日</t>
  </si>
  <si>
    <t>海南省文昌市会文镇</t>
  </si>
  <si>
    <t>1960年10月11日</t>
  </si>
  <si>
    <t>14级，45m/s，974hPa</t>
  </si>
  <si>
    <t>Alice</t>
  </si>
  <si>
    <t>1961年5月19日</t>
  </si>
  <si>
    <t>1961年5月26日</t>
  </si>
  <si>
    <t>15级，50m/s，947hPa</t>
  </si>
  <si>
    <t>浙江省温州市乐清市黄华镇</t>
  </si>
  <si>
    <t>1961年5月27日</t>
  </si>
  <si>
    <t>上海市浦东新区芦潮港镇</t>
  </si>
  <si>
    <t>1961年5月28日</t>
  </si>
  <si>
    <t>台湾省宜兰县壮围乡</t>
  </si>
  <si>
    <t>1961年6月6日</t>
  </si>
  <si>
    <t>Doris</t>
  </si>
  <si>
    <t>广东省汕头市澄海区坝头镇</t>
  </si>
  <si>
    <t>1961年7月2日</t>
  </si>
  <si>
    <t>1961年7月14日</t>
  </si>
  <si>
    <t>15级，50m/s，975hPa</t>
  </si>
  <si>
    <t>1961年7月15日</t>
  </si>
  <si>
    <t>8级，18m/s，990hPa</t>
  </si>
  <si>
    <t>Floiise</t>
  </si>
  <si>
    <t>1961年7月19日</t>
  </si>
  <si>
    <t>June</t>
  </si>
  <si>
    <t>1961年8月7日</t>
  </si>
  <si>
    <t>12级，33m/s，982hPa</t>
  </si>
  <si>
    <t>福建省泉州市石狮市蚶江镇</t>
  </si>
  <si>
    <t>1961年8月8日</t>
  </si>
  <si>
    <t>Loma</t>
  </si>
  <si>
    <t>1961年8月25日</t>
  </si>
  <si>
    <t>17+级，65m/s，950hPa</t>
  </si>
  <si>
    <t>16级，52m/s，965hPa</t>
  </si>
  <si>
    <t>1961年8月26日</t>
  </si>
  <si>
    <t>Olga</t>
  </si>
  <si>
    <t>1961年9月10日</t>
  </si>
  <si>
    <t>1961年9月12日</t>
  </si>
  <si>
    <t>17+级，85m/s，909hPa</t>
  </si>
  <si>
    <t>17+级，62m/s，940hPa</t>
  </si>
  <si>
    <t>福建省泉州市石狮市永宁镇</t>
  </si>
  <si>
    <t>Sally</t>
  </si>
  <si>
    <t>1961年9月28日</t>
  </si>
  <si>
    <t>广东省惠州市惠东县平海镇</t>
  </si>
  <si>
    <t>1961年9月29日</t>
  </si>
  <si>
    <t>广东省中山市南朗镇大埔环</t>
  </si>
  <si>
    <t>Tilda</t>
  </si>
  <si>
    <t>浙江省台州市三门县三角塘</t>
  </si>
  <si>
    <t>1961年10月4日</t>
  </si>
  <si>
    <t>17级，60m/s，935hPa</t>
  </si>
  <si>
    <t>1962年7月22日</t>
  </si>
  <si>
    <t>13级，40m/s，967hPa</t>
  </si>
  <si>
    <t>1962年7月23日</t>
  </si>
  <si>
    <t>台湾省花莲县秀林乡</t>
  </si>
  <si>
    <t>1962年8月5日</t>
  </si>
  <si>
    <t>17+级，75m/s，900hPa</t>
  </si>
  <si>
    <t>17+级，65m/s，920hPa</t>
  </si>
  <si>
    <t>福建省福州市连江县筱埕镇</t>
  </si>
  <si>
    <t>1962年8月6日</t>
  </si>
  <si>
    <t>山东省威海市文登区泽库镇</t>
  </si>
  <si>
    <t>1962年8月8日</t>
  </si>
  <si>
    <t>8级，20m/s，988hPa</t>
  </si>
  <si>
    <t>Patsy</t>
  </si>
  <si>
    <t>1962年8月10日</t>
  </si>
  <si>
    <t>广东省湛江市徐闻县角尾乡</t>
  </si>
  <si>
    <t>11级，30m/s，978hPa</t>
  </si>
  <si>
    <t>广西省防城港市港口区光坡镇</t>
  </si>
  <si>
    <t>1962年8月11日</t>
  </si>
  <si>
    <t>1962年9月1日</t>
  </si>
  <si>
    <t>15级，50m/s，949hPa</t>
  </si>
  <si>
    <t>12级，35m/s，963hPa</t>
  </si>
  <si>
    <t>海南省临高县东英镇</t>
  </si>
  <si>
    <t>1962年9月4日</t>
  </si>
  <si>
    <t>5级，9m/s，998hPa</t>
  </si>
  <si>
    <t>Amy</t>
  </si>
  <si>
    <t>1962年9月5日</t>
  </si>
  <si>
    <t>17+级，62m/s，935hPa</t>
  </si>
  <si>
    <t>15级，50m/s，950hPa</t>
  </si>
  <si>
    <t>福建省福州市连江县晓澳镇</t>
  </si>
  <si>
    <t>1962年9月6日</t>
  </si>
  <si>
    <t>11级，30m/s，975hPa</t>
  </si>
  <si>
    <t>Carla</t>
  </si>
  <si>
    <t>1962年9月21日</t>
  </si>
  <si>
    <t>1962年10月3日</t>
  </si>
  <si>
    <t>Trix</t>
  </si>
  <si>
    <t>1963年6月30日</t>
  </si>
  <si>
    <t>1963年7月16日</t>
  </si>
  <si>
    <t>17+级，70m/s，924hPa</t>
  </si>
  <si>
    <t>13级，38m/s，955hPa</t>
  </si>
  <si>
    <t>1963年7月17日</t>
  </si>
  <si>
    <t>Agness</t>
  </si>
  <si>
    <t>1963年7月22日</t>
  </si>
  <si>
    <t>12级，35m/s，983hPa</t>
  </si>
  <si>
    <t>1963年8月16日</t>
  </si>
  <si>
    <t>17+级，65m/s，934hPa</t>
  </si>
  <si>
    <t>广东省湛江市徐闻县五里乡</t>
  </si>
  <si>
    <t>Faye</t>
  </si>
  <si>
    <t>海南省文昌市冯坡镇</t>
  </si>
  <si>
    <t>1963年9月7日</t>
  </si>
  <si>
    <t>16级，55m/s，958hPa</t>
  </si>
  <si>
    <t>1963年9月12日</t>
  </si>
  <si>
    <t>17+级，70m/s，918hPa</t>
  </si>
  <si>
    <t>11级，30m/s，982hPa</t>
  </si>
  <si>
    <t>Viola</t>
  </si>
  <si>
    <t>广东省珠海市金湾区南水镇</t>
  </si>
  <si>
    <t>1964年5月28日</t>
  </si>
  <si>
    <t>1964年7月2日</t>
  </si>
  <si>
    <t>14级，45m/s，955hPa</t>
  </si>
  <si>
    <t>Helen</t>
  </si>
  <si>
    <t>辽宁省大连市普兰店市城子坦镇</t>
  </si>
  <si>
    <t>1964年8月4日</t>
  </si>
  <si>
    <t>17+级，75m/s，935hPa</t>
  </si>
  <si>
    <t>广东省珠海市金湾区横琴镇</t>
  </si>
  <si>
    <t>1964年8月9日</t>
  </si>
  <si>
    <t>17+级，85m/s，925hPa</t>
  </si>
  <si>
    <t>11级，30m/s，972hPa</t>
  </si>
  <si>
    <t>广东省湛江市徐闻县前山镇</t>
  </si>
  <si>
    <t>1964年8月14日</t>
  </si>
  <si>
    <t>6级，12m/s，999hPa</t>
  </si>
  <si>
    <t>海南省海口市秀英区西秀镇</t>
  </si>
  <si>
    <t>1964年8月15日</t>
  </si>
  <si>
    <t>澳门特别行政区</t>
  </si>
  <si>
    <t>1964年9月5日</t>
  </si>
  <si>
    <t>14级，45m/s，960hPa</t>
  </si>
  <si>
    <t>1964年9月10日</t>
  </si>
  <si>
    <t>17+级，100m/s，897hPa</t>
  </si>
  <si>
    <t>14级，42m/s，970hPa</t>
  </si>
  <si>
    <t>Dot</t>
  </si>
  <si>
    <t>1964年10月13日</t>
  </si>
  <si>
    <t>13级，40m/s，978hPa</t>
  </si>
  <si>
    <t>Babe</t>
  </si>
  <si>
    <t>台湾省云林县口湖乡</t>
  </si>
  <si>
    <t>1965年6月5日</t>
  </si>
  <si>
    <t>12级，35m/s，988hPa</t>
  </si>
  <si>
    <t>7级，15m/s，1003hPa</t>
  </si>
  <si>
    <t>1965年6月18日</t>
  </si>
  <si>
    <t>17+级，80m/s，934hPa</t>
  </si>
  <si>
    <t>13级，40m/s，983hPa</t>
  </si>
  <si>
    <t>1965年7月15日</t>
  </si>
  <si>
    <t>17+级，75m/s，923hPa</t>
  </si>
  <si>
    <t>12级，35m/s，968hPa</t>
  </si>
  <si>
    <t>广西省防城港市防城区白浪滩</t>
  </si>
  <si>
    <t>1965年7月16日</t>
  </si>
  <si>
    <t>广东省阳江市江城区海陵镇</t>
  </si>
  <si>
    <t>1965年7月23日</t>
  </si>
  <si>
    <t>1965年7月26日</t>
  </si>
  <si>
    <t>13级，40m/s，977hPa</t>
  </si>
  <si>
    <t>福建省泉州市惠安县百崎回族乡</t>
  </si>
  <si>
    <t>1965年8月19日</t>
  </si>
  <si>
    <t>17+级，75m/s，940hPa</t>
  </si>
  <si>
    <t>1965年8月20日</t>
  </si>
  <si>
    <t>Nadine</t>
  </si>
  <si>
    <t>1965年8月18日</t>
  </si>
  <si>
    <t>Rose</t>
  </si>
  <si>
    <t>1965年9月5日</t>
  </si>
  <si>
    <t>15级，50m/s，980hPa</t>
  </si>
  <si>
    <t>10级，25m/s，986hPa</t>
  </si>
  <si>
    <t>1965年9月27日</t>
  </si>
  <si>
    <t>1965年11月13日</t>
  </si>
  <si>
    <t>6级，12m/s，1006hPa</t>
  </si>
  <si>
    <t>Judy</t>
  </si>
  <si>
    <t>台湾省台南市安平区</t>
  </si>
  <si>
    <t>1966年5月30日</t>
  </si>
  <si>
    <t>14级，45m/s，972hPa</t>
  </si>
  <si>
    <t>Lola</t>
  </si>
  <si>
    <t>1966年7月13日</t>
  </si>
  <si>
    <t>11级，30m/s，986hPa</t>
  </si>
  <si>
    <t>1966年7月14日</t>
  </si>
  <si>
    <t>9级，23m/s，988hPa</t>
  </si>
  <si>
    <t>Mamie</t>
  </si>
  <si>
    <t>1966年7月17日</t>
  </si>
  <si>
    <t>12级，35m/s，987hPa</t>
  </si>
  <si>
    <t>广东省湛江市徐闻县新寮镇</t>
  </si>
  <si>
    <t>1966年7月26日</t>
  </si>
  <si>
    <t>广西省北海市铁山港区兴港镇</t>
  </si>
  <si>
    <t>12级，35m/s，974hPa</t>
  </si>
  <si>
    <t>海南省三亚市亚龙湾度假区</t>
  </si>
  <si>
    <t>1966年8月1日</t>
  </si>
  <si>
    <t>Tess</t>
  </si>
  <si>
    <t>1966年8月17日</t>
  </si>
  <si>
    <t>辽宁省大连市庄河市大郑镇</t>
  </si>
  <si>
    <t>1966年8月26日</t>
  </si>
  <si>
    <t>福建省福州市罗源县碧里镇</t>
  </si>
  <si>
    <t>1966年9月3日</t>
  </si>
  <si>
    <t>17级，60m/s，937hPa</t>
  </si>
  <si>
    <t>Cora</t>
  </si>
  <si>
    <t>福建省宁德市霞浦县牙城镇</t>
  </si>
  <si>
    <t>1966年9月7日</t>
  </si>
  <si>
    <t>17+级，65m/s，918hPa</t>
  </si>
  <si>
    <t>12级，35m/s，978hPa</t>
  </si>
  <si>
    <t>台湾省屏东县佳冬乡</t>
  </si>
  <si>
    <t>1966年9月16日</t>
  </si>
  <si>
    <t>16级，55m/s，943hPa</t>
  </si>
  <si>
    <t>12级，35m/s，976hPa</t>
  </si>
  <si>
    <t>Anita</t>
  </si>
  <si>
    <t>广东省揭阳市惠来县仙庵镇</t>
  </si>
  <si>
    <t>1967年6月30日</t>
  </si>
  <si>
    <t>1967年7月11日</t>
  </si>
  <si>
    <t>15级，50m/s，962hPa</t>
  </si>
  <si>
    <t>1967年7月12日</t>
  </si>
  <si>
    <t>1967年7月29日</t>
  </si>
  <si>
    <t>辽宁省大连市旅顺口区龙头镇</t>
  </si>
  <si>
    <t>10级，25m/s，993hPa</t>
  </si>
  <si>
    <t>Fran</t>
  </si>
  <si>
    <t>1967年8月3日</t>
  </si>
  <si>
    <t>1967年8月16日</t>
  </si>
  <si>
    <t>7级，15m/s，992hPa</t>
  </si>
  <si>
    <t>1967年8月21日</t>
  </si>
  <si>
    <t>1967年8月29日</t>
  </si>
  <si>
    <t>1967年8月30日</t>
  </si>
  <si>
    <t>8级，18m/s，992hPa</t>
  </si>
  <si>
    <t>1967年9月5日</t>
  </si>
  <si>
    <t>1967年10月19日</t>
  </si>
  <si>
    <t>17+级，80m/s，900hPa</t>
  </si>
  <si>
    <t>1967年11月7日</t>
  </si>
  <si>
    <t>17+级，65m/s，912hPa</t>
  </si>
  <si>
    <t>1967年11月18日</t>
  </si>
  <si>
    <t>17+级，70m/s，907hPa</t>
  </si>
  <si>
    <t>1968年7月25日</t>
  </si>
  <si>
    <t>12级，35m/s，972hPa</t>
  </si>
  <si>
    <t>台湾省台南市安南区</t>
  </si>
  <si>
    <t>1968年7月28日</t>
  </si>
  <si>
    <t>1968年8月12日</t>
  </si>
  <si>
    <t>12级，33m/s，970hPa</t>
  </si>
  <si>
    <t>1968年8月21日</t>
  </si>
  <si>
    <t>13级，40m/s，963hPa</t>
  </si>
  <si>
    <t>12级，35m/s，965hPa</t>
  </si>
  <si>
    <t>10级，25m/s，971hPa</t>
  </si>
  <si>
    <t>1968年9月10日</t>
  </si>
  <si>
    <t>1968年9月8日</t>
  </si>
  <si>
    <t>广东省揭阳市惠来县神泉镇</t>
  </si>
  <si>
    <t>1968年10月1日</t>
  </si>
  <si>
    <t>17+级，75m/s，910hPa</t>
  </si>
  <si>
    <t>广东省揭阳市惠来县前占公社</t>
  </si>
  <si>
    <t>1969年7月28日</t>
  </si>
  <si>
    <t>17+级，75m/s，896hPa</t>
  </si>
  <si>
    <t>15级，53m/s，936hPa</t>
  </si>
  <si>
    <t>福建省福州市连江县官坂镇</t>
  </si>
  <si>
    <t>1969年8月8日</t>
  </si>
  <si>
    <t>台湾省台东县台东市</t>
  </si>
  <si>
    <t>1969年9月14日</t>
  </si>
  <si>
    <t>1969年9月26日</t>
  </si>
  <si>
    <t>17+级，85m/s，888hPa</t>
  </si>
  <si>
    <t>14级，45m/s，931hPa</t>
  </si>
  <si>
    <t>福建省泉州市晋江市金井镇</t>
  </si>
  <si>
    <t>1969年9月27日</t>
  </si>
  <si>
    <t>11级，30m/s，965hPa</t>
  </si>
  <si>
    <t>1970年7月16日</t>
  </si>
  <si>
    <t>10级，25m/s，984hPa</t>
  </si>
  <si>
    <t>9级，23m/s，990hPa</t>
  </si>
  <si>
    <t>1970年8月3日</t>
  </si>
  <si>
    <t>Violet</t>
  </si>
  <si>
    <t>1970年8月9日</t>
  </si>
  <si>
    <t>台湾省新北市金山区</t>
  </si>
  <si>
    <t>1970年9月6日</t>
  </si>
  <si>
    <t>11级，30m/s，976hPa</t>
  </si>
  <si>
    <t>福建省莆田市秀屿区平海镇</t>
  </si>
  <si>
    <t>1970年9月7日</t>
  </si>
  <si>
    <t>Georgia</t>
  </si>
  <si>
    <t>1970年9月14日</t>
  </si>
  <si>
    <t>17+级，65m/s，904hPa</t>
  </si>
  <si>
    <t>1970年10月17日</t>
  </si>
  <si>
    <t>17+级，75m/s，901hPa</t>
  </si>
  <si>
    <t>广东省湛江市徐闻县海安镇</t>
  </si>
  <si>
    <t>海南省乐东黎族自治县利国镇</t>
  </si>
  <si>
    <t>1971年5月3日</t>
  </si>
  <si>
    <t>1971年5月28日</t>
  </si>
  <si>
    <t>10级，28m/s，992hPa</t>
  </si>
  <si>
    <t>1971年5月30日</t>
  </si>
  <si>
    <t>10级，25m/s，996hPa</t>
  </si>
  <si>
    <t>广东省珠海市香洲区唐家湾镇</t>
  </si>
  <si>
    <t>1971年6月17日</t>
  </si>
  <si>
    <t>1971年6月27日</t>
  </si>
  <si>
    <t>13级，40m/s，968hPa</t>
  </si>
  <si>
    <t>13级，40m/s，972hPa</t>
  </si>
  <si>
    <t>广西省北海市铁山港区营盘镇</t>
  </si>
  <si>
    <t>1971年6月28日</t>
  </si>
  <si>
    <t>Jeanne</t>
  </si>
  <si>
    <t>海南省三亚市林旺镇</t>
  </si>
  <si>
    <t>1971年7月17日</t>
  </si>
  <si>
    <t>16级，55m/s，968hPa</t>
  </si>
  <si>
    <t>Lucy</t>
  </si>
  <si>
    <t>1971年7月22日</t>
  </si>
  <si>
    <t>17级，60m/s，912hPa</t>
  </si>
  <si>
    <t>1971年7月25日</t>
  </si>
  <si>
    <t>17+级，70m/s，896hPa</t>
  </si>
  <si>
    <t>1971年7月26日</t>
  </si>
  <si>
    <t>1971年8月16日</t>
  </si>
  <si>
    <t>1971年9月18日</t>
  </si>
  <si>
    <t>13级，40m/s，976hPa</t>
  </si>
  <si>
    <t>福建省泉州市晋江市龙湖镇</t>
  </si>
  <si>
    <t>1971年9月19日</t>
  </si>
  <si>
    <t>1971年9月22日</t>
  </si>
  <si>
    <t>17+级，65m/s，905hPa</t>
  </si>
  <si>
    <t>14级，45m/s，945hPa</t>
  </si>
  <si>
    <t>福建省福州市长乐市梅花镇</t>
  </si>
  <si>
    <t>1971年9月23日</t>
  </si>
  <si>
    <t>1971年9月29日</t>
  </si>
  <si>
    <t>1971年10月8日</t>
  </si>
  <si>
    <t>17级，60m/s，960hPa</t>
  </si>
  <si>
    <t>广东省茂名市电白区龙山镇</t>
  </si>
  <si>
    <t>1972年6月27日</t>
  </si>
  <si>
    <t>13级，40m/s，981hPa</t>
  </si>
  <si>
    <t>山东省威海市荣成市石岛镇</t>
  </si>
  <si>
    <t>1972年7月26日</t>
  </si>
  <si>
    <t>17+级，65m/s，911hPa</t>
  </si>
  <si>
    <t>11级，30m/s，970hPa</t>
  </si>
  <si>
    <t>天津市滨海新区塘沽区</t>
  </si>
  <si>
    <t>1972年7月27日</t>
  </si>
  <si>
    <t>7级，15m/s，980hPa</t>
  </si>
  <si>
    <t>福建省泉州市惠安县小岞镇</t>
  </si>
  <si>
    <t>1972年7月15日</t>
  </si>
  <si>
    <t>7级，15m/s，990hPa</t>
  </si>
  <si>
    <t>浙江省温州市苍南县金乡镇</t>
  </si>
  <si>
    <t>1972年8月2日</t>
  </si>
  <si>
    <t>1972年8月17日</t>
  </si>
  <si>
    <t>17级，60m/s，910hPa</t>
  </si>
  <si>
    <t>1972年8月28日</t>
  </si>
  <si>
    <t>1972年11月8日</t>
  </si>
  <si>
    <t>15级，50m/s，940hPa</t>
  </si>
  <si>
    <t>13级，40m/s，945hPa</t>
  </si>
  <si>
    <t>广东省茂名市滨海新区电城镇</t>
  </si>
  <si>
    <t>Wilda</t>
  </si>
  <si>
    <t>福建省漳州市龙海市隆教畲族乡</t>
  </si>
  <si>
    <t>1973年7月3日</t>
  </si>
  <si>
    <t>山东省烟台市海阳市留格庄镇</t>
  </si>
  <si>
    <t>1973年7月19日</t>
  </si>
  <si>
    <t>8级，20m/s，982hPa</t>
  </si>
  <si>
    <t>辽宁省葫芦岛市兴城市曹庄镇</t>
  </si>
  <si>
    <t>6级，12m/s，985hPa</t>
  </si>
  <si>
    <t>1973年7月17日</t>
  </si>
  <si>
    <t>广东省茂名市茂港区南海镇</t>
  </si>
  <si>
    <t>1973年8月12日</t>
  </si>
  <si>
    <t>12级，33m/s，968hPa</t>
  </si>
  <si>
    <t>1973年8月21日</t>
  </si>
  <si>
    <t>1973年8月25日</t>
  </si>
  <si>
    <t>广东省茂名市电白县爵山镇</t>
  </si>
  <si>
    <t>1973年8月30日</t>
  </si>
  <si>
    <t>6级，12m/s，1001hPa</t>
  </si>
  <si>
    <t>1973年9月6日</t>
  </si>
  <si>
    <t>13级，40m/s，974hPa</t>
  </si>
  <si>
    <t>Marge</t>
  </si>
  <si>
    <t>1973年9月14日</t>
  </si>
  <si>
    <t>17级，60m/s，925hPa</t>
  </si>
  <si>
    <t>1973年10月10日</t>
  </si>
  <si>
    <t>17+级，70m/s，875hPa</t>
  </si>
  <si>
    <t>Ruth</t>
  </si>
  <si>
    <t>1973年10月18日</t>
  </si>
  <si>
    <t>13级，40m/s，957hPa</t>
  </si>
  <si>
    <t>广东省阳江市阳西县上洋镇</t>
  </si>
  <si>
    <t>1974年6月8日</t>
  </si>
  <si>
    <t>8级，18m/s，994hPa</t>
  </si>
  <si>
    <t>1974年6月13日</t>
  </si>
  <si>
    <t>台湾省宜兰县头城镇</t>
  </si>
  <si>
    <t>1974年7月19日</t>
  </si>
  <si>
    <t>11级，30m/s，995hPa</t>
  </si>
  <si>
    <t>1974年7月20日</t>
  </si>
  <si>
    <t>8级，18m/s，1000hPa</t>
  </si>
  <si>
    <t>Ivy</t>
  </si>
  <si>
    <t>1974年7月22日</t>
  </si>
  <si>
    <t>17级，60m/s，945hPa</t>
  </si>
  <si>
    <t>福建省泉州市惠安县张坂镇</t>
  </si>
  <si>
    <t>1974年8月11日</t>
  </si>
  <si>
    <t>1974年8月19日</t>
  </si>
  <si>
    <t>11级，30m/s，977hPa</t>
  </si>
  <si>
    <t>山东省威海市荣成市宁津镇</t>
  </si>
  <si>
    <t>1974年8月29日</t>
  </si>
  <si>
    <t>辽宁省葫芦岛市绥中市王宝镇</t>
  </si>
  <si>
    <t>1974年8月30日</t>
  </si>
  <si>
    <t>1974年9月6日</t>
  </si>
  <si>
    <t>8级，20m/s，987hPa</t>
  </si>
  <si>
    <t>1974年9月29日</t>
  </si>
  <si>
    <t>1974年10月13日</t>
  </si>
  <si>
    <t>11级，30m/s，987hPa</t>
  </si>
  <si>
    <t>海南省万宁市后安镇</t>
  </si>
  <si>
    <t>1974年10月26日</t>
  </si>
  <si>
    <t>1974年12月2日</t>
  </si>
  <si>
    <t>15级，50m/s，939hPa</t>
  </si>
  <si>
    <t>台湾省花莲县寿丰乡</t>
  </si>
  <si>
    <t>1975年8月3日</t>
  </si>
  <si>
    <t>17+级，65m/s，900hPa</t>
  </si>
  <si>
    <t>16级，52m/s，940hPa</t>
  </si>
  <si>
    <t>福建省泉州市晋江市深沪镇</t>
  </si>
  <si>
    <t>1975年8月4日</t>
  </si>
  <si>
    <t>1975年8月12日</t>
  </si>
  <si>
    <t>1975年9月20日</t>
  </si>
  <si>
    <t>1975年9月22日</t>
  </si>
  <si>
    <t>13级，40m/s，948hPa</t>
  </si>
  <si>
    <t>13级，38m/s，960hPa</t>
  </si>
  <si>
    <t>1975年9月23日</t>
  </si>
  <si>
    <t>广东省江门市台山市海宴镇</t>
  </si>
  <si>
    <t>1975年10月6日</t>
  </si>
  <si>
    <t>1975年10月14日</t>
  </si>
  <si>
    <t>17级，60m/s，900hPa</t>
  </si>
  <si>
    <t>Flossie</t>
  </si>
  <si>
    <t>1975年10月23日</t>
  </si>
  <si>
    <t>1976年7月26日</t>
  </si>
  <si>
    <t>1976年8月10日</t>
  </si>
  <si>
    <t>福建省莆田市秀屿区东峤镇</t>
  </si>
  <si>
    <t>1976年8月6日</t>
  </si>
  <si>
    <t>Ellen</t>
  </si>
  <si>
    <t>广东省惠州市惠东县盐洲镇</t>
  </si>
  <si>
    <t>1976年8月24日</t>
  </si>
  <si>
    <t>1976年9月20日</t>
  </si>
  <si>
    <t>海南省儋州市兰训乡</t>
  </si>
  <si>
    <t>1976年9月22日</t>
  </si>
  <si>
    <t>1976年9月26日</t>
  </si>
  <si>
    <t>7级，15m/s，1001hPa</t>
  </si>
  <si>
    <t>1977年6月16日</t>
  </si>
  <si>
    <t>广东省湛江市吴川市覃巴镇</t>
  </si>
  <si>
    <t>1977年7月6日</t>
  </si>
  <si>
    <t>Sarah</t>
  </si>
  <si>
    <t>1977年7月20日</t>
  </si>
  <si>
    <t>Thelma</t>
  </si>
  <si>
    <t>台湾省高雄市小港乡</t>
  </si>
  <si>
    <t>1977年7月25日</t>
  </si>
  <si>
    <t>1977年7月31日</t>
  </si>
  <si>
    <t>16级，55m/s，925hPa</t>
  </si>
  <si>
    <t>15级，48m/s，938hPa</t>
  </si>
  <si>
    <t>1977年8月1日</t>
  </si>
  <si>
    <t>上海市崇明县向化镇</t>
  </si>
  <si>
    <t>1977年9月11日</t>
  </si>
  <si>
    <t>10级，25m/s，970hPa</t>
  </si>
  <si>
    <t>1977年9月25日</t>
  </si>
  <si>
    <t>1978年6月24日</t>
  </si>
  <si>
    <t>浙江省台州市三门县键跳镇</t>
  </si>
  <si>
    <t>1978年7月23日</t>
  </si>
  <si>
    <t>12级，35m/s，992hPa</t>
  </si>
  <si>
    <t>广东省惠州市惠东县铁涌镇</t>
  </si>
  <si>
    <t>1978年7月30日</t>
  </si>
  <si>
    <t>8级，20m/s，985hPa</t>
  </si>
  <si>
    <t>1978年8月11日</t>
  </si>
  <si>
    <t>10级，25m/s，983hPa</t>
  </si>
  <si>
    <t>9级，23m/s，983hPa</t>
  </si>
  <si>
    <t>1978年8月13日</t>
  </si>
  <si>
    <t>福建省莆田市秀屿区埭头镇</t>
  </si>
  <si>
    <t>8级，18m/s，993hPa</t>
  </si>
  <si>
    <t>1978年8月27日</t>
  </si>
  <si>
    <t>广西省北海市银海区侨港镇</t>
  </si>
  <si>
    <t>1978年8月28日</t>
  </si>
  <si>
    <t>10级，28m/s，975hPa</t>
  </si>
  <si>
    <t>1978年10月1日</t>
  </si>
  <si>
    <t>Ellis</t>
  </si>
  <si>
    <t>广东省湛江市坡头区乾塘镇</t>
  </si>
  <si>
    <t>1979年7月6日</t>
  </si>
  <si>
    <t>7级，14m/s，996hPa</t>
  </si>
  <si>
    <t>Gordon</t>
  </si>
  <si>
    <t>1979年7月29日</t>
  </si>
  <si>
    <t>Hope</t>
  </si>
  <si>
    <t>1979年8月2日</t>
  </si>
  <si>
    <t>17+级，70m/s，898hPa</t>
  </si>
  <si>
    <t>广东省中山市南朗镇旧五顷</t>
  </si>
  <si>
    <t>14级，42m/s，960hPa</t>
  </si>
  <si>
    <t>浙江省舟山市普陀区沈家门</t>
  </si>
  <si>
    <t>1979年8月24日</t>
  </si>
  <si>
    <t>17+级，65m/s，908hPa</t>
  </si>
  <si>
    <t>Mac</t>
  </si>
  <si>
    <t>1979年9月23日</t>
  </si>
  <si>
    <t>广东省深圳市宝安区福永镇</t>
  </si>
  <si>
    <t>1979年9月25日</t>
  </si>
  <si>
    <t>5级，9m/s，1006hPa</t>
  </si>
  <si>
    <t>Nancy</t>
  </si>
  <si>
    <t>1979年9月20日</t>
  </si>
  <si>
    <t>1980年5月24日</t>
  </si>
  <si>
    <t>9级，23m/s，986hPa</t>
  </si>
  <si>
    <t>Herbert</t>
  </si>
  <si>
    <t>海南省陵水黎族自治县光坡镇</t>
  </si>
  <si>
    <t>1980年6月27日</t>
  </si>
  <si>
    <t>广西省防城港市东兴市江平镇</t>
  </si>
  <si>
    <t>1980年6月28日</t>
  </si>
  <si>
    <t>广东省汕头市濠江区乌鹿坑</t>
  </si>
  <si>
    <t>1980年7月11日</t>
  </si>
  <si>
    <t>11级，30m/s，979hPa</t>
  </si>
  <si>
    <t>Joe</t>
  </si>
  <si>
    <t>1980年7月22日</t>
  </si>
  <si>
    <t>14级，45m/s，940hPa</t>
  </si>
  <si>
    <t>13级，40m/s，961hPa</t>
  </si>
  <si>
    <t>1980年7月19日</t>
  </si>
  <si>
    <t>Kim</t>
  </si>
  <si>
    <t>广东省汕尾市陆丰市湖东镇</t>
  </si>
  <si>
    <t>1980年7月27日</t>
  </si>
  <si>
    <t>17级，60m/s，908hPa</t>
  </si>
  <si>
    <t>1980年8月19日</t>
  </si>
  <si>
    <t>8级，18m/s，996hPa</t>
  </si>
  <si>
    <t>Norris</t>
  </si>
  <si>
    <t>1980年8月28日</t>
  </si>
  <si>
    <t>14级，45m/s，954hPa</t>
  </si>
  <si>
    <t>福建省福州市平潭县澳前镇</t>
  </si>
  <si>
    <t>1980年9月15日</t>
  </si>
  <si>
    <t>Percy</t>
  </si>
  <si>
    <t>1980年9月18日</t>
  </si>
  <si>
    <t>17级，60m/s，915hPa</t>
  </si>
  <si>
    <t>福建省漳州市漳浦县古雷镇</t>
  </si>
  <si>
    <t>1980年9月19日</t>
  </si>
  <si>
    <t>Ike</t>
  </si>
  <si>
    <t>1981年6月13日</t>
  </si>
  <si>
    <t>11级，30m/s，967hPa</t>
  </si>
  <si>
    <t>台湾省宜兰县南澳乡</t>
  </si>
  <si>
    <t>1981年6月20日</t>
  </si>
  <si>
    <t>Kelly</t>
  </si>
  <si>
    <t>1981年7月4日</t>
  </si>
  <si>
    <t>14级，45m/s，962hPa</t>
  </si>
  <si>
    <t>Lynn</t>
  </si>
  <si>
    <t>1981年7月7日</t>
  </si>
  <si>
    <t>Maury</t>
  </si>
  <si>
    <t>福建省福州市长乐市江田镇</t>
  </si>
  <si>
    <t>1981年7月20日</t>
  </si>
  <si>
    <t>浙江省温州市乐清市蒲岐镇</t>
  </si>
  <si>
    <t>1981年7月23日</t>
  </si>
  <si>
    <t>8级，20m/s，996hPa</t>
  </si>
  <si>
    <t>Roy</t>
  </si>
  <si>
    <t>1981年8月9日</t>
  </si>
  <si>
    <t>6级，12m/s，995hPa</t>
  </si>
  <si>
    <t>Warren</t>
  </si>
  <si>
    <t>1981年8月19日</t>
  </si>
  <si>
    <t>1981年9月22日</t>
  </si>
  <si>
    <t>17级，60m/s，924hPa</t>
  </si>
  <si>
    <t>Hazen</t>
  </si>
  <si>
    <t>海南省三亚市海棠区</t>
  </si>
  <si>
    <t>1981年11月22日</t>
  </si>
  <si>
    <t>Winona</t>
  </si>
  <si>
    <t>广东省湛江市雷州市沈塘镇</t>
  </si>
  <si>
    <t>1982年7月17日</t>
  </si>
  <si>
    <t>1982年7月18日</t>
  </si>
  <si>
    <t>Andy</t>
  </si>
  <si>
    <t>1982年7月29日</t>
  </si>
  <si>
    <t>16级，55m/s，915hPa</t>
  </si>
  <si>
    <t>1982年7月30日</t>
  </si>
  <si>
    <t>1982年8月15日</t>
  </si>
  <si>
    <t>12级，35m/s，971hPa</t>
  </si>
  <si>
    <t>福建省漳州市漳浦县六鳌镇</t>
  </si>
  <si>
    <t>Irving</t>
  </si>
  <si>
    <t>1982年9月15日</t>
  </si>
  <si>
    <t>13级，40m/s，947hPa</t>
  </si>
  <si>
    <t>广东省湛江市徐闻县龙塘镇</t>
  </si>
  <si>
    <t>Tip</t>
  </si>
  <si>
    <t>1983年7月13日</t>
  </si>
  <si>
    <t>7级，15m/s，994hPa</t>
  </si>
  <si>
    <t>1983年7月17日</t>
  </si>
  <si>
    <t>12级，35m/s，967hPa</t>
  </si>
  <si>
    <t>Wayne</t>
  </si>
  <si>
    <t>1983年7月25日</t>
  </si>
  <si>
    <t>广东省珠海市香洲区吉大沿海</t>
  </si>
  <si>
    <t>1983年9月9日</t>
  </si>
  <si>
    <t>17级，60m/s，928hPa</t>
  </si>
  <si>
    <t>1983年9月30日</t>
  </si>
  <si>
    <t>广东省阳江市阳东县东平镇</t>
  </si>
  <si>
    <t>1983年10月13日</t>
  </si>
  <si>
    <t>Wynne</t>
  </si>
  <si>
    <t>1984年6月25日</t>
  </si>
  <si>
    <t>Alex</t>
  </si>
  <si>
    <t>1984年7月3日</t>
  </si>
  <si>
    <t>12级，35m/s，962hPa</t>
  </si>
  <si>
    <t>浙江省台州市玉环县鲜跌乡</t>
  </si>
  <si>
    <t>1984年7月4日</t>
  </si>
  <si>
    <t>1984年7月9日</t>
  </si>
  <si>
    <t>Ed</t>
  </si>
  <si>
    <t>江苏省南通市如东县长沙镇</t>
  </si>
  <si>
    <t>1984年7月31日</t>
  </si>
  <si>
    <t>16级，55m/s，947hPa</t>
  </si>
  <si>
    <t>山东省日照市东港区大古镇</t>
  </si>
  <si>
    <t>1984年8月2日</t>
  </si>
  <si>
    <t>5级，10m/s，997hPa</t>
  </si>
  <si>
    <t>Feada</t>
  </si>
  <si>
    <t>1984年8月7日</t>
  </si>
  <si>
    <t>1984年8月8日</t>
  </si>
  <si>
    <t>Gerald</t>
  </si>
  <si>
    <t>1984年8月21日</t>
  </si>
  <si>
    <t>8级，18m/s，988hPa</t>
  </si>
  <si>
    <t>1984年9月5日</t>
  </si>
  <si>
    <t>广西省钦州市钦南区犀牛脚镇</t>
  </si>
  <si>
    <t>1984年9月6日</t>
  </si>
  <si>
    <t>1984年8月31日</t>
  </si>
  <si>
    <t>1985年6月20日</t>
  </si>
  <si>
    <t>5级，10m/s，994hPa</t>
  </si>
  <si>
    <t>Hal</t>
  </si>
  <si>
    <t>广东省汕尾市马宫镇沿海地区</t>
  </si>
  <si>
    <t>1985年6月24日</t>
  </si>
  <si>
    <t>13级，40m/s，958hPa</t>
  </si>
  <si>
    <t>10级，25m/s，975hPa</t>
  </si>
  <si>
    <t>Jeff</t>
  </si>
  <si>
    <t>1985年7月30日</t>
  </si>
  <si>
    <t>江苏省南通市启东市寅阳镇</t>
  </si>
  <si>
    <t>1985年8月18日</t>
  </si>
  <si>
    <t>山东省青岛市胶南市大珠山镇</t>
  </si>
  <si>
    <t>1985年8月19日</t>
  </si>
  <si>
    <t>11级，30m/s，981hPa</t>
  </si>
  <si>
    <t>Nelson</t>
  </si>
  <si>
    <t>福建省福州市福清市城头镇</t>
  </si>
  <si>
    <t>1985年8月23日</t>
  </si>
  <si>
    <t>1985年9月6日</t>
  </si>
  <si>
    <t>1985年9月22日</t>
  </si>
  <si>
    <t>1985年9月29日</t>
  </si>
  <si>
    <t>1985年10月21日</t>
  </si>
  <si>
    <t>17+级，70m/s，893hPa</t>
  </si>
  <si>
    <t>1986年5月19日</t>
  </si>
  <si>
    <t>1986年6月24日</t>
  </si>
  <si>
    <t>13级，40m/s，955hPa</t>
  </si>
  <si>
    <t>Peggy</t>
  </si>
  <si>
    <t>广东省汕尾市捷胜镇沿海地区</t>
  </si>
  <si>
    <t>1986年7月11日</t>
  </si>
  <si>
    <t>台湾省彰化县芳苑乡</t>
  </si>
  <si>
    <t>1986年8月22日</t>
  </si>
  <si>
    <t>1986年9月5日</t>
  </si>
  <si>
    <t>Abby</t>
  </si>
  <si>
    <t>1986年9月19日</t>
  </si>
  <si>
    <t>15级，50m/s，942hPa</t>
  </si>
  <si>
    <t>14级，45m/s，946hPa</t>
  </si>
  <si>
    <t>1986年10月19日</t>
  </si>
  <si>
    <t>1987年6月19日</t>
  </si>
  <si>
    <t>Vernon</t>
  </si>
  <si>
    <t>1987年7月21日</t>
  </si>
  <si>
    <t>1987年7月27日</t>
  </si>
  <si>
    <t>浙江省温州市龙湾区海城镇</t>
  </si>
  <si>
    <t>山东省威海市荣成市人和镇</t>
  </si>
  <si>
    <t>1987年7月29日</t>
  </si>
  <si>
    <t>Cary</t>
  </si>
  <si>
    <t>海南省三亚市崖州区南山文化旅游区</t>
  </si>
  <si>
    <t>1987年8月22日</t>
  </si>
  <si>
    <t>1987年9月10日</t>
  </si>
  <si>
    <t>1987年10月28日</t>
  </si>
  <si>
    <t>台湾省屏东县车城乡</t>
  </si>
  <si>
    <t>1988年6月2日</t>
  </si>
  <si>
    <t>Vanessa</t>
  </si>
  <si>
    <t>1988年6月29日</t>
  </si>
  <si>
    <t>1988年7月19日</t>
  </si>
  <si>
    <t>16级，55m/s，945hPa</t>
  </si>
  <si>
    <t>Bill</t>
  </si>
  <si>
    <t>1988年8月8日</t>
  </si>
  <si>
    <t>1988年9月22日</t>
  </si>
  <si>
    <t>广东省汕尾市海丰县鲘门镇</t>
  </si>
  <si>
    <t>1988年9月24日</t>
  </si>
  <si>
    <t>5级，10m/s，1004hPa</t>
  </si>
  <si>
    <t>1988年10月22日</t>
  </si>
  <si>
    <t>1988年10月28日</t>
  </si>
  <si>
    <t>Brenda</t>
  </si>
  <si>
    <t>1989年5月20日</t>
  </si>
  <si>
    <t>1989年6月10日</t>
  </si>
  <si>
    <t>1989年7月10日</t>
  </si>
  <si>
    <t>1989年7月18日</t>
  </si>
  <si>
    <t>17级，60m/s，920hPa</t>
  </si>
  <si>
    <t>浙江省宁波市象山县石浦镇</t>
  </si>
  <si>
    <t>1989年7月20日</t>
  </si>
  <si>
    <t>1989年7月30日</t>
  </si>
  <si>
    <t>7级，15m/s，996hPa</t>
  </si>
  <si>
    <t>Ken</t>
  </si>
  <si>
    <t>上海市浦东新区合庆镇</t>
  </si>
  <si>
    <t>1989年8月4日</t>
  </si>
  <si>
    <t>福建省宁德市霞浦县长春镇</t>
  </si>
  <si>
    <t>1989年8月20日</t>
  </si>
  <si>
    <t>1989年9月11日</t>
  </si>
  <si>
    <t>1989年9月13日</t>
  </si>
  <si>
    <t>浙江省台州市温岭市松门镇</t>
  </si>
  <si>
    <t>1989年9月15日</t>
  </si>
  <si>
    <t>Brian</t>
  </si>
  <si>
    <t>1989年10月2日</t>
  </si>
  <si>
    <t>1989年10月21日</t>
  </si>
  <si>
    <t>16级，55m/s，930hPa</t>
  </si>
  <si>
    <t>Marian</t>
  </si>
  <si>
    <t>1989年5月19日</t>
  </si>
  <si>
    <t>Nathan</t>
  </si>
  <si>
    <t>1990年6月18日</t>
  </si>
  <si>
    <t>Ofelia</t>
  </si>
  <si>
    <t>1990年6月23日</t>
  </si>
  <si>
    <t>福建省宁德市福鼎市沙埕镇</t>
  </si>
  <si>
    <t>1990年6月24日</t>
  </si>
  <si>
    <t>1990年6月29日</t>
  </si>
  <si>
    <t>Tasha</t>
  </si>
  <si>
    <t>1990年7月31日</t>
  </si>
  <si>
    <t>Yancy</t>
  </si>
  <si>
    <t>1990年8月19日</t>
  </si>
  <si>
    <t>福建省福州市平潭县流水镇</t>
  </si>
  <si>
    <t>1990年8月20日</t>
  </si>
  <si>
    <t>福建省莆田市秀屿区东埔镇</t>
  </si>
  <si>
    <t>1990年8月21日</t>
  </si>
  <si>
    <t>8级，20m/s，980hPa</t>
  </si>
  <si>
    <t>Abe</t>
  </si>
  <si>
    <t>浙江省台州市椒江区海门镇</t>
  </si>
  <si>
    <t>1990年8月31日</t>
  </si>
  <si>
    <t>Cecil</t>
  </si>
  <si>
    <t>福建省宁德市霞浦县三沙镇</t>
  </si>
  <si>
    <t>1990年9月5日</t>
  </si>
  <si>
    <t>1990年9月7日</t>
  </si>
  <si>
    <t>福建省厦门市湖里区沿海地区</t>
  </si>
  <si>
    <t>1990年9月8日</t>
  </si>
  <si>
    <t>Mike</t>
  </si>
  <si>
    <t>海南省三亚市崖城镇</t>
  </si>
  <si>
    <t>1990年11月17日</t>
  </si>
  <si>
    <t>1991年4月28日</t>
  </si>
  <si>
    <t>Zeke</t>
  </si>
  <si>
    <t>1991年7月13日</t>
  </si>
  <si>
    <t>1991年7月19日</t>
  </si>
  <si>
    <t>14级，42m/s，950hPa</t>
  </si>
  <si>
    <t>Brendan</t>
  </si>
  <si>
    <t>1991年7月24日</t>
  </si>
  <si>
    <t>Fred</t>
  </si>
  <si>
    <t>1991年8月16日</t>
  </si>
  <si>
    <t>Joel</t>
  </si>
  <si>
    <t>广东省汕尾市海丰县圆墩乡</t>
  </si>
  <si>
    <t>1991年9月6日</t>
  </si>
  <si>
    <t>Nat</t>
  </si>
  <si>
    <t>1991年9月23日</t>
  </si>
  <si>
    <t>15级，45m/s，950hPa</t>
  </si>
  <si>
    <t>1991年10月1日</t>
  </si>
  <si>
    <t>Chuck</t>
  </si>
  <si>
    <t>1992年6月28日</t>
  </si>
  <si>
    <t>Eli</t>
  </si>
  <si>
    <t>1992年7月13日</t>
  </si>
  <si>
    <t>1992年7月18日</t>
  </si>
  <si>
    <t>Gary</t>
  </si>
  <si>
    <t>1992年7月23日</t>
  </si>
  <si>
    <t>Mark</t>
  </si>
  <si>
    <t>1992年8月19日</t>
  </si>
  <si>
    <t>Omar</t>
  </si>
  <si>
    <t>1992年9月4日</t>
  </si>
  <si>
    <t>福建省厦门市思明区沿海地区</t>
  </si>
  <si>
    <t>1992年9月5日</t>
  </si>
  <si>
    <t>1992年8月30日</t>
  </si>
  <si>
    <t>1992年8月31日</t>
  </si>
  <si>
    <t>9级，23m/s，975hPa</t>
  </si>
  <si>
    <t>Ted</t>
  </si>
  <si>
    <t>1992年9月22日</t>
  </si>
  <si>
    <t>浙江省温州市平阳县西湾风景区</t>
  </si>
  <si>
    <t>1992年9月23日</t>
  </si>
  <si>
    <t>Koryn</t>
  </si>
  <si>
    <t>1993年6月27日</t>
  </si>
  <si>
    <t>12级，33m/s，972hPa</t>
  </si>
  <si>
    <t>Lewis</t>
  </si>
  <si>
    <t>1993年7月11日</t>
  </si>
  <si>
    <t>1993年8月21日</t>
  </si>
  <si>
    <t>广东省揭阳市惠来县前詹镇</t>
  </si>
  <si>
    <t>1993年9月14日</t>
  </si>
  <si>
    <t>13级，38m/s，962hPa</t>
  </si>
  <si>
    <t>Becky</t>
  </si>
  <si>
    <t>1993年9月17日</t>
  </si>
  <si>
    <t>广东省江门市台山市那琴半岛</t>
  </si>
  <si>
    <t>1993年9月26日</t>
  </si>
  <si>
    <t>Ira</t>
  </si>
  <si>
    <t>1993年11月4日</t>
  </si>
  <si>
    <t>Russ</t>
  </si>
  <si>
    <t>广东省湛江市徐闻县下洋镇</t>
  </si>
  <si>
    <t>1994年6月8日</t>
  </si>
  <si>
    <t>Sharon</t>
  </si>
  <si>
    <t>1994年6月25日</t>
  </si>
  <si>
    <t>Tim</t>
  </si>
  <si>
    <t>1994年7月10日</t>
  </si>
  <si>
    <t>16级，55m/s，935hPa</t>
  </si>
  <si>
    <t>1994年7月11日</t>
  </si>
  <si>
    <t>Caitlin</t>
  </si>
  <si>
    <t>1994年8月3日</t>
  </si>
  <si>
    <t>1994年8月4日</t>
  </si>
  <si>
    <t>Dous</t>
  </si>
  <si>
    <t>1994年8月8日</t>
  </si>
  <si>
    <t>15级，50m/s，935hPa</t>
  </si>
  <si>
    <t>1994年8月13日</t>
  </si>
  <si>
    <t>Ellie</t>
  </si>
  <si>
    <t>1994年8月15日</t>
  </si>
  <si>
    <t>辽宁省大连市普兰店市皮口镇</t>
  </si>
  <si>
    <t>1994年8月16日</t>
  </si>
  <si>
    <t>1994年8月21日</t>
  </si>
  <si>
    <t>Gladys</t>
  </si>
  <si>
    <t>1994年9月1日</t>
  </si>
  <si>
    <t>Harry</t>
  </si>
  <si>
    <t>1994年8月27日</t>
  </si>
  <si>
    <t>海南省三亚市天涯镇</t>
  </si>
  <si>
    <t>1994年9月6日</t>
  </si>
  <si>
    <t>Luke</t>
  </si>
  <si>
    <t>1994年9月12日</t>
  </si>
  <si>
    <t>Deanna</t>
  </si>
  <si>
    <t>台湾省台南市北门乡</t>
  </si>
  <si>
    <t>1995年6月8日</t>
  </si>
  <si>
    <t>1995年7月31日</t>
  </si>
  <si>
    <t>1995年8月12日</t>
  </si>
  <si>
    <t>1995年8月19日</t>
  </si>
  <si>
    <t>广西省北海市银海区咸田镇</t>
  </si>
  <si>
    <t>1995年8月20日</t>
  </si>
  <si>
    <t>Janis</t>
  </si>
  <si>
    <t>1995年8月25日</t>
  </si>
  <si>
    <t>上海市金山区钱圩镇</t>
  </si>
  <si>
    <t>1995年8月28日</t>
  </si>
  <si>
    <t>Kent</t>
  </si>
  <si>
    <t>1995年8月31日</t>
  </si>
  <si>
    <t>1995年9月7日</t>
  </si>
  <si>
    <t>8级，18m/s，995hPa</t>
  </si>
  <si>
    <t>Sibyl</t>
  </si>
  <si>
    <t>1995年10月3日</t>
  </si>
  <si>
    <t>广西省北海市合浦县西场镇</t>
  </si>
  <si>
    <t>1995年10月13日</t>
  </si>
  <si>
    <t>Angela</t>
  </si>
  <si>
    <t>1995年11月6日</t>
  </si>
  <si>
    <t>Frankie</t>
  </si>
  <si>
    <t>1996年7月22日</t>
  </si>
  <si>
    <t>10级，28m/s，970hPa</t>
  </si>
  <si>
    <t>福建省泉州市南安市石井镇</t>
  </si>
  <si>
    <t>1996年7月27日</t>
  </si>
  <si>
    <t>9级，23m/s，985hPa</t>
  </si>
  <si>
    <t>Herb</t>
  </si>
  <si>
    <t>1996年7月31日</t>
  </si>
  <si>
    <t>福建省福州市平潭县敖东镇</t>
  </si>
  <si>
    <t>1996年8月1日</t>
  </si>
  <si>
    <t>Lisa</t>
  </si>
  <si>
    <t>1996年8月6日</t>
  </si>
  <si>
    <t>Niki</t>
  </si>
  <si>
    <t>1996年8月22日</t>
  </si>
  <si>
    <t>1996年9月9日</t>
  </si>
  <si>
    <t>11级，30m/s，960hPa</t>
  </si>
  <si>
    <t>Willie</t>
  </si>
  <si>
    <t>1996年9月20日</t>
  </si>
  <si>
    <t>Victor</t>
  </si>
  <si>
    <t>1997年8月2日</t>
  </si>
  <si>
    <t>11级，30m/s，968hPa</t>
  </si>
  <si>
    <t>1997年8月18日</t>
  </si>
  <si>
    <t>Zita</t>
  </si>
  <si>
    <t>1997年8月22日</t>
  </si>
  <si>
    <t>Amber</t>
  </si>
  <si>
    <t>1997年8月29日</t>
  </si>
  <si>
    <t>Nichole</t>
  </si>
  <si>
    <t>台湾省台南市沿海地区</t>
  </si>
  <si>
    <t>1998年7月10日</t>
  </si>
  <si>
    <t>1998年7月11日</t>
  </si>
  <si>
    <t>Otto</t>
  </si>
  <si>
    <t>1998年8月4日</t>
  </si>
  <si>
    <t>1998年8月5日</t>
  </si>
  <si>
    <t>Penny</t>
  </si>
  <si>
    <t>1998年8月11日</t>
  </si>
  <si>
    <t>Todd</t>
  </si>
  <si>
    <t>1998年9月19日</t>
  </si>
  <si>
    <t>Leo</t>
  </si>
  <si>
    <t>1999年5月2日</t>
  </si>
  <si>
    <t>Maggie</t>
  </si>
  <si>
    <t>1999年6月6日</t>
  </si>
  <si>
    <t>1999年6月7日</t>
  </si>
  <si>
    <t>广东省汕头市濠江区沿海地区</t>
  </si>
  <si>
    <t>1999年7月27日</t>
  </si>
  <si>
    <t>Paul</t>
  </si>
  <si>
    <t>山东省日照市东港区两城镇</t>
  </si>
  <si>
    <t>1999年8月9日</t>
  </si>
  <si>
    <t>5级，10m/s，999hPa</t>
  </si>
  <si>
    <t>Sam</t>
  </si>
  <si>
    <t>1999年8月22日</t>
  </si>
  <si>
    <t>1999年9月4日</t>
  </si>
  <si>
    <t>York</t>
  </si>
  <si>
    <t>1999年9月16日</t>
  </si>
  <si>
    <t>Cam</t>
  </si>
  <si>
    <t>1999年9月26日</t>
  </si>
  <si>
    <t>Dan</t>
  </si>
  <si>
    <t>1999年10月9日</t>
  </si>
  <si>
    <t>启德</t>
  </si>
  <si>
    <t>Kai-tak</t>
  </si>
  <si>
    <t>2000年7月9日</t>
  </si>
  <si>
    <t>2000年7月10日</t>
  </si>
  <si>
    <t>上海市奉贤区海湾镇</t>
  </si>
  <si>
    <t>辽宁省丹东市东港市长山镇</t>
  </si>
  <si>
    <t>2000年7月11日</t>
  </si>
  <si>
    <t>杰拉华</t>
  </si>
  <si>
    <t>Jelawat</t>
  </si>
  <si>
    <t>浙江省宁波市象山县爵溪镇</t>
  </si>
  <si>
    <t>2000年8月10日</t>
  </si>
  <si>
    <t>碧利斯</t>
  </si>
  <si>
    <t>Bilis</t>
  </si>
  <si>
    <t>2000年8月22日</t>
  </si>
  <si>
    <t>福建省泉州市晋江市东石镇</t>
  </si>
  <si>
    <t>2000年8月23日</t>
  </si>
  <si>
    <t>玛莉亚</t>
  </si>
  <si>
    <t>Maria</t>
  </si>
  <si>
    <t>2000年9月1日</t>
  </si>
  <si>
    <t>悟空</t>
  </si>
  <si>
    <t>Wukong</t>
  </si>
  <si>
    <t>2000年9月9日</t>
  </si>
  <si>
    <t>飞燕</t>
  </si>
  <si>
    <t>Chebi</t>
  </si>
  <si>
    <t>福建省福州市福清市沙埔镇</t>
  </si>
  <si>
    <t>2001年6月23日</t>
  </si>
  <si>
    <t>榴莲</t>
  </si>
  <si>
    <t>Durian</t>
  </si>
  <si>
    <t>2001年7月2日</t>
  </si>
  <si>
    <t>尤特</t>
  </si>
  <si>
    <t>Utor</t>
  </si>
  <si>
    <t>2001年7月6日</t>
  </si>
  <si>
    <t>潭美</t>
  </si>
  <si>
    <t>Trami</t>
  </si>
  <si>
    <t>2001年7月11日</t>
  </si>
  <si>
    <t>玉兔</t>
  </si>
  <si>
    <t>Yutu</t>
  </si>
  <si>
    <t>广东省茂名市电白县博贺镇</t>
  </si>
  <si>
    <t>2001年7月26日</t>
  </si>
  <si>
    <t>桃芝</t>
  </si>
  <si>
    <t>Toraji</t>
  </si>
  <si>
    <t>2001年7月30日</t>
  </si>
  <si>
    <t>2001年7月31日</t>
  </si>
  <si>
    <t>山东省青岛市崂山区沿海地区</t>
  </si>
  <si>
    <t>2001年8月1日</t>
  </si>
  <si>
    <t>7级，15m/s，993hPa</t>
  </si>
  <si>
    <t>菲特</t>
  </si>
  <si>
    <t>Fitow</t>
  </si>
  <si>
    <t>2001年8月29日</t>
  </si>
  <si>
    <t>广西省防城港市港口区企沙镇</t>
  </si>
  <si>
    <t>2001年8月31日</t>
  </si>
  <si>
    <t>海南省澄迈县桥头镇</t>
  </si>
  <si>
    <t>2001年9月3日</t>
  </si>
  <si>
    <t>广东省湛江市遂溪县草潭镇</t>
  </si>
  <si>
    <t>2001年9月7日</t>
  </si>
  <si>
    <t>2001年9月10日</t>
  </si>
  <si>
    <t>百合</t>
  </si>
  <si>
    <t>Nari</t>
  </si>
  <si>
    <t>台湾省新北市贡寮区</t>
  </si>
  <si>
    <t>2001年9月16日</t>
  </si>
  <si>
    <t>2001年9月20日</t>
  </si>
  <si>
    <t>利奇马</t>
  </si>
  <si>
    <t>Lekima</t>
  </si>
  <si>
    <t>2001年9月26日</t>
  </si>
  <si>
    <t>娜基莉</t>
  </si>
  <si>
    <t>Nakri</t>
  </si>
  <si>
    <t>台湾省台中市大安区</t>
  </si>
  <si>
    <t>2002年7月10日</t>
  </si>
  <si>
    <t>风神</t>
  </si>
  <si>
    <t>Fengshen</t>
  </si>
  <si>
    <t>山东省青岛市胶南市灵山卫镇</t>
  </si>
  <si>
    <t>2002年7月28日</t>
  </si>
  <si>
    <t>北冕</t>
  </si>
  <si>
    <t>Kammuri</t>
  </si>
  <si>
    <t>广东省汕尾市陆丰市金厢镇</t>
  </si>
  <si>
    <t>2002年8月5日</t>
  </si>
  <si>
    <t>黄蜂</t>
  </si>
  <si>
    <t>Vongfong</t>
  </si>
  <si>
    <t>2002年8月19日</t>
  </si>
  <si>
    <t>森拉克</t>
  </si>
  <si>
    <t>Sinlaku</t>
  </si>
  <si>
    <t>2002年8月7日</t>
  </si>
  <si>
    <t>黑格比</t>
  </si>
  <si>
    <t>Hagupit</t>
  </si>
  <si>
    <t>2002年9月12日</t>
  </si>
  <si>
    <t>米克拉</t>
  </si>
  <si>
    <t>Mekkhala</t>
  </si>
  <si>
    <t>2002年9月25日</t>
  </si>
  <si>
    <t>2002年9月27日</t>
  </si>
  <si>
    <t>广东省湛江市遂溪县界炮镇</t>
  </si>
  <si>
    <t>2002年9月28日</t>
  </si>
  <si>
    <t>伊布都</t>
  </si>
  <si>
    <t>Imbudo</t>
  </si>
  <si>
    <t>2003年7月24日</t>
  </si>
  <si>
    <t>13级，45m/s，950hPa</t>
  </si>
  <si>
    <t>天鹅</t>
  </si>
  <si>
    <t>Goni</t>
  </si>
  <si>
    <t>海南省万宁市北坡镇</t>
  </si>
  <si>
    <t>2003年7月21日</t>
  </si>
  <si>
    <t>莫拉克</t>
  </si>
  <si>
    <t>Morakot</t>
  </si>
  <si>
    <t>2003年8月3日</t>
  </si>
  <si>
    <t>厦门市思明区滨海镇</t>
  </si>
  <si>
    <t>2003年8月4日</t>
  </si>
  <si>
    <t>环高</t>
  </si>
  <si>
    <t>Vamco</t>
  </si>
  <si>
    <t>浙江省温州市平阳县鳌江镇</t>
  </si>
  <si>
    <t>2003年8月20日</t>
  </si>
  <si>
    <t>科罗旺</t>
  </si>
  <si>
    <t>Krovanh</t>
  </si>
  <si>
    <t>2003年8月25日</t>
  </si>
  <si>
    <t>杜鹃</t>
  </si>
  <si>
    <t>Dujuan</t>
  </si>
  <si>
    <t>广东省惠州市惠东县港口镇</t>
  </si>
  <si>
    <t>2003年9月2日</t>
  </si>
  <si>
    <t>尼伯特</t>
  </si>
  <si>
    <t>Nepartak</t>
  </si>
  <si>
    <t>海南省乐东黎族自治县莺歌海镇</t>
  </si>
  <si>
    <t>2003年11月18日</t>
  </si>
  <si>
    <t>蒲公英</t>
  </si>
  <si>
    <t>Mindule</t>
  </si>
  <si>
    <t>台湾省花莲县花莲市</t>
  </si>
  <si>
    <t>2004年7月1日</t>
  </si>
  <si>
    <t>2004年7月3日</t>
  </si>
  <si>
    <t>10级，25m/s，987hPa</t>
  </si>
  <si>
    <t>圆规</t>
  </si>
  <si>
    <t>Kompasu</t>
  </si>
  <si>
    <t>2004年7月16日</t>
  </si>
  <si>
    <t>广东省揭阳市惠来县南海乡</t>
  </si>
  <si>
    <t>2004年7月27日</t>
  </si>
  <si>
    <t>云娜</t>
  </si>
  <si>
    <t>Rananim</t>
  </si>
  <si>
    <t>2004年8月12日</t>
  </si>
  <si>
    <t>艾利</t>
  </si>
  <si>
    <t>Aere</t>
  </si>
  <si>
    <t>2004年8月25日</t>
  </si>
  <si>
    <t>海马</t>
  </si>
  <si>
    <t>Haima</t>
  </si>
  <si>
    <t>台湾省高雄市左营区</t>
  </si>
  <si>
    <t>2004年9月11日</t>
  </si>
  <si>
    <t>浙江省温州市龙湾区永强镇</t>
  </si>
  <si>
    <t>2004年9月13日</t>
  </si>
  <si>
    <t>洛坦</t>
  </si>
  <si>
    <t>Nock-ten</t>
  </si>
  <si>
    <t>2004年10月25日</t>
  </si>
  <si>
    <t>南玛都</t>
  </si>
  <si>
    <t>Nanmadol</t>
  </si>
  <si>
    <t>台湾省屏东县枋寮乡</t>
  </si>
  <si>
    <t>2004年12月4日</t>
  </si>
  <si>
    <t>海棠</t>
  </si>
  <si>
    <t>Haitang</t>
  </si>
  <si>
    <t>2005年7月18日</t>
  </si>
  <si>
    <t>天鹰</t>
  </si>
  <si>
    <t>Washi</t>
  </si>
  <si>
    <t>2005年7月30日</t>
  </si>
  <si>
    <t>麦莎</t>
  </si>
  <si>
    <t>Matsa</t>
  </si>
  <si>
    <t>2005年8月6日</t>
  </si>
  <si>
    <t>辽宁省大连市旅顺口区沿海地区</t>
  </si>
  <si>
    <t>2005年8月9日</t>
  </si>
  <si>
    <t>珊瑚</t>
  </si>
  <si>
    <t>Sanvu</t>
  </si>
  <si>
    <t>2005年8月13日</t>
  </si>
  <si>
    <t>泰利</t>
  </si>
  <si>
    <t>Talim</t>
  </si>
  <si>
    <t>2005年9月1日</t>
  </si>
  <si>
    <t>卡努</t>
  </si>
  <si>
    <t>Khanun</t>
  </si>
  <si>
    <t>浙江省台州市路桥区金清镇</t>
  </si>
  <si>
    <t>2005年9月11日</t>
  </si>
  <si>
    <t>达维</t>
  </si>
  <si>
    <t>Damrey</t>
  </si>
  <si>
    <t>2005年9月26日</t>
  </si>
  <si>
    <t>龙王</t>
  </si>
  <si>
    <t>Longwang</t>
  </si>
  <si>
    <t>2005年10月2日</t>
  </si>
  <si>
    <t>15级，48m/s，945hPa</t>
  </si>
  <si>
    <t>珍珠</t>
  </si>
  <si>
    <t>Chanchu</t>
  </si>
  <si>
    <t>广东省汕头市南澳县云澳镇</t>
  </si>
  <si>
    <t>2006年5月18日</t>
  </si>
  <si>
    <t>2006年6月29日</t>
  </si>
  <si>
    <t>2006年7月13日</t>
  </si>
  <si>
    <t>2006年7月14日</t>
  </si>
  <si>
    <t>格美</t>
  </si>
  <si>
    <t>Kaemi</t>
  </si>
  <si>
    <t>2006年7月24日</t>
  </si>
  <si>
    <t>福建省泉州市晋江市围头镇</t>
  </si>
  <si>
    <t>2006年7月25日</t>
  </si>
  <si>
    <t>派比安</t>
  </si>
  <si>
    <t>Prapiroon</t>
  </si>
  <si>
    <t>2006年8月3日</t>
  </si>
  <si>
    <t>桑美</t>
  </si>
  <si>
    <t>Saomai</t>
  </si>
  <si>
    <t>浙江省温州市苍南县马站镇</t>
  </si>
  <si>
    <t>2006年8月10日</t>
  </si>
  <si>
    <t>宝霞</t>
  </si>
  <si>
    <t>Bopha</t>
  </si>
  <si>
    <t>2006年8月9日</t>
  </si>
  <si>
    <t>2007年7月4日</t>
  </si>
  <si>
    <t>2007年7月5日</t>
  </si>
  <si>
    <t>帕布</t>
  </si>
  <si>
    <t>Pabuk</t>
  </si>
  <si>
    <t>台湾省屏东县满洲乡</t>
  </si>
  <si>
    <t>2007年8月7日</t>
  </si>
  <si>
    <t>2007年8月10日</t>
  </si>
  <si>
    <t>蝴蝶</t>
  </si>
  <si>
    <t>Wutip</t>
  </si>
  <si>
    <t>2007年8月9日</t>
  </si>
  <si>
    <t>圣帕</t>
  </si>
  <si>
    <t>Sepat</t>
  </si>
  <si>
    <t>2007年8月18日</t>
  </si>
  <si>
    <t>17+级，65m/s，910hPa</t>
  </si>
  <si>
    <t>2007年8月19日</t>
  </si>
  <si>
    <t>韦帕</t>
  </si>
  <si>
    <t>Wipha</t>
  </si>
  <si>
    <t>浙江省温州市苍南县霞关镇</t>
  </si>
  <si>
    <t>2007年9月19日</t>
  </si>
  <si>
    <t>范斯高</t>
  </si>
  <si>
    <t>Francisco</t>
  </si>
  <si>
    <t>2007年9月24日</t>
  </si>
  <si>
    <t>罗莎</t>
  </si>
  <si>
    <t>Krosa</t>
  </si>
  <si>
    <t>2007年10月6日</t>
  </si>
  <si>
    <t>2007年10月7日</t>
  </si>
  <si>
    <t>浣熊</t>
  </si>
  <si>
    <t>Neoguri</t>
  </si>
  <si>
    <t>2008年4月18日</t>
  </si>
  <si>
    <t>广东省阳江市阳东县大沟镇</t>
  </si>
  <si>
    <t>2008年4月19日</t>
  </si>
  <si>
    <t>广东省深圳市龙岗区葵涌镇</t>
  </si>
  <si>
    <t>2008年6月25日</t>
  </si>
  <si>
    <t>海鸥</t>
  </si>
  <si>
    <t>Kalmaegi</t>
  </si>
  <si>
    <t>2008年7月17日</t>
  </si>
  <si>
    <t>2008年7月18日</t>
  </si>
  <si>
    <t>凤凰</t>
  </si>
  <si>
    <t>Fung-wong</t>
  </si>
  <si>
    <t>2008年7月28日</t>
  </si>
  <si>
    <t>2008年8月6日</t>
  </si>
  <si>
    <t>2008年8月7日</t>
  </si>
  <si>
    <t>鹦鹉</t>
  </si>
  <si>
    <t>Nuri</t>
  </si>
  <si>
    <t>2008年8月22日</t>
  </si>
  <si>
    <t>2008年9月14日</t>
  </si>
  <si>
    <t>广东省茂名市电白县陈村镇</t>
  </si>
  <si>
    <t>2008年9月24日</t>
  </si>
  <si>
    <t>蔷薇</t>
  </si>
  <si>
    <t>Jangmi</t>
  </si>
  <si>
    <t>2008年9月28日</t>
  </si>
  <si>
    <t>海高斯</t>
  </si>
  <si>
    <t>Higos</t>
  </si>
  <si>
    <t>2008年10月3日</t>
  </si>
  <si>
    <t>广东省湛江市吴川市大山江镇</t>
  </si>
  <si>
    <t>2008年10月4日</t>
  </si>
  <si>
    <t>莲花</t>
  </si>
  <si>
    <t>Linfa</t>
  </si>
  <si>
    <t>2009年6月21日</t>
  </si>
  <si>
    <t>浪卡</t>
  </si>
  <si>
    <t>Nangka</t>
  </si>
  <si>
    <t>广东省惠州市惠阳区霞涌镇</t>
  </si>
  <si>
    <t>2009年6月27日</t>
  </si>
  <si>
    <t>苏迪罗</t>
  </si>
  <si>
    <t>Soudelor</t>
  </si>
  <si>
    <t>2009年7月12日</t>
  </si>
  <si>
    <t>莫拉菲</t>
  </si>
  <si>
    <t>Molave</t>
  </si>
  <si>
    <t>2009年7月19日</t>
  </si>
  <si>
    <t>2009年8月5日</t>
  </si>
  <si>
    <t>10级，28m/s，972hPa</t>
  </si>
  <si>
    <t>2009年8月7日</t>
  </si>
  <si>
    <t>13级，40m/s，950hPa</t>
  </si>
  <si>
    <t>福建省宁德市霞浦县北壁乡</t>
  </si>
  <si>
    <t>2009年8月9日</t>
  </si>
  <si>
    <t>彩虹</t>
  </si>
  <si>
    <t>Mujigae</t>
  </si>
  <si>
    <t>2009年9月11日</t>
  </si>
  <si>
    <t>巨爵</t>
  </si>
  <si>
    <t>Koppu</t>
  </si>
  <si>
    <t>广东省江门市台山市北陡镇</t>
  </si>
  <si>
    <t>2009年9月15日</t>
  </si>
  <si>
    <t>芭玛</t>
  </si>
  <si>
    <t>Parma</t>
  </si>
  <si>
    <t>2009年10月12日</t>
  </si>
  <si>
    <t>康森</t>
  </si>
  <si>
    <t>Conson</t>
  </si>
  <si>
    <t>2010年7月16日</t>
  </si>
  <si>
    <t>灿都</t>
  </si>
  <si>
    <t>Chanthu</t>
  </si>
  <si>
    <t>2010年7月22日</t>
  </si>
  <si>
    <t>狮子山</t>
  </si>
  <si>
    <t>Lionrock</t>
  </si>
  <si>
    <t>2010年9月2日</t>
  </si>
  <si>
    <t>南川</t>
  </si>
  <si>
    <t>Namtheun</t>
  </si>
  <si>
    <t>2010年8月31日</t>
  </si>
  <si>
    <t>莫兰蒂</t>
  </si>
  <si>
    <t>Meranti</t>
  </si>
  <si>
    <t>2010年9月10日</t>
  </si>
  <si>
    <t>凡亚比</t>
  </si>
  <si>
    <t>Fanapi</t>
  </si>
  <si>
    <t>2010年9月19日</t>
  </si>
  <si>
    <t>16级，52m/s，935hPa</t>
  </si>
  <si>
    <t>2010年9月20日</t>
  </si>
  <si>
    <t>鲇鱼</t>
  </si>
  <si>
    <t>Megi</t>
  </si>
  <si>
    <t>2010年10月23日</t>
  </si>
  <si>
    <t>17+级，72m/s，895hPa</t>
  </si>
  <si>
    <t>莎莉嘉</t>
  </si>
  <si>
    <t>Sarika</t>
  </si>
  <si>
    <t>2011年6月11日</t>
  </si>
  <si>
    <t>2011年6月23日</t>
  </si>
  <si>
    <t>米雷</t>
  </si>
  <si>
    <t>Meari</t>
  </si>
  <si>
    <t>山东省威海市荣成市成山镇</t>
  </si>
  <si>
    <t>2011年6月26日</t>
  </si>
  <si>
    <t>9级，23m/s，982hPa</t>
  </si>
  <si>
    <t>2011年7月29日</t>
  </si>
  <si>
    <t>2011年8月29日</t>
  </si>
  <si>
    <t>福建省泉州市晋江市陈埭镇</t>
  </si>
  <si>
    <t>2011年8月31日</t>
  </si>
  <si>
    <t>纳沙</t>
  </si>
  <si>
    <t>Nesat</t>
  </si>
  <si>
    <t>2011年9月29日</t>
  </si>
  <si>
    <t>尼格</t>
  </si>
  <si>
    <t>Nalgae</t>
  </si>
  <si>
    <t>2011年10月4日</t>
  </si>
  <si>
    <t>杜苏芮</t>
  </si>
  <si>
    <t>Doksuri</t>
  </si>
  <si>
    <t>2012年6月30日</t>
  </si>
  <si>
    <t>韦森特</t>
  </si>
  <si>
    <t>Vicente</t>
  </si>
  <si>
    <t>2012年7月24日</t>
  </si>
  <si>
    <t>苏拉</t>
  </si>
  <si>
    <t>Saola</t>
  </si>
  <si>
    <t>2012年8月2日</t>
  </si>
  <si>
    <t>宁德市福鼎市秦屿镇</t>
  </si>
  <si>
    <t>2012年8月3日</t>
  </si>
  <si>
    <t>江苏省盐城市响水县陈家港镇</t>
  </si>
  <si>
    <t>海葵</t>
  </si>
  <si>
    <t>Haikui</t>
  </si>
  <si>
    <t>浙江省宁波市象山县鹤浦镇</t>
  </si>
  <si>
    <t>2012年8月8日</t>
  </si>
  <si>
    <t>14级，42m/s，965hPa</t>
  </si>
  <si>
    <t>2012年8月17日</t>
  </si>
  <si>
    <t>13级，38m/s，968hPa</t>
  </si>
  <si>
    <t>天秤</t>
  </si>
  <si>
    <t>Tembin</t>
  </si>
  <si>
    <t>台湾省屏东县牡丹乡</t>
  </si>
  <si>
    <t>2012年8月24日</t>
  </si>
  <si>
    <t>贝碧嘉</t>
  </si>
  <si>
    <t>Bebinca</t>
  </si>
  <si>
    <t>2013年6月22日</t>
  </si>
  <si>
    <t>9级，23m/s，984hPa</t>
  </si>
  <si>
    <t>温比亚</t>
  </si>
  <si>
    <t>Rumbia</t>
  </si>
  <si>
    <t>广东省湛江市麻章区民安镇</t>
  </si>
  <si>
    <t>2013年7月2日</t>
  </si>
  <si>
    <t>苏力</t>
  </si>
  <si>
    <t>Soulik</t>
  </si>
  <si>
    <t>台湾新北—台湾宜兰</t>
  </si>
  <si>
    <t>2013年7月13日</t>
  </si>
  <si>
    <t>西马仑</t>
  </si>
  <si>
    <t>Cimaron</t>
  </si>
  <si>
    <t>福建省漳州市漳浦县前亭镇</t>
  </si>
  <si>
    <t>2013年7月18日</t>
  </si>
  <si>
    <t>9级，23m/s，995hPa</t>
  </si>
  <si>
    <t>2013年8月2日</t>
  </si>
  <si>
    <t>2013年8月14日</t>
  </si>
  <si>
    <t>福建省福州市福清市海口镇</t>
  </si>
  <si>
    <t>2013年8月22日</t>
  </si>
  <si>
    <t>12级，35m/s，956hPa</t>
  </si>
  <si>
    <t>天兔</t>
  </si>
  <si>
    <t>Usagi</t>
  </si>
  <si>
    <t>2013年9月22日</t>
  </si>
  <si>
    <t>14级，45m/s，930hPa</t>
  </si>
  <si>
    <t>2013年10月7日</t>
  </si>
  <si>
    <t>海贝思</t>
  </si>
  <si>
    <t>Hagibis</t>
  </si>
  <si>
    <t>广东省汕头市濠江区河浦镇</t>
  </si>
  <si>
    <t>2014年6月15日</t>
  </si>
  <si>
    <t>威马逊</t>
  </si>
  <si>
    <t>Rammasun</t>
  </si>
  <si>
    <t>2014年7月18日</t>
  </si>
  <si>
    <t>17+级，72m/s，888hPa</t>
  </si>
  <si>
    <t>17+级，70m/s，890hPa</t>
  </si>
  <si>
    <t>17+级，62m/s，910hPa</t>
  </si>
  <si>
    <t>2014年7月19日</t>
  </si>
  <si>
    <t>麦德姆</t>
  </si>
  <si>
    <t>Matmo</t>
  </si>
  <si>
    <t>2014年7月23日</t>
  </si>
  <si>
    <t>福建省福州市福清市高山镇</t>
  </si>
  <si>
    <t>山东省威海市荣成市虎山镇</t>
  </si>
  <si>
    <t>2014年7月25日</t>
  </si>
  <si>
    <t>2014年9月16日</t>
  </si>
  <si>
    <t>2014年9月21日</t>
  </si>
  <si>
    <t>2014年9月22日</t>
  </si>
  <si>
    <t>2014年9月23日</t>
  </si>
  <si>
    <t>鲸鱼</t>
  </si>
  <si>
    <t>Kujira</t>
  </si>
  <si>
    <t>2015年6月22日</t>
  </si>
  <si>
    <t>2015年7月9日</t>
  </si>
  <si>
    <t>2015年8月8日</t>
  </si>
  <si>
    <t>17+级，68m/s，905hPa</t>
  </si>
  <si>
    <t>福建省莆田市秀屿区山亭镇</t>
  </si>
  <si>
    <t>2015年9月28日</t>
  </si>
  <si>
    <t>17级，58m/s，930hPa</t>
  </si>
  <si>
    <t>2015年9月29日</t>
  </si>
  <si>
    <t>2015年10月4日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</si>
</sst>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666666"/>
      <name val="微软雅黑"/>
      <family val="2"/>
      <charset val="134"/>
    </font>
    <font>
      <sz val="13"/>
      <color rgb="FF666666"/>
      <name val="微软雅黑"/>
      <family val="2"/>
      <charset val="134"/>
    </font>
    <font>
      <sz val="13"/>
      <color rgb="FF66666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FA02-039A-2241-BB93-56D15D86445B}">
  <dimension ref="A1:G716"/>
  <sheetViews>
    <sheetView workbookViewId="0">
      <selection activeCell="C6" sqref="C6"/>
    </sheetView>
  </sheetViews>
  <sheetFormatPr baseColWidth="10" defaultRowHeight="16"/>
  <cols>
    <col min="1" max="1" width="32.1640625" bestFit="1" customWidth="1"/>
    <col min="2" max="3" width="22.5" bestFit="1" customWidth="1"/>
    <col min="4" max="4" width="29.83203125" bestFit="1" customWidth="1"/>
    <col min="5" max="5" width="16.5" bestFit="1" customWidth="1"/>
    <col min="6" max="6" width="24.6640625" bestFit="1" customWidth="1"/>
    <col min="7" max="7" width="23.6640625" bestFit="1" customWidth="1"/>
    <col min="8" max="8" width="34.6640625" customWidth="1"/>
  </cols>
  <sheetData>
    <row r="1" spans="1:7" ht="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">
      <c r="A2" s="2">
        <v>4505</v>
      </c>
      <c r="B2" s="2" t="s">
        <v>7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7">
      <c r="A3" s="2">
        <v>4510</v>
      </c>
      <c r="B3" s="2" t="s">
        <v>7</v>
      </c>
      <c r="C3" s="2" t="s">
        <v>7</v>
      </c>
      <c r="D3" s="2" t="s">
        <v>12</v>
      </c>
      <c r="E3" s="2" t="s">
        <v>13</v>
      </c>
      <c r="F3" s="2" t="s">
        <v>14</v>
      </c>
      <c r="G3" s="2" t="s">
        <v>11</v>
      </c>
    </row>
    <row r="4" spans="1:7" ht="17">
      <c r="A4" s="2">
        <v>4515</v>
      </c>
      <c r="B4" s="2" t="s">
        <v>7</v>
      </c>
      <c r="C4" s="2" t="s">
        <v>7</v>
      </c>
      <c r="D4" s="2" t="s">
        <v>15</v>
      </c>
      <c r="E4" s="2" t="s">
        <v>16</v>
      </c>
      <c r="F4" s="2" t="s">
        <v>17</v>
      </c>
      <c r="G4" s="2" t="s">
        <v>17</v>
      </c>
    </row>
    <row r="5" spans="1:7" ht="17">
      <c r="A5" s="2">
        <v>4516</v>
      </c>
      <c r="B5" s="2" t="s">
        <v>7</v>
      </c>
      <c r="C5" s="2" t="s">
        <v>7</v>
      </c>
      <c r="D5" s="2" t="s">
        <v>18</v>
      </c>
      <c r="E5" s="2" t="s">
        <v>19</v>
      </c>
      <c r="F5" s="2" t="s">
        <v>20</v>
      </c>
      <c r="G5" s="2" t="s">
        <v>21</v>
      </c>
    </row>
    <row r="6" spans="1:7" ht="17">
      <c r="A6" s="2" t="s">
        <v>22</v>
      </c>
      <c r="B6" s="2" t="s">
        <v>23</v>
      </c>
      <c r="C6" s="2" t="s">
        <v>10</v>
      </c>
    </row>
    <row r="7" spans="1:7" ht="17">
      <c r="A7" s="2">
        <v>4517</v>
      </c>
      <c r="B7" s="2" t="s">
        <v>7</v>
      </c>
      <c r="C7" s="2" t="s">
        <v>7</v>
      </c>
      <c r="D7" s="2" t="s">
        <v>24</v>
      </c>
      <c r="E7" s="2" t="s">
        <v>25</v>
      </c>
      <c r="F7" s="2" t="s">
        <v>26</v>
      </c>
      <c r="G7" s="2" t="s">
        <v>17</v>
      </c>
    </row>
    <row r="8" spans="1:7" ht="17">
      <c r="A8" s="2" t="s">
        <v>27</v>
      </c>
      <c r="B8" s="2" t="s">
        <v>28</v>
      </c>
      <c r="C8" s="2" t="s">
        <v>29</v>
      </c>
    </row>
    <row r="9" spans="1:7" ht="17">
      <c r="A9" s="2">
        <v>4519</v>
      </c>
      <c r="B9" s="2" t="s">
        <v>7</v>
      </c>
      <c r="C9" s="2" t="s">
        <v>7</v>
      </c>
      <c r="D9" s="2" t="s">
        <v>30</v>
      </c>
      <c r="E9" s="2" t="s">
        <v>31</v>
      </c>
      <c r="F9" s="2" t="s">
        <v>10</v>
      </c>
      <c r="G9" s="2" t="s">
        <v>10</v>
      </c>
    </row>
    <row r="10" spans="1:7" ht="17">
      <c r="A10" s="2">
        <v>4603</v>
      </c>
      <c r="B10" s="2" t="s">
        <v>7</v>
      </c>
      <c r="C10" s="2" t="s">
        <v>7</v>
      </c>
      <c r="D10" s="2" t="s">
        <v>32</v>
      </c>
      <c r="E10" s="2" t="s">
        <v>33</v>
      </c>
      <c r="F10" s="2" t="s">
        <v>34</v>
      </c>
      <c r="G10" s="2" t="s">
        <v>17</v>
      </c>
    </row>
    <row r="11" spans="1:7" ht="17">
      <c r="A11" s="2">
        <v>4606</v>
      </c>
      <c r="B11" s="2" t="s">
        <v>7</v>
      </c>
      <c r="C11" s="2" t="s">
        <v>35</v>
      </c>
      <c r="D11" s="2" t="s">
        <v>36</v>
      </c>
      <c r="E11" s="2" t="s">
        <v>37</v>
      </c>
      <c r="F11" s="2" t="s">
        <v>38</v>
      </c>
      <c r="G11" s="2" t="s">
        <v>39</v>
      </c>
    </row>
    <row r="12" spans="1:7" ht="17">
      <c r="A12" s="2" t="s">
        <v>40</v>
      </c>
    </row>
    <row r="13" spans="1:7" ht="17">
      <c r="A13" s="2">
        <v>4610</v>
      </c>
      <c r="B13" s="2" t="s">
        <v>7</v>
      </c>
      <c r="C13" s="2" t="s">
        <v>7</v>
      </c>
      <c r="D13" s="2" t="s">
        <v>41</v>
      </c>
      <c r="E13" s="2" t="s">
        <v>42</v>
      </c>
      <c r="F13" s="2" t="s">
        <v>43</v>
      </c>
      <c r="G13" s="2" t="s">
        <v>43</v>
      </c>
    </row>
    <row r="14" spans="1:7" ht="17">
      <c r="A14" s="2">
        <v>4612</v>
      </c>
      <c r="B14" s="2" t="s">
        <v>7</v>
      </c>
      <c r="C14" s="2" t="s">
        <v>7</v>
      </c>
      <c r="D14" s="2" t="s">
        <v>44</v>
      </c>
      <c r="E14" s="2" t="s">
        <v>45</v>
      </c>
      <c r="F14" s="2" t="s">
        <v>38</v>
      </c>
      <c r="G14" s="2" t="s">
        <v>39</v>
      </c>
    </row>
    <row r="15" spans="1:7" ht="17">
      <c r="A15" s="2">
        <v>4705</v>
      </c>
      <c r="B15" s="2" t="s">
        <v>7</v>
      </c>
      <c r="C15" s="2" t="s">
        <v>7</v>
      </c>
      <c r="D15" s="2" t="s">
        <v>46</v>
      </c>
      <c r="E15" s="2" t="s">
        <v>47</v>
      </c>
      <c r="F15" s="2" t="s">
        <v>48</v>
      </c>
      <c r="G15" s="2" t="s">
        <v>49</v>
      </c>
    </row>
    <row r="16" spans="1:7" ht="17">
      <c r="A16" s="2">
        <v>4708</v>
      </c>
      <c r="B16" s="2" t="s">
        <v>7</v>
      </c>
      <c r="C16" s="2" t="s">
        <v>50</v>
      </c>
      <c r="D16" s="2" t="s">
        <v>51</v>
      </c>
      <c r="E16" s="2" t="s">
        <v>52</v>
      </c>
      <c r="F16" s="2" t="s">
        <v>17</v>
      </c>
      <c r="G16" s="2" t="s">
        <v>53</v>
      </c>
    </row>
    <row r="17" spans="1:7" ht="17">
      <c r="A17" s="2">
        <v>4709</v>
      </c>
      <c r="B17" s="2" t="s">
        <v>7</v>
      </c>
      <c r="C17" s="2" t="s">
        <v>7</v>
      </c>
      <c r="D17" s="2" t="s">
        <v>54</v>
      </c>
      <c r="E17" s="2" t="s">
        <v>55</v>
      </c>
      <c r="F17" s="2" t="s">
        <v>56</v>
      </c>
      <c r="G17" s="2" t="s">
        <v>14</v>
      </c>
    </row>
    <row r="18" spans="1:7" ht="17">
      <c r="A18" s="2" t="s">
        <v>57</v>
      </c>
      <c r="B18" s="2" t="s">
        <v>17</v>
      </c>
    </row>
    <row r="19" spans="1:7" ht="17">
      <c r="A19" s="2">
        <v>4713</v>
      </c>
      <c r="B19" s="2" t="s">
        <v>7</v>
      </c>
      <c r="C19" s="2" t="s">
        <v>7</v>
      </c>
      <c r="D19" s="2" t="s">
        <v>58</v>
      </c>
      <c r="E19" s="2" t="s">
        <v>59</v>
      </c>
      <c r="F19" s="2" t="s">
        <v>60</v>
      </c>
      <c r="G19" s="2" t="s">
        <v>49</v>
      </c>
    </row>
    <row r="20" spans="1:7" ht="17">
      <c r="A20" s="2">
        <v>4714</v>
      </c>
      <c r="B20" s="2" t="s">
        <v>7</v>
      </c>
      <c r="C20" s="2" t="s">
        <v>7</v>
      </c>
      <c r="D20" s="2" t="s">
        <v>61</v>
      </c>
      <c r="E20" s="2" t="s">
        <v>62</v>
      </c>
      <c r="F20" s="2" t="s">
        <v>26</v>
      </c>
      <c r="G20" s="2" t="s">
        <v>60</v>
      </c>
    </row>
    <row r="21" spans="1:7" ht="17">
      <c r="A21" s="2" t="s">
        <v>63</v>
      </c>
      <c r="B21" s="2" t="s">
        <v>64</v>
      </c>
      <c r="C21" s="2" t="s">
        <v>65</v>
      </c>
    </row>
    <row r="22" spans="1:7" ht="17">
      <c r="A22" s="2">
        <v>4716</v>
      </c>
      <c r="B22" s="2" t="s">
        <v>7</v>
      </c>
      <c r="C22" s="2" t="s">
        <v>7</v>
      </c>
      <c r="D22" s="2" t="s">
        <v>66</v>
      </c>
      <c r="E22" s="2" t="s">
        <v>67</v>
      </c>
      <c r="F22" s="2" t="s">
        <v>56</v>
      </c>
      <c r="G22" s="2" t="s">
        <v>68</v>
      </c>
    </row>
    <row r="23" spans="1:7" ht="17">
      <c r="A23" s="2">
        <v>4805</v>
      </c>
      <c r="B23" s="2" t="s">
        <v>7</v>
      </c>
      <c r="C23" s="2" t="s">
        <v>7</v>
      </c>
      <c r="D23" s="2" t="s">
        <v>69</v>
      </c>
      <c r="E23" s="2" t="s">
        <v>70</v>
      </c>
      <c r="F23" s="2" t="s">
        <v>11</v>
      </c>
      <c r="G23" s="2" t="s">
        <v>71</v>
      </c>
    </row>
    <row r="24" spans="1:7" ht="17">
      <c r="A24" s="2">
        <v>4806</v>
      </c>
      <c r="B24" s="2" t="s">
        <v>7</v>
      </c>
      <c r="C24" s="2" t="s">
        <v>7</v>
      </c>
      <c r="D24" s="2" t="s">
        <v>72</v>
      </c>
      <c r="E24" s="2" t="s">
        <v>73</v>
      </c>
      <c r="F24" s="2" t="s">
        <v>26</v>
      </c>
      <c r="G24" s="2" t="s">
        <v>39</v>
      </c>
    </row>
    <row r="25" spans="1:7" ht="17">
      <c r="A25" s="2" t="s">
        <v>74</v>
      </c>
      <c r="B25" s="2" t="s">
        <v>75</v>
      </c>
      <c r="C25" s="2" t="s">
        <v>76</v>
      </c>
    </row>
    <row r="26" spans="1:7" ht="17">
      <c r="A26" s="2" t="s">
        <v>77</v>
      </c>
      <c r="B26" s="2" t="s">
        <v>78</v>
      </c>
    </row>
    <row r="27" spans="1:7" ht="17">
      <c r="A27" s="2">
        <v>4807</v>
      </c>
      <c r="B27" s="2" t="s">
        <v>7</v>
      </c>
      <c r="C27" s="2" t="s">
        <v>7</v>
      </c>
      <c r="D27" s="2" t="s">
        <v>15</v>
      </c>
      <c r="E27" s="2" t="s">
        <v>79</v>
      </c>
      <c r="F27" s="2" t="s">
        <v>17</v>
      </c>
      <c r="G27" s="2" t="s">
        <v>80</v>
      </c>
    </row>
    <row r="28" spans="1:7" ht="17">
      <c r="A28" s="2">
        <v>4811</v>
      </c>
      <c r="B28" s="2" t="s">
        <v>7</v>
      </c>
      <c r="C28" s="2" t="s">
        <v>7</v>
      </c>
      <c r="D28" s="2" t="s">
        <v>81</v>
      </c>
      <c r="E28" s="2" t="s">
        <v>82</v>
      </c>
      <c r="F28" s="2" t="s">
        <v>10</v>
      </c>
      <c r="G28" s="2" t="s">
        <v>10</v>
      </c>
    </row>
    <row r="29" spans="1:7" ht="17">
      <c r="A29" s="2">
        <v>4812</v>
      </c>
      <c r="B29" s="2" t="s">
        <v>7</v>
      </c>
      <c r="C29" s="2" t="s">
        <v>7</v>
      </c>
      <c r="D29" s="2" t="s">
        <v>83</v>
      </c>
      <c r="E29" s="2" t="s">
        <v>84</v>
      </c>
      <c r="F29" s="2" t="s">
        <v>39</v>
      </c>
      <c r="G29" s="2" t="s">
        <v>29</v>
      </c>
    </row>
    <row r="30" spans="1:7" ht="17">
      <c r="A30" s="2">
        <v>4813</v>
      </c>
      <c r="B30" s="2" t="s">
        <v>7</v>
      </c>
      <c r="C30" s="2" t="s">
        <v>7</v>
      </c>
      <c r="D30" s="2" t="s">
        <v>72</v>
      </c>
      <c r="E30" s="2" t="s">
        <v>85</v>
      </c>
      <c r="F30" s="2" t="s">
        <v>14</v>
      </c>
      <c r="G30" s="2" t="s">
        <v>17</v>
      </c>
    </row>
    <row r="31" spans="1:7" ht="17">
      <c r="A31" s="2">
        <v>4815</v>
      </c>
      <c r="B31" s="2" t="s">
        <v>7</v>
      </c>
      <c r="C31" s="2" t="s">
        <v>7</v>
      </c>
      <c r="D31" s="2" t="s">
        <v>86</v>
      </c>
      <c r="E31" s="2" t="s">
        <v>87</v>
      </c>
      <c r="F31" s="2" t="s">
        <v>14</v>
      </c>
      <c r="G31" s="2" t="s">
        <v>88</v>
      </c>
    </row>
    <row r="32" spans="1:7" ht="17">
      <c r="A32" s="2" t="s">
        <v>89</v>
      </c>
      <c r="B32" s="2" t="s">
        <v>29</v>
      </c>
    </row>
    <row r="33" spans="1:7" ht="17">
      <c r="A33" s="2">
        <v>4816</v>
      </c>
      <c r="B33" s="2" t="s">
        <v>7</v>
      </c>
      <c r="C33" s="2" t="s">
        <v>7</v>
      </c>
      <c r="D33" s="2" t="s">
        <v>90</v>
      </c>
      <c r="E33" s="2" t="s">
        <v>91</v>
      </c>
      <c r="F33" s="2" t="s">
        <v>68</v>
      </c>
      <c r="G33" s="2" t="s">
        <v>10</v>
      </c>
    </row>
    <row r="34" spans="1:7" ht="17">
      <c r="A34" s="2" t="s">
        <v>92</v>
      </c>
      <c r="B34" s="2" t="s">
        <v>93</v>
      </c>
      <c r="C34" s="2" t="s">
        <v>80</v>
      </c>
    </row>
    <row r="35" spans="1:7" ht="17">
      <c r="A35" s="2">
        <v>4822</v>
      </c>
      <c r="B35" s="2" t="s">
        <v>7</v>
      </c>
      <c r="C35" s="2" t="s">
        <v>7</v>
      </c>
      <c r="D35" s="2" t="s">
        <v>94</v>
      </c>
      <c r="E35" s="2" t="s">
        <v>95</v>
      </c>
      <c r="F35" s="2" t="s">
        <v>56</v>
      </c>
      <c r="G35" s="2" t="s">
        <v>96</v>
      </c>
    </row>
    <row r="36" spans="1:7" ht="17">
      <c r="A36" s="2">
        <v>4904</v>
      </c>
      <c r="B36" s="2" t="s">
        <v>7</v>
      </c>
      <c r="C36" s="2" t="s">
        <v>97</v>
      </c>
      <c r="D36" s="2" t="s">
        <v>36</v>
      </c>
      <c r="E36" s="2" t="s">
        <v>98</v>
      </c>
      <c r="F36" s="2" t="s">
        <v>99</v>
      </c>
      <c r="G36" s="2" t="s">
        <v>49</v>
      </c>
    </row>
    <row r="37" spans="1:7" ht="17">
      <c r="A37" s="2" t="s">
        <v>100</v>
      </c>
      <c r="B37" s="2" t="s">
        <v>101</v>
      </c>
    </row>
    <row r="38" spans="1:7" ht="17">
      <c r="A38" s="2">
        <v>4906</v>
      </c>
      <c r="B38" s="2" t="s">
        <v>7</v>
      </c>
      <c r="C38" s="2" t="s">
        <v>102</v>
      </c>
      <c r="D38" s="2" t="s">
        <v>103</v>
      </c>
      <c r="E38" s="2" t="s">
        <v>104</v>
      </c>
      <c r="F38" s="2" t="s">
        <v>105</v>
      </c>
      <c r="G38" s="2" t="s">
        <v>106</v>
      </c>
    </row>
    <row r="39" spans="1:7" ht="17">
      <c r="A39" s="2" t="s">
        <v>107</v>
      </c>
      <c r="B39" s="2" t="s">
        <v>108</v>
      </c>
      <c r="C39" s="2" t="s">
        <v>109</v>
      </c>
    </row>
    <row r="40" spans="1:7" ht="17">
      <c r="A40" s="2" t="s">
        <v>110</v>
      </c>
      <c r="B40" s="2" t="s">
        <v>111</v>
      </c>
      <c r="C40" s="2" t="s">
        <v>112</v>
      </c>
    </row>
    <row r="41" spans="1:7" ht="17">
      <c r="A41" s="2">
        <v>4908</v>
      </c>
      <c r="B41" s="2" t="s">
        <v>7</v>
      </c>
      <c r="C41" s="2" t="s">
        <v>113</v>
      </c>
      <c r="D41" s="2" t="s">
        <v>114</v>
      </c>
      <c r="E41" s="2" t="s">
        <v>115</v>
      </c>
      <c r="F41" s="2" t="s">
        <v>68</v>
      </c>
      <c r="G41" s="2" t="s">
        <v>116</v>
      </c>
    </row>
    <row r="42" spans="1:7" ht="17">
      <c r="A42" s="2">
        <v>4919</v>
      </c>
      <c r="B42" s="2" t="s">
        <v>7</v>
      </c>
      <c r="C42" s="2" t="s">
        <v>7</v>
      </c>
      <c r="D42" s="2" t="s">
        <v>117</v>
      </c>
      <c r="E42" s="2" t="s">
        <v>118</v>
      </c>
      <c r="F42" s="2" t="s">
        <v>112</v>
      </c>
      <c r="G42" s="2" t="s">
        <v>112</v>
      </c>
    </row>
    <row r="43" spans="1:7" ht="17">
      <c r="A43" s="2">
        <v>4920</v>
      </c>
      <c r="B43" s="2" t="s">
        <v>7</v>
      </c>
      <c r="C43" s="2" t="s">
        <v>119</v>
      </c>
      <c r="D43" s="2" t="s">
        <v>120</v>
      </c>
      <c r="E43" s="2" t="s">
        <v>121</v>
      </c>
      <c r="F43" s="2" t="s">
        <v>122</v>
      </c>
      <c r="G43" s="2" t="s">
        <v>123</v>
      </c>
    </row>
    <row r="44" spans="1:7" ht="17">
      <c r="A44" s="2" t="s">
        <v>124</v>
      </c>
      <c r="B44" s="2" t="s">
        <v>125</v>
      </c>
      <c r="C44" s="2" t="s">
        <v>126</v>
      </c>
    </row>
    <row r="45" spans="1:7" ht="17">
      <c r="A45" s="2">
        <v>4925</v>
      </c>
      <c r="B45" s="2" t="s">
        <v>7</v>
      </c>
      <c r="C45" s="2" t="s">
        <v>127</v>
      </c>
      <c r="D45" s="2" t="s">
        <v>128</v>
      </c>
      <c r="E45" s="2" t="s">
        <v>129</v>
      </c>
      <c r="F45" s="2" t="s">
        <v>130</v>
      </c>
      <c r="G45" s="2" t="s">
        <v>131</v>
      </c>
    </row>
    <row r="46" spans="1:7" ht="17">
      <c r="A46" s="2">
        <v>5003</v>
      </c>
      <c r="B46" s="2" t="s">
        <v>7</v>
      </c>
      <c r="C46" s="2" t="s">
        <v>7</v>
      </c>
      <c r="D46" s="2" t="s">
        <v>132</v>
      </c>
      <c r="E46" s="2" t="s">
        <v>133</v>
      </c>
      <c r="F46" s="2" t="s">
        <v>134</v>
      </c>
      <c r="G46" s="2" t="s">
        <v>80</v>
      </c>
    </row>
    <row r="47" spans="1:7" ht="17">
      <c r="A47" s="2">
        <v>5007</v>
      </c>
      <c r="B47" s="2" t="s">
        <v>7</v>
      </c>
      <c r="C47" s="2" t="s">
        <v>135</v>
      </c>
      <c r="D47" s="2" t="s">
        <v>136</v>
      </c>
      <c r="E47" s="2" t="s">
        <v>137</v>
      </c>
      <c r="F47" s="2" t="s">
        <v>138</v>
      </c>
      <c r="G47" s="2" t="s">
        <v>139</v>
      </c>
    </row>
    <row r="48" spans="1:7" ht="17">
      <c r="A48" s="2">
        <v>5010</v>
      </c>
      <c r="B48" s="2" t="s">
        <v>7</v>
      </c>
      <c r="C48" s="2" t="s">
        <v>7</v>
      </c>
      <c r="D48" s="2" t="s">
        <v>140</v>
      </c>
      <c r="E48" s="2" t="s">
        <v>141</v>
      </c>
      <c r="F48" s="2" t="s">
        <v>142</v>
      </c>
      <c r="G48" s="2" t="s">
        <v>49</v>
      </c>
    </row>
    <row r="49" spans="1:7" ht="17">
      <c r="A49" s="2">
        <v>5030</v>
      </c>
      <c r="B49" s="2" t="s">
        <v>7</v>
      </c>
      <c r="C49" s="2" t="s">
        <v>143</v>
      </c>
      <c r="D49" s="2" t="s">
        <v>90</v>
      </c>
      <c r="E49" s="2" t="s">
        <v>144</v>
      </c>
      <c r="F49" s="2" t="s">
        <v>138</v>
      </c>
      <c r="G49" s="2" t="s">
        <v>145</v>
      </c>
    </row>
    <row r="50" spans="1:7" ht="17">
      <c r="A50" s="2">
        <v>5040</v>
      </c>
      <c r="B50" s="2" t="s">
        <v>7</v>
      </c>
      <c r="C50" s="2" t="s">
        <v>146</v>
      </c>
      <c r="D50" s="2" t="s">
        <v>147</v>
      </c>
      <c r="E50" s="2" t="s">
        <v>148</v>
      </c>
      <c r="F50" s="2" t="s">
        <v>149</v>
      </c>
      <c r="G50" s="2" t="s">
        <v>150</v>
      </c>
    </row>
    <row r="51" spans="1:7" ht="17">
      <c r="A51" s="2">
        <v>5112</v>
      </c>
      <c r="B51" s="2" t="s">
        <v>7</v>
      </c>
      <c r="C51" s="2" t="s">
        <v>151</v>
      </c>
      <c r="D51" s="2" t="s">
        <v>152</v>
      </c>
      <c r="E51" s="2" t="s">
        <v>153</v>
      </c>
      <c r="F51" s="2" t="s">
        <v>154</v>
      </c>
      <c r="G51" s="2" t="s">
        <v>138</v>
      </c>
    </row>
    <row r="52" spans="1:7" ht="17">
      <c r="A52" s="2">
        <v>5118</v>
      </c>
      <c r="B52" s="2" t="s">
        <v>7</v>
      </c>
      <c r="C52" s="2" t="s">
        <v>155</v>
      </c>
      <c r="D52" s="2" t="s">
        <v>156</v>
      </c>
      <c r="E52" s="2" t="s">
        <v>157</v>
      </c>
      <c r="F52" s="2" t="s">
        <v>158</v>
      </c>
      <c r="G52" s="2" t="s">
        <v>159</v>
      </c>
    </row>
    <row r="53" spans="1:7" ht="17">
      <c r="A53" s="2">
        <v>5121</v>
      </c>
      <c r="B53" s="2" t="s">
        <v>7</v>
      </c>
      <c r="C53" s="2" t="s">
        <v>160</v>
      </c>
      <c r="D53" s="2" t="s">
        <v>161</v>
      </c>
      <c r="E53" s="2" t="s">
        <v>162</v>
      </c>
      <c r="F53" s="2" t="s">
        <v>163</v>
      </c>
      <c r="G53" s="2" t="s">
        <v>164</v>
      </c>
    </row>
    <row r="54" spans="1:7" ht="17">
      <c r="A54" s="2">
        <v>5122</v>
      </c>
      <c r="B54" s="2" t="s">
        <v>7</v>
      </c>
      <c r="C54" s="2" t="s">
        <v>165</v>
      </c>
      <c r="D54" s="2" t="s">
        <v>166</v>
      </c>
      <c r="E54" s="2" t="s">
        <v>167</v>
      </c>
      <c r="F54" s="2" t="s">
        <v>168</v>
      </c>
      <c r="G54" s="2" t="s">
        <v>169</v>
      </c>
    </row>
    <row r="55" spans="1:7" ht="17">
      <c r="A55" s="2" t="s">
        <v>107</v>
      </c>
      <c r="B55" s="2" t="s">
        <v>170</v>
      </c>
    </row>
    <row r="56" spans="1:7" ht="17">
      <c r="A56" s="2">
        <v>5201</v>
      </c>
      <c r="B56" s="2" t="s">
        <v>7</v>
      </c>
      <c r="C56" s="2" t="s">
        <v>171</v>
      </c>
      <c r="D56" s="2" t="s">
        <v>172</v>
      </c>
      <c r="E56" s="2" t="s">
        <v>173</v>
      </c>
      <c r="F56" s="2" t="s">
        <v>174</v>
      </c>
      <c r="G56" s="2" t="s">
        <v>10</v>
      </c>
    </row>
    <row r="57" spans="1:7" ht="17">
      <c r="A57" s="2">
        <v>5204</v>
      </c>
      <c r="B57" s="2" t="s">
        <v>7</v>
      </c>
      <c r="C57" s="2" t="s">
        <v>175</v>
      </c>
      <c r="D57" s="2" t="s">
        <v>152</v>
      </c>
      <c r="E57" s="2" t="s">
        <v>176</v>
      </c>
      <c r="F57" s="2" t="s">
        <v>177</v>
      </c>
      <c r="G57" s="2" t="s">
        <v>10</v>
      </c>
    </row>
    <row r="58" spans="1:7" ht="17">
      <c r="A58" s="2">
        <v>5207</v>
      </c>
      <c r="B58" s="2" t="s">
        <v>7</v>
      </c>
      <c r="C58" s="2" t="s">
        <v>178</v>
      </c>
      <c r="D58" s="2" t="s">
        <v>32</v>
      </c>
      <c r="E58" s="2" t="s">
        <v>179</v>
      </c>
      <c r="F58" s="2" t="s">
        <v>149</v>
      </c>
      <c r="G58" s="2" t="s">
        <v>180</v>
      </c>
    </row>
    <row r="59" spans="1:7" ht="17">
      <c r="A59" s="2">
        <v>5208</v>
      </c>
      <c r="B59" s="2" t="s">
        <v>7</v>
      </c>
      <c r="C59" s="2" t="s">
        <v>181</v>
      </c>
      <c r="D59" s="2" t="s">
        <v>182</v>
      </c>
      <c r="E59" s="2" t="s">
        <v>183</v>
      </c>
      <c r="F59" s="2" t="s">
        <v>122</v>
      </c>
      <c r="G59" s="2" t="s">
        <v>184</v>
      </c>
    </row>
    <row r="60" spans="1:7" ht="17">
      <c r="A60" s="2">
        <v>5215</v>
      </c>
      <c r="B60" s="2" t="s">
        <v>7</v>
      </c>
      <c r="C60" s="2" t="s">
        <v>185</v>
      </c>
      <c r="D60" s="2" t="s">
        <v>186</v>
      </c>
      <c r="E60" s="2" t="s">
        <v>187</v>
      </c>
      <c r="F60" s="2" t="s">
        <v>122</v>
      </c>
      <c r="G60" s="2" t="s">
        <v>188</v>
      </c>
    </row>
    <row r="61" spans="1:7" ht="17">
      <c r="A61" s="2">
        <v>5216</v>
      </c>
      <c r="B61" s="2" t="s">
        <v>7</v>
      </c>
      <c r="C61" s="2" t="s">
        <v>189</v>
      </c>
      <c r="D61" s="2" t="s">
        <v>27</v>
      </c>
      <c r="E61" s="2" t="s">
        <v>190</v>
      </c>
      <c r="F61" s="2" t="s">
        <v>168</v>
      </c>
      <c r="G61" s="2" t="s">
        <v>191</v>
      </c>
    </row>
    <row r="62" spans="1:7" ht="17">
      <c r="A62" s="2">
        <v>5217</v>
      </c>
      <c r="B62" s="2" t="s">
        <v>7</v>
      </c>
      <c r="C62" s="2" t="s">
        <v>192</v>
      </c>
      <c r="D62" s="2" t="s">
        <v>193</v>
      </c>
      <c r="E62" s="2" t="s">
        <v>194</v>
      </c>
      <c r="F62" s="2" t="s">
        <v>122</v>
      </c>
      <c r="G62" s="2" t="s">
        <v>168</v>
      </c>
    </row>
    <row r="63" spans="1:7" ht="17">
      <c r="A63" s="2">
        <v>5218</v>
      </c>
      <c r="B63" s="2" t="s">
        <v>7</v>
      </c>
      <c r="C63" s="2" t="s">
        <v>7</v>
      </c>
      <c r="D63" s="2" t="s">
        <v>195</v>
      </c>
      <c r="E63" s="2" t="s">
        <v>196</v>
      </c>
      <c r="F63" s="2" t="s">
        <v>112</v>
      </c>
      <c r="G63" s="2" t="s">
        <v>112</v>
      </c>
    </row>
    <row r="64" spans="1:7" ht="17">
      <c r="A64" s="2" t="s">
        <v>24</v>
      </c>
      <c r="B64" s="2" t="s">
        <v>197</v>
      </c>
      <c r="C64" s="2" t="s">
        <v>198</v>
      </c>
    </row>
    <row r="65" spans="1:7" ht="17">
      <c r="A65" s="2">
        <v>5221</v>
      </c>
      <c r="B65" s="2" t="s">
        <v>7</v>
      </c>
      <c r="C65" s="2" t="s">
        <v>7</v>
      </c>
      <c r="D65" s="2" t="s">
        <v>199</v>
      </c>
      <c r="E65" s="2" t="s">
        <v>200</v>
      </c>
      <c r="F65" s="2" t="s">
        <v>201</v>
      </c>
      <c r="G65" s="2" t="s">
        <v>201</v>
      </c>
    </row>
    <row r="66" spans="1:7" ht="17">
      <c r="A66" s="2">
        <v>5229</v>
      </c>
      <c r="B66" s="2" t="s">
        <v>7</v>
      </c>
      <c r="C66" s="2" t="s">
        <v>202</v>
      </c>
      <c r="D66" s="2" t="s">
        <v>203</v>
      </c>
      <c r="E66" s="2" t="s">
        <v>204</v>
      </c>
      <c r="F66" s="2" t="s">
        <v>205</v>
      </c>
      <c r="G66" s="2" t="s">
        <v>206</v>
      </c>
    </row>
    <row r="67" spans="1:7" ht="17">
      <c r="A67" s="2">
        <v>5231</v>
      </c>
      <c r="B67" s="2" t="s">
        <v>7</v>
      </c>
      <c r="C67" s="2" t="s">
        <v>207</v>
      </c>
      <c r="D67" s="2" t="s">
        <v>208</v>
      </c>
      <c r="E67" s="2" t="s">
        <v>209</v>
      </c>
      <c r="F67" s="2" t="s">
        <v>210</v>
      </c>
      <c r="G67" s="2" t="s">
        <v>211</v>
      </c>
    </row>
    <row r="68" spans="1:7" ht="17">
      <c r="A68" s="2">
        <v>5305</v>
      </c>
      <c r="B68" s="2" t="s">
        <v>7</v>
      </c>
      <c r="C68" s="2" t="s">
        <v>212</v>
      </c>
      <c r="D68" s="2" t="s">
        <v>213</v>
      </c>
      <c r="E68" s="2" t="s">
        <v>214</v>
      </c>
      <c r="F68" s="2" t="s">
        <v>215</v>
      </c>
      <c r="G68" s="2" t="s">
        <v>216</v>
      </c>
    </row>
    <row r="69" spans="1:7" ht="17">
      <c r="A69" s="2" t="s">
        <v>18</v>
      </c>
      <c r="B69" s="2" t="s">
        <v>217</v>
      </c>
    </row>
    <row r="70" spans="1:7" ht="17">
      <c r="A70" s="2">
        <v>5310</v>
      </c>
      <c r="B70" s="2" t="s">
        <v>7</v>
      </c>
      <c r="C70" s="2" t="s">
        <v>218</v>
      </c>
      <c r="D70" s="2" t="s">
        <v>219</v>
      </c>
      <c r="E70" s="2" t="s">
        <v>220</v>
      </c>
      <c r="F70" s="2" t="s">
        <v>221</v>
      </c>
      <c r="G70" s="2" t="s">
        <v>222</v>
      </c>
    </row>
    <row r="71" spans="1:7" ht="17">
      <c r="A71" s="2">
        <v>5312</v>
      </c>
      <c r="B71" s="2" t="s">
        <v>7</v>
      </c>
      <c r="C71" s="2" t="s">
        <v>7</v>
      </c>
      <c r="D71" s="2" t="s">
        <v>223</v>
      </c>
      <c r="E71" s="2" t="s">
        <v>224</v>
      </c>
      <c r="F71" s="2" t="s">
        <v>225</v>
      </c>
      <c r="G71" s="2" t="s">
        <v>226</v>
      </c>
    </row>
    <row r="72" spans="1:7" ht="17">
      <c r="A72" s="2">
        <v>5313</v>
      </c>
      <c r="B72" s="2" t="s">
        <v>7</v>
      </c>
      <c r="C72" s="2" t="s">
        <v>227</v>
      </c>
      <c r="D72" s="2" t="s">
        <v>228</v>
      </c>
      <c r="E72" s="2" t="s">
        <v>229</v>
      </c>
      <c r="F72" s="2" t="s">
        <v>105</v>
      </c>
      <c r="G72" s="2" t="s">
        <v>230</v>
      </c>
    </row>
    <row r="73" spans="1:7" ht="17">
      <c r="A73" s="2">
        <v>5314</v>
      </c>
      <c r="B73" s="2" t="s">
        <v>7</v>
      </c>
      <c r="C73" s="2" t="s">
        <v>231</v>
      </c>
      <c r="D73" s="2" t="s">
        <v>232</v>
      </c>
      <c r="E73" s="2" t="s">
        <v>233</v>
      </c>
      <c r="F73" s="2" t="s">
        <v>234</v>
      </c>
      <c r="G73" s="2" t="s">
        <v>235</v>
      </c>
    </row>
    <row r="74" spans="1:7" ht="17">
      <c r="A74" s="2" t="s">
        <v>236</v>
      </c>
      <c r="B74" s="2" t="s">
        <v>237</v>
      </c>
      <c r="C74" s="2" t="s">
        <v>188</v>
      </c>
    </row>
    <row r="75" spans="1:7" ht="17">
      <c r="A75" s="2">
        <v>5315</v>
      </c>
      <c r="B75" s="2" t="s">
        <v>7</v>
      </c>
      <c r="C75" s="2" t="s">
        <v>238</v>
      </c>
      <c r="D75" s="2" t="s">
        <v>239</v>
      </c>
      <c r="E75" s="2" t="s">
        <v>240</v>
      </c>
      <c r="F75" s="2" t="s">
        <v>241</v>
      </c>
      <c r="G75" s="2" t="s">
        <v>17</v>
      </c>
    </row>
    <row r="76" spans="1:7" ht="17">
      <c r="A76" s="2">
        <v>5317</v>
      </c>
      <c r="B76" s="2" t="s">
        <v>7</v>
      </c>
      <c r="C76" s="2" t="s">
        <v>242</v>
      </c>
      <c r="D76" s="2" t="s">
        <v>117</v>
      </c>
      <c r="E76" s="2" t="s">
        <v>243</v>
      </c>
      <c r="F76" s="2" t="s">
        <v>244</v>
      </c>
      <c r="G76" s="2" t="s">
        <v>168</v>
      </c>
    </row>
    <row r="77" spans="1:7" ht="17">
      <c r="A77" s="2">
        <v>5320</v>
      </c>
      <c r="B77" s="2" t="s">
        <v>7</v>
      </c>
      <c r="C77" s="2" t="s">
        <v>7</v>
      </c>
      <c r="D77" s="2" t="s">
        <v>193</v>
      </c>
      <c r="E77" s="2" t="s">
        <v>245</v>
      </c>
      <c r="F77" s="2" t="s">
        <v>145</v>
      </c>
      <c r="G77" s="2" t="s">
        <v>246</v>
      </c>
    </row>
    <row r="78" spans="1:7" ht="17">
      <c r="A78" s="2">
        <v>5326</v>
      </c>
      <c r="B78" s="2" t="s">
        <v>7</v>
      </c>
      <c r="C78" s="2" t="s">
        <v>247</v>
      </c>
      <c r="D78" s="2" t="s">
        <v>156</v>
      </c>
      <c r="E78" s="2" t="s">
        <v>248</v>
      </c>
      <c r="F78" s="2" t="s">
        <v>249</v>
      </c>
      <c r="G78" s="2" t="s">
        <v>250</v>
      </c>
    </row>
    <row r="79" spans="1:7" ht="17">
      <c r="A79" s="2">
        <v>5402</v>
      </c>
      <c r="B79" s="2" t="s">
        <v>7</v>
      </c>
      <c r="C79" s="2" t="s">
        <v>251</v>
      </c>
      <c r="D79" s="2" t="s">
        <v>252</v>
      </c>
      <c r="E79" s="2" t="s">
        <v>253</v>
      </c>
      <c r="F79" s="2" t="s">
        <v>254</v>
      </c>
      <c r="G79" s="2" t="s">
        <v>255</v>
      </c>
    </row>
    <row r="80" spans="1:7" ht="17">
      <c r="A80" s="2" t="s">
        <v>256</v>
      </c>
      <c r="B80" s="2" t="s">
        <v>257</v>
      </c>
      <c r="C80" s="2" t="s">
        <v>131</v>
      </c>
    </row>
    <row r="81" spans="1:7" ht="17">
      <c r="A81" s="2">
        <v>5411</v>
      </c>
      <c r="B81" s="2" t="s">
        <v>7</v>
      </c>
      <c r="C81" s="2" t="s">
        <v>7</v>
      </c>
      <c r="D81" s="2" t="s">
        <v>258</v>
      </c>
      <c r="E81" s="2" t="s">
        <v>259</v>
      </c>
      <c r="F81" s="2" t="s">
        <v>260</v>
      </c>
      <c r="G81" s="2" t="s">
        <v>11</v>
      </c>
    </row>
    <row r="82" spans="1:7" ht="17">
      <c r="A82" s="2">
        <v>5413</v>
      </c>
      <c r="B82" s="2" t="s">
        <v>7</v>
      </c>
      <c r="C82" s="2" t="s">
        <v>261</v>
      </c>
      <c r="D82" s="2" t="s">
        <v>90</v>
      </c>
      <c r="E82" s="2" t="s">
        <v>262</v>
      </c>
      <c r="F82" s="2" t="s">
        <v>263</v>
      </c>
      <c r="G82" s="2" t="s">
        <v>264</v>
      </c>
    </row>
    <row r="83" spans="1:7" ht="17">
      <c r="A83" s="2">
        <v>5427</v>
      </c>
      <c r="B83" s="2" t="s">
        <v>7</v>
      </c>
      <c r="C83" s="2" t="s">
        <v>265</v>
      </c>
      <c r="D83" s="2" t="s">
        <v>8</v>
      </c>
      <c r="E83" s="2" t="s">
        <v>266</v>
      </c>
      <c r="F83" s="2" t="s">
        <v>267</v>
      </c>
      <c r="G83" s="2" t="s">
        <v>53</v>
      </c>
    </row>
    <row r="84" spans="1:7" ht="17">
      <c r="A84" s="2" t="s">
        <v>268</v>
      </c>
      <c r="B84" s="2" t="s">
        <v>269</v>
      </c>
      <c r="C84" s="2" t="s">
        <v>270</v>
      </c>
    </row>
    <row r="85" spans="1:7" ht="17">
      <c r="A85" s="2">
        <v>5429</v>
      </c>
      <c r="B85" s="2" t="s">
        <v>7</v>
      </c>
      <c r="C85" s="2" t="s">
        <v>271</v>
      </c>
      <c r="D85" s="2" t="s">
        <v>239</v>
      </c>
      <c r="E85" s="2" t="s">
        <v>272</v>
      </c>
      <c r="F85" s="2" t="s">
        <v>273</v>
      </c>
      <c r="G85" s="2" t="s">
        <v>126</v>
      </c>
    </row>
    <row r="86" spans="1:7" ht="17">
      <c r="A86" s="2">
        <v>5505</v>
      </c>
      <c r="B86" s="2" t="s">
        <v>7</v>
      </c>
      <c r="C86" s="2" t="s">
        <v>274</v>
      </c>
      <c r="D86" s="2" t="s">
        <v>8</v>
      </c>
      <c r="E86" s="2" t="s">
        <v>275</v>
      </c>
      <c r="F86" s="2" t="s">
        <v>276</v>
      </c>
      <c r="G86" s="2" t="s">
        <v>235</v>
      </c>
    </row>
    <row r="87" spans="1:7" ht="17">
      <c r="A87" s="2">
        <v>5507</v>
      </c>
      <c r="B87" s="2" t="s">
        <v>7</v>
      </c>
      <c r="C87" s="2" t="s">
        <v>277</v>
      </c>
      <c r="D87" s="2" t="s">
        <v>110</v>
      </c>
      <c r="E87" s="2" t="s">
        <v>278</v>
      </c>
      <c r="F87" s="2" t="s">
        <v>279</v>
      </c>
      <c r="G87" s="2" t="s">
        <v>280</v>
      </c>
    </row>
    <row r="88" spans="1:7" ht="17">
      <c r="A88" s="2">
        <v>5519</v>
      </c>
      <c r="B88" s="2" t="s">
        <v>7</v>
      </c>
      <c r="C88" s="2" t="s">
        <v>281</v>
      </c>
      <c r="D88" s="2" t="s">
        <v>282</v>
      </c>
      <c r="E88" s="2" t="s">
        <v>283</v>
      </c>
      <c r="F88" s="2" t="s">
        <v>206</v>
      </c>
      <c r="G88" s="2" t="s">
        <v>284</v>
      </c>
    </row>
    <row r="89" spans="1:7" ht="17">
      <c r="A89" s="2" t="s">
        <v>285</v>
      </c>
      <c r="B89" s="2" t="s">
        <v>286</v>
      </c>
      <c r="C89" s="2" t="s">
        <v>131</v>
      </c>
    </row>
    <row r="90" spans="1:7" ht="17">
      <c r="A90" s="2">
        <v>5526</v>
      </c>
      <c r="B90" s="2" t="s">
        <v>7</v>
      </c>
      <c r="C90" s="2" t="s">
        <v>287</v>
      </c>
      <c r="D90" s="2" t="s">
        <v>288</v>
      </c>
      <c r="E90" s="2" t="s">
        <v>289</v>
      </c>
      <c r="F90" s="2" t="s">
        <v>290</v>
      </c>
      <c r="G90" s="2" t="s">
        <v>291</v>
      </c>
    </row>
    <row r="91" spans="1:7" ht="17">
      <c r="A91" s="2">
        <v>5609</v>
      </c>
      <c r="B91" s="2" t="s">
        <v>7</v>
      </c>
      <c r="C91" s="2" t="s">
        <v>292</v>
      </c>
      <c r="D91" s="2" t="s">
        <v>293</v>
      </c>
      <c r="E91" s="2" t="s">
        <v>294</v>
      </c>
      <c r="F91" s="2" t="s">
        <v>138</v>
      </c>
      <c r="G91" s="2" t="s">
        <v>138</v>
      </c>
    </row>
    <row r="92" spans="1:7" ht="17">
      <c r="A92" s="2">
        <v>5612</v>
      </c>
      <c r="B92" s="2" t="s">
        <v>7</v>
      </c>
      <c r="C92" s="2" t="s">
        <v>295</v>
      </c>
      <c r="D92" s="2" t="s">
        <v>296</v>
      </c>
      <c r="E92" s="2" t="s">
        <v>297</v>
      </c>
      <c r="F92" s="2" t="s">
        <v>298</v>
      </c>
      <c r="G92" s="2" t="s">
        <v>299</v>
      </c>
    </row>
    <row r="93" spans="1:7" ht="17">
      <c r="A93" s="2">
        <v>5622</v>
      </c>
      <c r="B93" s="2" t="s">
        <v>7</v>
      </c>
      <c r="C93" s="2" t="s">
        <v>300</v>
      </c>
      <c r="D93" s="2" t="s">
        <v>18</v>
      </c>
      <c r="E93" s="2" t="s">
        <v>301</v>
      </c>
      <c r="F93" s="2" t="s">
        <v>163</v>
      </c>
      <c r="G93" s="2" t="s">
        <v>163</v>
      </c>
    </row>
    <row r="94" spans="1:7" ht="17">
      <c r="A94" s="2" t="s">
        <v>302</v>
      </c>
      <c r="B94" s="2" t="s">
        <v>303</v>
      </c>
    </row>
    <row r="95" spans="1:7" ht="17">
      <c r="A95" s="2">
        <v>5626</v>
      </c>
      <c r="B95" s="2" t="s">
        <v>7</v>
      </c>
      <c r="C95" s="2" t="s">
        <v>304</v>
      </c>
      <c r="D95" s="2" t="s">
        <v>86</v>
      </c>
      <c r="E95" s="2" t="s">
        <v>305</v>
      </c>
      <c r="F95" s="2" t="s">
        <v>244</v>
      </c>
      <c r="G95" s="2" t="s">
        <v>122</v>
      </c>
    </row>
    <row r="96" spans="1:7" ht="17">
      <c r="A96" s="2" t="s">
        <v>285</v>
      </c>
      <c r="B96" s="2" t="s">
        <v>306</v>
      </c>
      <c r="C96" s="2" t="s">
        <v>307</v>
      </c>
    </row>
    <row r="97" spans="1:7" ht="17">
      <c r="A97" s="2">
        <v>5627</v>
      </c>
      <c r="B97" s="2" t="s">
        <v>7</v>
      </c>
      <c r="C97" s="2" t="s">
        <v>178</v>
      </c>
      <c r="D97" s="2" t="s">
        <v>44</v>
      </c>
      <c r="E97" s="2" t="s">
        <v>308</v>
      </c>
      <c r="F97" s="2" t="s">
        <v>309</v>
      </c>
      <c r="G97" s="2" t="s">
        <v>206</v>
      </c>
    </row>
    <row r="98" spans="1:7" ht="17">
      <c r="A98" s="2" t="s">
        <v>310</v>
      </c>
      <c r="B98" s="2" t="s">
        <v>311</v>
      </c>
      <c r="C98" s="2" t="s">
        <v>80</v>
      </c>
    </row>
    <row r="99" spans="1:7" ht="17">
      <c r="A99" s="2">
        <v>5705</v>
      </c>
      <c r="B99" s="2" t="s">
        <v>7</v>
      </c>
      <c r="C99" s="2" t="s">
        <v>312</v>
      </c>
      <c r="D99" s="2" t="s">
        <v>313</v>
      </c>
      <c r="E99" s="2" t="s">
        <v>314</v>
      </c>
      <c r="F99" s="2" t="s">
        <v>315</v>
      </c>
      <c r="G99" s="2" t="s">
        <v>316</v>
      </c>
    </row>
    <row r="100" spans="1:7" ht="17">
      <c r="A100" s="2">
        <v>5708</v>
      </c>
      <c r="B100" s="2" t="s">
        <v>7</v>
      </c>
      <c r="C100" s="2" t="s">
        <v>317</v>
      </c>
      <c r="D100" s="2" t="s">
        <v>318</v>
      </c>
      <c r="E100" s="2" t="s">
        <v>319</v>
      </c>
      <c r="F100" s="2" t="s">
        <v>320</v>
      </c>
      <c r="G100" s="2" t="s">
        <v>149</v>
      </c>
    </row>
    <row r="101" spans="1:7" ht="17">
      <c r="A101" s="2">
        <v>5711</v>
      </c>
      <c r="B101" s="2" t="s">
        <v>7</v>
      </c>
      <c r="C101" s="2" t="s">
        <v>7</v>
      </c>
      <c r="D101" s="2" t="s">
        <v>321</v>
      </c>
      <c r="E101" s="2" t="s">
        <v>322</v>
      </c>
      <c r="F101" s="2" t="s">
        <v>323</v>
      </c>
      <c r="G101" s="2" t="s">
        <v>324</v>
      </c>
    </row>
    <row r="102" spans="1:7" ht="17">
      <c r="A102" s="2">
        <v>5717</v>
      </c>
      <c r="B102" s="2" t="s">
        <v>7</v>
      </c>
      <c r="C102" s="2" t="s">
        <v>325</v>
      </c>
      <c r="D102" s="2" t="s">
        <v>326</v>
      </c>
      <c r="E102" s="2" t="s">
        <v>327</v>
      </c>
      <c r="F102" s="2" t="s">
        <v>328</v>
      </c>
      <c r="G102" s="2" t="s">
        <v>168</v>
      </c>
    </row>
    <row r="103" spans="1:7" ht="17">
      <c r="A103" s="2">
        <v>5719</v>
      </c>
      <c r="B103" s="2" t="s">
        <v>7</v>
      </c>
      <c r="C103" s="2" t="s">
        <v>102</v>
      </c>
      <c r="D103" s="2" t="s">
        <v>329</v>
      </c>
      <c r="E103" s="2" t="s">
        <v>330</v>
      </c>
      <c r="F103" s="2" t="s">
        <v>163</v>
      </c>
      <c r="G103" s="2" t="s">
        <v>163</v>
      </c>
    </row>
    <row r="104" spans="1:7" ht="17">
      <c r="A104" s="2">
        <v>5723</v>
      </c>
      <c r="B104" s="2" t="s">
        <v>7</v>
      </c>
      <c r="C104" s="2" t="s">
        <v>7</v>
      </c>
      <c r="D104" s="2" t="s">
        <v>331</v>
      </c>
      <c r="E104" s="2" t="s">
        <v>332</v>
      </c>
      <c r="F104" s="2" t="s">
        <v>169</v>
      </c>
      <c r="G104" s="2" t="s">
        <v>96</v>
      </c>
    </row>
    <row r="105" spans="1:7" ht="17">
      <c r="A105" s="2">
        <v>5810</v>
      </c>
      <c r="B105" s="2" t="s">
        <v>7</v>
      </c>
      <c r="C105" s="2" t="s">
        <v>333</v>
      </c>
      <c r="D105" s="2" t="s">
        <v>236</v>
      </c>
      <c r="E105" s="2" t="s">
        <v>334</v>
      </c>
      <c r="F105" s="2" t="s">
        <v>335</v>
      </c>
      <c r="G105" s="2" t="s">
        <v>336</v>
      </c>
    </row>
    <row r="106" spans="1:7" ht="17">
      <c r="A106" s="2" t="s">
        <v>337</v>
      </c>
      <c r="B106" s="2" t="s">
        <v>338</v>
      </c>
      <c r="C106" s="2" t="s">
        <v>339</v>
      </c>
    </row>
    <row r="107" spans="1:7" ht="17">
      <c r="A107" s="2">
        <v>5822</v>
      </c>
      <c r="B107" s="2" t="s">
        <v>7</v>
      </c>
      <c r="C107" s="2" t="s">
        <v>135</v>
      </c>
      <c r="D107" s="2" t="s">
        <v>340</v>
      </c>
      <c r="E107" s="2" t="s">
        <v>341</v>
      </c>
      <c r="F107" s="2" t="s">
        <v>342</v>
      </c>
      <c r="G107" s="2" t="s">
        <v>234</v>
      </c>
    </row>
    <row r="108" spans="1:7" ht="17">
      <c r="A108" s="2">
        <v>5828</v>
      </c>
      <c r="B108" s="2" t="s">
        <v>7</v>
      </c>
      <c r="C108" s="2" t="s">
        <v>7</v>
      </c>
      <c r="D108" s="2" t="s">
        <v>161</v>
      </c>
      <c r="E108" s="2" t="s">
        <v>343</v>
      </c>
      <c r="F108" s="2" t="s">
        <v>201</v>
      </c>
      <c r="G108" s="2" t="s">
        <v>344</v>
      </c>
    </row>
    <row r="109" spans="1:7" ht="17">
      <c r="A109" s="2">
        <v>5901</v>
      </c>
      <c r="B109" s="2" t="s">
        <v>7</v>
      </c>
      <c r="C109" s="2" t="s">
        <v>274</v>
      </c>
      <c r="D109" s="2" t="s">
        <v>345</v>
      </c>
      <c r="E109" s="2" t="s">
        <v>346</v>
      </c>
      <c r="F109" s="2" t="s">
        <v>347</v>
      </c>
      <c r="G109" s="2" t="s">
        <v>130</v>
      </c>
    </row>
    <row r="110" spans="1:7" ht="17">
      <c r="A110" s="2" t="s">
        <v>348</v>
      </c>
      <c r="B110" s="2" t="s">
        <v>349</v>
      </c>
      <c r="C110" s="2" t="s">
        <v>350</v>
      </c>
    </row>
    <row r="111" spans="1:7" ht="17">
      <c r="A111" s="2">
        <v>5903</v>
      </c>
      <c r="B111" s="2" t="s">
        <v>7</v>
      </c>
      <c r="C111" s="2" t="s">
        <v>281</v>
      </c>
      <c r="D111" s="2" t="s">
        <v>63</v>
      </c>
      <c r="E111" s="2" t="s">
        <v>351</v>
      </c>
      <c r="F111" s="2" t="s">
        <v>352</v>
      </c>
      <c r="G111" s="2" t="s">
        <v>159</v>
      </c>
    </row>
    <row r="112" spans="1:7" ht="17">
      <c r="A112" s="2">
        <v>5904</v>
      </c>
      <c r="B112" s="2" t="s">
        <v>7</v>
      </c>
      <c r="C112" s="2" t="s">
        <v>353</v>
      </c>
      <c r="D112" s="2" t="s">
        <v>313</v>
      </c>
      <c r="E112" s="2" t="s">
        <v>354</v>
      </c>
      <c r="F112" s="2" t="s">
        <v>355</v>
      </c>
      <c r="G112" s="2" t="s">
        <v>356</v>
      </c>
    </row>
    <row r="113" spans="1:7" ht="17">
      <c r="A113" s="2" t="s">
        <v>357</v>
      </c>
      <c r="B113" s="2" t="s">
        <v>358</v>
      </c>
      <c r="C113" s="2" t="s">
        <v>17</v>
      </c>
    </row>
    <row r="114" spans="1:7" ht="17">
      <c r="A114" s="2">
        <v>5905</v>
      </c>
      <c r="B114" s="2" t="s">
        <v>7</v>
      </c>
      <c r="C114" s="2" t="s">
        <v>151</v>
      </c>
      <c r="D114" s="2" t="s">
        <v>18</v>
      </c>
      <c r="E114" s="2" t="s">
        <v>359</v>
      </c>
      <c r="F114" s="2" t="s">
        <v>360</v>
      </c>
      <c r="G114" s="2" t="s">
        <v>360</v>
      </c>
    </row>
    <row r="115" spans="1:7" ht="17">
      <c r="A115" s="2" t="s">
        <v>361</v>
      </c>
      <c r="B115" s="2" t="s">
        <v>362</v>
      </c>
      <c r="C115" s="2" t="s">
        <v>363</v>
      </c>
    </row>
    <row r="116" spans="1:7" ht="17">
      <c r="A116" s="2" t="s">
        <v>348</v>
      </c>
      <c r="B116" s="2" t="s">
        <v>364</v>
      </c>
      <c r="C116" s="2" t="s">
        <v>365</v>
      </c>
    </row>
    <row r="117" spans="1:7" ht="18">
      <c r="A117" s="3">
        <v>5906</v>
      </c>
      <c r="B117" s="3" t="s">
        <v>7</v>
      </c>
      <c r="C117" s="3" t="s">
        <v>155</v>
      </c>
      <c r="D117" s="3" t="s">
        <v>366</v>
      </c>
      <c r="E117" s="3" t="s">
        <v>367</v>
      </c>
      <c r="F117" s="3" t="s">
        <v>149</v>
      </c>
      <c r="G117" s="3" t="s">
        <v>149</v>
      </c>
    </row>
    <row r="118" spans="1:7" ht="17">
      <c r="A118" s="2">
        <v>5913</v>
      </c>
      <c r="B118" s="2" t="s">
        <v>7</v>
      </c>
      <c r="C118" s="2" t="s">
        <v>304</v>
      </c>
      <c r="D118" s="2" t="s">
        <v>368</v>
      </c>
      <c r="E118" s="2" t="s">
        <v>369</v>
      </c>
      <c r="F118" s="2" t="s">
        <v>370</v>
      </c>
      <c r="G118" s="2" t="s">
        <v>363</v>
      </c>
    </row>
    <row r="119" spans="1:7" ht="17">
      <c r="A119" s="2">
        <v>6001</v>
      </c>
      <c r="B119" s="2" t="s">
        <v>7</v>
      </c>
      <c r="C119" s="2" t="s">
        <v>189</v>
      </c>
      <c r="D119" s="2" t="s">
        <v>36</v>
      </c>
      <c r="E119" s="2" t="s">
        <v>371</v>
      </c>
      <c r="F119" s="2" t="s">
        <v>163</v>
      </c>
      <c r="G119" s="2" t="s">
        <v>17</v>
      </c>
    </row>
    <row r="120" spans="1:7" ht="17">
      <c r="A120" s="2">
        <v>6003</v>
      </c>
      <c r="B120" s="2" t="s">
        <v>7</v>
      </c>
      <c r="C120" s="2" t="s">
        <v>372</v>
      </c>
      <c r="D120" s="2" t="s">
        <v>373</v>
      </c>
      <c r="E120" s="2" t="s">
        <v>374</v>
      </c>
      <c r="F120" s="2" t="s">
        <v>336</v>
      </c>
      <c r="G120" s="2" t="s">
        <v>68</v>
      </c>
    </row>
    <row r="121" spans="1:7" ht="17">
      <c r="A121" s="2" t="s">
        <v>375</v>
      </c>
      <c r="B121" s="2" t="s">
        <v>149</v>
      </c>
    </row>
    <row r="122" spans="1:7" ht="17">
      <c r="A122" s="2">
        <v>6005</v>
      </c>
      <c r="B122" s="2" t="s">
        <v>7</v>
      </c>
      <c r="C122" s="2" t="s">
        <v>376</v>
      </c>
      <c r="D122" s="2" t="s">
        <v>110</v>
      </c>
      <c r="E122" s="2" t="s">
        <v>377</v>
      </c>
      <c r="F122" s="2" t="s">
        <v>378</v>
      </c>
      <c r="G122" s="2" t="s">
        <v>142</v>
      </c>
    </row>
    <row r="123" spans="1:7" ht="17">
      <c r="A123" s="2" t="s">
        <v>379</v>
      </c>
      <c r="B123" s="2" t="s">
        <v>380</v>
      </c>
      <c r="C123" s="2" t="s">
        <v>381</v>
      </c>
    </row>
    <row r="124" spans="1:7" ht="17">
      <c r="A124" s="2">
        <v>6007</v>
      </c>
      <c r="B124" s="2" t="s">
        <v>7</v>
      </c>
      <c r="C124" s="2" t="s">
        <v>382</v>
      </c>
      <c r="D124" s="2" t="s">
        <v>383</v>
      </c>
      <c r="E124" s="2" t="s">
        <v>384</v>
      </c>
      <c r="F124" s="2" t="s">
        <v>385</v>
      </c>
      <c r="G124" s="2" t="s">
        <v>386</v>
      </c>
    </row>
    <row r="125" spans="1:7" ht="17">
      <c r="A125" s="2" t="s">
        <v>387</v>
      </c>
      <c r="B125" s="2" t="s">
        <v>388</v>
      </c>
      <c r="C125" s="2" t="s">
        <v>130</v>
      </c>
    </row>
    <row r="126" spans="1:7" ht="17">
      <c r="A126" s="2" t="s">
        <v>389</v>
      </c>
      <c r="B126" s="2" t="s">
        <v>390</v>
      </c>
      <c r="C126" s="2" t="s">
        <v>391</v>
      </c>
    </row>
    <row r="127" spans="1:7" ht="17">
      <c r="A127" s="2">
        <v>6008</v>
      </c>
      <c r="B127" s="2" t="s">
        <v>7</v>
      </c>
      <c r="C127" s="2" t="s">
        <v>392</v>
      </c>
      <c r="D127" s="2" t="s">
        <v>393</v>
      </c>
      <c r="E127" s="2" t="s">
        <v>394</v>
      </c>
      <c r="F127" s="2" t="s">
        <v>395</v>
      </c>
      <c r="G127" s="2" t="s">
        <v>352</v>
      </c>
    </row>
    <row r="128" spans="1:7" ht="17">
      <c r="A128" s="2" t="s">
        <v>63</v>
      </c>
      <c r="B128" s="2" t="s">
        <v>396</v>
      </c>
      <c r="C128" s="2" t="s">
        <v>397</v>
      </c>
    </row>
    <row r="129" spans="1:7" ht="17">
      <c r="A129" s="2">
        <v>6012</v>
      </c>
      <c r="B129" s="2" t="s">
        <v>7</v>
      </c>
      <c r="C129" s="2" t="s">
        <v>398</v>
      </c>
      <c r="D129" s="2" t="s">
        <v>86</v>
      </c>
      <c r="E129" s="2" t="s">
        <v>399</v>
      </c>
      <c r="F129" s="2" t="s">
        <v>260</v>
      </c>
      <c r="G129" s="2" t="s">
        <v>260</v>
      </c>
    </row>
    <row r="130" spans="1:7" ht="17">
      <c r="A130" s="2" t="s">
        <v>400</v>
      </c>
      <c r="B130" s="2" t="s">
        <v>401</v>
      </c>
      <c r="C130" s="2" t="s">
        <v>402</v>
      </c>
    </row>
    <row r="131" spans="1:7" ht="17">
      <c r="A131" s="2">
        <v>6016</v>
      </c>
      <c r="B131" s="2" t="s">
        <v>7</v>
      </c>
      <c r="C131" s="2" t="s">
        <v>97</v>
      </c>
      <c r="D131" s="2" t="s">
        <v>24</v>
      </c>
      <c r="E131" s="2" t="s">
        <v>403</v>
      </c>
      <c r="F131" s="2" t="s">
        <v>159</v>
      </c>
      <c r="G131" s="2" t="s">
        <v>235</v>
      </c>
    </row>
    <row r="132" spans="1:7" ht="17">
      <c r="A132" s="2" t="s">
        <v>124</v>
      </c>
      <c r="B132" s="2" t="s">
        <v>404</v>
      </c>
      <c r="C132" s="2" t="s">
        <v>405</v>
      </c>
    </row>
    <row r="133" spans="1:7" ht="17">
      <c r="A133" s="2">
        <v>6022</v>
      </c>
      <c r="B133" s="2" t="s">
        <v>7</v>
      </c>
      <c r="C133" s="2" t="s">
        <v>7</v>
      </c>
      <c r="D133" s="2" t="s">
        <v>293</v>
      </c>
      <c r="E133" s="2" t="s">
        <v>406</v>
      </c>
      <c r="F133" s="2" t="s">
        <v>280</v>
      </c>
      <c r="G133" s="2" t="s">
        <v>280</v>
      </c>
    </row>
    <row r="134" spans="1:7" ht="17">
      <c r="A134" s="2">
        <v>6024</v>
      </c>
      <c r="B134" s="2" t="s">
        <v>7</v>
      </c>
      <c r="C134" s="2" t="s">
        <v>212</v>
      </c>
      <c r="D134" s="2" t="s">
        <v>407</v>
      </c>
      <c r="E134" s="2" t="s">
        <v>408</v>
      </c>
      <c r="F134" s="2" t="s">
        <v>409</v>
      </c>
      <c r="G134" s="2" t="s">
        <v>130</v>
      </c>
    </row>
    <row r="135" spans="1:7" ht="17">
      <c r="A135" s="2">
        <v>6103</v>
      </c>
      <c r="B135" s="2" t="s">
        <v>7</v>
      </c>
      <c r="C135" s="2" t="s">
        <v>410</v>
      </c>
      <c r="D135" s="2" t="s">
        <v>36</v>
      </c>
      <c r="E135" s="2" t="s">
        <v>411</v>
      </c>
      <c r="F135" s="2" t="s">
        <v>159</v>
      </c>
      <c r="G135" s="2" t="s">
        <v>130</v>
      </c>
    </row>
    <row r="136" spans="1:7" ht="17">
      <c r="A136" s="2">
        <v>6104</v>
      </c>
      <c r="B136" s="2" t="s">
        <v>7</v>
      </c>
      <c r="C136" s="2" t="s">
        <v>247</v>
      </c>
      <c r="D136" s="2" t="s">
        <v>313</v>
      </c>
      <c r="E136" s="2" t="s">
        <v>412</v>
      </c>
      <c r="F136" s="2" t="s">
        <v>413</v>
      </c>
      <c r="G136" s="2" t="s">
        <v>174</v>
      </c>
    </row>
    <row r="137" spans="1:7" ht="17">
      <c r="A137" s="2" t="s">
        <v>414</v>
      </c>
      <c r="B137" s="2" t="s">
        <v>415</v>
      </c>
      <c r="C137" s="2" t="s">
        <v>139</v>
      </c>
    </row>
    <row r="138" spans="1:7" ht="17">
      <c r="A138" s="2" t="s">
        <v>416</v>
      </c>
      <c r="B138" s="2" t="s">
        <v>417</v>
      </c>
      <c r="C138" s="2" t="s">
        <v>180</v>
      </c>
    </row>
    <row r="139" spans="1:7" ht="17">
      <c r="A139" s="2">
        <v>6106</v>
      </c>
      <c r="B139" s="2" t="s">
        <v>7</v>
      </c>
      <c r="C139" s="2" t="s">
        <v>7</v>
      </c>
      <c r="D139" s="2" t="s">
        <v>418</v>
      </c>
      <c r="E139" s="2" t="s">
        <v>419</v>
      </c>
      <c r="F139" s="2" t="s">
        <v>211</v>
      </c>
      <c r="G139" s="2" t="s">
        <v>344</v>
      </c>
    </row>
    <row r="140" spans="1:7" ht="17">
      <c r="A140" s="2">
        <v>6107</v>
      </c>
      <c r="B140" s="2" t="s">
        <v>7</v>
      </c>
      <c r="C140" s="2" t="s">
        <v>7</v>
      </c>
      <c r="D140" s="2" t="s">
        <v>30</v>
      </c>
      <c r="E140" s="2" t="s">
        <v>419</v>
      </c>
      <c r="F140" s="2" t="s">
        <v>96</v>
      </c>
      <c r="G140" s="2" t="s">
        <v>96</v>
      </c>
    </row>
    <row r="141" spans="1:7" ht="17">
      <c r="A141" s="2">
        <v>6109</v>
      </c>
      <c r="B141" s="2" t="s">
        <v>7</v>
      </c>
      <c r="C141" s="2" t="s">
        <v>420</v>
      </c>
      <c r="D141" s="2" t="s">
        <v>421</v>
      </c>
      <c r="E141" s="2" t="s">
        <v>422</v>
      </c>
      <c r="F141" s="2" t="s">
        <v>324</v>
      </c>
      <c r="G141" s="2" t="s">
        <v>324</v>
      </c>
    </row>
    <row r="142" spans="1:7" ht="17">
      <c r="A142" s="2">
        <v>6110</v>
      </c>
      <c r="B142" s="2" t="s">
        <v>7</v>
      </c>
      <c r="C142" s="2" t="s">
        <v>251</v>
      </c>
      <c r="D142" s="2" t="s">
        <v>44</v>
      </c>
      <c r="E142" s="2" t="s">
        <v>423</v>
      </c>
      <c r="F142" s="2" t="s">
        <v>424</v>
      </c>
      <c r="G142" s="2" t="s">
        <v>210</v>
      </c>
    </row>
    <row r="143" spans="1:7" ht="17">
      <c r="A143" s="2" t="s">
        <v>124</v>
      </c>
      <c r="B143" s="2" t="s">
        <v>425</v>
      </c>
      <c r="C143" s="2" t="s">
        <v>426</v>
      </c>
    </row>
    <row r="144" spans="1:7" ht="17">
      <c r="A144" s="2">
        <v>6111</v>
      </c>
      <c r="B144" s="2" t="s">
        <v>7</v>
      </c>
      <c r="C144" s="2" t="s">
        <v>427</v>
      </c>
      <c r="D144" s="2" t="s">
        <v>36</v>
      </c>
      <c r="E144" s="2" t="s">
        <v>428</v>
      </c>
      <c r="F144" s="2" t="s">
        <v>134</v>
      </c>
      <c r="G144" s="2" t="s">
        <v>139</v>
      </c>
    </row>
    <row r="145" spans="1:7" ht="17">
      <c r="A145" s="2">
        <v>6115</v>
      </c>
      <c r="B145" s="2" t="s">
        <v>7</v>
      </c>
      <c r="C145" s="2" t="s">
        <v>429</v>
      </c>
      <c r="D145" s="2" t="s">
        <v>120</v>
      </c>
      <c r="E145" s="2" t="s">
        <v>430</v>
      </c>
      <c r="F145" s="2" t="s">
        <v>105</v>
      </c>
      <c r="G145" s="2" t="s">
        <v>431</v>
      </c>
    </row>
    <row r="146" spans="1:7" ht="17">
      <c r="A146" s="2" t="s">
        <v>432</v>
      </c>
      <c r="B146" s="2" t="s">
        <v>433</v>
      </c>
      <c r="C146" s="2" t="s">
        <v>126</v>
      </c>
    </row>
    <row r="147" spans="1:7" ht="17">
      <c r="A147" s="2">
        <v>6120</v>
      </c>
      <c r="B147" s="2" t="s">
        <v>7</v>
      </c>
      <c r="C147" s="2" t="s">
        <v>434</v>
      </c>
      <c r="D147" s="2" t="s">
        <v>61</v>
      </c>
      <c r="E147" s="2" t="s">
        <v>435</v>
      </c>
      <c r="F147" s="2" t="s">
        <v>436</v>
      </c>
      <c r="G147" s="2" t="s">
        <v>437</v>
      </c>
    </row>
    <row r="148" spans="1:7" ht="17">
      <c r="A148" s="2" t="s">
        <v>285</v>
      </c>
      <c r="B148" s="2" t="s">
        <v>438</v>
      </c>
      <c r="C148" s="2" t="s">
        <v>323</v>
      </c>
    </row>
    <row r="149" spans="1:7" ht="17">
      <c r="A149" s="2">
        <v>6121</v>
      </c>
      <c r="B149" s="2" t="s">
        <v>7</v>
      </c>
      <c r="C149" s="2" t="s">
        <v>439</v>
      </c>
      <c r="D149" s="2" t="s">
        <v>239</v>
      </c>
      <c r="E149" s="2" t="s">
        <v>440</v>
      </c>
      <c r="F149" s="2" t="s">
        <v>130</v>
      </c>
      <c r="G149" s="2" t="s">
        <v>130</v>
      </c>
    </row>
    <row r="150" spans="1:7" ht="17">
      <c r="A150" s="2">
        <v>6122</v>
      </c>
      <c r="B150" s="2" t="s">
        <v>7</v>
      </c>
      <c r="C150" s="2" t="s">
        <v>265</v>
      </c>
      <c r="D150" s="2" t="s">
        <v>54</v>
      </c>
      <c r="E150" s="2" t="s">
        <v>441</v>
      </c>
      <c r="F150" s="2" t="s">
        <v>442</v>
      </c>
      <c r="G150" s="2" t="s">
        <v>443</v>
      </c>
    </row>
    <row r="151" spans="1:7" ht="17">
      <c r="A151" s="2" t="s">
        <v>444</v>
      </c>
      <c r="B151" s="2" t="s">
        <v>158</v>
      </c>
    </row>
    <row r="152" spans="1:7" ht="17">
      <c r="A152" s="2">
        <v>6125</v>
      </c>
      <c r="B152" s="2" t="s">
        <v>7</v>
      </c>
      <c r="C152" s="2" t="s">
        <v>445</v>
      </c>
      <c r="D152" s="2" t="s">
        <v>61</v>
      </c>
      <c r="E152" s="2" t="s">
        <v>446</v>
      </c>
      <c r="F152" s="2" t="s">
        <v>122</v>
      </c>
      <c r="G152" s="2" t="s">
        <v>122</v>
      </c>
    </row>
    <row r="153" spans="1:7" ht="17">
      <c r="A153" s="2" t="s">
        <v>447</v>
      </c>
      <c r="B153" s="2" t="s">
        <v>448</v>
      </c>
      <c r="C153" s="2" t="s">
        <v>350</v>
      </c>
    </row>
    <row r="154" spans="1:7" ht="17">
      <c r="A154" s="2" t="s">
        <v>449</v>
      </c>
      <c r="B154" s="2" t="s">
        <v>131</v>
      </c>
    </row>
    <row r="155" spans="1:7" ht="17">
      <c r="A155" s="2">
        <v>6126</v>
      </c>
      <c r="B155" s="2" t="s">
        <v>7</v>
      </c>
      <c r="C155" s="2" t="s">
        <v>450</v>
      </c>
      <c r="D155" s="2" t="s">
        <v>451</v>
      </c>
      <c r="E155" s="2" t="s">
        <v>452</v>
      </c>
      <c r="F155" s="2" t="s">
        <v>453</v>
      </c>
      <c r="G155" s="2" t="s">
        <v>174</v>
      </c>
    </row>
    <row r="156" spans="1:7" ht="17">
      <c r="A156" s="2">
        <v>6205</v>
      </c>
      <c r="B156" s="2" t="s">
        <v>7</v>
      </c>
      <c r="C156" s="2" t="s">
        <v>287</v>
      </c>
      <c r="D156" s="2" t="s">
        <v>282</v>
      </c>
      <c r="E156" s="2" t="s">
        <v>454</v>
      </c>
      <c r="F156" s="2" t="s">
        <v>455</v>
      </c>
      <c r="G156" s="2" t="s">
        <v>17</v>
      </c>
    </row>
    <row r="157" spans="1:7" ht="17">
      <c r="A157" s="2" t="s">
        <v>340</v>
      </c>
      <c r="B157" s="2" t="s">
        <v>456</v>
      </c>
      <c r="C157" s="2" t="s">
        <v>10</v>
      </c>
    </row>
    <row r="158" spans="1:7" ht="17">
      <c r="A158" s="2">
        <v>6208</v>
      </c>
      <c r="B158" s="2" t="s">
        <v>7</v>
      </c>
      <c r="C158" s="2" t="s">
        <v>50</v>
      </c>
      <c r="D158" s="2" t="s">
        <v>457</v>
      </c>
      <c r="E158" s="2" t="s">
        <v>458</v>
      </c>
      <c r="F158" s="2" t="s">
        <v>459</v>
      </c>
      <c r="G158" s="2" t="s">
        <v>460</v>
      </c>
    </row>
    <row r="159" spans="1:7" ht="17">
      <c r="A159" s="2" t="s">
        <v>461</v>
      </c>
      <c r="B159" s="2" t="s">
        <v>462</v>
      </c>
      <c r="C159" s="2" t="s">
        <v>250</v>
      </c>
    </row>
    <row r="160" spans="1:7" ht="17">
      <c r="A160" s="2" t="s">
        <v>463</v>
      </c>
      <c r="B160" s="2" t="s">
        <v>464</v>
      </c>
      <c r="C160" s="2" t="s">
        <v>465</v>
      </c>
    </row>
    <row r="161" spans="1:7" ht="17">
      <c r="A161" s="2">
        <v>6209</v>
      </c>
      <c r="B161" s="2" t="s">
        <v>7</v>
      </c>
      <c r="C161" s="2" t="s">
        <v>466</v>
      </c>
      <c r="D161" s="2" t="s">
        <v>223</v>
      </c>
      <c r="E161" s="2" t="s">
        <v>467</v>
      </c>
      <c r="F161" s="2" t="s">
        <v>138</v>
      </c>
      <c r="G161" s="2" t="s">
        <v>138</v>
      </c>
    </row>
    <row r="162" spans="1:7" ht="17">
      <c r="A162" s="2" t="s">
        <v>468</v>
      </c>
      <c r="B162" s="2" t="s">
        <v>469</v>
      </c>
    </row>
    <row r="163" spans="1:7" ht="17">
      <c r="A163" s="2" t="s">
        <v>470</v>
      </c>
      <c r="B163" s="2" t="s">
        <v>471</v>
      </c>
      <c r="C163" s="2" t="s">
        <v>53</v>
      </c>
    </row>
    <row r="164" spans="1:7" ht="17">
      <c r="A164" s="2">
        <v>6213</v>
      </c>
      <c r="B164" s="2" t="s">
        <v>7</v>
      </c>
      <c r="C164" s="2" t="s">
        <v>295</v>
      </c>
      <c r="D164" s="2" t="s">
        <v>36</v>
      </c>
      <c r="E164" s="2" t="s">
        <v>472</v>
      </c>
      <c r="F164" s="2" t="s">
        <v>473</v>
      </c>
      <c r="G164" s="2" t="s">
        <v>174</v>
      </c>
    </row>
    <row r="165" spans="1:7" ht="17">
      <c r="A165" s="2" t="s">
        <v>449</v>
      </c>
      <c r="B165" s="2" t="s">
        <v>474</v>
      </c>
    </row>
    <row r="166" spans="1:7" ht="17">
      <c r="A166" s="2" t="s">
        <v>475</v>
      </c>
      <c r="B166" s="2" t="s">
        <v>476</v>
      </c>
      <c r="C166" s="2" t="s">
        <v>477</v>
      </c>
    </row>
    <row r="167" spans="1:7" ht="17">
      <c r="A167" s="2">
        <v>6214</v>
      </c>
      <c r="B167" s="2" t="s">
        <v>7</v>
      </c>
      <c r="C167" s="2" t="s">
        <v>478</v>
      </c>
      <c r="D167" s="2" t="s">
        <v>236</v>
      </c>
      <c r="E167" s="2" t="s">
        <v>479</v>
      </c>
      <c r="F167" s="2" t="s">
        <v>480</v>
      </c>
      <c r="G167" s="2" t="s">
        <v>481</v>
      </c>
    </row>
    <row r="168" spans="1:7" ht="17">
      <c r="A168" s="2" t="s">
        <v>482</v>
      </c>
      <c r="B168" s="2" t="s">
        <v>483</v>
      </c>
      <c r="C168" s="2" t="s">
        <v>484</v>
      </c>
    </row>
    <row r="169" spans="1:7" ht="17">
      <c r="A169" s="2">
        <v>6216</v>
      </c>
      <c r="B169" s="2" t="s">
        <v>7</v>
      </c>
      <c r="C169" s="2" t="s">
        <v>485</v>
      </c>
      <c r="D169" s="2" t="s">
        <v>46</v>
      </c>
      <c r="E169" s="2" t="s">
        <v>486</v>
      </c>
      <c r="F169" s="2" t="s">
        <v>123</v>
      </c>
      <c r="G169" s="2" t="s">
        <v>123</v>
      </c>
    </row>
    <row r="170" spans="1:7" ht="17">
      <c r="A170" s="2">
        <v>6217</v>
      </c>
      <c r="B170" s="2" t="s">
        <v>7</v>
      </c>
      <c r="C170" s="2" t="s">
        <v>300</v>
      </c>
      <c r="D170" s="2" t="s">
        <v>400</v>
      </c>
      <c r="E170" s="2" t="s">
        <v>487</v>
      </c>
      <c r="F170" s="2" t="s">
        <v>222</v>
      </c>
      <c r="G170" s="2" t="s">
        <v>138</v>
      </c>
    </row>
    <row r="171" spans="1:7" ht="17">
      <c r="A171" s="2">
        <v>6304</v>
      </c>
      <c r="B171" s="2" t="s">
        <v>7</v>
      </c>
      <c r="C171" s="2" t="s">
        <v>488</v>
      </c>
      <c r="D171" s="2" t="s">
        <v>421</v>
      </c>
      <c r="E171" s="2" t="s">
        <v>489</v>
      </c>
      <c r="F171" s="2" t="s">
        <v>130</v>
      </c>
      <c r="G171" s="2" t="s">
        <v>431</v>
      </c>
    </row>
    <row r="172" spans="1:7" ht="17">
      <c r="A172" s="2">
        <v>6306</v>
      </c>
      <c r="B172" s="2" t="s">
        <v>7</v>
      </c>
      <c r="C172" s="2" t="s">
        <v>317</v>
      </c>
      <c r="D172" s="2" t="s">
        <v>54</v>
      </c>
      <c r="E172" s="2" t="s">
        <v>490</v>
      </c>
      <c r="F172" s="2" t="s">
        <v>491</v>
      </c>
      <c r="G172" s="2" t="s">
        <v>492</v>
      </c>
    </row>
    <row r="173" spans="1:7" ht="17">
      <c r="A173" s="2" t="s">
        <v>482</v>
      </c>
      <c r="B173" s="2" t="s">
        <v>493</v>
      </c>
      <c r="C173" s="2" t="s">
        <v>116</v>
      </c>
    </row>
    <row r="174" spans="1:7" ht="17">
      <c r="A174" s="2">
        <v>6307</v>
      </c>
      <c r="B174" s="2" t="s">
        <v>7</v>
      </c>
      <c r="C174" s="2" t="s">
        <v>494</v>
      </c>
      <c r="D174" s="2" t="s">
        <v>373</v>
      </c>
      <c r="E174" s="2" t="s">
        <v>495</v>
      </c>
      <c r="F174" s="2" t="s">
        <v>496</v>
      </c>
      <c r="G174" s="2" t="s">
        <v>142</v>
      </c>
    </row>
    <row r="175" spans="1:7" ht="17">
      <c r="A175" s="2">
        <v>6309</v>
      </c>
      <c r="B175" s="2" t="s">
        <v>7</v>
      </c>
      <c r="C175" s="2" t="s">
        <v>325</v>
      </c>
      <c r="D175" s="2" t="s">
        <v>193</v>
      </c>
      <c r="E175" s="2" t="s">
        <v>497</v>
      </c>
      <c r="F175" s="2" t="s">
        <v>498</v>
      </c>
      <c r="G175" s="2" t="s">
        <v>158</v>
      </c>
    </row>
    <row r="176" spans="1:7" ht="17">
      <c r="A176" s="2" t="s">
        <v>499</v>
      </c>
      <c r="B176" s="2" t="s">
        <v>138</v>
      </c>
    </row>
    <row r="177" spans="1:7" ht="17">
      <c r="A177" s="2">
        <v>6311</v>
      </c>
      <c r="B177" s="2" t="s">
        <v>7</v>
      </c>
      <c r="C177" s="2" t="s">
        <v>500</v>
      </c>
      <c r="D177" s="2" t="s">
        <v>501</v>
      </c>
      <c r="E177" s="2" t="s">
        <v>502</v>
      </c>
      <c r="F177" s="2" t="s">
        <v>503</v>
      </c>
      <c r="G177" s="2" t="s">
        <v>206</v>
      </c>
    </row>
    <row r="178" spans="1:7" ht="17">
      <c r="A178" s="2">
        <v>6312</v>
      </c>
      <c r="B178" s="2" t="s">
        <v>7</v>
      </c>
      <c r="C178" s="2" t="s">
        <v>102</v>
      </c>
      <c r="D178" s="2" t="s">
        <v>461</v>
      </c>
      <c r="E178" s="2" t="s">
        <v>504</v>
      </c>
      <c r="F178" s="2" t="s">
        <v>505</v>
      </c>
      <c r="G178" s="2" t="s">
        <v>506</v>
      </c>
    </row>
    <row r="179" spans="1:7" ht="17">
      <c r="A179" s="2">
        <v>6402</v>
      </c>
      <c r="B179" s="2" t="s">
        <v>7</v>
      </c>
      <c r="C179" s="2" t="s">
        <v>507</v>
      </c>
      <c r="D179" s="2" t="s">
        <v>508</v>
      </c>
      <c r="E179" s="2" t="s">
        <v>509</v>
      </c>
      <c r="F179" s="2" t="s">
        <v>130</v>
      </c>
      <c r="G179" s="2" t="s">
        <v>506</v>
      </c>
    </row>
    <row r="180" spans="1:7" ht="17">
      <c r="A180" s="2">
        <v>6403</v>
      </c>
      <c r="B180" s="2" t="s">
        <v>7</v>
      </c>
      <c r="C180" s="2" t="s">
        <v>333</v>
      </c>
      <c r="D180" s="2" t="s">
        <v>288</v>
      </c>
      <c r="E180" s="2" t="s">
        <v>510</v>
      </c>
      <c r="F180" s="2" t="s">
        <v>511</v>
      </c>
      <c r="G180" s="2" t="s">
        <v>511</v>
      </c>
    </row>
    <row r="181" spans="1:7" ht="17">
      <c r="A181" s="2">
        <v>6410</v>
      </c>
      <c r="B181" s="2" t="s">
        <v>7</v>
      </c>
      <c r="C181" s="2" t="s">
        <v>512</v>
      </c>
      <c r="D181" s="2" t="s">
        <v>513</v>
      </c>
      <c r="E181" s="2" t="s">
        <v>514</v>
      </c>
      <c r="F181" s="2" t="s">
        <v>515</v>
      </c>
      <c r="G181" s="2" t="s">
        <v>145</v>
      </c>
    </row>
    <row r="182" spans="1:7" ht="17">
      <c r="A182" s="2">
        <v>6411</v>
      </c>
      <c r="B182" s="2" t="s">
        <v>7</v>
      </c>
      <c r="C182" s="2" t="s">
        <v>261</v>
      </c>
      <c r="D182" s="2" t="s">
        <v>516</v>
      </c>
      <c r="E182" s="2" t="s">
        <v>517</v>
      </c>
      <c r="F182" s="2" t="s">
        <v>518</v>
      </c>
      <c r="G182" s="2" t="s">
        <v>519</v>
      </c>
    </row>
    <row r="183" spans="1:7" ht="17">
      <c r="A183" s="2">
        <v>6412</v>
      </c>
      <c r="B183" s="2" t="s">
        <v>7</v>
      </c>
      <c r="C183" s="2" t="s">
        <v>429</v>
      </c>
      <c r="D183" s="2" t="s">
        <v>520</v>
      </c>
      <c r="E183" s="2" t="s">
        <v>521</v>
      </c>
      <c r="F183" s="2" t="s">
        <v>201</v>
      </c>
      <c r="G183" s="2" t="s">
        <v>522</v>
      </c>
    </row>
    <row r="184" spans="1:7" ht="17">
      <c r="A184" s="2" t="s">
        <v>523</v>
      </c>
      <c r="B184" s="2" t="s">
        <v>524</v>
      </c>
    </row>
    <row r="185" spans="1:7" ht="17">
      <c r="A185" s="2">
        <v>6415</v>
      </c>
      <c r="B185" s="2" t="s">
        <v>7</v>
      </c>
      <c r="C185" s="2" t="s">
        <v>271</v>
      </c>
      <c r="D185" s="2" t="s">
        <v>525</v>
      </c>
      <c r="E185" s="2" t="s">
        <v>526</v>
      </c>
      <c r="F185" s="2" t="s">
        <v>527</v>
      </c>
      <c r="G185" s="2" t="s">
        <v>174</v>
      </c>
    </row>
    <row r="186" spans="1:7" ht="17">
      <c r="A186" s="2">
        <v>6416</v>
      </c>
      <c r="B186" s="2" t="s">
        <v>7</v>
      </c>
      <c r="C186" s="2" t="s">
        <v>445</v>
      </c>
      <c r="D186" s="2" t="s">
        <v>318</v>
      </c>
      <c r="E186" s="2" t="s">
        <v>528</v>
      </c>
      <c r="F186" s="2" t="s">
        <v>529</v>
      </c>
      <c r="G186" s="2" t="s">
        <v>530</v>
      </c>
    </row>
    <row r="187" spans="1:7" ht="17">
      <c r="A187" s="2">
        <v>6423</v>
      </c>
      <c r="B187" s="2" t="s">
        <v>7</v>
      </c>
      <c r="C187" s="2" t="s">
        <v>531</v>
      </c>
      <c r="D187" s="2" t="s">
        <v>318</v>
      </c>
      <c r="E187" s="2" t="s">
        <v>532</v>
      </c>
      <c r="F187" s="2" t="s">
        <v>234</v>
      </c>
      <c r="G187" s="2" t="s">
        <v>533</v>
      </c>
    </row>
    <row r="188" spans="1:7" ht="17">
      <c r="A188" s="2">
        <v>6505</v>
      </c>
      <c r="B188" s="2" t="s">
        <v>7</v>
      </c>
      <c r="C188" s="2" t="s">
        <v>534</v>
      </c>
      <c r="D188" s="2" t="s">
        <v>535</v>
      </c>
      <c r="E188" s="2" t="s">
        <v>536</v>
      </c>
      <c r="F188" s="2" t="s">
        <v>537</v>
      </c>
      <c r="G188" s="2" t="s">
        <v>538</v>
      </c>
    </row>
    <row r="189" spans="1:7" ht="17">
      <c r="A189" s="2">
        <v>6506</v>
      </c>
      <c r="B189" s="2" t="s">
        <v>7</v>
      </c>
      <c r="C189" s="2" t="s">
        <v>300</v>
      </c>
      <c r="D189" s="2" t="s">
        <v>61</v>
      </c>
      <c r="E189" s="2" t="s">
        <v>539</v>
      </c>
      <c r="F189" s="2" t="s">
        <v>540</v>
      </c>
      <c r="G189" s="2" t="s">
        <v>541</v>
      </c>
    </row>
    <row r="190" spans="1:7" ht="17">
      <c r="A190" s="2">
        <v>6508</v>
      </c>
      <c r="B190" s="2" t="s">
        <v>7</v>
      </c>
      <c r="C190" s="2" t="s">
        <v>304</v>
      </c>
      <c r="D190" s="2" t="s">
        <v>90</v>
      </c>
      <c r="E190" s="2" t="s">
        <v>542</v>
      </c>
      <c r="F190" s="2" t="s">
        <v>543</v>
      </c>
      <c r="G190" s="2" t="s">
        <v>544</v>
      </c>
    </row>
    <row r="191" spans="1:7" ht="17">
      <c r="A191" s="2" t="s">
        <v>545</v>
      </c>
      <c r="B191" s="2" t="s">
        <v>546</v>
      </c>
      <c r="C191" s="2" t="s">
        <v>323</v>
      </c>
    </row>
    <row r="192" spans="1:7" ht="17">
      <c r="A192" s="2">
        <v>6509</v>
      </c>
      <c r="B192" s="2" t="s">
        <v>7</v>
      </c>
      <c r="C192" s="2" t="s">
        <v>178</v>
      </c>
      <c r="D192" s="2" t="s">
        <v>547</v>
      </c>
      <c r="E192" s="2" t="s">
        <v>548</v>
      </c>
      <c r="F192" s="2" t="s">
        <v>10</v>
      </c>
      <c r="G192" s="2" t="s">
        <v>131</v>
      </c>
    </row>
    <row r="193" spans="1:7" ht="17">
      <c r="A193" s="2">
        <v>6510</v>
      </c>
      <c r="B193" s="2" t="s">
        <v>7</v>
      </c>
      <c r="C193" s="2" t="s">
        <v>181</v>
      </c>
      <c r="D193" s="2" t="s">
        <v>24</v>
      </c>
      <c r="E193" s="2" t="s">
        <v>549</v>
      </c>
      <c r="F193" s="2" t="s">
        <v>234</v>
      </c>
      <c r="G193" s="2" t="s">
        <v>550</v>
      </c>
    </row>
    <row r="194" spans="1:7" ht="17">
      <c r="A194" s="2" t="s">
        <v>551</v>
      </c>
      <c r="B194" s="2" t="s">
        <v>142</v>
      </c>
    </row>
    <row r="195" spans="1:7" ht="17">
      <c r="A195" s="2">
        <v>6513</v>
      </c>
      <c r="B195" s="2" t="s">
        <v>7</v>
      </c>
      <c r="C195" s="2" t="s">
        <v>189</v>
      </c>
      <c r="D195" s="2" t="s">
        <v>383</v>
      </c>
      <c r="E195" s="2" t="s">
        <v>552</v>
      </c>
      <c r="F195" s="2" t="s">
        <v>553</v>
      </c>
      <c r="G195" s="2" t="s">
        <v>316</v>
      </c>
    </row>
    <row r="196" spans="1:7" ht="17">
      <c r="A196" s="2" t="s">
        <v>27</v>
      </c>
      <c r="B196" s="2" t="s">
        <v>554</v>
      </c>
      <c r="C196" s="2" t="s">
        <v>131</v>
      </c>
    </row>
    <row r="197" spans="1:7" ht="17">
      <c r="A197" s="2">
        <v>6514</v>
      </c>
      <c r="B197" s="2" t="s">
        <v>7</v>
      </c>
      <c r="C197" s="2" t="s">
        <v>555</v>
      </c>
      <c r="D197" s="2" t="s">
        <v>186</v>
      </c>
      <c r="E197" s="2" t="s">
        <v>556</v>
      </c>
      <c r="F197" s="2" t="s">
        <v>112</v>
      </c>
      <c r="G197" s="2" t="s">
        <v>235</v>
      </c>
    </row>
    <row r="198" spans="1:7" ht="17">
      <c r="A198" s="2">
        <v>6517</v>
      </c>
      <c r="B198" s="2" t="s">
        <v>7</v>
      </c>
      <c r="C198" s="2" t="s">
        <v>557</v>
      </c>
      <c r="D198" s="2" t="s">
        <v>152</v>
      </c>
      <c r="E198" s="2" t="s">
        <v>558</v>
      </c>
      <c r="F198" s="2" t="s">
        <v>559</v>
      </c>
      <c r="G198" s="2" t="s">
        <v>560</v>
      </c>
    </row>
    <row r="199" spans="1:7" ht="17">
      <c r="A199" s="2">
        <v>6521</v>
      </c>
      <c r="B199" s="2" t="s">
        <v>7</v>
      </c>
      <c r="C199" s="2" t="s">
        <v>494</v>
      </c>
      <c r="D199" s="2" t="s">
        <v>547</v>
      </c>
      <c r="E199" s="2" t="s">
        <v>561</v>
      </c>
      <c r="F199" s="2" t="s">
        <v>68</v>
      </c>
      <c r="G199" s="2" t="s">
        <v>10</v>
      </c>
    </row>
    <row r="200" spans="1:7" ht="17">
      <c r="A200" s="2">
        <v>6522</v>
      </c>
      <c r="B200" s="2" t="s">
        <v>7</v>
      </c>
      <c r="C200" s="2" t="s">
        <v>97</v>
      </c>
      <c r="D200" s="2" t="s">
        <v>501</v>
      </c>
      <c r="E200" s="2" t="s">
        <v>562</v>
      </c>
      <c r="F200" s="2" t="s">
        <v>134</v>
      </c>
      <c r="G200" s="2" t="s">
        <v>563</v>
      </c>
    </row>
    <row r="201" spans="1:7" ht="17">
      <c r="A201" s="2">
        <v>6603</v>
      </c>
      <c r="B201" s="2" t="s">
        <v>7</v>
      </c>
      <c r="C201" s="2" t="s">
        <v>564</v>
      </c>
      <c r="D201" s="2" t="s">
        <v>565</v>
      </c>
      <c r="E201" s="2" t="s">
        <v>566</v>
      </c>
      <c r="F201" s="2" t="s">
        <v>567</v>
      </c>
      <c r="G201" s="2" t="s">
        <v>53</v>
      </c>
    </row>
    <row r="202" spans="1:7" ht="17">
      <c r="A202" s="2">
        <v>6605</v>
      </c>
      <c r="B202" s="2" t="s">
        <v>7</v>
      </c>
      <c r="C202" s="2" t="s">
        <v>568</v>
      </c>
      <c r="D202" s="2" t="s">
        <v>36</v>
      </c>
      <c r="E202" s="2" t="s">
        <v>569</v>
      </c>
      <c r="F202" s="2" t="s">
        <v>570</v>
      </c>
      <c r="G202" s="2" t="s">
        <v>570</v>
      </c>
    </row>
    <row r="203" spans="1:7" ht="17">
      <c r="A203" s="2" t="s">
        <v>449</v>
      </c>
      <c r="B203" s="2" t="s">
        <v>571</v>
      </c>
      <c r="C203" s="2" t="s">
        <v>572</v>
      </c>
    </row>
    <row r="204" spans="1:7" ht="17">
      <c r="A204" s="2">
        <v>6606</v>
      </c>
      <c r="B204" s="2" t="s">
        <v>7</v>
      </c>
      <c r="C204" s="2" t="s">
        <v>573</v>
      </c>
      <c r="D204" s="2" t="s">
        <v>83</v>
      </c>
      <c r="E204" s="2" t="s">
        <v>574</v>
      </c>
      <c r="F204" s="2" t="s">
        <v>575</v>
      </c>
      <c r="G204" s="2" t="s">
        <v>145</v>
      </c>
    </row>
    <row r="205" spans="1:7" ht="17">
      <c r="A205" s="2">
        <v>6608</v>
      </c>
      <c r="B205" s="2" t="s">
        <v>7</v>
      </c>
      <c r="C205" s="2" t="s">
        <v>160</v>
      </c>
      <c r="D205" s="2" t="s">
        <v>576</v>
      </c>
      <c r="E205" s="2" t="s">
        <v>577</v>
      </c>
      <c r="F205" s="2" t="s">
        <v>163</v>
      </c>
      <c r="G205" s="2" t="s">
        <v>163</v>
      </c>
    </row>
    <row r="206" spans="1:7" ht="17">
      <c r="A206" s="2" t="s">
        <v>578</v>
      </c>
      <c r="B206" s="2" t="s">
        <v>579</v>
      </c>
    </row>
    <row r="207" spans="1:7" ht="17">
      <c r="A207" s="2">
        <v>6609</v>
      </c>
      <c r="B207" s="2" t="s">
        <v>7</v>
      </c>
      <c r="C207" s="2" t="s">
        <v>231</v>
      </c>
      <c r="D207" s="2" t="s">
        <v>580</v>
      </c>
      <c r="E207" s="2" t="s">
        <v>581</v>
      </c>
      <c r="F207" s="2" t="s">
        <v>201</v>
      </c>
      <c r="G207" s="2" t="s">
        <v>381</v>
      </c>
    </row>
    <row r="208" spans="1:7" ht="17">
      <c r="A208" s="2">
        <v>6611</v>
      </c>
      <c r="B208" s="2" t="s">
        <v>7</v>
      </c>
      <c r="C208" s="2" t="s">
        <v>582</v>
      </c>
      <c r="D208" s="2" t="s">
        <v>387</v>
      </c>
      <c r="E208" s="2" t="s">
        <v>583</v>
      </c>
      <c r="F208" s="2" t="s">
        <v>177</v>
      </c>
      <c r="G208" s="2" t="s">
        <v>484</v>
      </c>
    </row>
    <row r="209" spans="1:7" ht="17">
      <c r="A209" s="2">
        <v>6612</v>
      </c>
      <c r="B209" s="2" t="s">
        <v>7</v>
      </c>
      <c r="C209" s="2" t="s">
        <v>333</v>
      </c>
      <c r="D209" s="2" t="s">
        <v>584</v>
      </c>
      <c r="E209" s="2" t="s">
        <v>585</v>
      </c>
      <c r="F209" s="2" t="s">
        <v>109</v>
      </c>
      <c r="G209" s="2" t="s">
        <v>126</v>
      </c>
    </row>
    <row r="210" spans="1:7" ht="17">
      <c r="A210" s="2">
        <v>6614</v>
      </c>
      <c r="B210" s="2" t="s">
        <v>7</v>
      </c>
      <c r="C210" s="2" t="s">
        <v>410</v>
      </c>
      <c r="D210" s="2" t="s">
        <v>586</v>
      </c>
      <c r="E210" s="2" t="s">
        <v>587</v>
      </c>
      <c r="F210" s="2" t="s">
        <v>588</v>
      </c>
      <c r="G210" s="2" t="s">
        <v>206</v>
      </c>
    </row>
    <row r="211" spans="1:7" ht="17">
      <c r="A211" s="2">
        <v>6615</v>
      </c>
      <c r="B211" s="2" t="s">
        <v>7</v>
      </c>
      <c r="C211" s="2" t="s">
        <v>589</v>
      </c>
      <c r="D211" s="2" t="s">
        <v>590</v>
      </c>
      <c r="E211" s="2" t="s">
        <v>591</v>
      </c>
      <c r="F211" s="2" t="s">
        <v>592</v>
      </c>
      <c r="G211" s="2" t="s">
        <v>593</v>
      </c>
    </row>
    <row r="212" spans="1:7" ht="17">
      <c r="A212" s="2">
        <v>6617</v>
      </c>
      <c r="B212" s="2" t="s">
        <v>7</v>
      </c>
      <c r="C212" s="2" t="s">
        <v>251</v>
      </c>
      <c r="D212" s="2" t="s">
        <v>594</v>
      </c>
      <c r="E212" s="2" t="s">
        <v>595</v>
      </c>
      <c r="F212" s="2" t="s">
        <v>596</v>
      </c>
      <c r="G212" s="2" t="s">
        <v>597</v>
      </c>
    </row>
    <row r="213" spans="1:7" ht="17">
      <c r="A213" s="2">
        <v>6702</v>
      </c>
      <c r="B213" s="2" t="s">
        <v>7</v>
      </c>
      <c r="C213" s="2" t="s">
        <v>598</v>
      </c>
      <c r="D213" s="2" t="s">
        <v>599</v>
      </c>
      <c r="E213" s="2" t="s">
        <v>600</v>
      </c>
      <c r="F213" s="2" t="s">
        <v>234</v>
      </c>
      <c r="G213" s="2" t="s">
        <v>138</v>
      </c>
    </row>
    <row r="214" spans="1:7" ht="17">
      <c r="A214" s="2">
        <v>6704</v>
      </c>
      <c r="B214" s="2" t="s">
        <v>7</v>
      </c>
      <c r="C214" s="2" t="s">
        <v>277</v>
      </c>
      <c r="D214" s="2" t="s">
        <v>18</v>
      </c>
      <c r="E214" s="2" t="s">
        <v>601</v>
      </c>
      <c r="F214" s="2" t="s">
        <v>602</v>
      </c>
      <c r="G214" s="2" t="s">
        <v>138</v>
      </c>
    </row>
    <row r="215" spans="1:7" ht="17">
      <c r="A215" s="2" t="s">
        <v>461</v>
      </c>
      <c r="B215" s="2" t="s">
        <v>603</v>
      </c>
      <c r="C215" s="2" t="s">
        <v>11</v>
      </c>
    </row>
    <row r="216" spans="1:7" ht="17">
      <c r="A216" s="2">
        <v>6705</v>
      </c>
      <c r="B216" s="2" t="s">
        <v>7</v>
      </c>
      <c r="C216" s="2" t="s">
        <v>531</v>
      </c>
      <c r="D216" s="2" t="s">
        <v>110</v>
      </c>
      <c r="E216" s="2" t="s">
        <v>604</v>
      </c>
      <c r="F216" s="2" t="s">
        <v>597</v>
      </c>
      <c r="G216" s="2" t="s">
        <v>235</v>
      </c>
    </row>
    <row r="217" spans="1:7" ht="17">
      <c r="A217" s="2" t="s">
        <v>605</v>
      </c>
      <c r="B217" s="2" t="s">
        <v>606</v>
      </c>
    </row>
    <row r="218" spans="1:7" ht="17">
      <c r="A218" s="2">
        <v>6706</v>
      </c>
      <c r="B218" s="2" t="s">
        <v>7</v>
      </c>
      <c r="C218" s="2" t="s">
        <v>607</v>
      </c>
      <c r="D218" s="2" t="s">
        <v>152</v>
      </c>
      <c r="E218" s="2" t="s">
        <v>608</v>
      </c>
      <c r="F218" s="2" t="s">
        <v>17</v>
      </c>
      <c r="G218" s="2" t="s">
        <v>519</v>
      </c>
    </row>
    <row r="219" spans="1:7" ht="17">
      <c r="A219" s="2">
        <v>6710</v>
      </c>
      <c r="B219" s="2" t="s">
        <v>7</v>
      </c>
      <c r="C219" s="2" t="s">
        <v>281</v>
      </c>
      <c r="D219" s="2" t="s">
        <v>321</v>
      </c>
      <c r="E219" s="2" t="s">
        <v>609</v>
      </c>
      <c r="F219" s="2" t="s">
        <v>235</v>
      </c>
      <c r="G219" s="2" t="s">
        <v>610</v>
      </c>
    </row>
    <row r="220" spans="1:7" ht="17">
      <c r="A220" s="2">
        <v>6711</v>
      </c>
      <c r="B220" s="2" t="s">
        <v>7</v>
      </c>
      <c r="C220" s="2" t="s">
        <v>287</v>
      </c>
      <c r="D220" s="2" t="s">
        <v>331</v>
      </c>
      <c r="E220" s="2" t="s">
        <v>611</v>
      </c>
      <c r="F220" s="2" t="s">
        <v>216</v>
      </c>
      <c r="G220" s="2" t="s">
        <v>323</v>
      </c>
    </row>
    <row r="221" spans="1:7" ht="17">
      <c r="A221" s="2">
        <v>6714</v>
      </c>
      <c r="B221" s="2" t="s">
        <v>7</v>
      </c>
      <c r="C221" s="2" t="s">
        <v>155</v>
      </c>
      <c r="D221" s="2" t="s">
        <v>18</v>
      </c>
      <c r="E221" s="2" t="s">
        <v>612</v>
      </c>
      <c r="F221" s="2" t="s">
        <v>216</v>
      </c>
      <c r="G221" s="2" t="s">
        <v>216</v>
      </c>
    </row>
    <row r="222" spans="1:7" ht="17">
      <c r="A222" s="2" t="s">
        <v>63</v>
      </c>
      <c r="B222" s="2" t="s">
        <v>613</v>
      </c>
      <c r="C222" s="2" t="s">
        <v>614</v>
      </c>
    </row>
    <row r="223" spans="1:7" ht="17">
      <c r="A223" s="2">
        <v>6715</v>
      </c>
      <c r="B223" s="2" t="s">
        <v>7</v>
      </c>
      <c r="C223" s="2" t="s">
        <v>466</v>
      </c>
      <c r="D223" s="2" t="s">
        <v>81</v>
      </c>
      <c r="E223" s="2" t="s">
        <v>615</v>
      </c>
      <c r="F223" s="2" t="s">
        <v>198</v>
      </c>
      <c r="G223" s="2" t="s">
        <v>131</v>
      </c>
    </row>
    <row r="224" spans="1:7" ht="17">
      <c r="A224" s="2">
        <v>6718</v>
      </c>
      <c r="B224" s="2" t="s">
        <v>7</v>
      </c>
      <c r="C224" s="2" t="s">
        <v>485</v>
      </c>
      <c r="D224" s="2" t="s">
        <v>520</v>
      </c>
      <c r="E224" s="2" t="s">
        <v>616</v>
      </c>
      <c r="F224" s="2" t="s">
        <v>617</v>
      </c>
      <c r="G224" s="2" t="s">
        <v>260</v>
      </c>
    </row>
    <row r="225" spans="1:7" ht="17">
      <c r="A225" s="2">
        <v>6720</v>
      </c>
      <c r="B225" s="2" t="s">
        <v>7</v>
      </c>
      <c r="C225" s="2" t="s">
        <v>175</v>
      </c>
      <c r="D225" s="2" t="s">
        <v>90</v>
      </c>
      <c r="E225" s="2" t="s">
        <v>618</v>
      </c>
      <c r="F225" s="2" t="s">
        <v>619</v>
      </c>
      <c r="G225" s="2" t="s">
        <v>68</v>
      </c>
    </row>
    <row r="226" spans="1:7" ht="17">
      <c r="A226" s="2">
        <v>6721</v>
      </c>
      <c r="B226" s="2" t="s">
        <v>7</v>
      </c>
      <c r="C226" s="2" t="s">
        <v>178</v>
      </c>
      <c r="D226" s="2" t="s">
        <v>236</v>
      </c>
      <c r="E226" s="2" t="s">
        <v>620</v>
      </c>
      <c r="F226" s="2" t="s">
        <v>621</v>
      </c>
      <c r="G226" s="2" t="s">
        <v>303</v>
      </c>
    </row>
    <row r="227" spans="1:7" ht="17">
      <c r="A227" s="2">
        <v>6803</v>
      </c>
      <c r="B227" s="2" t="s">
        <v>7</v>
      </c>
      <c r="C227" s="2" t="s">
        <v>555</v>
      </c>
      <c r="D227" s="2" t="s">
        <v>44</v>
      </c>
      <c r="E227" s="2" t="s">
        <v>622</v>
      </c>
      <c r="F227" s="2" t="s">
        <v>623</v>
      </c>
      <c r="G227" s="2" t="s">
        <v>579</v>
      </c>
    </row>
    <row r="228" spans="1:7" ht="17">
      <c r="A228" s="2" t="s">
        <v>624</v>
      </c>
      <c r="B228" s="2" t="s">
        <v>625</v>
      </c>
      <c r="C228" s="2" t="s">
        <v>131</v>
      </c>
    </row>
    <row r="229" spans="1:7" ht="17">
      <c r="A229" s="2">
        <v>6806</v>
      </c>
      <c r="B229" s="2" t="s">
        <v>7</v>
      </c>
      <c r="C229" s="2" t="s">
        <v>557</v>
      </c>
      <c r="D229" s="2" t="s">
        <v>30</v>
      </c>
      <c r="E229" s="2" t="s">
        <v>626</v>
      </c>
      <c r="F229" s="2" t="s">
        <v>17</v>
      </c>
      <c r="G229" s="2" t="s">
        <v>627</v>
      </c>
    </row>
    <row r="230" spans="1:7" ht="17">
      <c r="A230" s="2">
        <v>6808</v>
      </c>
      <c r="B230" s="2" t="s">
        <v>7</v>
      </c>
      <c r="C230" s="2" t="s">
        <v>382</v>
      </c>
      <c r="D230" s="2" t="s">
        <v>36</v>
      </c>
      <c r="E230" s="2" t="s">
        <v>628</v>
      </c>
      <c r="F230" s="2" t="s">
        <v>629</v>
      </c>
      <c r="G230" s="2" t="s">
        <v>630</v>
      </c>
    </row>
    <row r="231" spans="1:7" ht="17">
      <c r="A231" s="2" t="s">
        <v>100</v>
      </c>
      <c r="B231" s="2" t="s">
        <v>631</v>
      </c>
    </row>
    <row r="232" spans="1:7" ht="17">
      <c r="A232" s="2">
        <v>6810</v>
      </c>
      <c r="B232" s="2" t="s">
        <v>7</v>
      </c>
      <c r="C232" s="2" t="s">
        <v>202</v>
      </c>
      <c r="D232" s="2" t="s">
        <v>156</v>
      </c>
      <c r="E232" s="2" t="s">
        <v>632</v>
      </c>
      <c r="F232" s="2" t="s">
        <v>630</v>
      </c>
      <c r="G232" s="2" t="s">
        <v>164</v>
      </c>
    </row>
    <row r="233" spans="1:7" ht="17">
      <c r="A233" s="2">
        <v>6811</v>
      </c>
      <c r="B233" s="2" t="s">
        <v>7</v>
      </c>
      <c r="C233" s="2" t="s">
        <v>317</v>
      </c>
      <c r="D233" s="2" t="s">
        <v>90</v>
      </c>
      <c r="E233" s="2" t="s">
        <v>633</v>
      </c>
      <c r="F233" s="2" t="s">
        <v>505</v>
      </c>
      <c r="G233" s="2" t="s">
        <v>623</v>
      </c>
    </row>
    <row r="234" spans="1:7" ht="17">
      <c r="A234" s="2">
        <v>6814</v>
      </c>
      <c r="B234" s="2" t="s">
        <v>7</v>
      </c>
      <c r="C234" s="2" t="s">
        <v>97</v>
      </c>
      <c r="D234" s="2" t="s">
        <v>634</v>
      </c>
      <c r="E234" s="2" t="s">
        <v>635</v>
      </c>
      <c r="F234" s="2" t="s">
        <v>636</v>
      </c>
      <c r="G234" s="2" t="s">
        <v>134</v>
      </c>
    </row>
    <row r="235" spans="1:7" ht="17">
      <c r="A235" s="2">
        <v>6903</v>
      </c>
      <c r="B235" s="2" t="s">
        <v>7</v>
      </c>
      <c r="C235" s="2" t="s">
        <v>507</v>
      </c>
      <c r="D235" s="2" t="s">
        <v>637</v>
      </c>
      <c r="E235" s="2" t="s">
        <v>638</v>
      </c>
      <c r="F235" s="2" t="s">
        <v>639</v>
      </c>
      <c r="G235" s="2" t="s">
        <v>640</v>
      </c>
    </row>
    <row r="236" spans="1:7" ht="17">
      <c r="A236" s="2">
        <v>6906</v>
      </c>
      <c r="B236" s="2" t="s">
        <v>7</v>
      </c>
      <c r="C236" s="2" t="s">
        <v>247</v>
      </c>
      <c r="D236" s="2" t="s">
        <v>641</v>
      </c>
      <c r="E236" s="2" t="s">
        <v>642</v>
      </c>
      <c r="F236" s="2" t="s">
        <v>629</v>
      </c>
      <c r="G236" s="2" t="s">
        <v>17</v>
      </c>
    </row>
    <row r="237" spans="1:7" ht="17">
      <c r="A237" s="2">
        <v>6910</v>
      </c>
      <c r="B237" s="2" t="s">
        <v>7</v>
      </c>
      <c r="C237" s="2" t="s">
        <v>7</v>
      </c>
      <c r="D237" s="2" t="s">
        <v>643</v>
      </c>
      <c r="E237" s="2" t="s">
        <v>644</v>
      </c>
      <c r="F237" s="2" t="s">
        <v>80</v>
      </c>
      <c r="G237" s="2" t="s">
        <v>11</v>
      </c>
    </row>
    <row r="238" spans="1:7" ht="17">
      <c r="A238" s="2">
        <v>6911</v>
      </c>
      <c r="B238" s="2" t="s">
        <v>7</v>
      </c>
      <c r="C238" s="2" t="s">
        <v>251</v>
      </c>
      <c r="D238" s="2" t="s">
        <v>236</v>
      </c>
      <c r="E238" s="2" t="s">
        <v>645</v>
      </c>
      <c r="F238" s="2" t="s">
        <v>646</v>
      </c>
      <c r="G238" s="2" t="s">
        <v>647</v>
      </c>
    </row>
    <row r="239" spans="1:7" ht="17">
      <c r="A239" s="2" t="s">
        <v>648</v>
      </c>
      <c r="B239" s="2" t="s">
        <v>649</v>
      </c>
      <c r="C239" s="2" t="s">
        <v>650</v>
      </c>
    </row>
    <row r="240" spans="1:7" ht="17">
      <c r="A240" s="2">
        <v>7003</v>
      </c>
      <c r="B240" s="2" t="s">
        <v>7</v>
      </c>
      <c r="C240" s="2" t="s">
        <v>271</v>
      </c>
      <c r="D240" s="2" t="s">
        <v>447</v>
      </c>
      <c r="E240" s="2" t="s">
        <v>651</v>
      </c>
      <c r="F240" s="2" t="s">
        <v>652</v>
      </c>
      <c r="G240" s="2" t="s">
        <v>653</v>
      </c>
    </row>
    <row r="241" spans="1:7" ht="17">
      <c r="A241" s="2">
        <v>7004</v>
      </c>
      <c r="B241" s="2" t="s">
        <v>7</v>
      </c>
      <c r="C241" s="2" t="s">
        <v>7</v>
      </c>
      <c r="D241" s="2" t="s">
        <v>318</v>
      </c>
      <c r="E241" s="2" t="s">
        <v>654</v>
      </c>
      <c r="F241" s="2" t="s">
        <v>235</v>
      </c>
      <c r="G241" s="2" t="s">
        <v>391</v>
      </c>
    </row>
    <row r="242" spans="1:7" ht="17">
      <c r="A242" s="2">
        <v>7005</v>
      </c>
      <c r="B242" s="2" t="s">
        <v>7</v>
      </c>
      <c r="C242" s="2" t="s">
        <v>655</v>
      </c>
      <c r="D242" s="2" t="s">
        <v>83</v>
      </c>
      <c r="E242" s="2" t="s">
        <v>656</v>
      </c>
      <c r="F242" s="2" t="s">
        <v>131</v>
      </c>
      <c r="G242" s="2" t="s">
        <v>381</v>
      </c>
    </row>
    <row r="243" spans="1:7" ht="17">
      <c r="A243" s="2">
        <v>7010</v>
      </c>
      <c r="B243" s="2" t="s">
        <v>7</v>
      </c>
      <c r="C243" s="2" t="s">
        <v>607</v>
      </c>
      <c r="D243" s="2" t="s">
        <v>657</v>
      </c>
      <c r="E243" s="2" t="s">
        <v>658</v>
      </c>
      <c r="F243" s="2" t="s">
        <v>659</v>
      </c>
      <c r="G243" s="2" t="s">
        <v>506</v>
      </c>
    </row>
    <row r="244" spans="1:7" ht="17">
      <c r="A244" s="2" t="s">
        <v>660</v>
      </c>
      <c r="B244" s="2" t="s">
        <v>661</v>
      </c>
      <c r="C244" s="2" t="s">
        <v>426</v>
      </c>
    </row>
    <row r="245" spans="1:7" ht="17">
      <c r="A245" s="2">
        <v>7011</v>
      </c>
      <c r="B245" s="2" t="s">
        <v>7</v>
      </c>
      <c r="C245" s="2" t="s">
        <v>662</v>
      </c>
      <c r="D245" s="2" t="s">
        <v>239</v>
      </c>
      <c r="E245" s="2" t="s">
        <v>663</v>
      </c>
      <c r="F245" s="2" t="s">
        <v>664</v>
      </c>
      <c r="G245" s="2" t="s">
        <v>659</v>
      </c>
    </row>
    <row r="246" spans="1:7" ht="17">
      <c r="A246" s="2">
        <v>7013</v>
      </c>
      <c r="B246" s="2" t="s">
        <v>7</v>
      </c>
      <c r="C246" s="2" t="s">
        <v>353</v>
      </c>
      <c r="D246" s="2" t="s">
        <v>407</v>
      </c>
      <c r="E246" s="2" t="s">
        <v>665</v>
      </c>
      <c r="F246" s="2" t="s">
        <v>666</v>
      </c>
      <c r="G246" s="2" t="s">
        <v>352</v>
      </c>
    </row>
    <row r="247" spans="1:7" ht="17">
      <c r="A247" s="2" t="s">
        <v>667</v>
      </c>
      <c r="B247" s="2" t="s">
        <v>652</v>
      </c>
    </row>
    <row r="248" spans="1:7" ht="17">
      <c r="A248" s="2">
        <v>7102</v>
      </c>
      <c r="B248" s="2" t="s">
        <v>7</v>
      </c>
      <c r="C248" s="2" t="s">
        <v>295</v>
      </c>
      <c r="D248" s="2" t="s">
        <v>668</v>
      </c>
      <c r="E248" s="2" t="s">
        <v>669</v>
      </c>
      <c r="F248" s="2" t="s">
        <v>597</v>
      </c>
      <c r="G248" s="2" t="s">
        <v>49</v>
      </c>
    </row>
    <row r="249" spans="1:7" ht="17">
      <c r="A249" s="2">
        <v>7106</v>
      </c>
      <c r="B249" s="2" t="s">
        <v>7</v>
      </c>
      <c r="C249" s="2" t="s">
        <v>300</v>
      </c>
      <c r="D249" s="2" t="s">
        <v>30</v>
      </c>
      <c r="E249" s="2" t="s">
        <v>670</v>
      </c>
      <c r="F249" s="2" t="s">
        <v>78</v>
      </c>
      <c r="G249" s="2" t="s">
        <v>671</v>
      </c>
    </row>
    <row r="250" spans="1:7" ht="17">
      <c r="A250" s="2" t="s">
        <v>470</v>
      </c>
      <c r="B250" s="2" t="s">
        <v>672</v>
      </c>
      <c r="C250" s="2" t="s">
        <v>673</v>
      </c>
    </row>
    <row r="251" spans="1:7" ht="17">
      <c r="A251" s="2">
        <v>7108</v>
      </c>
      <c r="B251" s="2" t="s">
        <v>7</v>
      </c>
      <c r="C251" s="2" t="s">
        <v>304</v>
      </c>
      <c r="D251" s="2" t="s">
        <v>674</v>
      </c>
      <c r="E251" s="2" t="s">
        <v>675</v>
      </c>
      <c r="F251" s="2" t="s">
        <v>593</v>
      </c>
      <c r="G251" s="2" t="s">
        <v>68</v>
      </c>
    </row>
    <row r="252" spans="1:7" ht="17">
      <c r="A252" s="2">
        <v>7109</v>
      </c>
      <c r="B252" s="2" t="s">
        <v>7</v>
      </c>
      <c r="C252" s="2" t="s">
        <v>178</v>
      </c>
      <c r="D252" s="2" t="s">
        <v>156</v>
      </c>
      <c r="E252" s="2" t="s">
        <v>676</v>
      </c>
      <c r="F252" s="2" t="s">
        <v>347</v>
      </c>
      <c r="G252" s="2" t="s">
        <v>677</v>
      </c>
    </row>
    <row r="253" spans="1:7" ht="17">
      <c r="A253" s="2" t="s">
        <v>667</v>
      </c>
      <c r="B253" s="2" t="s">
        <v>678</v>
      </c>
    </row>
    <row r="254" spans="1:7" ht="17">
      <c r="A254" s="2" t="s">
        <v>679</v>
      </c>
      <c r="B254" s="2" t="s">
        <v>680</v>
      </c>
      <c r="C254" s="2" t="s">
        <v>303</v>
      </c>
    </row>
    <row r="255" spans="1:7" ht="17">
      <c r="A255" s="2">
        <v>7113</v>
      </c>
      <c r="B255" s="2" t="s">
        <v>7</v>
      </c>
      <c r="C255" s="2" t="s">
        <v>681</v>
      </c>
      <c r="D255" s="2" t="s">
        <v>682</v>
      </c>
      <c r="E255" s="2" t="s">
        <v>683</v>
      </c>
      <c r="F255" s="2" t="s">
        <v>684</v>
      </c>
      <c r="G255" s="2" t="s">
        <v>506</v>
      </c>
    </row>
    <row r="256" spans="1:7" ht="17">
      <c r="A256" s="2">
        <v>7114</v>
      </c>
      <c r="B256" s="2" t="s">
        <v>7</v>
      </c>
      <c r="C256" s="2" t="s">
        <v>685</v>
      </c>
      <c r="D256" s="2" t="s">
        <v>318</v>
      </c>
      <c r="E256" s="2" t="s">
        <v>686</v>
      </c>
      <c r="F256" s="2" t="s">
        <v>687</v>
      </c>
      <c r="G256" s="2" t="s">
        <v>544</v>
      </c>
    </row>
    <row r="257" spans="1:7" ht="17">
      <c r="A257" s="2">
        <v>7115</v>
      </c>
      <c r="B257" s="2" t="s">
        <v>7</v>
      </c>
      <c r="C257" s="2" t="s">
        <v>555</v>
      </c>
      <c r="D257" s="2" t="s">
        <v>643</v>
      </c>
      <c r="E257" s="2" t="s">
        <v>688</v>
      </c>
      <c r="F257" s="2" t="s">
        <v>689</v>
      </c>
      <c r="G257" s="2" t="s">
        <v>264</v>
      </c>
    </row>
    <row r="258" spans="1:7" ht="17">
      <c r="A258" s="2" t="s">
        <v>648</v>
      </c>
      <c r="B258" s="2" t="s">
        <v>690</v>
      </c>
      <c r="C258" s="2" t="s">
        <v>484</v>
      </c>
    </row>
    <row r="259" spans="1:7" ht="17">
      <c r="A259" s="2">
        <v>7118</v>
      </c>
      <c r="B259" s="2" t="s">
        <v>7</v>
      </c>
      <c r="C259" s="2" t="s">
        <v>557</v>
      </c>
      <c r="D259" s="2" t="s">
        <v>674</v>
      </c>
      <c r="E259" s="2" t="s">
        <v>691</v>
      </c>
      <c r="F259" s="2" t="s">
        <v>328</v>
      </c>
      <c r="G259" s="2" t="s">
        <v>216</v>
      </c>
    </row>
    <row r="260" spans="1:7" ht="17">
      <c r="A260" s="2">
        <v>7122</v>
      </c>
      <c r="B260" s="2" t="s">
        <v>7</v>
      </c>
      <c r="C260" s="2" t="s">
        <v>398</v>
      </c>
      <c r="D260" s="2" t="s">
        <v>236</v>
      </c>
      <c r="E260" s="2" t="s">
        <v>692</v>
      </c>
      <c r="F260" s="2" t="s">
        <v>693</v>
      </c>
      <c r="G260" s="2" t="s">
        <v>693</v>
      </c>
    </row>
    <row r="261" spans="1:7" ht="17">
      <c r="A261" s="2" t="s">
        <v>694</v>
      </c>
      <c r="B261" s="2" t="s">
        <v>695</v>
      </c>
      <c r="C261" s="2" t="s">
        <v>11</v>
      </c>
    </row>
    <row r="262" spans="1:7" ht="17">
      <c r="A262" s="2">
        <v>7123</v>
      </c>
      <c r="B262" s="2" t="s">
        <v>7</v>
      </c>
      <c r="C262" s="2" t="s">
        <v>202</v>
      </c>
      <c r="D262" s="2" t="s">
        <v>383</v>
      </c>
      <c r="E262" s="2" t="s">
        <v>696</v>
      </c>
      <c r="F262" s="2" t="s">
        <v>697</v>
      </c>
      <c r="G262" s="2" t="s">
        <v>698</v>
      </c>
    </row>
    <row r="263" spans="1:7" ht="17">
      <c r="A263" s="2" t="s">
        <v>699</v>
      </c>
      <c r="B263" s="2" t="s">
        <v>700</v>
      </c>
      <c r="C263" s="2" t="s">
        <v>630</v>
      </c>
    </row>
    <row r="264" spans="1:7" ht="17">
      <c r="A264" s="2">
        <v>7125</v>
      </c>
      <c r="B264" s="2" t="s">
        <v>7</v>
      </c>
      <c r="C264" s="2" t="s">
        <v>207</v>
      </c>
      <c r="D264" s="2" t="s">
        <v>186</v>
      </c>
      <c r="E264" s="2" t="s">
        <v>701</v>
      </c>
      <c r="F264" s="2" t="s">
        <v>17</v>
      </c>
      <c r="G264" s="2" t="s">
        <v>88</v>
      </c>
    </row>
    <row r="265" spans="1:7" ht="17">
      <c r="A265" s="2">
        <v>7126</v>
      </c>
      <c r="B265" s="2" t="s">
        <v>7</v>
      </c>
      <c r="C265" s="2" t="s">
        <v>97</v>
      </c>
      <c r="D265" s="2" t="s">
        <v>580</v>
      </c>
      <c r="E265" s="2" t="s">
        <v>702</v>
      </c>
      <c r="F265" s="2" t="s">
        <v>703</v>
      </c>
      <c r="G265" s="2" t="s">
        <v>234</v>
      </c>
    </row>
    <row r="266" spans="1:7" ht="17">
      <c r="A266" s="2">
        <v>7202</v>
      </c>
      <c r="B266" s="2" t="s">
        <v>7</v>
      </c>
      <c r="C266" s="2" t="s">
        <v>160</v>
      </c>
      <c r="D266" s="2" t="s">
        <v>704</v>
      </c>
      <c r="E266" s="2" t="s">
        <v>705</v>
      </c>
      <c r="F266" s="2" t="s">
        <v>706</v>
      </c>
      <c r="G266" s="2" t="s">
        <v>260</v>
      </c>
    </row>
    <row r="267" spans="1:7" ht="17">
      <c r="A267" s="2">
        <v>7203</v>
      </c>
      <c r="B267" s="2" t="s">
        <v>7</v>
      </c>
      <c r="C267" s="2" t="s">
        <v>238</v>
      </c>
      <c r="D267" s="2" t="s">
        <v>707</v>
      </c>
      <c r="E267" s="2" t="s">
        <v>708</v>
      </c>
      <c r="F267" s="2" t="s">
        <v>709</v>
      </c>
      <c r="G267" s="2" t="s">
        <v>710</v>
      </c>
    </row>
    <row r="268" spans="1:7" ht="17">
      <c r="A268" s="2" t="s">
        <v>711</v>
      </c>
      <c r="B268" s="2" t="s">
        <v>712</v>
      </c>
      <c r="C268" s="2" t="s">
        <v>713</v>
      </c>
    </row>
    <row r="269" spans="1:7" ht="17">
      <c r="A269" s="2">
        <v>7204</v>
      </c>
      <c r="B269" s="2" t="s">
        <v>7</v>
      </c>
      <c r="C269" s="2" t="s">
        <v>242</v>
      </c>
      <c r="D269" s="2" t="s">
        <v>714</v>
      </c>
      <c r="E269" s="2" t="s">
        <v>715</v>
      </c>
      <c r="F269" s="2" t="s">
        <v>210</v>
      </c>
      <c r="G269" s="2" t="s">
        <v>716</v>
      </c>
    </row>
    <row r="270" spans="1:7" ht="17">
      <c r="A270" s="2">
        <v>7207</v>
      </c>
      <c r="B270" s="2" t="s">
        <v>7</v>
      </c>
      <c r="C270" s="2" t="s">
        <v>333</v>
      </c>
      <c r="D270" s="2" t="s">
        <v>717</v>
      </c>
      <c r="E270" s="2" t="s">
        <v>718</v>
      </c>
      <c r="F270" s="2" t="s">
        <v>112</v>
      </c>
      <c r="G270" s="2" t="s">
        <v>112</v>
      </c>
    </row>
    <row r="271" spans="1:7" ht="17">
      <c r="A271" s="2">
        <v>7209</v>
      </c>
      <c r="B271" s="2" t="s">
        <v>7</v>
      </c>
      <c r="C271" s="2" t="s">
        <v>247</v>
      </c>
      <c r="D271" s="2" t="s">
        <v>717</v>
      </c>
      <c r="E271" s="2" t="s">
        <v>719</v>
      </c>
      <c r="F271" s="2" t="s">
        <v>720</v>
      </c>
      <c r="G271" s="2" t="s">
        <v>511</v>
      </c>
    </row>
    <row r="272" spans="1:7" ht="17">
      <c r="A272" s="2">
        <v>7210</v>
      </c>
      <c r="B272" s="2" t="s">
        <v>7</v>
      </c>
      <c r="C272" s="2" t="s">
        <v>589</v>
      </c>
      <c r="D272" s="2" t="s">
        <v>228</v>
      </c>
      <c r="E272" s="2" t="s">
        <v>721</v>
      </c>
      <c r="F272" s="2" t="s">
        <v>710</v>
      </c>
      <c r="G272" s="2" t="s">
        <v>710</v>
      </c>
    </row>
    <row r="273" spans="1:7" ht="17">
      <c r="A273" s="2">
        <v>7220</v>
      </c>
      <c r="B273" s="2" t="s">
        <v>7</v>
      </c>
      <c r="C273" s="2" t="s">
        <v>265</v>
      </c>
      <c r="D273" s="2" t="s">
        <v>407</v>
      </c>
      <c r="E273" s="2" t="s">
        <v>722</v>
      </c>
      <c r="F273" s="2" t="s">
        <v>723</v>
      </c>
      <c r="G273" s="2" t="s">
        <v>724</v>
      </c>
    </row>
    <row r="274" spans="1:7" ht="17">
      <c r="A274" s="2" t="s">
        <v>725</v>
      </c>
      <c r="B274" s="2" t="s">
        <v>630</v>
      </c>
    </row>
    <row r="275" spans="1:7" ht="17">
      <c r="A275" s="2">
        <v>7301</v>
      </c>
      <c r="B275" s="2" t="s">
        <v>7</v>
      </c>
      <c r="C275" s="2" t="s">
        <v>726</v>
      </c>
      <c r="D275" s="2" t="s">
        <v>727</v>
      </c>
      <c r="E275" s="2" t="s">
        <v>728</v>
      </c>
      <c r="F275" s="2" t="s">
        <v>593</v>
      </c>
      <c r="G275" s="2" t="s">
        <v>593</v>
      </c>
    </row>
    <row r="276" spans="1:7" ht="17">
      <c r="A276" s="2">
        <v>7303</v>
      </c>
      <c r="B276" s="2" t="s">
        <v>7</v>
      </c>
      <c r="C276" s="2" t="s">
        <v>274</v>
      </c>
      <c r="D276" s="2" t="s">
        <v>729</v>
      </c>
      <c r="E276" s="2" t="s">
        <v>730</v>
      </c>
      <c r="F276" s="2" t="s">
        <v>460</v>
      </c>
      <c r="G276" s="2" t="s">
        <v>731</v>
      </c>
    </row>
    <row r="277" spans="1:7" ht="17">
      <c r="A277" s="2" t="s">
        <v>732</v>
      </c>
      <c r="B277" s="2" t="s">
        <v>733</v>
      </c>
    </row>
    <row r="278" spans="1:7" ht="17">
      <c r="A278" s="2">
        <v>7304</v>
      </c>
      <c r="B278" s="2" t="s">
        <v>7</v>
      </c>
      <c r="C278" s="2" t="s">
        <v>531</v>
      </c>
      <c r="D278" s="2" t="s">
        <v>318</v>
      </c>
      <c r="E278" s="2" t="s">
        <v>734</v>
      </c>
      <c r="F278" s="2" t="s">
        <v>138</v>
      </c>
      <c r="G278" s="2" t="s">
        <v>469</v>
      </c>
    </row>
    <row r="279" spans="1:7" ht="17">
      <c r="A279" s="2">
        <v>7307</v>
      </c>
      <c r="B279" s="2" t="s">
        <v>7</v>
      </c>
      <c r="C279" s="2" t="s">
        <v>662</v>
      </c>
      <c r="D279" s="2" t="s">
        <v>735</v>
      </c>
      <c r="E279" s="2" t="s">
        <v>736</v>
      </c>
      <c r="F279" s="2" t="s">
        <v>255</v>
      </c>
      <c r="G279" s="2" t="s">
        <v>737</v>
      </c>
    </row>
    <row r="280" spans="1:7" ht="17">
      <c r="A280" s="2">
        <v>7310</v>
      </c>
      <c r="B280" s="2" t="s">
        <v>7</v>
      </c>
      <c r="C280" s="2" t="s">
        <v>353</v>
      </c>
      <c r="D280" s="2" t="s">
        <v>576</v>
      </c>
      <c r="E280" s="2" t="s">
        <v>738</v>
      </c>
      <c r="F280" s="2" t="s">
        <v>68</v>
      </c>
      <c r="G280" s="2" t="s">
        <v>139</v>
      </c>
    </row>
    <row r="281" spans="1:7" ht="17">
      <c r="A281" s="2">
        <v>7311</v>
      </c>
      <c r="B281" s="2" t="s">
        <v>7</v>
      </c>
      <c r="C281" s="2" t="s">
        <v>287</v>
      </c>
      <c r="D281" s="2" t="s">
        <v>223</v>
      </c>
      <c r="E281" s="2" t="s">
        <v>739</v>
      </c>
      <c r="F281" s="2" t="s">
        <v>710</v>
      </c>
      <c r="G281" s="2" t="s">
        <v>710</v>
      </c>
    </row>
    <row r="282" spans="1:7" ht="17">
      <c r="A282" s="2">
        <v>7312</v>
      </c>
      <c r="B282" s="2" t="s">
        <v>7</v>
      </c>
      <c r="C282" s="2" t="s">
        <v>7</v>
      </c>
      <c r="D282" s="2" t="s">
        <v>740</v>
      </c>
      <c r="E282" s="2" t="s">
        <v>741</v>
      </c>
      <c r="F282" s="2" t="s">
        <v>198</v>
      </c>
      <c r="G282" s="2" t="s">
        <v>742</v>
      </c>
    </row>
    <row r="283" spans="1:7" ht="17">
      <c r="A283" s="2">
        <v>7313</v>
      </c>
      <c r="B283" s="2" t="s">
        <v>7</v>
      </c>
      <c r="C283" s="2" t="s">
        <v>151</v>
      </c>
      <c r="D283" s="2" t="s">
        <v>576</v>
      </c>
      <c r="E283" s="2" t="s">
        <v>743</v>
      </c>
      <c r="F283" s="2" t="s">
        <v>744</v>
      </c>
      <c r="G283" s="2" t="s">
        <v>744</v>
      </c>
    </row>
    <row r="284" spans="1:7" ht="17">
      <c r="A284" s="2">
        <v>7314</v>
      </c>
      <c r="B284" s="2" t="s">
        <v>7</v>
      </c>
      <c r="C284" s="2" t="s">
        <v>745</v>
      </c>
      <c r="D284" s="2" t="s">
        <v>81</v>
      </c>
      <c r="E284" s="2" t="s">
        <v>746</v>
      </c>
      <c r="F284" s="2" t="s">
        <v>747</v>
      </c>
      <c r="G284" s="2" t="s">
        <v>747</v>
      </c>
    </row>
    <row r="285" spans="1:7" ht="17">
      <c r="A285" s="2">
        <v>7315</v>
      </c>
      <c r="B285" s="2" t="s">
        <v>7</v>
      </c>
      <c r="C285" s="2" t="s">
        <v>155</v>
      </c>
      <c r="D285" s="2" t="s">
        <v>727</v>
      </c>
      <c r="E285" s="2" t="s">
        <v>748</v>
      </c>
      <c r="F285" s="2" t="s">
        <v>749</v>
      </c>
      <c r="G285" s="2" t="s">
        <v>506</v>
      </c>
    </row>
    <row r="286" spans="1:7" ht="17">
      <c r="A286" s="2">
        <v>7318</v>
      </c>
      <c r="B286" s="2" t="s">
        <v>7</v>
      </c>
      <c r="C286" s="2" t="s">
        <v>750</v>
      </c>
      <c r="D286" s="2" t="s">
        <v>580</v>
      </c>
      <c r="E286" s="2" t="s">
        <v>751</v>
      </c>
      <c r="F286" s="2" t="s">
        <v>752</v>
      </c>
      <c r="G286" s="2" t="s">
        <v>109</v>
      </c>
    </row>
    <row r="287" spans="1:7" ht="17">
      <c r="A287" s="2">
        <v>7405</v>
      </c>
      <c r="B287" s="2" t="s">
        <v>7</v>
      </c>
      <c r="C287" s="2" t="s">
        <v>7</v>
      </c>
      <c r="D287" s="2" t="s">
        <v>753</v>
      </c>
      <c r="E287" s="2" t="s">
        <v>754</v>
      </c>
      <c r="F287" s="2" t="s">
        <v>235</v>
      </c>
      <c r="G287" s="2" t="s">
        <v>755</v>
      </c>
    </row>
    <row r="288" spans="1:7" ht="17">
      <c r="A288" s="2">
        <v>7406</v>
      </c>
      <c r="B288" s="2" t="s">
        <v>7</v>
      </c>
      <c r="C288" s="2" t="s">
        <v>300</v>
      </c>
      <c r="D288" s="2" t="s">
        <v>156</v>
      </c>
      <c r="E288" s="2" t="s">
        <v>756</v>
      </c>
      <c r="F288" s="2" t="s">
        <v>579</v>
      </c>
      <c r="G288" s="2" t="s">
        <v>88</v>
      </c>
    </row>
    <row r="289" spans="1:7" ht="17">
      <c r="A289" s="2">
        <v>7410</v>
      </c>
      <c r="B289" s="2" t="s">
        <v>7</v>
      </c>
      <c r="C289" s="2" t="s">
        <v>681</v>
      </c>
      <c r="D289" s="2" t="s">
        <v>757</v>
      </c>
      <c r="E289" s="2" t="s">
        <v>758</v>
      </c>
      <c r="F289" s="2" t="s">
        <v>759</v>
      </c>
      <c r="G289" s="2" t="s">
        <v>759</v>
      </c>
    </row>
    <row r="290" spans="1:7" ht="17">
      <c r="A290" s="2" t="s">
        <v>32</v>
      </c>
      <c r="B290" s="2" t="s">
        <v>760</v>
      </c>
      <c r="C290" s="2" t="s">
        <v>198</v>
      </c>
    </row>
    <row r="291" spans="1:7" ht="17">
      <c r="A291" s="2" t="s">
        <v>416</v>
      </c>
      <c r="B291" s="2" t="s">
        <v>761</v>
      </c>
    </row>
    <row r="292" spans="1:7" ht="17">
      <c r="A292" s="2">
        <v>7411</v>
      </c>
      <c r="B292" s="2" t="s">
        <v>7</v>
      </c>
      <c r="C292" s="2" t="s">
        <v>762</v>
      </c>
      <c r="D292" s="2" t="s">
        <v>51</v>
      </c>
      <c r="E292" s="2" t="s">
        <v>763</v>
      </c>
      <c r="F292" s="2" t="s">
        <v>764</v>
      </c>
      <c r="G292" s="2" t="s">
        <v>158</v>
      </c>
    </row>
    <row r="293" spans="1:7" ht="17">
      <c r="A293" s="2">
        <v>7412</v>
      </c>
      <c r="B293" s="2" t="s">
        <v>7</v>
      </c>
      <c r="C293" s="2" t="s">
        <v>685</v>
      </c>
      <c r="D293" s="2" t="s">
        <v>765</v>
      </c>
      <c r="E293" s="2" t="s">
        <v>766</v>
      </c>
      <c r="F293" s="2" t="s">
        <v>235</v>
      </c>
      <c r="G293" s="2" t="s">
        <v>716</v>
      </c>
    </row>
    <row r="294" spans="1:7" ht="17">
      <c r="A294" s="2">
        <v>7413</v>
      </c>
      <c r="B294" s="2" t="s">
        <v>7</v>
      </c>
      <c r="C294" s="2" t="s">
        <v>189</v>
      </c>
      <c r="D294" s="2" t="s">
        <v>451</v>
      </c>
      <c r="E294" s="2" t="s">
        <v>767</v>
      </c>
      <c r="F294" s="2" t="s">
        <v>17</v>
      </c>
      <c r="G294" s="2" t="s">
        <v>768</v>
      </c>
    </row>
    <row r="295" spans="1:7" ht="17">
      <c r="A295" s="2">
        <v>7416</v>
      </c>
      <c r="B295" s="2" t="s">
        <v>7</v>
      </c>
      <c r="C295" s="2" t="s">
        <v>7</v>
      </c>
      <c r="D295" s="2" t="s">
        <v>769</v>
      </c>
      <c r="E295" s="2" t="s">
        <v>770</v>
      </c>
      <c r="F295" s="2" t="s">
        <v>68</v>
      </c>
      <c r="G295" s="2" t="s">
        <v>149</v>
      </c>
    </row>
    <row r="296" spans="1:7" ht="17">
      <c r="A296" s="2" t="s">
        <v>771</v>
      </c>
      <c r="B296" s="2" t="s">
        <v>772</v>
      </c>
      <c r="C296" s="2" t="s">
        <v>560</v>
      </c>
    </row>
    <row r="297" spans="1:7" ht="17">
      <c r="A297" s="2">
        <v>7419</v>
      </c>
      <c r="B297" s="2" t="s">
        <v>7</v>
      </c>
      <c r="C297" s="2" t="s">
        <v>7</v>
      </c>
      <c r="D297" s="2" t="s">
        <v>152</v>
      </c>
      <c r="E297" s="2" t="s">
        <v>773</v>
      </c>
      <c r="F297" s="2" t="s">
        <v>323</v>
      </c>
      <c r="G297" s="2" t="s">
        <v>774</v>
      </c>
    </row>
    <row r="298" spans="1:7" ht="17">
      <c r="A298" s="2">
        <v>7420</v>
      </c>
      <c r="B298" s="2" t="s">
        <v>7</v>
      </c>
      <c r="C298" s="2" t="s">
        <v>317</v>
      </c>
      <c r="D298" s="2" t="s">
        <v>757</v>
      </c>
      <c r="E298" s="2" t="s">
        <v>775</v>
      </c>
      <c r="F298" s="2" t="s">
        <v>99</v>
      </c>
      <c r="G298" s="2" t="s">
        <v>570</v>
      </c>
    </row>
    <row r="299" spans="1:7" ht="17">
      <c r="A299" s="2">
        <v>7421</v>
      </c>
      <c r="B299" s="2" t="s">
        <v>7</v>
      </c>
      <c r="C299" s="2" t="s">
        <v>202</v>
      </c>
      <c r="D299" s="2" t="s">
        <v>407</v>
      </c>
      <c r="E299" s="2" t="s">
        <v>776</v>
      </c>
      <c r="F299" s="2" t="s">
        <v>122</v>
      </c>
      <c r="G299" s="2" t="s">
        <v>777</v>
      </c>
    </row>
    <row r="300" spans="1:7" ht="17">
      <c r="A300" s="2">
        <v>7423</v>
      </c>
      <c r="B300" s="2" t="s">
        <v>7</v>
      </c>
      <c r="C300" s="2" t="s">
        <v>207</v>
      </c>
      <c r="D300" s="2" t="s">
        <v>778</v>
      </c>
      <c r="E300" s="2" t="s">
        <v>779</v>
      </c>
      <c r="F300" s="2" t="s">
        <v>291</v>
      </c>
      <c r="G300" s="2" t="s">
        <v>138</v>
      </c>
    </row>
    <row r="301" spans="1:7" ht="17">
      <c r="A301" s="2">
        <v>7427</v>
      </c>
      <c r="B301" s="2" t="s">
        <v>7</v>
      </c>
      <c r="C301" s="2" t="s">
        <v>113</v>
      </c>
      <c r="D301" s="2" t="s">
        <v>8</v>
      </c>
      <c r="E301" s="2" t="s">
        <v>780</v>
      </c>
      <c r="F301" s="2" t="s">
        <v>781</v>
      </c>
      <c r="G301" s="2" t="s">
        <v>10</v>
      </c>
    </row>
    <row r="302" spans="1:7" ht="17">
      <c r="A302" s="2">
        <v>7503</v>
      </c>
      <c r="B302" s="2" t="s">
        <v>7</v>
      </c>
      <c r="C302" s="2" t="s">
        <v>218</v>
      </c>
      <c r="D302" s="2" t="s">
        <v>782</v>
      </c>
      <c r="E302" s="2" t="s">
        <v>783</v>
      </c>
      <c r="F302" s="2" t="s">
        <v>784</v>
      </c>
      <c r="G302" s="2" t="s">
        <v>785</v>
      </c>
    </row>
    <row r="303" spans="1:7" ht="17">
      <c r="A303" s="2" t="s">
        <v>786</v>
      </c>
      <c r="B303" s="2" t="s">
        <v>787</v>
      </c>
      <c r="C303" s="2" t="s">
        <v>138</v>
      </c>
    </row>
    <row r="304" spans="1:7" ht="17">
      <c r="A304" s="2">
        <v>7504</v>
      </c>
      <c r="B304" s="2" t="s">
        <v>7</v>
      </c>
      <c r="C304" s="2" t="s">
        <v>589</v>
      </c>
      <c r="D304" s="2" t="s">
        <v>32</v>
      </c>
      <c r="E304" s="2" t="s">
        <v>788</v>
      </c>
      <c r="F304" s="2" t="s">
        <v>158</v>
      </c>
      <c r="G304" s="2" t="s">
        <v>158</v>
      </c>
    </row>
    <row r="305" spans="1:7" ht="17">
      <c r="A305" s="2">
        <v>7510</v>
      </c>
      <c r="B305" s="2" t="s">
        <v>7</v>
      </c>
      <c r="C305" s="2" t="s">
        <v>410</v>
      </c>
      <c r="D305" s="2" t="s">
        <v>186</v>
      </c>
      <c r="E305" s="2" t="s">
        <v>789</v>
      </c>
      <c r="F305" s="2" t="s">
        <v>17</v>
      </c>
      <c r="G305" s="2" t="s">
        <v>68</v>
      </c>
    </row>
    <row r="306" spans="1:7" ht="17">
      <c r="A306" s="2">
        <v>7511</v>
      </c>
      <c r="B306" s="2" t="s">
        <v>7</v>
      </c>
      <c r="C306" s="2" t="s">
        <v>247</v>
      </c>
      <c r="D306" s="2" t="s">
        <v>282</v>
      </c>
      <c r="E306" s="2" t="s">
        <v>790</v>
      </c>
      <c r="F306" s="2" t="s">
        <v>791</v>
      </c>
      <c r="G306" s="2" t="s">
        <v>792</v>
      </c>
    </row>
    <row r="307" spans="1:7" ht="17">
      <c r="A307" s="2" t="s">
        <v>326</v>
      </c>
      <c r="B307" s="2" t="s">
        <v>793</v>
      </c>
      <c r="C307" s="2" t="s">
        <v>53</v>
      </c>
    </row>
    <row r="308" spans="1:7" ht="17">
      <c r="A308" s="2">
        <v>7513</v>
      </c>
      <c r="B308" s="2" t="s">
        <v>7</v>
      </c>
      <c r="C308" s="2" t="s">
        <v>420</v>
      </c>
      <c r="D308" s="2" t="s">
        <v>794</v>
      </c>
      <c r="E308" s="2" t="s">
        <v>795</v>
      </c>
      <c r="F308" s="2" t="s">
        <v>17</v>
      </c>
      <c r="G308" s="2" t="s">
        <v>17</v>
      </c>
    </row>
    <row r="309" spans="1:7" ht="17">
      <c r="A309" s="2">
        <v>7514</v>
      </c>
      <c r="B309" s="2" t="s">
        <v>7</v>
      </c>
      <c r="C309" s="2" t="s">
        <v>251</v>
      </c>
      <c r="D309" s="2" t="s">
        <v>117</v>
      </c>
      <c r="E309" s="2" t="s">
        <v>796</v>
      </c>
      <c r="F309" s="2" t="s">
        <v>797</v>
      </c>
      <c r="G309" s="2" t="s">
        <v>17</v>
      </c>
    </row>
    <row r="310" spans="1:7" ht="17">
      <c r="A310" s="2">
        <v>7515</v>
      </c>
      <c r="B310" s="2" t="s">
        <v>7</v>
      </c>
      <c r="C310" s="2" t="s">
        <v>798</v>
      </c>
      <c r="D310" s="2" t="s">
        <v>152</v>
      </c>
      <c r="E310" s="2" t="s">
        <v>799</v>
      </c>
      <c r="F310" s="2" t="s">
        <v>17</v>
      </c>
      <c r="G310" s="2" t="s">
        <v>68</v>
      </c>
    </row>
    <row r="311" spans="1:7" ht="17">
      <c r="A311" s="2">
        <v>7610</v>
      </c>
      <c r="B311" s="2" t="s">
        <v>7</v>
      </c>
      <c r="C311" s="2" t="s">
        <v>655</v>
      </c>
      <c r="D311" s="2" t="s">
        <v>547</v>
      </c>
      <c r="E311" s="2" t="s">
        <v>800</v>
      </c>
      <c r="F311" s="2" t="s">
        <v>17</v>
      </c>
      <c r="G311" s="2" t="s">
        <v>710</v>
      </c>
    </row>
    <row r="312" spans="1:7" ht="17">
      <c r="A312" s="2">
        <v>7613</v>
      </c>
      <c r="B312" s="2" t="s">
        <v>7</v>
      </c>
      <c r="C312" s="2" t="s">
        <v>274</v>
      </c>
      <c r="D312" s="2" t="s">
        <v>418</v>
      </c>
      <c r="E312" s="2" t="s">
        <v>801</v>
      </c>
      <c r="F312" s="2" t="s">
        <v>720</v>
      </c>
      <c r="G312" s="2" t="s">
        <v>264</v>
      </c>
    </row>
    <row r="313" spans="1:7" ht="17">
      <c r="A313" s="2" t="s">
        <v>802</v>
      </c>
      <c r="B313" s="2" t="s">
        <v>627</v>
      </c>
    </row>
    <row r="314" spans="1:7" ht="17">
      <c r="A314" s="2">
        <v>7614</v>
      </c>
      <c r="B314" s="2" t="s">
        <v>7</v>
      </c>
      <c r="C314" s="2" t="s">
        <v>277</v>
      </c>
      <c r="D314" s="2" t="s">
        <v>83</v>
      </c>
      <c r="E314" s="2" t="s">
        <v>803</v>
      </c>
      <c r="F314" s="2" t="s">
        <v>593</v>
      </c>
      <c r="G314" s="2" t="s">
        <v>184</v>
      </c>
    </row>
    <row r="315" spans="1:7" ht="17">
      <c r="A315" s="2">
        <v>7616</v>
      </c>
      <c r="B315" s="2" t="s">
        <v>7</v>
      </c>
      <c r="C315" s="2" t="s">
        <v>804</v>
      </c>
      <c r="D315" s="2" t="s">
        <v>805</v>
      </c>
      <c r="E315" s="2" t="s">
        <v>806</v>
      </c>
      <c r="F315" s="2" t="s">
        <v>149</v>
      </c>
      <c r="G315" s="2" t="s">
        <v>149</v>
      </c>
    </row>
    <row r="316" spans="1:7" ht="17">
      <c r="A316" s="2">
        <v>7619</v>
      </c>
      <c r="B316" s="2" t="s">
        <v>7</v>
      </c>
      <c r="C316" s="2" t="s">
        <v>281</v>
      </c>
      <c r="D316" s="2" t="s">
        <v>373</v>
      </c>
      <c r="E316" s="2" t="s">
        <v>807</v>
      </c>
      <c r="F316" s="2" t="s">
        <v>138</v>
      </c>
      <c r="G316" s="2" t="s">
        <v>68</v>
      </c>
    </row>
    <row r="317" spans="1:7" ht="17">
      <c r="A317" s="2" t="s">
        <v>808</v>
      </c>
      <c r="B317" s="2" t="s">
        <v>809</v>
      </c>
      <c r="C317" s="2" t="s">
        <v>126</v>
      </c>
    </row>
    <row r="318" spans="1:7" ht="17">
      <c r="A318" s="2" t="s">
        <v>30</v>
      </c>
      <c r="B318" s="2" t="s">
        <v>810</v>
      </c>
      <c r="C318" s="2" t="s">
        <v>811</v>
      </c>
    </row>
    <row r="319" spans="1:7" ht="17">
      <c r="A319" s="2">
        <v>7701</v>
      </c>
      <c r="B319" s="2" t="s">
        <v>7</v>
      </c>
      <c r="C319" s="2" t="s">
        <v>750</v>
      </c>
      <c r="D319" s="2" t="s">
        <v>357</v>
      </c>
      <c r="E319" s="2" t="s">
        <v>812</v>
      </c>
      <c r="F319" s="2" t="s">
        <v>710</v>
      </c>
      <c r="G319" s="2" t="s">
        <v>145</v>
      </c>
    </row>
    <row r="320" spans="1:7" ht="17">
      <c r="A320" s="2">
        <v>7702</v>
      </c>
      <c r="B320" s="2" t="s">
        <v>7</v>
      </c>
      <c r="C320" s="2" t="s">
        <v>7</v>
      </c>
      <c r="D320" s="2" t="s">
        <v>813</v>
      </c>
      <c r="E320" s="2" t="s">
        <v>814</v>
      </c>
      <c r="F320" s="2" t="s">
        <v>131</v>
      </c>
      <c r="G320" s="2" t="s">
        <v>402</v>
      </c>
    </row>
    <row r="321" spans="1:7" ht="17">
      <c r="A321" s="2">
        <v>7703</v>
      </c>
      <c r="B321" s="2" t="s">
        <v>7</v>
      </c>
      <c r="C321" s="2" t="s">
        <v>815</v>
      </c>
      <c r="D321" s="2" t="s">
        <v>81</v>
      </c>
      <c r="E321" s="2" t="s">
        <v>816</v>
      </c>
      <c r="F321" s="2" t="s">
        <v>630</v>
      </c>
      <c r="G321" s="2" t="s">
        <v>484</v>
      </c>
    </row>
    <row r="322" spans="1:7" ht="17">
      <c r="A322" s="2">
        <v>7704</v>
      </c>
      <c r="B322" s="2" t="s">
        <v>7</v>
      </c>
      <c r="C322" s="2" t="s">
        <v>817</v>
      </c>
      <c r="D322" s="2" t="s">
        <v>818</v>
      </c>
      <c r="E322" s="2" t="s">
        <v>819</v>
      </c>
      <c r="F322" s="2" t="s">
        <v>698</v>
      </c>
      <c r="G322" s="2" t="s">
        <v>174</v>
      </c>
    </row>
    <row r="323" spans="1:7" ht="17">
      <c r="A323" s="2" t="s">
        <v>27</v>
      </c>
      <c r="B323" s="2" t="s">
        <v>426</v>
      </c>
    </row>
    <row r="324" spans="1:7" ht="17">
      <c r="A324" s="2">
        <v>7705</v>
      </c>
      <c r="B324" s="2" t="s">
        <v>7</v>
      </c>
      <c r="C324" s="2" t="s">
        <v>292</v>
      </c>
      <c r="D324" s="2" t="s">
        <v>757</v>
      </c>
      <c r="E324" s="2" t="s">
        <v>820</v>
      </c>
      <c r="F324" s="2" t="s">
        <v>821</v>
      </c>
      <c r="G324" s="2" t="s">
        <v>822</v>
      </c>
    </row>
    <row r="325" spans="1:7" ht="17">
      <c r="A325" s="2" t="s">
        <v>714</v>
      </c>
      <c r="B325" s="2" t="s">
        <v>823</v>
      </c>
      <c r="C325" s="2" t="s">
        <v>630</v>
      </c>
    </row>
    <row r="326" spans="1:7" ht="17">
      <c r="A326" s="2">
        <v>7708</v>
      </c>
      <c r="B326" s="2" t="s">
        <v>7</v>
      </c>
      <c r="C326" s="2" t="s">
        <v>534</v>
      </c>
      <c r="D326" s="2" t="s">
        <v>824</v>
      </c>
      <c r="E326" s="2" t="s">
        <v>825</v>
      </c>
      <c r="F326" s="2" t="s">
        <v>621</v>
      </c>
      <c r="G326" s="2" t="s">
        <v>826</v>
      </c>
    </row>
    <row r="327" spans="1:7" ht="17">
      <c r="A327" s="2">
        <v>7712</v>
      </c>
      <c r="B327" s="2" t="s">
        <v>7</v>
      </c>
      <c r="C327" s="2" t="s">
        <v>304</v>
      </c>
      <c r="D327" s="2" t="s">
        <v>753</v>
      </c>
      <c r="E327" s="2" t="s">
        <v>827</v>
      </c>
      <c r="F327" s="2" t="s">
        <v>68</v>
      </c>
      <c r="G327" s="2" t="s">
        <v>10</v>
      </c>
    </row>
    <row r="328" spans="1:7" ht="17">
      <c r="A328" s="2">
        <v>7803</v>
      </c>
      <c r="B328" s="2" t="s">
        <v>7</v>
      </c>
      <c r="C328" s="2" t="s">
        <v>557</v>
      </c>
      <c r="D328" s="2" t="s">
        <v>782</v>
      </c>
      <c r="E328" s="2" t="s">
        <v>828</v>
      </c>
      <c r="F328" s="2" t="s">
        <v>198</v>
      </c>
      <c r="G328" s="2" t="s">
        <v>405</v>
      </c>
    </row>
    <row r="329" spans="1:7" ht="17">
      <c r="A329" s="2">
        <v>7805</v>
      </c>
      <c r="B329" s="2" t="s">
        <v>7</v>
      </c>
      <c r="C329" s="2" t="s">
        <v>488</v>
      </c>
      <c r="D329" s="2" t="s">
        <v>829</v>
      </c>
      <c r="E329" s="2" t="s">
        <v>830</v>
      </c>
      <c r="F329" s="2" t="s">
        <v>158</v>
      </c>
      <c r="G329" s="2" t="s">
        <v>831</v>
      </c>
    </row>
    <row r="330" spans="1:7" ht="17">
      <c r="A330" s="2">
        <v>7807</v>
      </c>
      <c r="B330" s="2" t="s">
        <v>7</v>
      </c>
      <c r="C330" s="2" t="s">
        <v>494</v>
      </c>
      <c r="D330" s="2" t="s">
        <v>832</v>
      </c>
      <c r="E330" s="2" t="s">
        <v>833</v>
      </c>
      <c r="F330" s="2" t="s">
        <v>174</v>
      </c>
      <c r="G330" s="2" t="s">
        <v>834</v>
      </c>
    </row>
    <row r="331" spans="1:7" ht="17">
      <c r="A331" s="2">
        <v>7809</v>
      </c>
      <c r="B331" s="2" t="s">
        <v>7</v>
      </c>
      <c r="C331" s="2" t="s">
        <v>202</v>
      </c>
      <c r="D331" s="2" t="s">
        <v>580</v>
      </c>
      <c r="E331" s="2" t="s">
        <v>835</v>
      </c>
      <c r="F331" s="2" t="s">
        <v>836</v>
      </c>
      <c r="G331" s="2" t="s">
        <v>837</v>
      </c>
    </row>
    <row r="332" spans="1:7" ht="17">
      <c r="A332" s="2">
        <v>7811</v>
      </c>
      <c r="B332" s="2" t="s">
        <v>7</v>
      </c>
      <c r="C332" s="2" t="s">
        <v>207</v>
      </c>
      <c r="D332" s="2" t="s">
        <v>457</v>
      </c>
      <c r="E332" s="2" t="s">
        <v>838</v>
      </c>
      <c r="F332" s="2" t="s">
        <v>10</v>
      </c>
      <c r="G332" s="2" t="s">
        <v>10</v>
      </c>
    </row>
    <row r="333" spans="1:7" ht="17">
      <c r="A333" s="2" t="s">
        <v>839</v>
      </c>
      <c r="B333" s="2" t="s">
        <v>840</v>
      </c>
    </row>
    <row r="334" spans="1:7" ht="17">
      <c r="A334" s="2">
        <v>7812</v>
      </c>
      <c r="B334" s="2" t="s">
        <v>7</v>
      </c>
      <c r="C334" s="2" t="s">
        <v>97</v>
      </c>
      <c r="D334" s="2" t="s">
        <v>58</v>
      </c>
      <c r="E334" s="2" t="s">
        <v>841</v>
      </c>
      <c r="F334" s="2" t="s">
        <v>630</v>
      </c>
      <c r="G334" s="2" t="s">
        <v>710</v>
      </c>
    </row>
    <row r="335" spans="1:7" ht="17">
      <c r="A335" s="2" t="s">
        <v>842</v>
      </c>
      <c r="B335" s="2" t="s">
        <v>843</v>
      </c>
      <c r="C335" s="2" t="s">
        <v>844</v>
      </c>
    </row>
    <row r="336" spans="1:7" ht="17">
      <c r="A336" s="2">
        <v>7818</v>
      </c>
      <c r="B336" s="2" t="s">
        <v>7</v>
      </c>
      <c r="C336" s="2" t="s">
        <v>568</v>
      </c>
      <c r="D336" s="2" t="s">
        <v>407</v>
      </c>
      <c r="E336" s="2" t="s">
        <v>845</v>
      </c>
      <c r="F336" s="2" t="s">
        <v>78</v>
      </c>
      <c r="G336" s="2" t="s">
        <v>484</v>
      </c>
    </row>
    <row r="337" spans="1:7" ht="17">
      <c r="A337" s="2">
        <v>7905</v>
      </c>
      <c r="B337" s="2" t="s">
        <v>7</v>
      </c>
      <c r="C337" s="2" t="s">
        <v>846</v>
      </c>
      <c r="D337" s="2" t="s">
        <v>847</v>
      </c>
      <c r="E337" s="2" t="s">
        <v>848</v>
      </c>
      <c r="F337" s="2" t="s">
        <v>511</v>
      </c>
      <c r="G337" s="2" t="s">
        <v>849</v>
      </c>
    </row>
    <row r="338" spans="1:7" ht="17">
      <c r="A338" s="2">
        <v>7907</v>
      </c>
      <c r="B338" s="2" t="s">
        <v>7</v>
      </c>
      <c r="C338" s="2" t="s">
        <v>850</v>
      </c>
      <c r="D338" s="2" t="s">
        <v>400</v>
      </c>
      <c r="E338" s="2" t="s">
        <v>851</v>
      </c>
      <c r="F338" s="2" t="s">
        <v>484</v>
      </c>
      <c r="G338" s="2" t="s">
        <v>68</v>
      </c>
    </row>
    <row r="339" spans="1:7" ht="17">
      <c r="A339" s="2">
        <v>7908</v>
      </c>
      <c r="B339" s="2" t="s">
        <v>7</v>
      </c>
      <c r="C339" s="2" t="s">
        <v>852</v>
      </c>
      <c r="D339" s="2" t="s">
        <v>318</v>
      </c>
      <c r="E339" s="2" t="s">
        <v>853</v>
      </c>
      <c r="F339" s="2" t="s">
        <v>854</v>
      </c>
      <c r="G339" s="2" t="s">
        <v>511</v>
      </c>
    </row>
    <row r="340" spans="1:7" ht="17">
      <c r="A340" s="2" t="s">
        <v>855</v>
      </c>
      <c r="B340" s="2" t="s">
        <v>856</v>
      </c>
    </row>
    <row r="341" spans="1:7" ht="17">
      <c r="A341" s="2">
        <v>7910</v>
      </c>
      <c r="B341" s="2" t="s">
        <v>7</v>
      </c>
      <c r="C341" s="2" t="s">
        <v>564</v>
      </c>
      <c r="D341" s="2" t="s">
        <v>857</v>
      </c>
      <c r="E341" s="2" t="s">
        <v>858</v>
      </c>
      <c r="F341" s="2" t="s">
        <v>859</v>
      </c>
      <c r="G341" s="2" t="s">
        <v>650</v>
      </c>
    </row>
    <row r="342" spans="1:7" ht="17">
      <c r="A342" s="2">
        <v>7913</v>
      </c>
      <c r="B342" s="2" t="s">
        <v>7</v>
      </c>
      <c r="C342" s="2" t="s">
        <v>860</v>
      </c>
      <c r="D342" s="2" t="s">
        <v>516</v>
      </c>
      <c r="E342" s="2" t="s">
        <v>861</v>
      </c>
      <c r="F342" s="2" t="s">
        <v>142</v>
      </c>
      <c r="G342" s="2" t="s">
        <v>198</v>
      </c>
    </row>
    <row r="343" spans="1:7" ht="17">
      <c r="A343" s="2" t="s">
        <v>862</v>
      </c>
      <c r="B343" s="2" t="s">
        <v>863</v>
      </c>
      <c r="C343" s="2" t="s">
        <v>864</v>
      </c>
    </row>
    <row r="344" spans="1:7" ht="17">
      <c r="A344" s="2">
        <v>7914</v>
      </c>
      <c r="B344" s="2" t="s">
        <v>7</v>
      </c>
      <c r="C344" s="2" t="s">
        <v>865</v>
      </c>
      <c r="D344" s="2" t="s">
        <v>30</v>
      </c>
      <c r="E344" s="2" t="s">
        <v>866</v>
      </c>
      <c r="F344" s="2" t="s">
        <v>391</v>
      </c>
      <c r="G344" s="2" t="s">
        <v>11</v>
      </c>
    </row>
    <row r="345" spans="1:7" ht="17">
      <c r="A345" s="2">
        <v>8004</v>
      </c>
      <c r="B345" s="2" t="s">
        <v>7</v>
      </c>
      <c r="C345" s="2" t="s">
        <v>662</v>
      </c>
      <c r="D345" s="2" t="s">
        <v>634</v>
      </c>
      <c r="E345" s="2" t="s">
        <v>867</v>
      </c>
      <c r="F345" s="2" t="s">
        <v>10</v>
      </c>
      <c r="G345" s="2" t="s">
        <v>868</v>
      </c>
    </row>
    <row r="346" spans="1:7" ht="17">
      <c r="A346" s="2">
        <v>8005</v>
      </c>
      <c r="B346" s="2" t="s">
        <v>7</v>
      </c>
      <c r="C346" s="2" t="s">
        <v>869</v>
      </c>
      <c r="D346" s="2" t="s">
        <v>870</v>
      </c>
      <c r="E346" s="2" t="s">
        <v>871</v>
      </c>
      <c r="F346" s="2" t="s">
        <v>116</v>
      </c>
      <c r="G346" s="2" t="s">
        <v>10</v>
      </c>
    </row>
    <row r="347" spans="1:7" ht="17">
      <c r="A347" s="2" t="s">
        <v>872</v>
      </c>
      <c r="B347" s="2" t="s">
        <v>873</v>
      </c>
      <c r="C347" s="2" t="s">
        <v>836</v>
      </c>
    </row>
    <row r="348" spans="1:7" ht="17">
      <c r="A348" s="2">
        <v>8006</v>
      </c>
      <c r="B348" s="2" t="s">
        <v>7</v>
      </c>
      <c r="C348" s="2" t="s">
        <v>261</v>
      </c>
      <c r="D348" s="2" t="s">
        <v>874</v>
      </c>
      <c r="E348" s="2" t="s">
        <v>875</v>
      </c>
      <c r="F348" s="2" t="s">
        <v>876</v>
      </c>
      <c r="G348" s="2" t="s">
        <v>836</v>
      </c>
    </row>
    <row r="349" spans="1:7" ht="17">
      <c r="A349" s="2">
        <v>8007</v>
      </c>
      <c r="B349" s="2" t="s">
        <v>7</v>
      </c>
      <c r="C349" s="2" t="s">
        <v>877</v>
      </c>
      <c r="D349" s="2" t="s">
        <v>468</v>
      </c>
      <c r="E349" s="2" t="s">
        <v>878</v>
      </c>
      <c r="F349" s="2" t="s">
        <v>879</v>
      </c>
      <c r="G349" s="2" t="s">
        <v>880</v>
      </c>
    </row>
    <row r="350" spans="1:7" ht="17">
      <c r="A350" s="2">
        <v>8008</v>
      </c>
      <c r="B350" s="2" t="s">
        <v>7</v>
      </c>
      <c r="C350" s="2" t="s">
        <v>7</v>
      </c>
      <c r="D350" s="2" t="s">
        <v>753</v>
      </c>
      <c r="E350" s="2" t="s">
        <v>881</v>
      </c>
      <c r="F350" s="2" t="s">
        <v>201</v>
      </c>
      <c r="G350" s="2" t="s">
        <v>761</v>
      </c>
    </row>
    <row r="351" spans="1:7" ht="17">
      <c r="A351" s="2">
        <v>8009</v>
      </c>
      <c r="B351" s="2" t="s">
        <v>7</v>
      </c>
      <c r="C351" s="2" t="s">
        <v>882</v>
      </c>
      <c r="D351" s="2" t="s">
        <v>883</v>
      </c>
      <c r="E351" s="2" t="s">
        <v>884</v>
      </c>
      <c r="F351" s="2" t="s">
        <v>885</v>
      </c>
      <c r="G351" s="2" t="s">
        <v>350</v>
      </c>
    </row>
    <row r="352" spans="1:7" ht="17">
      <c r="A352" s="2">
        <v>8011</v>
      </c>
      <c r="B352" s="2" t="s">
        <v>7</v>
      </c>
      <c r="C352" s="2" t="s">
        <v>7</v>
      </c>
      <c r="D352" s="2" t="s">
        <v>373</v>
      </c>
      <c r="E352" s="2" t="s">
        <v>886</v>
      </c>
      <c r="F352" s="2" t="s">
        <v>363</v>
      </c>
      <c r="G352" s="2" t="s">
        <v>887</v>
      </c>
    </row>
    <row r="353" spans="1:7" ht="17">
      <c r="A353" s="2">
        <v>8012</v>
      </c>
      <c r="B353" s="2" t="s">
        <v>7</v>
      </c>
      <c r="C353" s="2" t="s">
        <v>888</v>
      </c>
      <c r="D353" s="2" t="s">
        <v>86</v>
      </c>
      <c r="E353" s="2" t="s">
        <v>889</v>
      </c>
      <c r="F353" s="2" t="s">
        <v>890</v>
      </c>
      <c r="G353" s="2" t="s">
        <v>250</v>
      </c>
    </row>
    <row r="354" spans="1:7" ht="17">
      <c r="A354" s="2" t="s">
        <v>891</v>
      </c>
      <c r="B354" s="2" t="s">
        <v>68</v>
      </c>
    </row>
    <row r="355" spans="1:7" ht="17">
      <c r="A355" s="2">
        <v>8014</v>
      </c>
      <c r="B355" s="2" t="s">
        <v>7</v>
      </c>
      <c r="C355" s="2" t="s">
        <v>750</v>
      </c>
      <c r="D355" s="2" t="s">
        <v>407</v>
      </c>
      <c r="E355" s="2" t="s">
        <v>892</v>
      </c>
      <c r="F355" s="2" t="s">
        <v>876</v>
      </c>
      <c r="G355" s="2" t="s">
        <v>876</v>
      </c>
    </row>
    <row r="356" spans="1:7" ht="17">
      <c r="A356" s="2">
        <v>8015</v>
      </c>
      <c r="B356" s="2" t="s">
        <v>7</v>
      </c>
      <c r="C356" s="2" t="s">
        <v>893</v>
      </c>
      <c r="D356" s="2" t="s">
        <v>44</v>
      </c>
      <c r="E356" s="2" t="s">
        <v>894</v>
      </c>
      <c r="F356" s="2" t="s">
        <v>895</v>
      </c>
      <c r="G356" s="2" t="s">
        <v>821</v>
      </c>
    </row>
    <row r="357" spans="1:7" ht="17">
      <c r="A357" s="2" t="s">
        <v>896</v>
      </c>
      <c r="B357" s="2" t="s">
        <v>897</v>
      </c>
      <c r="C357" s="2" t="s">
        <v>105</v>
      </c>
    </row>
    <row r="358" spans="1:7" ht="17">
      <c r="A358" s="2">
        <v>8103</v>
      </c>
      <c r="B358" s="2" t="s">
        <v>7</v>
      </c>
      <c r="C358" s="2" t="s">
        <v>898</v>
      </c>
      <c r="D358" s="2" t="s">
        <v>114</v>
      </c>
      <c r="E358" s="2" t="s">
        <v>899</v>
      </c>
      <c r="F358" s="2" t="s">
        <v>900</v>
      </c>
      <c r="G358" s="2" t="s">
        <v>710</v>
      </c>
    </row>
    <row r="359" spans="1:7" ht="17">
      <c r="A359" s="2">
        <v>8104</v>
      </c>
      <c r="B359" s="2" t="s">
        <v>7</v>
      </c>
      <c r="C359" s="2" t="s">
        <v>429</v>
      </c>
      <c r="D359" s="2" t="s">
        <v>901</v>
      </c>
      <c r="E359" s="2" t="s">
        <v>902</v>
      </c>
      <c r="F359" s="2" t="s">
        <v>230</v>
      </c>
      <c r="G359" s="2" t="s">
        <v>630</v>
      </c>
    </row>
    <row r="360" spans="1:7" ht="17">
      <c r="A360" s="2">
        <v>8105</v>
      </c>
      <c r="B360" s="2" t="s">
        <v>7</v>
      </c>
      <c r="C360" s="2" t="s">
        <v>903</v>
      </c>
      <c r="D360" s="2" t="s">
        <v>580</v>
      </c>
      <c r="E360" s="2" t="s">
        <v>904</v>
      </c>
      <c r="F360" s="2" t="s">
        <v>905</v>
      </c>
      <c r="G360" s="2" t="s">
        <v>206</v>
      </c>
    </row>
    <row r="361" spans="1:7" ht="17">
      <c r="A361" s="2">
        <v>8106</v>
      </c>
      <c r="B361" s="2" t="s">
        <v>7</v>
      </c>
      <c r="C361" s="2" t="s">
        <v>906</v>
      </c>
      <c r="D361" s="2" t="s">
        <v>83</v>
      </c>
      <c r="E361" s="2" t="s">
        <v>907</v>
      </c>
      <c r="F361" s="2" t="s">
        <v>68</v>
      </c>
      <c r="G361" s="2" t="s">
        <v>570</v>
      </c>
    </row>
    <row r="362" spans="1:7" ht="17">
      <c r="A362" s="2">
        <v>8107</v>
      </c>
      <c r="B362" s="2" t="s">
        <v>7</v>
      </c>
      <c r="C362" s="2" t="s">
        <v>908</v>
      </c>
      <c r="D362" s="2" t="s">
        <v>909</v>
      </c>
      <c r="E362" s="2" t="s">
        <v>910</v>
      </c>
      <c r="F362" s="2" t="s">
        <v>777</v>
      </c>
      <c r="G362" s="2" t="s">
        <v>777</v>
      </c>
    </row>
    <row r="363" spans="1:7" ht="17">
      <c r="A363" s="2">
        <v>8108</v>
      </c>
      <c r="B363" s="2" t="s">
        <v>7</v>
      </c>
      <c r="C363" s="2" t="s">
        <v>218</v>
      </c>
      <c r="D363" s="2" t="s">
        <v>911</v>
      </c>
      <c r="E363" s="2" t="s">
        <v>912</v>
      </c>
      <c r="F363" s="2" t="s">
        <v>260</v>
      </c>
      <c r="G363" s="2" t="s">
        <v>913</v>
      </c>
    </row>
    <row r="364" spans="1:7" ht="17">
      <c r="A364" s="2">
        <v>8111</v>
      </c>
      <c r="B364" s="2" t="s">
        <v>7</v>
      </c>
      <c r="C364" s="2" t="s">
        <v>914</v>
      </c>
      <c r="D364" s="2" t="s">
        <v>30</v>
      </c>
      <c r="E364" s="2" t="s">
        <v>915</v>
      </c>
      <c r="F364" s="2" t="s">
        <v>560</v>
      </c>
      <c r="G364" s="2" t="s">
        <v>916</v>
      </c>
    </row>
    <row r="365" spans="1:7" ht="17">
      <c r="A365" s="2">
        <v>8113</v>
      </c>
      <c r="B365" s="2" t="s">
        <v>7</v>
      </c>
      <c r="C365" s="2" t="s">
        <v>917</v>
      </c>
      <c r="D365" s="2" t="s">
        <v>147</v>
      </c>
      <c r="E365" s="2" t="s">
        <v>918</v>
      </c>
      <c r="F365" s="2" t="s">
        <v>235</v>
      </c>
      <c r="G365" s="2" t="s">
        <v>131</v>
      </c>
    </row>
    <row r="366" spans="1:7" ht="17">
      <c r="A366" s="2">
        <v>8116</v>
      </c>
      <c r="B366" s="2" t="s">
        <v>7</v>
      </c>
      <c r="C366" s="2" t="s">
        <v>277</v>
      </c>
      <c r="D366" s="2" t="s">
        <v>883</v>
      </c>
      <c r="E366" s="2" t="s">
        <v>919</v>
      </c>
      <c r="F366" s="2" t="s">
        <v>920</v>
      </c>
      <c r="G366" s="2" t="s">
        <v>255</v>
      </c>
    </row>
    <row r="367" spans="1:7" ht="17">
      <c r="A367" s="2">
        <v>8120</v>
      </c>
      <c r="B367" s="2" t="s">
        <v>7</v>
      </c>
      <c r="C367" s="2" t="s">
        <v>921</v>
      </c>
      <c r="D367" s="2" t="s">
        <v>922</v>
      </c>
      <c r="E367" s="2" t="s">
        <v>923</v>
      </c>
      <c r="F367" s="2" t="s">
        <v>511</v>
      </c>
      <c r="G367" s="2" t="s">
        <v>201</v>
      </c>
    </row>
    <row r="368" spans="1:7" ht="17">
      <c r="A368" s="2">
        <v>8208</v>
      </c>
      <c r="B368" s="2" t="s">
        <v>7</v>
      </c>
      <c r="C368" s="2" t="s">
        <v>924</v>
      </c>
      <c r="D368" s="2" t="s">
        <v>925</v>
      </c>
      <c r="E368" s="2" t="s">
        <v>926</v>
      </c>
      <c r="F368" s="2" t="s">
        <v>10</v>
      </c>
      <c r="G368" s="2" t="s">
        <v>80</v>
      </c>
    </row>
    <row r="369" spans="1:7" ht="17">
      <c r="A369" s="2">
        <v>8208</v>
      </c>
      <c r="B369" s="2" t="s">
        <v>7</v>
      </c>
      <c r="C369" s="2" t="s">
        <v>924</v>
      </c>
      <c r="D369" s="2" t="s">
        <v>470</v>
      </c>
      <c r="E369" s="2" t="s">
        <v>927</v>
      </c>
      <c r="F369" s="2" t="s">
        <v>10</v>
      </c>
      <c r="G369" s="2" t="s">
        <v>755</v>
      </c>
    </row>
    <row r="370" spans="1:7" ht="17">
      <c r="A370" s="2">
        <v>8209</v>
      </c>
      <c r="B370" s="2" t="s">
        <v>7</v>
      </c>
      <c r="C370" s="2" t="s">
        <v>928</v>
      </c>
      <c r="D370" s="2" t="s">
        <v>24</v>
      </c>
      <c r="E370" s="2" t="s">
        <v>929</v>
      </c>
      <c r="F370" s="2" t="s">
        <v>930</v>
      </c>
      <c r="G370" s="2" t="s">
        <v>254</v>
      </c>
    </row>
    <row r="371" spans="1:7" ht="17">
      <c r="A371" s="2" t="s">
        <v>802</v>
      </c>
      <c r="B371" s="2" t="s">
        <v>931</v>
      </c>
      <c r="C371" s="2" t="s">
        <v>426</v>
      </c>
    </row>
    <row r="372" spans="1:7" ht="17">
      <c r="A372" s="2">
        <v>8212</v>
      </c>
      <c r="B372" s="2" t="s">
        <v>7</v>
      </c>
      <c r="C372" s="2" t="s">
        <v>531</v>
      </c>
      <c r="D372" s="2" t="s">
        <v>61</v>
      </c>
      <c r="E372" s="2" t="s">
        <v>932</v>
      </c>
      <c r="F372" s="2" t="s">
        <v>933</v>
      </c>
      <c r="G372" s="2" t="s">
        <v>350</v>
      </c>
    </row>
    <row r="373" spans="1:7" ht="17">
      <c r="A373" s="2" t="s">
        <v>934</v>
      </c>
      <c r="B373" s="2" t="s">
        <v>145</v>
      </c>
    </row>
    <row r="374" spans="1:7" ht="17">
      <c r="A374" s="2">
        <v>8217</v>
      </c>
      <c r="B374" s="2" t="s">
        <v>7</v>
      </c>
      <c r="C374" s="2" t="s">
        <v>935</v>
      </c>
      <c r="D374" s="2" t="s">
        <v>193</v>
      </c>
      <c r="E374" s="2" t="s">
        <v>936</v>
      </c>
      <c r="F374" s="2" t="s">
        <v>937</v>
      </c>
      <c r="G374" s="2" t="s">
        <v>174</v>
      </c>
    </row>
    <row r="375" spans="1:7" ht="17">
      <c r="A375" s="2" t="s">
        <v>938</v>
      </c>
      <c r="B375" s="2" t="s">
        <v>630</v>
      </c>
    </row>
    <row r="376" spans="1:7" ht="17">
      <c r="A376" s="2">
        <v>8302</v>
      </c>
      <c r="B376" s="2" t="s">
        <v>7</v>
      </c>
      <c r="C376" s="2" t="s">
        <v>939</v>
      </c>
      <c r="D376" s="2" t="s">
        <v>193</v>
      </c>
      <c r="E376" s="2" t="s">
        <v>940</v>
      </c>
      <c r="F376" s="2" t="s">
        <v>68</v>
      </c>
      <c r="G376" s="2" t="s">
        <v>941</v>
      </c>
    </row>
    <row r="377" spans="1:7" ht="17">
      <c r="A377" s="2" t="s">
        <v>938</v>
      </c>
      <c r="B377" s="2" t="s">
        <v>49</v>
      </c>
    </row>
    <row r="378" spans="1:7" ht="17">
      <c r="A378" s="2">
        <v>8303</v>
      </c>
      <c r="B378" s="2" t="s">
        <v>7</v>
      </c>
      <c r="C378" s="2" t="s">
        <v>292</v>
      </c>
      <c r="D378" s="2" t="s">
        <v>407</v>
      </c>
      <c r="E378" s="2" t="s">
        <v>942</v>
      </c>
      <c r="F378" s="2" t="s">
        <v>943</v>
      </c>
      <c r="G378" s="2" t="s">
        <v>943</v>
      </c>
    </row>
    <row r="379" spans="1:7" ht="17">
      <c r="A379" s="2">
        <v>8304</v>
      </c>
      <c r="B379" s="2" t="s">
        <v>7</v>
      </c>
      <c r="C379" s="2" t="s">
        <v>944</v>
      </c>
      <c r="D379" s="2" t="s">
        <v>934</v>
      </c>
      <c r="E379" s="2" t="s">
        <v>945</v>
      </c>
      <c r="F379" s="2" t="s">
        <v>619</v>
      </c>
      <c r="G379" s="2" t="s">
        <v>264</v>
      </c>
    </row>
    <row r="380" spans="1:7" ht="17">
      <c r="A380" s="2">
        <v>8309</v>
      </c>
      <c r="B380" s="2" t="s">
        <v>7</v>
      </c>
      <c r="C380" s="2" t="s">
        <v>804</v>
      </c>
      <c r="D380" s="2" t="s">
        <v>946</v>
      </c>
      <c r="E380" s="2" t="s">
        <v>947</v>
      </c>
      <c r="F380" s="2" t="s">
        <v>948</v>
      </c>
      <c r="G380" s="2" t="s">
        <v>163</v>
      </c>
    </row>
    <row r="381" spans="1:7" ht="17">
      <c r="A381" s="2">
        <v>8311</v>
      </c>
      <c r="B381" s="2" t="s">
        <v>7</v>
      </c>
      <c r="C381" s="2" t="s">
        <v>662</v>
      </c>
      <c r="D381" s="2" t="s">
        <v>156</v>
      </c>
      <c r="E381" s="2" t="s">
        <v>949</v>
      </c>
      <c r="F381" s="2" t="s">
        <v>68</v>
      </c>
      <c r="G381" s="2" t="s">
        <v>68</v>
      </c>
    </row>
    <row r="382" spans="1:7" ht="17">
      <c r="A382" s="2">
        <v>8314</v>
      </c>
      <c r="B382" s="2" t="s">
        <v>7</v>
      </c>
      <c r="C382" s="2" t="s">
        <v>877</v>
      </c>
      <c r="D382" s="2" t="s">
        <v>950</v>
      </c>
      <c r="E382" s="2" t="s">
        <v>951</v>
      </c>
      <c r="F382" s="2" t="s">
        <v>149</v>
      </c>
      <c r="G382" s="2" t="s">
        <v>149</v>
      </c>
    </row>
    <row r="383" spans="1:7" ht="17">
      <c r="A383" s="2">
        <v>8402</v>
      </c>
      <c r="B383" s="2" t="s">
        <v>7</v>
      </c>
      <c r="C383" s="2" t="s">
        <v>952</v>
      </c>
      <c r="D383" s="2" t="s">
        <v>740</v>
      </c>
      <c r="E383" s="2" t="s">
        <v>953</v>
      </c>
      <c r="F383" s="2" t="s">
        <v>710</v>
      </c>
      <c r="G383" s="2" t="s">
        <v>710</v>
      </c>
    </row>
    <row r="384" spans="1:7" ht="17">
      <c r="A384" s="2">
        <v>8403</v>
      </c>
      <c r="B384" s="2" t="s">
        <v>7</v>
      </c>
      <c r="C384" s="2" t="s">
        <v>954</v>
      </c>
      <c r="D384" s="2" t="s">
        <v>120</v>
      </c>
      <c r="E384" s="2" t="s">
        <v>955</v>
      </c>
      <c r="F384" s="2" t="s">
        <v>956</v>
      </c>
      <c r="G384" s="2" t="s">
        <v>149</v>
      </c>
    </row>
    <row r="385" spans="1:7" ht="17">
      <c r="A385" s="2" t="s">
        <v>957</v>
      </c>
      <c r="B385" s="2" t="s">
        <v>958</v>
      </c>
      <c r="C385" s="2" t="s">
        <v>68</v>
      </c>
    </row>
    <row r="386" spans="1:7" ht="17">
      <c r="A386" s="2">
        <v>8404</v>
      </c>
      <c r="B386" s="2" t="s">
        <v>7</v>
      </c>
      <c r="C386" s="2" t="s">
        <v>247</v>
      </c>
      <c r="D386" s="2" t="s">
        <v>321</v>
      </c>
      <c r="E386" s="2" t="s">
        <v>959</v>
      </c>
      <c r="F386" s="2" t="s">
        <v>68</v>
      </c>
      <c r="G386" s="2" t="s">
        <v>68</v>
      </c>
    </row>
    <row r="387" spans="1:7" ht="17">
      <c r="A387" s="2">
        <v>8406</v>
      </c>
      <c r="B387" s="2" t="s">
        <v>7</v>
      </c>
      <c r="C387" s="2" t="s">
        <v>960</v>
      </c>
      <c r="D387" s="2" t="s">
        <v>961</v>
      </c>
      <c r="E387" s="2" t="s">
        <v>962</v>
      </c>
      <c r="F387" s="2" t="s">
        <v>963</v>
      </c>
      <c r="G387" s="2" t="s">
        <v>149</v>
      </c>
    </row>
    <row r="388" spans="1:7" ht="17">
      <c r="A388" s="2" t="s">
        <v>964</v>
      </c>
      <c r="B388" s="2" t="s">
        <v>965</v>
      </c>
      <c r="C388" s="2" t="s">
        <v>966</v>
      </c>
    </row>
    <row r="389" spans="1:7" ht="17">
      <c r="A389" s="2">
        <v>8407</v>
      </c>
      <c r="B389" s="2" t="s">
        <v>7</v>
      </c>
      <c r="C389" s="2" t="s">
        <v>967</v>
      </c>
      <c r="D389" s="2" t="s">
        <v>757</v>
      </c>
      <c r="E389" s="2" t="s">
        <v>968</v>
      </c>
      <c r="F389" s="2" t="s">
        <v>149</v>
      </c>
      <c r="G389" s="2" t="s">
        <v>149</v>
      </c>
    </row>
    <row r="390" spans="1:7" ht="17">
      <c r="A390" s="2" t="s">
        <v>387</v>
      </c>
      <c r="B390" s="2" t="s">
        <v>969</v>
      </c>
      <c r="C390" s="2" t="s">
        <v>184</v>
      </c>
    </row>
    <row r="391" spans="1:7" ht="17">
      <c r="A391" s="2">
        <v>8408</v>
      </c>
      <c r="B391" s="2" t="s">
        <v>7</v>
      </c>
      <c r="C391" s="2" t="s">
        <v>970</v>
      </c>
      <c r="D391" s="2" t="s">
        <v>318</v>
      </c>
      <c r="E391" s="2" t="s">
        <v>971</v>
      </c>
      <c r="F391" s="2" t="s">
        <v>484</v>
      </c>
      <c r="G391" s="2" t="s">
        <v>972</v>
      </c>
    </row>
    <row r="392" spans="1:7" ht="17">
      <c r="A392" s="2">
        <v>8410</v>
      </c>
      <c r="B392" s="2" t="s">
        <v>7</v>
      </c>
      <c r="C392" s="2" t="s">
        <v>898</v>
      </c>
      <c r="D392" s="2" t="s">
        <v>407</v>
      </c>
      <c r="E392" s="2" t="s">
        <v>973</v>
      </c>
      <c r="F392" s="2" t="s">
        <v>413</v>
      </c>
      <c r="G392" s="2" t="s">
        <v>174</v>
      </c>
    </row>
    <row r="393" spans="1:7" ht="17">
      <c r="A393" s="2" t="s">
        <v>468</v>
      </c>
      <c r="B393" s="2" t="s">
        <v>17</v>
      </c>
    </row>
    <row r="394" spans="1:7" ht="17">
      <c r="A394" s="2" t="s">
        <v>974</v>
      </c>
      <c r="B394" s="2" t="s">
        <v>975</v>
      </c>
      <c r="C394" s="2" t="s">
        <v>710</v>
      </c>
    </row>
    <row r="395" spans="1:7" ht="17">
      <c r="A395" s="2">
        <v>8411</v>
      </c>
      <c r="B395" s="2" t="s">
        <v>7</v>
      </c>
      <c r="C395" s="2" t="s">
        <v>429</v>
      </c>
      <c r="D395" s="2" t="s">
        <v>400</v>
      </c>
      <c r="E395" s="2" t="s">
        <v>976</v>
      </c>
      <c r="F395" s="2" t="s">
        <v>68</v>
      </c>
      <c r="G395" s="2" t="s">
        <v>68</v>
      </c>
    </row>
    <row r="396" spans="1:7" ht="17">
      <c r="A396" s="2">
        <v>8503</v>
      </c>
      <c r="B396" s="2" t="s">
        <v>7</v>
      </c>
      <c r="C396" s="2" t="s">
        <v>7</v>
      </c>
      <c r="D396" s="2" t="s">
        <v>199</v>
      </c>
      <c r="E396" s="2" t="s">
        <v>977</v>
      </c>
      <c r="F396" s="2" t="s">
        <v>131</v>
      </c>
      <c r="G396" s="2" t="s">
        <v>978</v>
      </c>
    </row>
    <row r="397" spans="1:7" ht="17">
      <c r="A397" s="2">
        <v>8504</v>
      </c>
      <c r="B397" s="2" t="s">
        <v>7</v>
      </c>
      <c r="C397" s="2" t="s">
        <v>979</v>
      </c>
      <c r="D397" s="2" t="s">
        <v>980</v>
      </c>
      <c r="E397" s="2" t="s">
        <v>981</v>
      </c>
      <c r="F397" s="2" t="s">
        <v>982</v>
      </c>
      <c r="G397" s="2" t="s">
        <v>983</v>
      </c>
    </row>
    <row r="398" spans="1:7" ht="17">
      <c r="A398" s="2">
        <v>8506</v>
      </c>
      <c r="B398" s="2" t="s">
        <v>7</v>
      </c>
      <c r="C398" s="2" t="s">
        <v>984</v>
      </c>
      <c r="D398" s="2" t="s">
        <v>166</v>
      </c>
      <c r="E398" s="2" t="s">
        <v>985</v>
      </c>
      <c r="F398" s="2" t="s">
        <v>78</v>
      </c>
      <c r="G398" s="2" t="s">
        <v>78</v>
      </c>
    </row>
    <row r="399" spans="1:7" ht="17">
      <c r="A399" s="2">
        <v>8509</v>
      </c>
      <c r="B399" s="2" t="s">
        <v>7</v>
      </c>
      <c r="C399" s="2" t="s">
        <v>573</v>
      </c>
      <c r="D399" s="2" t="s">
        <v>986</v>
      </c>
      <c r="E399" s="2" t="s">
        <v>987</v>
      </c>
      <c r="F399" s="2" t="s">
        <v>130</v>
      </c>
      <c r="G399" s="2" t="s">
        <v>130</v>
      </c>
    </row>
    <row r="400" spans="1:7" ht="17">
      <c r="A400" s="2" t="s">
        <v>988</v>
      </c>
      <c r="B400" s="2" t="s">
        <v>989</v>
      </c>
      <c r="C400" s="2" t="s">
        <v>142</v>
      </c>
    </row>
    <row r="401" spans="1:7" ht="17">
      <c r="A401" s="2" t="s">
        <v>605</v>
      </c>
      <c r="B401" s="2" t="s">
        <v>990</v>
      </c>
    </row>
    <row r="402" spans="1:7" ht="17">
      <c r="A402" s="2">
        <v>8510</v>
      </c>
      <c r="B402" s="2" t="s">
        <v>7</v>
      </c>
      <c r="C402" s="2" t="s">
        <v>991</v>
      </c>
      <c r="D402" s="2" t="s">
        <v>992</v>
      </c>
      <c r="E402" s="2" t="s">
        <v>993</v>
      </c>
      <c r="F402" s="2" t="s">
        <v>222</v>
      </c>
      <c r="G402" s="2" t="s">
        <v>206</v>
      </c>
    </row>
    <row r="403" spans="1:7" ht="17">
      <c r="A403" s="2">
        <v>8515</v>
      </c>
      <c r="B403" s="2" t="s">
        <v>7</v>
      </c>
      <c r="C403" s="2" t="s">
        <v>582</v>
      </c>
      <c r="D403" s="2" t="s">
        <v>950</v>
      </c>
      <c r="E403" s="2" t="s">
        <v>994</v>
      </c>
      <c r="F403" s="2" t="s">
        <v>78</v>
      </c>
      <c r="G403" s="2" t="s">
        <v>17</v>
      </c>
    </row>
    <row r="404" spans="1:7" ht="17">
      <c r="A404" s="2">
        <v>8517</v>
      </c>
      <c r="B404" s="2" t="s">
        <v>7</v>
      </c>
      <c r="C404" s="2" t="s">
        <v>924</v>
      </c>
      <c r="D404" s="2" t="s">
        <v>90</v>
      </c>
      <c r="E404" s="2" t="s">
        <v>995</v>
      </c>
      <c r="F404" s="2" t="s">
        <v>323</v>
      </c>
      <c r="G404" s="2" t="s">
        <v>323</v>
      </c>
    </row>
    <row r="405" spans="1:7" ht="17">
      <c r="A405" s="2">
        <v>8518</v>
      </c>
      <c r="B405" s="2" t="s">
        <v>7</v>
      </c>
      <c r="C405" s="2" t="s">
        <v>928</v>
      </c>
      <c r="D405" s="2" t="s">
        <v>147</v>
      </c>
      <c r="E405" s="2" t="s">
        <v>996</v>
      </c>
      <c r="F405" s="2" t="s">
        <v>138</v>
      </c>
      <c r="G405" s="2" t="s">
        <v>138</v>
      </c>
    </row>
    <row r="406" spans="1:7" ht="17">
      <c r="A406" s="2">
        <v>8521</v>
      </c>
      <c r="B406" s="2" t="s">
        <v>7</v>
      </c>
      <c r="C406" s="2" t="s">
        <v>531</v>
      </c>
      <c r="D406" s="2" t="s">
        <v>580</v>
      </c>
      <c r="E406" s="2" t="s">
        <v>997</v>
      </c>
      <c r="F406" s="2" t="s">
        <v>998</v>
      </c>
      <c r="G406" s="2" t="s">
        <v>158</v>
      </c>
    </row>
    <row r="407" spans="1:7" ht="17">
      <c r="A407" s="2">
        <v>8604</v>
      </c>
      <c r="B407" s="2" t="s">
        <v>7</v>
      </c>
      <c r="C407" s="2" t="s">
        <v>860</v>
      </c>
      <c r="D407" s="2" t="s">
        <v>580</v>
      </c>
      <c r="E407" s="2" t="s">
        <v>999</v>
      </c>
      <c r="F407" s="2" t="s">
        <v>198</v>
      </c>
      <c r="G407" s="2" t="s">
        <v>246</v>
      </c>
    </row>
    <row r="408" spans="1:7" ht="17">
      <c r="A408" s="2">
        <v>8605</v>
      </c>
      <c r="B408" s="2" t="s">
        <v>7</v>
      </c>
      <c r="C408" s="2" t="s">
        <v>865</v>
      </c>
      <c r="D408" s="2" t="s">
        <v>457</v>
      </c>
      <c r="E408" s="2" t="s">
        <v>1000</v>
      </c>
      <c r="F408" s="2" t="s">
        <v>1001</v>
      </c>
      <c r="G408" s="2" t="s">
        <v>630</v>
      </c>
    </row>
    <row r="409" spans="1:7" ht="17">
      <c r="A409" s="2">
        <v>8607</v>
      </c>
      <c r="B409" s="2" t="s">
        <v>7</v>
      </c>
      <c r="C409" s="2" t="s">
        <v>1002</v>
      </c>
      <c r="D409" s="2" t="s">
        <v>1003</v>
      </c>
      <c r="E409" s="2" t="s">
        <v>1004</v>
      </c>
      <c r="F409" s="2" t="s">
        <v>784</v>
      </c>
      <c r="G409" s="2" t="s">
        <v>469</v>
      </c>
    </row>
    <row r="410" spans="1:7" ht="17">
      <c r="A410" s="2">
        <v>8616</v>
      </c>
      <c r="B410" s="2" t="s">
        <v>7</v>
      </c>
      <c r="C410" s="2" t="s">
        <v>944</v>
      </c>
      <c r="D410" s="2" t="s">
        <v>1005</v>
      </c>
      <c r="E410" s="2" t="s">
        <v>1006</v>
      </c>
      <c r="F410" s="2" t="s">
        <v>264</v>
      </c>
      <c r="G410" s="2" t="s">
        <v>630</v>
      </c>
    </row>
    <row r="411" spans="1:7" ht="17">
      <c r="A411" s="2" t="s">
        <v>94</v>
      </c>
      <c r="B411" s="2" t="s">
        <v>1007</v>
      </c>
      <c r="C411" s="2" t="s">
        <v>174</v>
      </c>
    </row>
    <row r="412" spans="1:7" ht="17">
      <c r="A412" s="2">
        <v>8617</v>
      </c>
      <c r="B412" s="2" t="s">
        <v>7</v>
      </c>
      <c r="C412" s="2" t="s">
        <v>1008</v>
      </c>
      <c r="D412" s="2" t="s">
        <v>120</v>
      </c>
      <c r="E412" s="2" t="s">
        <v>1009</v>
      </c>
      <c r="F412" s="2" t="s">
        <v>1010</v>
      </c>
      <c r="G412" s="2" t="s">
        <v>1011</v>
      </c>
    </row>
    <row r="413" spans="1:7" ht="17">
      <c r="A413" s="2">
        <v>8621</v>
      </c>
      <c r="B413" s="2" t="s">
        <v>7</v>
      </c>
      <c r="C413" s="2" t="s">
        <v>804</v>
      </c>
      <c r="D413" s="2" t="s">
        <v>58</v>
      </c>
      <c r="E413" s="2" t="s">
        <v>1012</v>
      </c>
      <c r="F413" s="2" t="s">
        <v>174</v>
      </c>
      <c r="G413" s="2" t="s">
        <v>131</v>
      </c>
    </row>
    <row r="414" spans="1:7" ht="17">
      <c r="A414" s="2">
        <v>8702</v>
      </c>
      <c r="B414" s="2" t="s">
        <v>7</v>
      </c>
      <c r="C414" s="2" t="s">
        <v>750</v>
      </c>
      <c r="D414" s="2" t="s">
        <v>51</v>
      </c>
      <c r="E414" s="2" t="s">
        <v>1013</v>
      </c>
      <c r="F414" s="2" t="s">
        <v>216</v>
      </c>
      <c r="G414" s="2" t="s">
        <v>216</v>
      </c>
    </row>
    <row r="415" spans="1:7" ht="17">
      <c r="A415" s="2">
        <v>8705</v>
      </c>
      <c r="B415" s="2" t="s">
        <v>7</v>
      </c>
      <c r="C415" s="2" t="s">
        <v>1014</v>
      </c>
      <c r="D415" s="2" t="s">
        <v>901</v>
      </c>
      <c r="E415" s="2" t="s">
        <v>1015</v>
      </c>
      <c r="F415" s="2" t="s">
        <v>68</v>
      </c>
      <c r="G415" s="2" t="s">
        <v>235</v>
      </c>
    </row>
    <row r="416" spans="1:7" ht="17">
      <c r="A416" s="2">
        <v>8707</v>
      </c>
      <c r="B416" s="2" t="s">
        <v>7</v>
      </c>
      <c r="C416" s="2" t="s">
        <v>954</v>
      </c>
      <c r="D416" s="2" t="s">
        <v>901</v>
      </c>
      <c r="E416" s="2" t="s">
        <v>1016</v>
      </c>
      <c r="F416" s="2" t="s">
        <v>17</v>
      </c>
      <c r="G416" s="2" t="s">
        <v>17</v>
      </c>
    </row>
    <row r="417" spans="1:7" ht="17">
      <c r="A417" s="2" t="s">
        <v>1017</v>
      </c>
    </row>
    <row r="418" spans="1:7" ht="17">
      <c r="A418" s="2" t="s">
        <v>1018</v>
      </c>
      <c r="B418" s="2" t="s">
        <v>1019</v>
      </c>
      <c r="C418" s="2" t="s">
        <v>610</v>
      </c>
    </row>
    <row r="419" spans="1:7" ht="17">
      <c r="A419" s="2">
        <v>8710</v>
      </c>
      <c r="B419" s="2" t="s">
        <v>7</v>
      </c>
      <c r="C419" s="2" t="s">
        <v>1020</v>
      </c>
      <c r="D419" s="2" t="s">
        <v>1021</v>
      </c>
      <c r="E419" s="2" t="s">
        <v>1022</v>
      </c>
      <c r="F419" s="2" t="s">
        <v>78</v>
      </c>
      <c r="G419" s="2" t="s">
        <v>17</v>
      </c>
    </row>
    <row r="420" spans="1:7" ht="17">
      <c r="A420" s="2">
        <v>8712</v>
      </c>
      <c r="B420" s="2" t="s">
        <v>7</v>
      </c>
      <c r="C420" s="2" t="s">
        <v>970</v>
      </c>
      <c r="D420" s="2" t="s">
        <v>786</v>
      </c>
      <c r="E420" s="2" t="s">
        <v>1023</v>
      </c>
      <c r="F420" s="2" t="s">
        <v>511</v>
      </c>
      <c r="G420" s="2" t="s">
        <v>68</v>
      </c>
    </row>
    <row r="421" spans="1:7" ht="17">
      <c r="A421" s="2">
        <v>8719</v>
      </c>
      <c r="B421" s="2" t="s">
        <v>7</v>
      </c>
      <c r="C421" s="2" t="s">
        <v>906</v>
      </c>
      <c r="D421" s="2" t="s">
        <v>516</v>
      </c>
      <c r="E421" s="2" t="s">
        <v>1024</v>
      </c>
      <c r="F421" s="2" t="s">
        <v>385</v>
      </c>
      <c r="G421" s="2" t="s">
        <v>270</v>
      </c>
    </row>
    <row r="422" spans="1:7" ht="17">
      <c r="A422" s="2">
        <v>8802</v>
      </c>
      <c r="B422" s="2" t="s">
        <v>7</v>
      </c>
      <c r="C422" s="2" t="s">
        <v>242</v>
      </c>
      <c r="D422" s="2" t="s">
        <v>1025</v>
      </c>
      <c r="E422" s="2" t="s">
        <v>1026</v>
      </c>
      <c r="F422" s="2" t="s">
        <v>159</v>
      </c>
      <c r="G422" s="2" t="s">
        <v>130</v>
      </c>
    </row>
    <row r="423" spans="1:7" ht="17">
      <c r="A423" s="2">
        <v>8804</v>
      </c>
      <c r="B423" s="2" t="s">
        <v>7</v>
      </c>
      <c r="C423" s="2" t="s">
        <v>1027</v>
      </c>
      <c r="D423" s="2" t="s">
        <v>8</v>
      </c>
      <c r="E423" s="2" t="s">
        <v>1028</v>
      </c>
      <c r="F423" s="2" t="s">
        <v>235</v>
      </c>
      <c r="G423" s="2" t="s">
        <v>126</v>
      </c>
    </row>
    <row r="424" spans="1:7" ht="17">
      <c r="A424" s="2">
        <v>8805</v>
      </c>
      <c r="B424" s="2" t="s">
        <v>7</v>
      </c>
      <c r="C424" s="2" t="s">
        <v>917</v>
      </c>
      <c r="D424" s="2" t="s">
        <v>400</v>
      </c>
      <c r="E424" s="2" t="s">
        <v>1029</v>
      </c>
      <c r="F424" s="2" t="s">
        <v>1030</v>
      </c>
      <c r="G424" s="2" t="s">
        <v>17</v>
      </c>
    </row>
    <row r="425" spans="1:7" ht="17">
      <c r="A425" s="2">
        <v>8807</v>
      </c>
      <c r="B425" s="2" t="s">
        <v>7</v>
      </c>
      <c r="C425" s="2" t="s">
        <v>1031</v>
      </c>
      <c r="D425" s="2" t="s">
        <v>296</v>
      </c>
      <c r="E425" s="2" t="s">
        <v>1032</v>
      </c>
      <c r="F425" s="2" t="s">
        <v>17</v>
      </c>
      <c r="G425" s="2" t="s">
        <v>17</v>
      </c>
    </row>
    <row r="426" spans="1:7" ht="17">
      <c r="A426" s="2">
        <v>8817</v>
      </c>
      <c r="B426" s="2" t="s">
        <v>7</v>
      </c>
      <c r="C426" s="2" t="s">
        <v>212</v>
      </c>
      <c r="D426" s="2" t="s">
        <v>400</v>
      </c>
      <c r="E426" s="2" t="s">
        <v>1033</v>
      </c>
      <c r="F426" s="2" t="s">
        <v>17</v>
      </c>
      <c r="G426" s="2" t="s">
        <v>10</v>
      </c>
    </row>
    <row r="427" spans="1:7" ht="19">
      <c r="A427" s="2">
        <v>8819</v>
      </c>
      <c r="B427" s="2" t="s">
        <v>7</v>
      </c>
      <c r="C427" s="1" t="s">
        <v>573</v>
      </c>
      <c r="D427" s="2" t="s">
        <v>1034</v>
      </c>
      <c r="E427" s="2" t="s">
        <v>1035</v>
      </c>
      <c r="F427" s="2" t="s">
        <v>235</v>
      </c>
      <c r="G427" s="2" t="s">
        <v>1036</v>
      </c>
    </row>
    <row r="428" spans="1:7" ht="17">
      <c r="A428" s="2">
        <v>8823</v>
      </c>
      <c r="B428" s="2" t="s">
        <v>7</v>
      </c>
      <c r="C428" s="2" t="s">
        <v>165</v>
      </c>
      <c r="D428" s="2" t="s">
        <v>199</v>
      </c>
      <c r="E428" s="2" t="s">
        <v>1037</v>
      </c>
      <c r="F428" s="2" t="s">
        <v>130</v>
      </c>
      <c r="G428" s="2" t="s">
        <v>130</v>
      </c>
    </row>
    <row r="429" spans="1:7" ht="17">
      <c r="A429" s="2">
        <v>8824</v>
      </c>
      <c r="B429" s="2" t="s">
        <v>7</v>
      </c>
      <c r="C429" s="2" t="s">
        <v>271</v>
      </c>
      <c r="D429" s="2" t="s">
        <v>147</v>
      </c>
      <c r="E429" s="2" t="s">
        <v>1038</v>
      </c>
      <c r="F429" s="2" t="s">
        <v>527</v>
      </c>
      <c r="G429" s="2" t="s">
        <v>323</v>
      </c>
    </row>
    <row r="430" spans="1:7" ht="17">
      <c r="A430" s="2">
        <v>8903</v>
      </c>
      <c r="B430" s="2" t="s">
        <v>7</v>
      </c>
      <c r="C430" s="2" t="s">
        <v>1039</v>
      </c>
      <c r="D430" s="2" t="s">
        <v>794</v>
      </c>
      <c r="E430" s="2" t="s">
        <v>1040</v>
      </c>
      <c r="F430" s="2" t="s">
        <v>17</v>
      </c>
      <c r="G430" s="2" t="s">
        <v>17</v>
      </c>
    </row>
    <row r="431" spans="1:7" ht="17">
      <c r="A431" s="2">
        <v>8905</v>
      </c>
      <c r="B431" s="2" t="s">
        <v>7</v>
      </c>
      <c r="C431" s="2" t="s">
        <v>531</v>
      </c>
      <c r="D431" s="2" t="s">
        <v>922</v>
      </c>
      <c r="E431" s="2" t="s">
        <v>1041</v>
      </c>
      <c r="F431" s="2" t="s">
        <v>174</v>
      </c>
      <c r="G431" s="2" t="s">
        <v>60</v>
      </c>
    </row>
    <row r="432" spans="1:7" ht="17">
      <c r="A432" s="2">
        <v>8907</v>
      </c>
      <c r="B432" s="2" t="s">
        <v>7</v>
      </c>
      <c r="C432" s="2" t="s">
        <v>500</v>
      </c>
      <c r="D432" s="2" t="s">
        <v>223</v>
      </c>
      <c r="E432" s="2" t="s">
        <v>1042</v>
      </c>
      <c r="F432" s="2" t="s">
        <v>68</v>
      </c>
      <c r="G432" s="2" t="s">
        <v>10</v>
      </c>
    </row>
    <row r="433" spans="1:7" ht="17">
      <c r="A433" s="2">
        <v>8908</v>
      </c>
      <c r="B433" s="2" t="s">
        <v>7</v>
      </c>
      <c r="C433" s="2" t="s">
        <v>850</v>
      </c>
      <c r="D433" s="2" t="s">
        <v>753</v>
      </c>
      <c r="E433" s="2" t="s">
        <v>1043</v>
      </c>
      <c r="F433" s="2" t="s">
        <v>1044</v>
      </c>
      <c r="G433" s="2" t="s">
        <v>17</v>
      </c>
    </row>
    <row r="434" spans="1:7" ht="17">
      <c r="A434" s="2">
        <v>8909</v>
      </c>
      <c r="B434" s="2" t="s">
        <v>7</v>
      </c>
      <c r="C434" s="2" t="s">
        <v>852</v>
      </c>
      <c r="D434" s="2" t="s">
        <v>1045</v>
      </c>
      <c r="E434" s="2" t="s">
        <v>1046</v>
      </c>
      <c r="F434" s="2" t="s">
        <v>159</v>
      </c>
      <c r="G434" s="2" t="s">
        <v>159</v>
      </c>
    </row>
    <row r="435" spans="1:7" ht="17">
      <c r="A435" s="2">
        <v>8912</v>
      </c>
      <c r="B435" s="2" t="s">
        <v>7</v>
      </c>
      <c r="C435" s="2" t="s">
        <v>7</v>
      </c>
      <c r="D435" s="2" t="s">
        <v>72</v>
      </c>
      <c r="E435" s="2" t="s">
        <v>1047</v>
      </c>
      <c r="F435" s="2" t="s">
        <v>391</v>
      </c>
      <c r="G435" s="2" t="s">
        <v>1048</v>
      </c>
    </row>
    <row r="436" spans="1:7" ht="17">
      <c r="A436" s="2">
        <v>8913</v>
      </c>
      <c r="B436" s="2" t="s">
        <v>7</v>
      </c>
      <c r="C436" s="2" t="s">
        <v>1049</v>
      </c>
      <c r="D436" s="2" t="s">
        <v>1050</v>
      </c>
      <c r="E436" s="2" t="s">
        <v>1051</v>
      </c>
      <c r="F436" s="2" t="s">
        <v>68</v>
      </c>
      <c r="G436" s="2" t="s">
        <v>29</v>
      </c>
    </row>
    <row r="437" spans="1:7" ht="17">
      <c r="A437" s="2">
        <v>8918</v>
      </c>
      <c r="B437" s="2" t="s">
        <v>7</v>
      </c>
      <c r="C437" s="2" t="s">
        <v>7</v>
      </c>
      <c r="D437" s="2" t="s">
        <v>1052</v>
      </c>
      <c r="E437" s="2" t="s">
        <v>1053</v>
      </c>
      <c r="F437" s="2" t="s">
        <v>198</v>
      </c>
      <c r="G437" s="2" t="s">
        <v>1036</v>
      </c>
    </row>
    <row r="438" spans="1:7" ht="17">
      <c r="A438" s="2">
        <v>8921</v>
      </c>
      <c r="B438" s="2" t="s">
        <v>7</v>
      </c>
      <c r="C438" s="2" t="s">
        <v>815</v>
      </c>
      <c r="D438" s="2" t="s">
        <v>236</v>
      </c>
      <c r="E438" s="2" t="s">
        <v>1054</v>
      </c>
      <c r="F438" s="2" t="s">
        <v>1030</v>
      </c>
      <c r="G438" s="2" t="s">
        <v>17</v>
      </c>
    </row>
    <row r="439" spans="1:7" ht="17">
      <c r="A439" s="2" t="s">
        <v>461</v>
      </c>
      <c r="B439" s="2" t="s">
        <v>1055</v>
      </c>
      <c r="C439" s="2" t="s">
        <v>71</v>
      </c>
    </row>
    <row r="440" spans="1:7" ht="17">
      <c r="A440" s="2">
        <v>8923</v>
      </c>
      <c r="B440" s="2" t="s">
        <v>7</v>
      </c>
      <c r="C440" s="2" t="s">
        <v>292</v>
      </c>
      <c r="D440" s="2" t="s">
        <v>1056</v>
      </c>
      <c r="E440" s="2" t="s">
        <v>1057</v>
      </c>
      <c r="F440" s="2" t="s">
        <v>68</v>
      </c>
      <c r="G440" s="2" t="s">
        <v>68</v>
      </c>
    </row>
    <row r="441" spans="1:7" ht="17">
      <c r="A441" s="2">
        <v>8926</v>
      </c>
      <c r="B441" s="2" t="s">
        <v>7</v>
      </c>
      <c r="C441" s="2" t="s">
        <v>1058</v>
      </c>
      <c r="D441" s="2" t="s">
        <v>46</v>
      </c>
      <c r="E441" s="2" t="s">
        <v>1059</v>
      </c>
      <c r="F441" s="2" t="s">
        <v>78</v>
      </c>
      <c r="G441" s="2" t="s">
        <v>78</v>
      </c>
    </row>
    <row r="442" spans="1:7" ht="17">
      <c r="A442" s="2">
        <v>8929</v>
      </c>
      <c r="B442" s="2" t="s">
        <v>7</v>
      </c>
      <c r="C442" s="2" t="s">
        <v>251</v>
      </c>
      <c r="D442" s="2" t="s">
        <v>580</v>
      </c>
      <c r="E442" s="2" t="s">
        <v>1060</v>
      </c>
      <c r="F442" s="2" t="s">
        <v>1061</v>
      </c>
      <c r="G442" s="2" t="s">
        <v>397</v>
      </c>
    </row>
    <row r="443" spans="1:7" ht="17">
      <c r="A443" s="2">
        <v>9003</v>
      </c>
      <c r="B443" s="2" t="s">
        <v>7</v>
      </c>
      <c r="C443" s="2" t="s">
        <v>1062</v>
      </c>
      <c r="D443" s="2" t="s">
        <v>565</v>
      </c>
      <c r="E443" s="2" t="s">
        <v>1063</v>
      </c>
      <c r="F443" s="2" t="s">
        <v>78</v>
      </c>
      <c r="G443" s="2" t="s">
        <v>131</v>
      </c>
    </row>
    <row r="444" spans="1:7" ht="17">
      <c r="A444" s="2">
        <v>9004</v>
      </c>
      <c r="B444" s="2" t="s">
        <v>7</v>
      </c>
      <c r="C444" s="2" t="s">
        <v>1064</v>
      </c>
      <c r="D444" s="2" t="s">
        <v>576</v>
      </c>
      <c r="E444" s="2" t="s">
        <v>1065</v>
      </c>
      <c r="F444" s="2" t="s">
        <v>68</v>
      </c>
      <c r="G444" s="2" t="s">
        <v>10</v>
      </c>
    </row>
    <row r="445" spans="1:7" ht="17">
      <c r="A445" s="2">
        <v>9005</v>
      </c>
      <c r="B445" s="2" t="s">
        <v>7</v>
      </c>
      <c r="C445" s="2" t="s">
        <v>1066</v>
      </c>
      <c r="D445" s="2" t="s">
        <v>313</v>
      </c>
      <c r="E445" s="2" t="s">
        <v>1067</v>
      </c>
      <c r="F445" s="2" t="s">
        <v>78</v>
      </c>
      <c r="G445" s="2" t="s">
        <v>78</v>
      </c>
    </row>
    <row r="446" spans="1:7" ht="17">
      <c r="A446" s="2" t="s">
        <v>1068</v>
      </c>
      <c r="B446" s="2" t="s">
        <v>1069</v>
      </c>
      <c r="C446" s="2" t="s">
        <v>68</v>
      </c>
    </row>
    <row r="447" spans="1:7" ht="17">
      <c r="A447" s="2">
        <v>9006</v>
      </c>
      <c r="B447" s="2" t="s">
        <v>7</v>
      </c>
      <c r="C447" s="2" t="s">
        <v>893</v>
      </c>
      <c r="D447" s="2" t="s">
        <v>896</v>
      </c>
      <c r="E447" s="2" t="s">
        <v>1070</v>
      </c>
      <c r="F447" s="2" t="s">
        <v>264</v>
      </c>
      <c r="G447" s="2" t="s">
        <v>78</v>
      </c>
    </row>
    <row r="448" spans="1:7" ht="17">
      <c r="A448" s="2">
        <v>9009</v>
      </c>
      <c r="B448" s="2" t="s">
        <v>7</v>
      </c>
      <c r="C448" s="2" t="s">
        <v>1071</v>
      </c>
      <c r="D448" s="2" t="s">
        <v>1003</v>
      </c>
      <c r="E448" s="2" t="s">
        <v>1072</v>
      </c>
      <c r="F448" s="2" t="s">
        <v>17</v>
      </c>
      <c r="G448" s="2" t="s">
        <v>17</v>
      </c>
    </row>
    <row r="449" spans="1:7" ht="17">
      <c r="A449" s="2">
        <v>9012</v>
      </c>
      <c r="B449" s="2" t="s">
        <v>7</v>
      </c>
      <c r="C449" s="2" t="s">
        <v>1073</v>
      </c>
      <c r="D449" s="2" t="s">
        <v>418</v>
      </c>
      <c r="E449" s="2" t="s">
        <v>1074</v>
      </c>
      <c r="F449" s="2" t="s">
        <v>1001</v>
      </c>
      <c r="G449" s="2" t="s">
        <v>1001</v>
      </c>
    </row>
    <row r="450" spans="1:7" ht="17">
      <c r="A450" s="2" t="s">
        <v>1075</v>
      </c>
      <c r="B450" s="2" t="s">
        <v>1076</v>
      </c>
      <c r="C450" s="2" t="s">
        <v>710</v>
      </c>
    </row>
    <row r="451" spans="1:7" ht="17">
      <c r="A451" s="2" t="s">
        <v>1077</v>
      </c>
      <c r="B451" s="2" t="s">
        <v>1078</v>
      </c>
      <c r="C451" s="2" t="s">
        <v>1079</v>
      </c>
    </row>
    <row r="452" spans="1:7" ht="17">
      <c r="A452" s="2">
        <v>9015</v>
      </c>
      <c r="B452" s="2" t="s">
        <v>7</v>
      </c>
      <c r="C452" s="2" t="s">
        <v>1080</v>
      </c>
      <c r="D452" s="2" t="s">
        <v>1081</v>
      </c>
      <c r="E452" s="2" t="s">
        <v>1082</v>
      </c>
      <c r="F452" s="2" t="s">
        <v>511</v>
      </c>
      <c r="G452" s="2" t="s">
        <v>78</v>
      </c>
    </row>
    <row r="453" spans="1:7" ht="17">
      <c r="A453" s="2">
        <v>9017</v>
      </c>
      <c r="B453" s="2" t="s">
        <v>7</v>
      </c>
      <c r="C453" s="2" t="s">
        <v>1083</v>
      </c>
      <c r="D453" s="2" t="s">
        <v>1084</v>
      </c>
      <c r="E453" s="2" t="s">
        <v>1085</v>
      </c>
      <c r="F453" s="2" t="s">
        <v>112</v>
      </c>
      <c r="G453" s="2" t="s">
        <v>169</v>
      </c>
    </row>
    <row r="454" spans="1:7" ht="17">
      <c r="A454" s="2">
        <v>9018</v>
      </c>
      <c r="B454" s="2" t="s">
        <v>7</v>
      </c>
      <c r="C454" s="2" t="s">
        <v>531</v>
      </c>
      <c r="D454" s="2" t="s">
        <v>120</v>
      </c>
      <c r="E454" s="2" t="s">
        <v>1086</v>
      </c>
      <c r="F454" s="2" t="s">
        <v>174</v>
      </c>
      <c r="G454" s="2" t="s">
        <v>174</v>
      </c>
    </row>
    <row r="455" spans="1:7" ht="17">
      <c r="A455" s="2" t="s">
        <v>1087</v>
      </c>
      <c r="B455" s="2" t="s">
        <v>1088</v>
      </c>
      <c r="C455" s="2" t="s">
        <v>138</v>
      </c>
    </row>
    <row r="456" spans="1:7" ht="17">
      <c r="A456" s="2">
        <v>9025</v>
      </c>
      <c r="B456" s="2" t="s">
        <v>7</v>
      </c>
      <c r="C456" s="2" t="s">
        <v>1089</v>
      </c>
      <c r="D456" s="2" t="s">
        <v>1090</v>
      </c>
      <c r="E456" s="2" t="s">
        <v>1091</v>
      </c>
      <c r="F456" s="2" t="s">
        <v>636</v>
      </c>
      <c r="G456" s="2" t="s">
        <v>68</v>
      </c>
    </row>
    <row r="457" spans="1:7" ht="17">
      <c r="A457" s="2">
        <v>9103</v>
      </c>
      <c r="B457" s="2" t="s">
        <v>7</v>
      </c>
      <c r="C457" s="2" t="s">
        <v>1027</v>
      </c>
      <c r="D457" s="2" t="s">
        <v>199</v>
      </c>
      <c r="E457" s="2" t="s">
        <v>1092</v>
      </c>
      <c r="F457" s="2" t="s">
        <v>235</v>
      </c>
      <c r="G457" s="2" t="s">
        <v>126</v>
      </c>
    </row>
    <row r="458" spans="1:7" ht="17">
      <c r="A458" s="2">
        <v>9106</v>
      </c>
      <c r="B458" s="2" t="s">
        <v>7</v>
      </c>
      <c r="C458" s="2" t="s">
        <v>1093</v>
      </c>
      <c r="D458" s="2" t="s">
        <v>147</v>
      </c>
      <c r="E458" s="2" t="s">
        <v>1094</v>
      </c>
      <c r="F458" s="2" t="s">
        <v>527</v>
      </c>
      <c r="G458" s="2" t="s">
        <v>527</v>
      </c>
    </row>
    <row r="459" spans="1:7" ht="17">
      <c r="A459" s="2">
        <v>9107</v>
      </c>
      <c r="B459" s="2" t="s">
        <v>7</v>
      </c>
      <c r="C459" s="2" t="s">
        <v>478</v>
      </c>
      <c r="D459" s="2" t="s">
        <v>124</v>
      </c>
      <c r="E459" s="2" t="s">
        <v>1095</v>
      </c>
      <c r="F459" s="2" t="s">
        <v>1061</v>
      </c>
      <c r="G459" s="2" t="s">
        <v>1096</v>
      </c>
    </row>
    <row r="460" spans="1:7" ht="17">
      <c r="A460" s="2">
        <v>9108</v>
      </c>
      <c r="B460" s="2" t="s">
        <v>7</v>
      </c>
      <c r="C460" s="2" t="s">
        <v>1097</v>
      </c>
      <c r="D460" s="2" t="s">
        <v>508</v>
      </c>
      <c r="E460" s="2" t="s">
        <v>1098</v>
      </c>
      <c r="F460" s="2" t="s">
        <v>138</v>
      </c>
      <c r="G460" s="2" t="s">
        <v>68</v>
      </c>
    </row>
    <row r="461" spans="1:7" ht="17">
      <c r="A461" s="2">
        <v>9111</v>
      </c>
      <c r="B461" s="2" t="s">
        <v>7</v>
      </c>
      <c r="C461" s="2" t="s">
        <v>1099</v>
      </c>
      <c r="D461" s="2" t="s">
        <v>520</v>
      </c>
      <c r="E461" s="2" t="s">
        <v>1100</v>
      </c>
      <c r="F461" s="2" t="s">
        <v>527</v>
      </c>
      <c r="G461" s="2" t="s">
        <v>527</v>
      </c>
    </row>
    <row r="462" spans="1:7" ht="17">
      <c r="A462" s="2" t="s">
        <v>475</v>
      </c>
      <c r="B462" s="2" t="s">
        <v>78</v>
      </c>
    </row>
    <row r="463" spans="1:7" ht="17">
      <c r="A463" s="2">
        <v>9116</v>
      </c>
      <c r="B463" s="2" t="s">
        <v>7</v>
      </c>
      <c r="C463" s="2" t="s">
        <v>1101</v>
      </c>
      <c r="D463" s="2" t="s">
        <v>1102</v>
      </c>
      <c r="E463" s="2" t="s">
        <v>1103</v>
      </c>
      <c r="F463" s="2" t="s">
        <v>68</v>
      </c>
      <c r="G463" s="2" t="s">
        <v>68</v>
      </c>
    </row>
    <row r="464" spans="1:7" ht="17">
      <c r="A464" s="2">
        <v>9119</v>
      </c>
      <c r="B464" s="2" t="s">
        <v>7</v>
      </c>
      <c r="C464" s="2" t="s">
        <v>1104</v>
      </c>
      <c r="D464" s="2" t="s">
        <v>44</v>
      </c>
      <c r="E464" s="2" t="s">
        <v>1105</v>
      </c>
      <c r="F464" s="2" t="s">
        <v>723</v>
      </c>
      <c r="G464" s="2" t="s">
        <v>1106</v>
      </c>
    </row>
    <row r="465" spans="1:7" ht="17">
      <c r="A465" s="2" t="s">
        <v>326</v>
      </c>
      <c r="B465" s="2" t="s">
        <v>1107</v>
      </c>
      <c r="C465" s="2" t="s">
        <v>17</v>
      </c>
    </row>
    <row r="466" spans="1:7" ht="17">
      <c r="A466" s="2">
        <v>9204</v>
      </c>
      <c r="B466" s="2" t="s">
        <v>7</v>
      </c>
      <c r="C466" s="2" t="s">
        <v>1108</v>
      </c>
      <c r="D466" s="2" t="s">
        <v>252</v>
      </c>
      <c r="E466" s="2" t="s">
        <v>1109</v>
      </c>
      <c r="F466" s="2" t="s">
        <v>255</v>
      </c>
      <c r="G466" s="2" t="s">
        <v>255</v>
      </c>
    </row>
    <row r="467" spans="1:7" ht="17">
      <c r="A467" s="2">
        <v>9205</v>
      </c>
      <c r="B467" s="2" t="s">
        <v>7</v>
      </c>
      <c r="C467" s="2" t="s">
        <v>1110</v>
      </c>
      <c r="D467" s="2" t="s">
        <v>288</v>
      </c>
      <c r="E467" s="2" t="s">
        <v>1111</v>
      </c>
      <c r="F467" s="2" t="s">
        <v>17</v>
      </c>
      <c r="G467" s="2" t="s">
        <v>17</v>
      </c>
    </row>
    <row r="468" spans="1:7" ht="17">
      <c r="A468" s="2">
        <v>9206</v>
      </c>
      <c r="B468" s="2" t="s">
        <v>7</v>
      </c>
      <c r="C468" s="2" t="s">
        <v>500</v>
      </c>
      <c r="D468" s="2" t="s">
        <v>516</v>
      </c>
      <c r="E468" s="2" t="s">
        <v>1112</v>
      </c>
      <c r="F468" s="2" t="s">
        <v>184</v>
      </c>
      <c r="G468" s="2" t="s">
        <v>80</v>
      </c>
    </row>
    <row r="469" spans="1:7" ht="17">
      <c r="A469" s="2">
        <v>9207</v>
      </c>
      <c r="B469" s="2" t="s">
        <v>7</v>
      </c>
      <c r="C469" s="2" t="s">
        <v>1113</v>
      </c>
      <c r="D469" s="2" t="s">
        <v>90</v>
      </c>
      <c r="E469" s="2" t="s">
        <v>1114</v>
      </c>
      <c r="F469" s="2" t="s">
        <v>138</v>
      </c>
      <c r="G469" s="2" t="s">
        <v>68</v>
      </c>
    </row>
    <row r="470" spans="1:7" ht="17">
      <c r="A470" s="2">
        <v>9212</v>
      </c>
      <c r="B470" s="2" t="s">
        <v>7</v>
      </c>
      <c r="C470" s="2" t="s">
        <v>1115</v>
      </c>
      <c r="D470" s="2" t="s">
        <v>326</v>
      </c>
      <c r="E470" s="2" t="s">
        <v>1116</v>
      </c>
      <c r="F470" s="2" t="s">
        <v>10</v>
      </c>
      <c r="G470" s="2" t="s">
        <v>391</v>
      </c>
    </row>
    <row r="471" spans="1:7" ht="17">
      <c r="A471" s="2">
        <v>9215</v>
      </c>
      <c r="B471" s="2" t="s">
        <v>7</v>
      </c>
      <c r="C471" s="2" t="s">
        <v>1117</v>
      </c>
      <c r="D471" s="2" t="s">
        <v>236</v>
      </c>
      <c r="E471" s="2" t="s">
        <v>1118</v>
      </c>
      <c r="F471" s="2" t="s">
        <v>821</v>
      </c>
      <c r="G471" s="2" t="s">
        <v>484</v>
      </c>
    </row>
    <row r="472" spans="1:7" ht="17">
      <c r="A472" s="2" t="s">
        <v>1119</v>
      </c>
      <c r="B472" s="2" t="s">
        <v>1120</v>
      </c>
      <c r="C472" s="2" t="s">
        <v>10</v>
      </c>
    </row>
    <row r="473" spans="1:7" ht="17">
      <c r="A473" s="2">
        <v>9216</v>
      </c>
      <c r="B473" s="2" t="s">
        <v>7</v>
      </c>
      <c r="C473" s="2" t="s">
        <v>376</v>
      </c>
      <c r="D473" s="2" t="s">
        <v>18</v>
      </c>
      <c r="E473" s="2" t="s">
        <v>1121</v>
      </c>
      <c r="F473" s="2" t="s">
        <v>138</v>
      </c>
      <c r="G473" s="2" t="s">
        <v>88</v>
      </c>
    </row>
    <row r="474" spans="1:7" ht="17">
      <c r="A474" s="2" t="s">
        <v>27</v>
      </c>
      <c r="B474" s="2" t="s">
        <v>1122</v>
      </c>
      <c r="C474" s="2" t="s">
        <v>1123</v>
      </c>
    </row>
    <row r="475" spans="1:7" ht="17">
      <c r="A475" s="2">
        <v>9219</v>
      </c>
      <c r="B475" s="2" t="s">
        <v>7</v>
      </c>
      <c r="C475" s="2" t="s">
        <v>1124</v>
      </c>
      <c r="D475" s="2" t="s">
        <v>313</v>
      </c>
      <c r="E475" s="2" t="s">
        <v>1125</v>
      </c>
      <c r="F475" s="2" t="s">
        <v>138</v>
      </c>
      <c r="G475" s="2" t="s">
        <v>138</v>
      </c>
    </row>
    <row r="476" spans="1:7" ht="17">
      <c r="A476" s="2" t="s">
        <v>1126</v>
      </c>
      <c r="B476" s="2" t="s">
        <v>1127</v>
      </c>
      <c r="C476" s="2" t="s">
        <v>149</v>
      </c>
    </row>
    <row r="477" spans="1:7" ht="17">
      <c r="A477" s="2">
        <v>9302</v>
      </c>
      <c r="B477" s="2" t="s">
        <v>7</v>
      </c>
      <c r="C477" s="2" t="s">
        <v>1128</v>
      </c>
      <c r="D477" s="2" t="s">
        <v>547</v>
      </c>
      <c r="E477" s="2" t="s">
        <v>1129</v>
      </c>
      <c r="F477" s="2" t="s">
        <v>1044</v>
      </c>
      <c r="G477" s="2" t="s">
        <v>1130</v>
      </c>
    </row>
    <row r="478" spans="1:7" ht="17">
      <c r="A478" s="2">
        <v>9303</v>
      </c>
      <c r="B478" s="2" t="s">
        <v>7</v>
      </c>
      <c r="C478" s="2" t="s">
        <v>1131</v>
      </c>
      <c r="D478" s="2" t="s">
        <v>922</v>
      </c>
      <c r="E478" s="2" t="s">
        <v>1132</v>
      </c>
      <c r="F478" s="2" t="s">
        <v>484</v>
      </c>
      <c r="G478" s="2" t="s">
        <v>68</v>
      </c>
    </row>
    <row r="479" spans="1:7" ht="17">
      <c r="A479" s="2">
        <v>9309</v>
      </c>
      <c r="B479" s="2" t="s">
        <v>7</v>
      </c>
      <c r="C479" s="2" t="s">
        <v>1071</v>
      </c>
      <c r="D479" s="2" t="s">
        <v>753</v>
      </c>
      <c r="E479" s="2" t="s">
        <v>1133</v>
      </c>
      <c r="F479" s="2" t="s">
        <v>17</v>
      </c>
      <c r="G479" s="2" t="s">
        <v>17</v>
      </c>
    </row>
    <row r="480" spans="1:7" ht="17">
      <c r="A480" s="2">
        <v>9315</v>
      </c>
      <c r="B480" s="2" t="s">
        <v>7</v>
      </c>
      <c r="C480" s="2" t="s">
        <v>1080</v>
      </c>
      <c r="D480" s="2" t="s">
        <v>1134</v>
      </c>
      <c r="E480" s="2" t="s">
        <v>1135</v>
      </c>
      <c r="F480" s="2" t="s">
        <v>254</v>
      </c>
      <c r="G480" s="2" t="s">
        <v>1136</v>
      </c>
    </row>
    <row r="481" spans="1:7" ht="17">
      <c r="A481" s="2">
        <v>9316</v>
      </c>
      <c r="B481" s="2" t="s">
        <v>7</v>
      </c>
      <c r="C481" s="2" t="s">
        <v>1137</v>
      </c>
      <c r="D481" s="2" t="s">
        <v>8</v>
      </c>
      <c r="E481" s="2" t="s">
        <v>1138</v>
      </c>
      <c r="F481" s="2" t="s">
        <v>138</v>
      </c>
      <c r="G481" s="2" t="s">
        <v>138</v>
      </c>
    </row>
    <row r="482" spans="1:7" ht="17">
      <c r="A482" s="2">
        <v>9318</v>
      </c>
      <c r="B482" s="2" t="s">
        <v>7</v>
      </c>
      <c r="C482" s="2" t="s">
        <v>531</v>
      </c>
      <c r="D482" s="2" t="s">
        <v>1139</v>
      </c>
      <c r="E482" s="2" t="s">
        <v>1140</v>
      </c>
      <c r="F482" s="2" t="s">
        <v>78</v>
      </c>
      <c r="G482" s="2" t="s">
        <v>138</v>
      </c>
    </row>
    <row r="483" spans="1:7" ht="17">
      <c r="A483" s="2">
        <v>9323</v>
      </c>
      <c r="B483" s="2" t="s">
        <v>7</v>
      </c>
      <c r="C483" s="2" t="s">
        <v>1141</v>
      </c>
      <c r="D483" s="2" t="s">
        <v>547</v>
      </c>
      <c r="E483" s="2" t="s">
        <v>1142</v>
      </c>
      <c r="F483" s="2" t="s">
        <v>264</v>
      </c>
      <c r="G483" s="2" t="s">
        <v>134</v>
      </c>
    </row>
    <row r="484" spans="1:7" ht="17">
      <c r="A484" s="2">
        <v>9403</v>
      </c>
      <c r="B484" s="2" t="s">
        <v>7</v>
      </c>
      <c r="C484" s="2" t="s">
        <v>1143</v>
      </c>
      <c r="D484" s="2" t="s">
        <v>1144</v>
      </c>
      <c r="E484" s="2" t="s">
        <v>1145</v>
      </c>
      <c r="F484" s="2" t="s">
        <v>68</v>
      </c>
      <c r="G484" s="2" t="s">
        <v>235</v>
      </c>
    </row>
    <row r="485" spans="1:7" ht="17">
      <c r="A485" s="2">
        <v>9404</v>
      </c>
      <c r="B485" s="2" t="s">
        <v>7</v>
      </c>
      <c r="C485" s="2" t="s">
        <v>1146</v>
      </c>
      <c r="D485" s="2" t="s">
        <v>321</v>
      </c>
      <c r="E485" s="2" t="s">
        <v>1147</v>
      </c>
      <c r="F485" s="2" t="s">
        <v>131</v>
      </c>
      <c r="G485" s="2" t="s">
        <v>80</v>
      </c>
    </row>
    <row r="486" spans="1:7" ht="17">
      <c r="A486" s="2">
        <v>9406</v>
      </c>
      <c r="B486" s="2" t="s">
        <v>7</v>
      </c>
      <c r="C486" s="2" t="s">
        <v>1148</v>
      </c>
      <c r="D486" s="2" t="s">
        <v>120</v>
      </c>
      <c r="E486" s="2" t="s">
        <v>1149</v>
      </c>
      <c r="F486" s="2" t="s">
        <v>1150</v>
      </c>
      <c r="G486" s="2" t="s">
        <v>264</v>
      </c>
    </row>
    <row r="487" spans="1:7" ht="17">
      <c r="A487" s="2" t="s">
        <v>765</v>
      </c>
      <c r="B487" s="2" t="s">
        <v>1151</v>
      </c>
      <c r="C487" s="2" t="s">
        <v>519</v>
      </c>
    </row>
    <row r="488" spans="1:7" ht="17">
      <c r="A488" s="2">
        <v>9413</v>
      </c>
      <c r="B488" s="2" t="s">
        <v>7</v>
      </c>
      <c r="C488" s="2" t="s">
        <v>1152</v>
      </c>
      <c r="D488" s="2" t="s">
        <v>24</v>
      </c>
      <c r="E488" s="2" t="s">
        <v>1153</v>
      </c>
      <c r="F488" s="2" t="s">
        <v>10</v>
      </c>
      <c r="G488" s="2" t="s">
        <v>10</v>
      </c>
    </row>
    <row r="489" spans="1:7" ht="17">
      <c r="A489" s="2" t="s">
        <v>727</v>
      </c>
      <c r="B489" s="2" t="s">
        <v>1154</v>
      </c>
      <c r="C489" s="2" t="s">
        <v>80</v>
      </c>
    </row>
    <row r="490" spans="1:7" ht="17">
      <c r="A490" s="2">
        <v>9414</v>
      </c>
      <c r="B490" s="2" t="s">
        <v>7</v>
      </c>
      <c r="C490" s="2" t="s">
        <v>1155</v>
      </c>
      <c r="D490" s="2" t="s">
        <v>72</v>
      </c>
      <c r="E490" s="2" t="s">
        <v>1156</v>
      </c>
      <c r="F490" s="2" t="s">
        <v>1157</v>
      </c>
      <c r="G490" s="2" t="s">
        <v>254</v>
      </c>
    </row>
    <row r="491" spans="1:7" ht="17">
      <c r="A491" s="2" t="s">
        <v>961</v>
      </c>
      <c r="B491" s="2" t="s">
        <v>1158</v>
      </c>
      <c r="C491" s="2" t="s">
        <v>49</v>
      </c>
    </row>
    <row r="492" spans="1:7" ht="17">
      <c r="A492" s="2">
        <v>9415</v>
      </c>
      <c r="B492" s="2" t="s">
        <v>7</v>
      </c>
      <c r="C492" s="2" t="s">
        <v>1159</v>
      </c>
      <c r="D492" s="2" t="s">
        <v>463</v>
      </c>
      <c r="E492" s="2" t="s">
        <v>1160</v>
      </c>
      <c r="F492" s="2" t="s">
        <v>174</v>
      </c>
      <c r="G492" s="2" t="s">
        <v>10</v>
      </c>
    </row>
    <row r="493" spans="1:7" ht="17">
      <c r="A493" s="2" t="s">
        <v>1161</v>
      </c>
      <c r="B493" s="2" t="s">
        <v>1162</v>
      </c>
      <c r="C493" s="2" t="s">
        <v>235</v>
      </c>
    </row>
    <row r="494" spans="1:7" ht="17">
      <c r="A494" s="2">
        <v>9417</v>
      </c>
      <c r="B494" s="2" t="s">
        <v>7</v>
      </c>
      <c r="C494" s="2" t="s">
        <v>1099</v>
      </c>
      <c r="D494" s="2" t="s">
        <v>1017</v>
      </c>
      <c r="E494" s="2" t="s">
        <v>1163</v>
      </c>
      <c r="F494" s="2" t="s">
        <v>1150</v>
      </c>
      <c r="G494" s="2" t="s">
        <v>511</v>
      </c>
    </row>
    <row r="495" spans="1:7" ht="17">
      <c r="A495" s="2">
        <v>9418</v>
      </c>
      <c r="B495" s="2" t="s">
        <v>7</v>
      </c>
      <c r="C495" s="2" t="s">
        <v>1164</v>
      </c>
      <c r="D495" s="2" t="s">
        <v>901</v>
      </c>
      <c r="E495" s="2" t="s">
        <v>1165</v>
      </c>
      <c r="F495" s="2" t="s">
        <v>264</v>
      </c>
      <c r="G495" s="2" t="s">
        <v>511</v>
      </c>
    </row>
    <row r="496" spans="1:7" ht="17">
      <c r="A496" s="2" t="s">
        <v>27</v>
      </c>
      <c r="B496" s="2" t="s">
        <v>17</v>
      </c>
    </row>
    <row r="497" spans="1:7" ht="17">
      <c r="A497" s="2">
        <v>9419</v>
      </c>
      <c r="B497" s="2" t="s">
        <v>7</v>
      </c>
      <c r="C497" s="2" t="s">
        <v>1166</v>
      </c>
      <c r="D497" s="2" t="s">
        <v>520</v>
      </c>
      <c r="E497" s="2" t="s">
        <v>1167</v>
      </c>
      <c r="F497" s="2" t="s">
        <v>138</v>
      </c>
      <c r="G497" s="2" t="s">
        <v>68</v>
      </c>
    </row>
    <row r="498" spans="1:7" ht="17">
      <c r="A498" s="2">
        <v>9422</v>
      </c>
      <c r="B498" s="2" t="s">
        <v>7</v>
      </c>
      <c r="C498" s="2" t="s">
        <v>1101</v>
      </c>
      <c r="D498" s="2" t="s">
        <v>1168</v>
      </c>
      <c r="E498" s="2" t="s">
        <v>1169</v>
      </c>
      <c r="F498" s="2" t="s">
        <v>323</v>
      </c>
      <c r="G498" s="2" t="s">
        <v>834</v>
      </c>
    </row>
    <row r="499" spans="1:7" ht="17">
      <c r="A499" s="2">
        <v>9424</v>
      </c>
      <c r="B499" s="2" t="s">
        <v>7</v>
      </c>
      <c r="C499" s="2" t="s">
        <v>1170</v>
      </c>
      <c r="D499" s="2" t="s">
        <v>186</v>
      </c>
      <c r="E499" s="2" t="s">
        <v>1171</v>
      </c>
      <c r="F499" s="2" t="s">
        <v>10</v>
      </c>
      <c r="G499" s="2" t="s">
        <v>10</v>
      </c>
    </row>
    <row r="500" spans="1:7" ht="17">
      <c r="A500" s="2">
        <v>9502</v>
      </c>
      <c r="B500" s="2" t="s">
        <v>7</v>
      </c>
      <c r="C500" s="2" t="s">
        <v>1172</v>
      </c>
      <c r="D500" s="2" t="s">
        <v>1173</v>
      </c>
      <c r="E500" s="2" t="s">
        <v>1174</v>
      </c>
      <c r="F500" s="2" t="s">
        <v>653</v>
      </c>
      <c r="G500" s="2" t="s">
        <v>49</v>
      </c>
    </row>
    <row r="501" spans="1:7" ht="17">
      <c r="A501" s="2">
        <v>9504</v>
      </c>
      <c r="B501" s="2" t="s">
        <v>7</v>
      </c>
      <c r="C501" s="2" t="s">
        <v>1113</v>
      </c>
      <c r="D501" s="2" t="s">
        <v>421</v>
      </c>
      <c r="E501" s="2" t="s">
        <v>1175</v>
      </c>
      <c r="F501" s="2" t="s">
        <v>68</v>
      </c>
      <c r="G501" s="2" t="s">
        <v>68</v>
      </c>
    </row>
    <row r="502" spans="1:7" ht="17">
      <c r="A502" s="2">
        <v>9505</v>
      </c>
      <c r="B502" s="2" t="s">
        <v>7</v>
      </c>
      <c r="C502" s="2" t="s">
        <v>512</v>
      </c>
      <c r="D502" s="2" t="s">
        <v>15</v>
      </c>
      <c r="E502" s="2" t="s">
        <v>1176</v>
      </c>
      <c r="F502" s="2" t="s">
        <v>68</v>
      </c>
      <c r="G502" s="2" t="s">
        <v>68</v>
      </c>
    </row>
    <row r="503" spans="1:7" ht="17">
      <c r="A503" s="2">
        <v>9506</v>
      </c>
      <c r="B503" s="2" t="s">
        <v>7</v>
      </c>
      <c r="C503" s="2" t="s">
        <v>935</v>
      </c>
      <c r="D503" s="2" t="s">
        <v>576</v>
      </c>
      <c r="E503" s="2" t="s">
        <v>1177</v>
      </c>
      <c r="F503" s="2" t="s">
        <v>80</v>
      </c>
      <c r="G503" s="2" t="s">
        <v>391</v>
      </c>
    </row>
    <row r="504" spans="1:7" ht="17">
      <c r="A504" s="2" t="s">
        <v>1178</v>
      </c>
      <c r="B504" s="2" t="s">
        <v>1179</v>
      </c>
      <c r="C504" s="2" t="s">
        <v>381</v>
      </c>
    </row>
    <row r="505" spans="1:7" ht="17">
      <c r="A505" s="2">
        <v>9507</v>
      </c>
      <c r="B505" s="2" t="s">
        <v>7</v>
      </c>
      <c r="C505" s="2" t="s">
        <v>1180</v>
      </c>
      <c r="D505" s="2" t="s">
        <v>32</v>
      </c>
      <c r="E505" s="2" t="s">
        <v>1181</v>
      </c>
      <c r="F505" s="2" t="s">
        <v>68</v>
      </c>
      <c r="G505" s="2" t="s">
        <v>145</v>
      </c>
    </row>
    <row r="506" spans="1:7" ht="17">
      <c r="A506" s="2" t="s">
        <v>1182</v>
      </c>
    </row>
    <row r="507" spans="1:7" ht="17">
      <c r="A507" s="2">
        <v>9508</v>
      </c>
      <c r="B507" s="2" t="s">
        <v>7</v>
      </c>
      <c r="C507" s="2" t="s">
        <v>185</v>
      </c>
      <c r="D507" s="2" t="s">
        <v>46</v>
      </c>
      <c r="E507" s="2" t="s">
        <v>1183</v>
      </c>
      <c r="F507" s="2" t="s">
        <v>68</v>
      </c>
      <c r="G507" s="2" t="s">
        <v>68</v>
      </c>
    </row>
    <row r="508" spans="1:7" ht="17">
      <c r="A508" s="2">
        <v>9509</v>
      </c>
      <c r="B508" s="2" t="s">
        <v>7</v>
      </c>
      <c r="C508" s="2" t="s">
        <v>1184</v>
      </c>
      <c r="D508" s="2" t="s">
        <v>239</v>
      </c>
      <c r="E508" s="2" t="s">
        <v>1185</v>
      </c>
      <c r="F508" s="2" t="s">
        <v>254</v>
      </c>
      <c r="G508" s="2" t="s">
        <v>174</v>
      </c>
    </row>
    <row r="509" spans="1:7" ht="17">
      <c r="A509" s="2">
        <v>9511</v>
      </c>
      <c r="B509" s="2" t="s">
        <v>7</v>
      </c>
      <c r="C509" s="2" t="s">
        <v>218</v>
      </c>
      <c r="D509" s="2" t="s">
        <v>1144</v>
      </c>
      <c r="E509" s="2" t="s">
        <v>1186</v>
      </c>
      <c r="F509" s="2" t="s">
        <v>145</v>
      </c>
      <c r="G509" s="2" t="s">
        <v>1187</v>
      </c>
    </row>
    <row r="510" spans="1:7" ht="17">
      <c r="A510" s="2" t="s">
        <v>578</v>
      </c>
      <c r="B510" s="2" t="s">
        <v>49</v>
      </c>
    </row>
    <row r="511" spans="1:7" ht="17">
      <c r="A511" s="2">
        <v>9515</v>
      </c>
      <c r="B511" s="2" t="s">
        <v>7</v>
      </c>
      <c r="C511" s="2" t="s">
        <v>1188</v>
      </c>
      <c r="D511" s="2" t="s">
        <v>740</v>
      </c>
      <c r="E511" s="2" t="s">
        <v>1189</v>
      </c>
      <c r="F511" s="2" t="s">
        <v>88</v>
      </c>
      <c r="G511" s="2" t="s">
        <v>88</v>
      </c>
    </row>
    <row r="512" spans="1:7" ht="17">
      <c r="A512" s="2">
        <v>9516</v>
      </c>
      <c r="B512" s="2" t="s">
        <v>7</v>
      </c>
      <c r="C512" s="2" t="s">
        <v>1124</v>
      </c>
      <c r="D512" s="2" t="s">
        <v>1190</v>
      </c>
      <c r="E512" s="2" t="s">
        <v>1191</v>
      </c>
      <c r="F512" s="2" t="s">
        <v>10</v>
      </c>
      <c r="G512" s="2" t="s">
        <v>235</v>
      </c>
    </row>
    <row r="513" spans="1:7" ht="17">
      <c r="A513" s="2">
        <v>9521</v>
      </c>
      <c r="B513" s="2" t="s">
        <v>7</v>
      </c>
      <c r="C513" s="2" t="s">
        <v>1192</v>
      </c>
      <c r="D513" s="2" t="s">
        <v>580</v>
      </c>
      <c r="E513" s="2" t="s">
        <v>1193</v>
      </c>
      <c r="F513" s="2" t="s">
        <v>747</v>
      </c>
      <c r="G513" s="2" t="s">
        <v>126</v>
      </c>
    </row>
    <row r="514" spans="1:7" ht="17">
      <c r="A514" s="2">
        <v>9606</v>
      </c>
      <c r="B514" s="2" t="s">
        <v>7</v>
      </c>
      <c r="C514" s="2" t="s">
        <v>1194</v>
      </c>
      <c r="D514" s="2" t="s">
        <v>147</v>
      </c>
      <c r="E514" s="2" t="s">
        <v>1195</v>
      </c>
      <c r="F514" s="2" t="s">
        <v>1196</v>
      </c>
      <c r="G514" s="2" t="s">
        <v>1196</v>
      </c>
    </row>
    <row r="515" spans="1:7" ht="17">
      <c r="A515" s="2">
        <v>9607</v>
      </c>
      <c r="B515" s="2" t="s">
        <v>7</v>
      </c>
      <c r="C515" s="2" t="s">
        <v>102</v>
      </c>
      <c r="D515" s="2" t="s">
        <v>1197</v>
      </c>
      <c r="E515" s="2" t="s">
        <v>1198</v>
      </c>
      <c r="F515" s="2" t="s">
        <v>78</v>
      </c>
      <c r="G515" s="2" t="s">
        <v>1199</v>
      </c>
    </row>
    <row r="516" spans="1:7" ht="17">
      <c r="A516" s="2">
        <v>9608</v>
      </c>
      <c r="B516" s="2" t="s">
        <v>7</v>
      </c>
      <c r="C516" s="2" t="s">
        <v>1200</v>
      </c>
      <c r="D516" s="2" t="s">
        <v>757</v>
      </c>
      <c r="E516" s="2" t="s">
        <v>1201</v>
      </c>
      <c r="F516" s="2" t="s">
        <v>1150</v>
      </c>
      <c r="G516" s="2" t="s">
        <v>698</v>
      </c>
    </row>
    <row r="517" spans="1:7" ht="17">
      <c r="A517" s="2" t="s">
        <v>1202</v>
      </c>
      <c r="B517" s="2" t="s">
        <v>1203</v>
      </c>
      <c r="C517" s="2" t="s">
        <v>17</v>
      </c>
    </row>
    <row r="518" spans="1:7" ht="17">
      <c r="A518" s="2">
        <v>9610</v>
      </c>
      <c r="B518" s="2" t="s">
        <v>7</v>
      </c>
      <c r="C518" s="2" t="s">
        <v>1204</v>
      </c>
      <c r="D518" s="2" t="s">
        <v>195</v>
      </c>
      <c r="E518" s="2" t="s">
        <v>1205</v>
      </c>
      <c r="F518" s="2" t="s">
        <v>235</v>
      </c>
      <c r="G518" s="2" t="s">
        <v>391</v>
      </c>
    </row>
    <row r="519" spans="1:7" ht="17">
      <c r="A519" s="2">
        <v>9612</v>
      </c>
      <c r="B519" s="2" t="s">
        <v>7</v>
      </c>
      <c r="C519" s="2" t="s">
        <v>1206</v>
      </c>
      <c r="D519" s="2" t="s">
        <v>922</v>
      </c>
      <c r="E519" s="2" t="s">
        <v>1207</v>
      </c>
      <c r="F519" s="2" t="s">
        <v>17</v>
      </c>
      <c r="G519" s="2" t="s">
        <v>17</v>
      </c>
    </row>
    <row r="520" spans="1:7" ht="17">
      <c r="A520" s="2">
        <v>9615</v>
      </c>
      <c r="B520" s="2" t="s">
        <v>7</v>
      </c>
      <c r="C520" s="2" t="s">
        <v>445</v>
      </c>
      <c r="D520" s="2" t="s">
        <v>373</v>
      </c>
      <c r="E520" s="2" t="s">
        <v>1208</v>
      </c>
      <c r="F520" s="2" t="s">
        <v>1157</v>
      </c>
      <c r="G520" s="2" t="s">
        <v>1157</v>
      </c>
    </row>
    <row r="521" spans="1:7" ht="17">
      <c r="A521" s="2" t="s">
        <v>578</v>
      </c>
      <c r="B521" s="2" t="s">
        <v>1209</v>
      </c>
    </row>
    <row r="522" spans="1:7" ht="17">
      <c r="A522" s="2">
        <v>9618</v>
      </c>
      <c r="B522" s="2" t="s">
        <v>7</v>
      </c>
      <c r="C522" s="2" t="s">
        <v>1210</v>
      </c>
      <c r="D522" s="2" t="s">
        <v>1144</v>
      </c>
      <c r="E522" s="2" t="s">
        <v>1211</v>
      </c>
      <c r="F522" s="2" t="s">
        <v>88</v>
      </c>
      <c r="G522" s="2" t="s">
        <v>397</v>
      </c>
    </row>
    <row r="523" spans="1:7" ht="17">
      <c r="A523" s="2">
        <v>9710</v>
      </c>
      <c r="B523" s="2" t="s">
        <v>7</v>
      </c>
      <c r="C523" s="2" t="s">
        <v>1212</v>
      </c>
      <c r="D523" s="2" t="s">
        <v>36</v>
      </c>
      <c r="E523" s="2" t="s">
        <v>1213</v>
      </c>
      <c r="F523" s="2" t="s">
        <v>1214</v>
      </c>
      <c r="G523" s="2" t="s">
        <v>710</v>
      </c>
    </row>
    <row r="524" spans="1:7" ht="17">
      <c r="A524" s="2">
        <v>9711</v>
      </c>
      <c r="B524" s="2" t="s">
        <v>7</v>
      </c>
      <c r="C524" s="2" t="s">
        <v>333</v>
      </c>
      <c r="D524" s="2" t="s">
        <v>32</v>
      </c>
      <c r="E524" s="2" t="s">
        <v>1215</v>
      </c>
      <c r="F524" s="2" t="s">
        <v>1044</v>
      </c>
      <c r="G524" s="2" t="s">
        <v>174</v>
      </c>
    </row>
    <row r="525" spans="1:7" ht="17">
      <c r="A525" s="2">
        <v>9713</v>
      </c>
      <c r="B525" s="2" t="s">
        <v>7</v>
      </c>
      <c r="C525" s="2" t="s">
        <v>1216</v>
      </c>
      <c r="D525" s="2" t="s">
        <v>576</v>
      </c>
      <c r="E525" s="2" t="s">
        <v>1217</v>
      </c>
      <c r="F525" s="2" t="s">
        <v>484</v>
      </c>
      <c r="G525" s="2" t="s">
        <v>484</v>
      </c>
    </row>
    <row r="526" spans="1:7" ht="17">
      <c r="A526" s="2">
        <v>9714</v>
      </c>
      <c r="B526" s="2" t="s">
        <v>7</v>
      </c>
      <c r="C526" s="2" t="s">
        <v>1218</v>
      </c>
      <c r="D526" s="2" t="s">
        <v>236</v>
      </c>
      <c r="E526" s="2" t="s">
        <v>1219</v>
      </c>
      <c r="F526" s="2" t="s">
        <v>723</v>
      </c>
      <c r="G526" s="2" t="s">
        <v>174</v>
      </c>
    </row>
    <row r="527" spans="1:7" ht="17">
      <c r="A527" s="2" t="s">
        <v>1202</v>
      </c>
      <c r="B527" s="2" t="s">
        <v>68</v>
      </c>
    </row>
    <row r="528" spans="1:7" ht="17">
      <c r="A528" s="2">
        <v>9801</v>
      </c>
      <c r="B528" s="2" t="s">
        <v>7</v>
      </c>
      <c r="C528" s="2" t="s">
        <v>1220</v>
      </c>
      <c r="D528" s="2" t="s">
        <v>1221</v>
      </c>
      <c r="E528" s="2" t="s">
        <v>1222</v>
      </c>
      <c r="F528" s="2" t="s">
        <v>381</v>
      </c>
      <c r="G528" s="2" t="s">
        <v>381</v>
      </c>
    </row>
    <row r="529" spans="1:7" ht="17">
      <c r="A529" s="2" t="s">
        <v>285</v>
      </c>
      <c r="B529" s="2" t="s">
        <v>1223</v>
      </c>
      <c r="C529" s="2" t="s">
        <v>65</v>
      </c>
    </row>
    <row r="530" spans="1:7" ht="17">
      <c r="A530" s="2">
        <v>9802</v>
      </c>
      <c r="B530" s="2" t="s">
        <v>7</v>
      </c>
      <c r="C530" s="2" t="s">
        <v>1224</v>
      </c>
      <c r="D530" s="2" t="s">
        <v>24</v>
      </c>
      <c r="E530" s="2" t="s">
        <v>1225</v>
      </c>
      <c r="F530" s="2" t="s">
        <v>68</v>
      </c>
      <c r="G530" s="2" t="s">
        <v>68</v>
      </c>
    </row>
    <row r="531" spans="1:7" ht="17">
      <c r="A531" s="2" t="s">
        <v>27</v>
      </c>
      <c r="B531" s="2" t="s">
        <v>1226</v>
      </c>
      <c r="C531" s="2" t="s">
        <v>381</v>
      </c>
    </row>
    <row r="532" spans="1:7" ht="17">
      <c r="A532" s="2">
        <v>9803</v>
      </c>
      <c r="B532" s="2" t="s">
        <v>7</v>
      </c>
      <c r="C532" s="2" t="s">
        <v>1227</v>
      </c>
      <c r="D532" s="2" t="s">
        <v>740</v>
      </c>
      <c r="E532" s="2" t="s">
        <v>1228</v>
      </c>
      <c r="F532" s="2" t="s">
        <v>10</v>
      </c>
      <c r="G532" s="2" t="s">
        <v>235</v>
      </c>
    </row>
    <row r="533" spans="1:7" ht="17">
      <c r="A533" s="2">
        <v>9806</v>
      </c>
      <c r="B533" s="2" t="s">
        <v>7</v>
      </c>
      <c r="C533" s="2" t="s">
        <v>1229</v>
      </c>
      <c r="D533" s="2" t="s">
        <v>103</v>
      </c>
      <c r="E533" s="2" t="s">
        <v>1230</v>
      </c>
      <c r="F533" s="2" t="s">
        <v>174</v>
      </c>
      <c r="G533" s="2" t="s">
        <v>10</v>
      </c>
    </row>
    <row r="534" spans="1:7" ht="17">
      <c r="A534" s="2">
        <v>9902</v>
      </c>
      <c r="B534" s="2" t="s">
        <v>7</v>
      </c>
      <c r="C534" s="2" t="s">
        <v>1231</v>
      </c>
      <c r="D534" s="2" t="s">
        <v>447</v>
      </c>
      <c r="E534" s="2" t="s">
        <v>1232</v>
      </c>
      <c r="F534" s="2" t="s">
        <v>17</v>
      </c>
      <c r="G534" s="2" t="s">
        <v>126</v>
      </c>
    </row>
    <row r="535" spans="1:7" ht="17">
      <c r="A535" s="2">
        <v>9903</v>
      </c>
      <c r="B535" s="2" t="s">
        <v>7</v>
      </c>
      <c r="C535" s="2" t="s">
        <v>1233</v>
      </c>
      <c r="D535" s="2" t="s">
        <v>400</v>
      </c>
      <c r="E535" s="2" t="s">
        <v>1234</v>
      </c>
      <c r="F535" s="2" t="s">
        <v>174</v>
      </c>
      <c r="G535" s="2" t="s">
        <v>17</v>
      </c>
    </row>
    <row r="536" spans="1:7" ht="17">
      <c r="A536" s="2" t="s">
        <v>8</v>
      </c>
      <c r="B536" s="2" t="s">
        <v>1235</v>
      </c>
      <c r="C536" s="2" t="s">
        <v>323</v>
      </c>
    </row>
    <row r="537" spans="1:7" ht="17">
      <c r="A537" s="2">
        <v>9905</v>
      </c>
      <c r="B537" s="2" t="s">
        <v>7</v>
      </c>
      <c r="C537" s="2" t="s">
        <v>7</v>
      </c>
      <c r="D537" s="2" t="s">
        <v>1236</v>
      </c>
      <c r="E537" s="2" t="s">
        <v>1237</v>
      </c>
      <c r="F537" s="2" t="s">
        <v>1199</v>
      </c>
      <c r="G537" s="2" t="s">
        <v>131</v>
      </c>
    </row>
    <row r="538" spans="1:7" ht="17">
      <c r="A538" s="2">
        <v>9907</v>
      </c>
      <c r="B538" s="2" t="s">
        <v>7</v>
      </c>
      <c r="C538" s="2" t="s">
        <v>1238</v>
      </c>
      <c r="D538" s="2" t="s">
        <v>1239</v>
      </c>
      <c r="E538" s="2" t="s">
        <v>1240</v>
      </c>
      <c r="F538" s="2" t="s">
        <v>53</v>
      </c>
      <c r="G538" s="2" t="s">
        <v>1241</v>
      </c>
    </row>
    <row r="539" spans="1:7" ht="17">
      <c r="A539" s="2">
        <v>9908</v>
      </c>
      <c r="B539" s="2" t="s">
        <v>7</v>
      </c>
      <c r="C539" s="2" t="s">
        <v>1242</v>
      </c>
      <c r="D539" s="2" t="s">
        <v>36</v>
      </c>
      <c r="E539" s="2" t="s">
        <v>1243</v>
      </c>
      <c r="F539" s="2" t="s">
        <v>88</v>
      </c>
      <c r="G539" s="2" t="s">
        <v>68</v>
      </c>
    </row>
    <row r="540" spans="1:7" ht="17">
      <c r="A540" s="2">
        <v>9909</v>
      </c>
      <c r="B540" s="2" t="s">
        <v>7</v>
      </c>
      <c r="C540" s="2" t="s">
        <v>317</v>
      </c>
      <c r="D540" s="2" t="s">
        <v>1134</v>
      </c>
      <c r="E540" s="2" t="s">
        <v>1244</v>
      </c>
      <c r="F540" s="2" t="s">
        <v>131</v>
      </c>
      <c r="G540" s="2" t="s">
        <v>131</v>
      </c>
    </row>
    <row r="541" spans="1:7" ht="17">
      <c r="A541" s="2">
        <v>9910</v>
      </c>
      <c r="B541" s="2" t="s">
        <v>7</v>
      </c>
      <c r="C541" s="2" t="s">
        <v>1245</v>
      </c>
      <c r="D541" s="2" t="s">
        <v>946</v>
      </c>
      <c r="E541" s="2" t="s">
        <v>1246</v>
      </c>
      <c r="F541" s="2" t="s">
        <v>484</v>
      </c>
      <c r="G541" s="2" t="s">
        <v>484</v>
      </c>
    </row>
    <row r="542" spans="1:7" ht="17">
      <c r="A542" s="2">
        <v>9913</v>
      </c>
      <c r="B542" s="2" t="s">
        <v>7</v>
      </c>
      <c r="C542" s="2" t="s">
        <v>1247</v>
      </c>
      <c r="D542" s="2" t="s">
        <v>36</v>
      </c>
      <c r="E542" s="2" t="s">
        <v>1248</v>
      </c>
      <c r="F542" s="2" t="s">
        <v>10</v>
      </c>
      <c r="G542" s="2" t="s">
        <v>49</v>
      </c>
    </row>
    <row r="543" spans="1:7" ht="17">
      <c r="A543" s="2">
        <v>9914</v>
      </c>
      <c r="B543" s="2" t="s">
        <v>7</v>
      </c>
      <c r="C543" s="2" t="s">
        <v>1249</v>
      </c>
      <c r="D543" s="2" t="s">
        <v>727</v>
      </c>
      <c r="E543" s="2" t="s">
        <v>1250</v>
      </c>
      <c r="F543" s="2" t="s">
        <v>78</v>
      </c>
      <c r="G543" s="2" t="s">
        <v>17</v>
      </c>
    </row>
    <row r="544" spans="1:7" ht="17">
      <c r="A544" s="2">
        <v>4</v>
      </c>
      <c r="B544" s="2" t="s">
        <v>1251</v>
      </c>
      <c r="C544" s="2" t="s">
        <v>1252</v>
      </c>
      <c r="D544" s="2" t="s">
        <v>236</v>
      </c>
      <c r="E544" s="2" t="s">
        <v>1253</v>
      </c>
      <c r="F544" s="2" t="s">
        <v>630</v>
      </c>
      <c r="G544" s="2" t="s">
        <v>68</v>
      </c>
    </row>
    <row r="545" spans="1:7" ht="17">
      <c r="A545" s="2" t="s">
        <v>166</v>
      </c>
      <c r="B545" s="2" t="s">
        <v>1254</v>
      </c>
    </row>
    <row r="546" spans="1:7" ht="17">
      <c r="A546" s="2" t="s">
        <v>1255</v>
      </c>
      <c r="B546" s="2" t="s">
        <v>10</v>
      </c>
    </row>
    <row r="547" spans="1:7" ht="17">
      <c r="A547" s="2" t="s">
        <v>1256</v>
      </c>
      <c r="B547" s="2" t="s">
        <v>1257</v>
      </c>
      <c r="C547" s="2" t="s">
        <v>614</v>
      </c>
    </row>
    <row r="548" spans="1:7" ht="17">
      <c r="A548" s="2">
        <v>8</v>
      </c>
      <c r="B548" s="2" t="s">
        <v>1258</v>
      </c>
      <c r="C548" s="2" t="s">
        <v>1259</v>
      </c>
      <c r="D548" s="2" t="s">
        <v>1260</v>
      </c>
      <c r="E548" s="2" t="s">
        <v>1261</v>
      </c>
      <c r="F548" s="2" t="s">
        <v>264</v>
      </c>
      <c r="G548" s="2" t="s">
        <v>138</v>
      </c>
    </row>
    <row r="549" spans="1:7" ht="17">
      <c r="A549" s="2">
        <v>10</v>
      </c>
      <c r="B549" s="2" t="s">
        <v>1262</v>
      </c>
      <c r="C549" s="2" t="s">
        <v>1263</v>
      </c>
      <c r="D549" s="2" t="s">
        <v>313</v>
      </c>
      <c r="E549" s="2" t="s">
        <v>1264</v>
      </c>
      <c r="F549" s="2" t="s">
        <v>1061</v>
      </c>
      <c r="G549" s="2" t="s">
        <v>1061</v>
      </c>
    </row>
    <row r="550" spans="1:7" ht="17">
      <c r="A550" s="2" t="s">
        <v>1265</v>
      </c>
      <c r="B550" s="2" t="s">
        <v>1266</v>
      </c>
      <c r="C550" s="2" t="s">
        <v>630</v>
      </c>
    </row>
    <row r="551" spans="1:7" ht="17">
      <c r="A551" s="2">
        <v>13</v>
      </c>
      <c r="B551" s="2" t="s">
        <v>1267</v>
      </c>
      <c r="C551" s="2" t="s">
        <v>1268</v>
      </c>
      <c r="D551" s="2" t="s">
        <v>239</v>
      </c>
      <c r="E551" s="2" t="s">
        <v>1269</v>
      </c>
      <c r="F551" s="2" t="s">
        <v>397</v>
      </c>
      <c r="G551" s="2" t="s">
        <v>397</v>
      </c>
    </row>
    <row r="552" spans="1:7" ht="17">
      <c r="A552" s="2">
        <v>16</v>
      </c>
      <c r="B552" s="2" t="s">
        <v>1270</v>
      </c>
      <c r="C552" s="2" t="s">
        <v>1271</v>
      </c>
      <c r="D552" s="2" t="s">
        <v>870</v>
      </c>
      <c r="E552" s="2" t="s">
        <v>1272</v>
      </c>
      <c r="F552" s="2" t="s">
        <v>174</v>
      </c>
      <c r="G552" s="2" t="s">
        <v>174</v>
      </c>
    </row>
    <row r="553" spans="1:7" ht="17">
      <c r="A553" s="2">
        <v>102</v>
      </c>
      <c r="B553" s="2" t="s">
        <v>1273</v>
      </c>
      <c r="C553" s="2" t="s">
        <v>1274</v>
      </c>
      <c r="D553" s="2" t="s">
        <v>1275</v>
      </c>
      <c r="E553" s="2" t="s">
        <v>1276</v>
      </c>
      <c r="F553" s="2" t="s">
        <v>174</v>
      </c>
      <c r="G553" s="2" t="s">
        <v>17</v>
      </c>
    </row>
    <row r="554" spans="1:7" ht="17">
      <c r="A554" s="2">
        <v>103</v>
      </c>
      <c r="B554" s="2" t="s">
        <v>1277</v>
      </c>
      <c r="C554" s="2" t="s">
        <v>1278</v>
      </c>
      <c r="D554" s="2" t="s">
        <v>90</v>
      </c>
      <c r="E554" s="2" t="s">
        <v>1279</v>
      </c>
      <c r="F554" s="2" t="s">
        <v>17</v>
      </c>
      <c r="G554" s="2" t="s">
        <v>17</v>
      </c>
    </row>
    <row r="555" spans="1:7" ht="17">
      <c r="A555" s="2" t="s">
        <v>974</v>
      </c>
      <c r="B555" s="2" t="s">
        <v>397</v>
      </c>
    </row>
    <row r="556" spans="1:7" ht="17">
      <c r="A556" s="2">
        <v>104</v>
      </c>
      <c r="B556" s="2" t="s">
        <v>1280</v>
      </c>
      <c r="C556" s="2" t="s">
        <v>1281</v>
      </c>
      <c r="D556" s="2" t="s">
        <v>239</v>
      </c>
      <c r="E556" s="2" t="s">
        <v>1282</v>
      </c>
      <c r="F556" s="2" t="s">
        <v>630</v>
      </c>
      <c r="G556" s="2" t="s">
        <v>710</v>
      </c>
    </row>
    <row r="557" spans="1:7" ht="17">
      <c r="A557" s="2">
        <v>105</v>
      </c>
      <c r="B557" s="2" t="s">
        <v>1283</v>
      </c>
      <c r="C557" s="2" t="s">
        <v>1284</v>
      </c>
      <c r="D557" s="2" t="s">
        <v>61</v>
      </c>
      <c r="E557" s="2" t="s">
        <v>1285</v>
      </c>
      <c r="F557" s="2" t="s">
        <v>145</v>
      </c>
      <c r="G557" s="2" t="s">
        <v>145</v>
      </c>
    </row>
    <row r="558" spans="1:7" ht="17">
      <c r="A558" s="2">
        <v>107</v>
      </c>
      <c r="B558" s="2" t="s">
        <v>1286</v>
      </c>
      <c r="C558" s="2" t="s">
        <v>1287</v>
      </c>
      <c r="D558" s="2" t="s">
        <v>1288</v>
      </c>
      <c r="E558" s="2" t="s">
        <v>1289</v>
      </c>
      <c r="F558" s="2" t="s">
        <v>88</v>
      </c>
      <c r="G558" s="2" t="s">
        <v>88</v>
      </c>
    </row>
    <row r="559" spans="1:7" ht="17">
      <c r="A559" s="2">
        <v>108</v>
      </c>
      <c r="B559" s="2" t="s">
        <v>1290</v>
      </c>
      <c r="C559" s="2" t="s">
        <v>1291</v>
      </c>
      <c r="D559" s="2" t="s">
        <v>236</v>
      </c>
      <c r="E559" s="2" t="s">
        <v>1292</v>
      </c>
      <c r="F559" s="2" t="s">
        <v>78</v>
      </c>
      <c r="G559" s="2" t="s">
        <v>60</v>
      </c>
    </row>
    <row r="560" spans="1:7" ht="17">
      <c r="A560" s="2" t="s">
        <v>461</v>
      </c>
      <c r="B560" s="2" t="s">
        <v>1293</v>
      </c>
      <c r="C560" s="2" t="s">
        <v>149</v>
      </c>
    </row>
    <row r="561" spans="1:7" ht="17">
      <c r="A561" s="2" t="s">
        <v>1294</v>
      </c>
      <c r="B561" s="2" t="s">
        <v>1295</v>
      </c>
      <c r="C561" s="2" t="s">
        <v>1296</v>
      </c>
    </row>
    <row r="562" spans="1:7" ht="17">
      <c r="A562" s="2">
        <v>114</v>
      </c>
      <c r="B562" s="2" t="s">
        <v>1297</v>
      </c>
      <c r="C562" s="2" t="s">
        <v>1298</v>
      </c>
      <c r="D562" s="2" t="s">
        <v>223</v>
      </c>
      <c r="E562" s="2" t="s">
        <v>1299</v>
      </c>
      <c r="F562" s="2" t="s">
        <v>834</v>
      </c>
      <c r="G562" s="2" t="s">
        <v>139</v>
      </c>
    </row>
    <row r="563" spans="1:7" ht="17">
      <c r="A563" s="2" t="s">
        <v>1300</v>
      </c>
      <c r="B563" s="2" t="s">
        <v>1301</v>
      </c>
      <c r="C563" s="2" t="s">
        <v>426</v>
      </c>
    </row>
    <row r="564" spans="1:7" ht="17">
      <c r="A564" s="2" t="s">
        <v>1302</v>
      </c>
      <c r="B564" s="2" t="s">
        <v>1303</v>
      </c>
      <c r="C564" s="2" t="s">
        <v>742</v>
      </c>
    </row>
    <row r="565" spans="1:7" ht="17">
      <c r="A565" s="2" t="s">
        <v>1304</v>
      </c>
      <c r="B565" s="2" t="s">
        <v>1305</v>
      </c>
      <c r="C565" s="2" t="s">
        <v>1036</v>
      </c>
    </row>
    <row r="566" spans="1:7" ht="17">
      <c r="A566" s="2" t="s">
        <v>682</v>
      </c>
      <c r="B566" s="2" t="s">
        <v>1306</v>
      </c>
      <c r="C566" s="2" t="s">
        <v>164</v>
      </c>
    </row>
    <row r="567" spans="1:7" ht="17">
      <c r="A567" s="2">
        <v>116</v>
      </c>
      <c r="B567" s="2" t="s">
        <v>1307</v>
      </c>
      <c r="C567" s="2" t="s">
        <v>1308</v>
      </c>
      <c r="D567" s="2" t="s">
        <v>1309</v>
      </c>
      <c r="E567" s="2" t="s">
        <v>1310</v>
      </c>
      <c r="F567" s="2" t="s">
        <v>174</v>
      </c>
      <c r="G567" s="2" t="s">
        <v>78</v>
      </c>
    </row>
    <row r="568" spans="1:7" ht="17">
      <c r="A568" s="2" t="s">
        <v>400</v>
      </c>
      <c r="B568" s="2" t="s">
        <v>1311</v>
      </c>
      <c r="C568" s="2" t="s">
        <v>53</v>
      </c>
    </row>
    <row r="569" spans="1:7" ht="17">
      <c r="A569" s="2">
        <v>119</v>
      </c>
      <c r="B569" s="2" t="s">
        <v>1312</v>
      </c>
      <c r="C569" s="2" t="s">
        <v>1313</v>
      </c>
      <c r="D569" s="2" t="s">
        <v>61</v>
      </c>
      <c r="E569" s="2" t="s">
        <v>1314</v>
      </c>
      <c r="F569" s="2" t="s">
        <v>17</v>
      </c>
      <c r="G569" s="2" t="s">
        <v>17</v>
      </c>
    </row>
    <row r="570" spans="1:7" ht="17">
      <c r="A570" s="2">
        <v>208</v>
      </c>
      <c r="B570" s="2" t="s">
        <v>1315</v>
      </c>
      <c r="C570" s="2" t="s">
        <v>1316</v>
      </c>
      <c r="D570" s="2" t="s">
        <v>1317</v>
      </c>
      <c r="E570" s="2" t="s">
        <v>1318</v>
      </c>
      <c r="F570" s="2" t="s">
        <v>465</v>
      </c>
      <c r="G570" s="2" t="s">
        <v>465</v>
      </c>
    </row>
    <row r="571" spans="1:7" ht="17">
      <c r="A571" s="2">
        <v>209</v>
      </c>
      <c r="B571" s="2" t="s">
        <v>1319</v>
      </c>
      <c r="C571" s="2" t="s">
        <v>1320</v>
      </c>
      <c r="D571" s="2" t="s">
        <v>1321</v>
      </c>
      <c r="E571" s="2" t="s">
        <v>1322</v>
      </c>
      <c r="F571" s="2" t="s">
        <v>821</v>
      </c>
      <c r="G571" s="2" t="s">
        <v>126</v>
      </c>
    </row>
    <row r="572" spans="1:7" ht="17">
      <c r="A572" s="2">
        <v>212</v>
      </c>
      <c r="B572" s="2" t="s">
        <v>1323</v>
      </c>
      <c r="C572" s="2" t="s">
        <v>1324</v>
      </c>
      <c r="D572" s="2" t="s">
        <v>1325</v>
      </c>
      <c r="E572" s="2" t="s">
        <v>1326</v>
      </c>
      <c r="F572" s="2" t="s">
        <v>397</v>
      </c>
      <c r="G572" s="2" t="s">
        <v>10</v>
      </c>
    </row>
    <row r="573" spans="1:7" ht="17">
      <c r="A573" s="2">
        <v>214</v>
      </c>
      <c r="B573" s="2" t="s">
        <v>1327</v>
      </c>
      <c r="C573" s="2" t="s">
        <v>1328</v>
      </c>
      <c r="D573" s="2" t="s">
        <v>847</v>
      </c>
      <c r="E573" s="2" t="s">
        <v>1329</v>
      </c>
      <c r="F573" s="2" t="s">
        <v>68</v>
      </c>
      <c r="G573" s="2" t="s">
        <v>68</v>
      </c>
    </row>
    <row r="574" spans="1:7" ht="17">
      <c r="A574" s="2">
        <v>216</v>
      </c>
      <c r="B574" s="2" t="s">
        <v>1330</v>
      </c>
      <c r="C574" s="2" t="s">
        <v>1331</v>
      </c>
      <c r="D574" s="2" t="s">
        <v>717</v>
      </c>
      <c r="E574" s="2" t="s">
        <v>1332</v>
      </c>
      <c r="F574" s="2" t="s">
        <v>264</v>
      </c>
      <c r="G574" s="2" t="s">
        <v>17</v>
      </c>
    </row>
    <row r="575" spans="1:7" ht="17">
      <c r="A575" s="2">
        <v>218</v>
      </c>
      <c r="B575" s="2" t="s">
        <v>1333</v>
      </c>
      <c r="C575" s="2" t="s">
        <v>1334</v>
      </c>
      <c r="D575" s="2" t="s">
        <v>547</v>
      </c>
      <c r="E575" s="2" t="s">
        <v>1335</v>
      </c>
      <c r="F575" s="2" t="s">
        <v>10</v>
      </c>
      <c r="G575" s="2" t="s">
        <v>10</v>
      </c>
    </row>
    <row r="576" spans="1:7" ht="17">
      <c r="A576" s="2">
        <v>220</v>
      </c>
      <c r="B576" s="2" t="s">
        <v>1336</v>
      </c>
      <c r="C576" s="2" t="s">
        <v>1337</v>
      </c>
      <c r="D576" s="2" t="s">
        <v>1090</v>
      </c>
      <c r="E576" s="2" t="s">
        <v>1338</v>
      </c>
      <c r="F576" s="2" t="s">
        <v>191</v>
      </c>
      <c r="G576" s="2" t="s">
        <v>191</v>
      </c>
    </row>
    <row r="577" spans="1:7" ht="17">
      <c r="A577" s="2" t="s">
        <v>1300</v>
      </c>
      <c r="B577" s="2" t="s">
        <v>1339</v>
      </c>
      <c r="C577" s="2" t="s">
        <v>381</v>
      </c>
    </row>
    <row r="578" spans="1:7" ht="17">
      <c r="A578" s="2" t="s">
        <v>1340</v>
      </c>
      <c r="B578" s="2" t="s">
        <v>1341</v>
      </c>
      <c r="C578" s="2" t="s">
        <v>65</v>
      </c>
    </row>
    <row r="579" spans="1:7" ht="17">
      <c r="A579" s="2">
        <v>307</v>
      </c>
      <c r="B579" s="2" t="s">
        <v>1342</v>
      </c>
      <c r="C579" s="2" t="s">
        <v>1343</v>
      </c>
      <c r="D579" s="2" t="s">
        <v>1288</v>
      </c>
      <c r="E579" s="2" t="s">
        <v>1344</v>
      </c>
      <c r="F579" s="2" t="s">
        <v>254</v>
      </c>
      <c r="G579" s="2" t="s">
        <v>1345</v>
      </c>
    </row>
    <row r="580" spans="1:7" ht="17">
      <c r="A580" s="2">
        <v>308</v>
      </c>
      <c r="B580" s="2" t="s">
        <v>1346</v>
      </c>
      <c r="C580" s="2" t="s">
        <v>1347</v>
      </c>
      <c r="D580" s="2" t="s">
        <v>1348</v>
      </c>
      <c r="E580" s="2" t="s">
        <v>1349</v>
      </c>
      <c r="F580" s="2" t="s">
        <v>68</v>
      </c>
      <c r="G580" s="2" t="s">
        <v>68</v>
      </c>
    </row>
    <row r="581" spans="1:7" ht="17">
      <c r="A581" s="2">
        <v>309</v>
      </c>
      <c r="B581" s="2" t="s">
        <v>1350</v>
      </c>
      <c r="C581" s="2" t="s">
        <v>1351</v>
      </c>
      <c r="D581" s="2" t="s">
        <v>61</v>
      </c>
      <c r="E581" s="2" t="s">
        <v>1352</v>
      </c>
      <c r="F581" s="2" t="s">
        <v>184</v>
      </c>
      <c r="G581" s="2" t="s">
        <v>184</v>
      </c>
    </row>
    <row r="582" spans="1:7" ht="17">
      <c r="A582" s="2" t="s">
        <v>1353</v>
      </c>
      <c r="B582" s="2" t="s">
        <v>1354</v>
      </c>
      <c r="C582" s="2" t="s">
        <v>49</v>
      </c>
    </row>
    <row r="583" spans="1:7" ht="17">
      <c r="A583" s="2">
        <v>311</v>
      </c>
      <c r="B583" s="2" t="s">
        <v>1355</v>
      </c>
      <c r="C583" s="2" t="s">
        <v>1356</v>
      </c>
      <c r="D583" s="2" t="s">
        <v>1357</v>
      </c>
      <c r="E583" s="2" t="s">
        <v>1358</v>
      </c>
      <c r="F583" s="2" t="s">
        <v>653</v>
      </c>
      <c r="G583" s="2" t="s">
        <v>653</v>
      </c>
    </row>
    <row r="584" spans="1:7" ht="17">
      <c r="A584" s="2">
        <v>312</v>
      </c>
      <c r="B584" s="2" t="s">
        <v>1359</v>
      </c>
      <c r="C584" s="2" t="s">
        <v>1360</v>
      </c>
      <c r="D584" s="2" t="s">
        <v>193</v>
      </c>
      <c r="E584" s="2" t="s">
        <v>1361</v>
      </c>
      <c r="F584" s="2" t="s">
        <v>174</v>
      </c>
      <c r="G584" s="2" t="s">
        <v>630</v>
      </c>
    </row>
    <row r="585" spans="1:7" ht="17">
      <c r="A585" s="2" t="s">
        <v>1144</v>
      </c>
      <c r="B585" s="2" t="s">
        <v>630</v>
      </c>
    </row>
    <row r="586" spans="1:7" ht="17">
      <c r="A586" s="2">
        <v>313</v>
      </c>
      <c r="B586" s="2" t="s">
        <v>1362</v>
      </c>
      <c r="C586" s="2" t="s">
        <v>1363</v>
      </c>
      <c r="D586" s="2" t="s">
        <v>1364</v>
      </c>
      <c r="E586" s="2" t="s">
        <v>1365</v>
      </c>
      <c r="F586" s="2" t="s">
        <v>264</v>
      </c>
      <c r="G586" s="2" t="s">
        <v>630</v>
      </c>
    </row>
    <row r="587" spans="1:7" ht="17">
      <c r="A587" s="2" t="s">
        <v>318</v>
      </c>
      <c r="B587" s="2" t="s">
        <v>627</v>
      </c>
    </row>
    <row r="588" spans="1:7" ht="17">
      <c r="A588" s="2" t="s">
        <v>855</v>
      </c>
      <c r="B588" s="2" t="s">
        <v>88</v>
      </c>
    </row>
    <row r="589" spans="1:7" ht="17">
      <c r="A589" s="2">
        <v>320</v>
      </c>
      <c r="B589" s="2" t="s">
        <v>1366</v>
      </c>
      <c r="C589" s="2" t="s">
        <v>1367</v>
      </c>
      <c r="D589" s="2" t="s">
        <v>1368</v>
      </c>
      <c r="E589" s="2" t="s">
        <v>1369</v>
      </c>
      <c r="F589" s="2" t="s">
        <v>88</v>
      </c>
      <c r="G589" s="2" t="s">
        <v>88</v>
      </c>
    </row>
    <row r="590" spans="1:7" ht="17">
      <c r="A590" s="2">
        <v>407</v>
      </c>
      <c r="B590" s="2" t="s">
        <v>1370</v>
      </c>
      <c r="C590" s="2" t="s">
        <v>1371</v>
      </c>
      <c r="D590" s="2" t="s">
        <v>1372</v>
      </c>
      <c r="E590" s="2" t="s">
        <v>1373</v>
      </c>
      <c r="F590" s="2" t="s">
        <v>264</v>
      </c>
      <c r="G590" s="2" t="s">
        <v>68</v>
      </c>
    </row>
    <row r="591" spans="1:7" ht="17">
      <c r="A591" s="2" t="s">
        <v>414</v>
      </c>
      <c r="B591" s="2" t="s">
        <v>1374</v>
      </c>
      <c r="C591" s="2" t="s">
        <v>1375</v>
      </c>
    </row>
    <row r="592" spans="1:7" ht="17">
      <c r="A592" s="2">
        <v>409</v>
      </c>
      <c r="B592" s="2" t="s">
        <v>1376</v>
      </c>
      <c r="C592" s="2" t="s">
        <v>1377</v>
      </c>
      <c r="D592" s="2" t="s">
        <v>36</v>
      </c>
      <c r="E592" s="2" t="s">
        <v>1378</v>
      </c>
      <c r="F592" s="2" t="s">
        <v>653</v>
      </c>
      <c r="G592" s="2" t="s">
        <v>11</v>
      </c>
    </row>
    <row r="593" spans="1:7" ht="17">
      <c r="A593" s="2">
        <v>411</v>
      </c>
      <c r="B593" s="2" t="s">
        <v>7</v>
      </c>
      <c r="C593" s="2" t="s">
        <v>7</v>
      </c>
      <c r="D593" s="2" t="s">
        <v>1379</v>
      </c>
      <c r="E593" s="2" t="s">
        <v>1380</v>
      </c>
      <c r="F593" s="2" t="s">
        <v>653</v>
      </c>
      <c r="G593" s="2" t="s">
        <v>887</v>
      </c>
    </row>
    <row r="594" spans="1:7" ht="17">
      <c r="A594" s="2">
        <v>414</v>
      </c>
      <c r="B594" s="2" t="s">
        <v>1381</v>
      </c>
      <c r="C594" s="2" t="s">
        <v>1382</v>
      </c>
      <c r="D594" s="2" t="s">
        <v>32</v>
      </c>
      <c r="E594" s="2" t="s">
        <v>1383</v>
      </c>
      <c r="F594" s="2" t="s">
        <v>264</v>
      </c>
      <c r="G594" s="2" t="s">
        <v>264</v>
      </c>
    </row>
    <row r="595" spans="1:7" ht="17">
      <c r="A595" s="2">
        <v>418</v>
      </c>
      <c r="B595" s="2" t="s">
        <v>1384</v>
      </c>
      <c r="C595" s="2" t="s">
        <v>1385</v>
      </c>
      <c r="D595" s="2" t="s">
        <v>357</v>
      </c>
      <c r="E595" s="2" t="s">
        <v>1386</v>
      </c>
      <c r="F595" s="2" t="s">
        <v>174</v>
      </c>
      <c r="G595" s="2" t="s">
        <v>17</v>
      </c>
    </row>
    <row r="596" spans="1:7" ht="17">
      <c r="A596" s="2">
        <v>421</v>
      </c>
      <c r="B596" s="2" t="s">
        <v>1387</v>
      </c>
      <c r="C596" s="2" t="s">
        <v>1388</v>
      </c>
      <c r="D596" s="2" t="s">
        <v>1389</v>
      </c>
      <c r="E596" s="2" t="s">
        <v>1390</v>
      </c>
      <c r="F596" s="2" t="s">
        <v>887</v>
      </c>
      <c r="G596" s="2" t="s">
        <v>126</v>
      </c>
    </row>
    <row r="597" spans="1:7" ht="17">
      <c r="A597" s="2" t="s">
        <v>1391</v>
      </c>
      <c r="B597" s="2" t="s">
        <v>1392</v>
      </c>
      <c r="C597" s="2" t="s">
        <v>381</v>
      </c>
    </row>
    <row r="598" spans="1:7" ht="17">
      <c r="A598" s="2">
        <v>425</v>
      </c>
      <c r="B598" s="2" t="s">
        <v>1393</v>
      </c>
      <c r="C598" s="2" t="s">
        <v>1394</v>
      </c>
      <c r="D598" s="2" t="s">
        <v>1309</v>
      </c>
      <c r="E598" s="2" t="s">
        <v>1395</v>
      </c>
      <c r="F598" s="2" t="s">
        <v>264</v>
      </c>
      <c r="G598" s="2" t="s">
        <v>856</v>
      </c>
    </row>
    <row r="599" spans="1:7" ht="17">
      <c r="A599" s="2">
        <v>428</v>
      </c>
      <c r="B599" s="2" t="s">
        <v>1396</v>
      </c>
      <c r="C599" s="2" t="s">
        <v>1397</v>
      </c>
      <c r="D599" s="2" t="s">
        <v>1398</v>
      </c>
      <c r="E599" s="2" t="s">
        <v>1399</v>
      </c>
      <c r="F599" s="2" t="s">
        <v>264</v>
      </c>
      <c r="G599" s="2" t="s">
        <v>235</v>
      </c>
    </row>
    <row r="600" spans="1:7" ht="17">
      <c r="A600" s="2">
        <v>505</v>
      </c>
      <c r="B600" s="2" t="s">
        <v>1400</v>
      </c>
      <c r="C600" s="2" t="s">
        <v>1401</v>
      </c>
      <c r="D600" s="2" t="s">
        <v>86</v>
      </c>
      <c r="E600" s="2" t="s">
        <v>1402</v>
      </c>
      <c r="F600" s="2" t="s">
        <v>1044</v>
      </c>
      <c r="G600" s="2" t="s">
        <v>264</v>
      </c>
    </row>
    <row r="601" spans="1:7" ht="17">
      <c r="A601" s="2">
        <v>508</v>
      </c>
      <c r="B601" s="2" t="s">
        <v>1403</v>
      </c>
      <c r="C601" s="2" t="s">
        <v>1404</v>
      </c>
      <c r="D601" s="2" t="s">
        <v>81</v>
      </c>
      <c r="E601" s="2" t="s">
        <v>1405</v>
      </c>
      <c r="F601" s="2" t="s">
        <v>652</v>
      </c>
      <c r="G601" s="2" t="s">
        <v>652</v>
      </c>
    </row>
    <row r="602" spans="1:7" ht="17">
      <c r="A602" s="2">
        <v>509</v>
      </c>
      <c r="B602" s="2" t="s">
        <v>1406</v>
      </c>
      <c r="C602" s="2" t="s">
        <v>1407</v>
      </c>
      <c r="D602" s="2" t="s">
        <v>74</v>
      </c>
      <c r="E602" s="2" t="s">
        <v>1408</v>
      </c>
      <c r="F602" s="2" t="s">
        <v>264</v>
      </c>
      <c r="G602" s="2" t="s">
        <v>264</v>
      </c>
    </row>
    <row r="603" spans="1:7" ht="17">
      <c r="A603" s="2" t="s">
        <v>1409</v>
      </c>
      <c r="B603" s="2" t="s">
        <v>1410</v>
      </c>
      <c r="C603" s="2" t="s">
        <v>49</v>
      </c>
    </row>
    <row r="604" spans="1:7" ht="17">
      <c r="A604" s="2">
        <v>510</v>
      </c>
      <c r="B604" s="2" t="s">
        <v>1411</v>
      </c>
      <c r="C604" s="2" t="s">
        <v>1412</v>
      </c>
      <c r="D604" s="2" t="s">
        <v>124</v>
      </c>
      <c r="E604" s="2" t="s">
        <v>1413</v>
      </c>
      <c r="F604" s="2" t="s">
        <v>68</v>
      </c>
      <c r="G604" s="2" t="s">
        <v>68</v>
      </c>
    </row>
    <row r="605" spans="1:7" ht="17">
      <c r="A605" s="2">
        <v>513</v>
      </c>
      <c r="B605" s="2" t="s">
        <v>1414</v>
      </c>
      <c r="C605" s="2" t="s">
        <v>1415</v>
      </c>
      <c r="D605" s="2" t="s">
        <v>1372</v>
      </c>
      <c r="E605" s="2" t="s">
        <v>1416</v>
      </c>
      <c r="F605" s="2" t="s">
        <v>1150</v>
      </c>
      <c r="G605" s="2" t="s">
        <v>264</v>
      </c>
    </row>
    <row r="606" spans="1:7" ht="17">
      <c r="A606" s="2" t="s">
        <v>1275</v>
      </c>
      <c r="B606" s="2" t="s">
        <v>17</v>
      </c>
    </row>
    <row r="607" spans="1:7" ht="17">
      <c r="A607" s="2">
        <v>515</v>
      </c>
      <c r="B607" s="2" t="s">
        <v>1417</v>
      </c>
      <c r="C607" s="2" t="s">
        <v>1418</v>
      </c>
      <c r="D607" s="2" t="s">
        <v>1419</v>
      </c>
      <c r="E607" s="2" t="s">
        <v>1420</v>
      </c>
      <c r="F607" s="2" t="s">
        <v>254</v>
      </c>
      <c r="G607" s="2" t="s">
        <v>254</v>
      </c>
    </row>
    <row r="608" spans="1:7" ht="17">
      <c r="A608" s="2">
        <v>518</v>
      </c>
      <c r="B608" s="2" t="s">
        <v>1421</v>
      </c>
      <c r="C608" s="2" t="s">
        <v>1422</v>
      </c>
      <c r="D608" s="2" t="s">
        <v>186</v>
      </c>
      <c r="E608" s="2" t="s">
        <v>1423</v>
      </c>
      <c r="F608" s="2" t="s">
        <v>723</v>
      </c>
      <c r="G608" s="2" t="s">
        <v>723</v>
      </c>
    </row>
    <row r="609" spans="1:7" ht="17">
      <c r="A609" s="2">
        <v>519</v>
      </c>
      <c r="B609" s="2" t="s">
        <v>1424</v>
      </c>
      <c r="C609" s="2" t="s">
        <v>1425</v>
      </c>
      <c r="D609" s="2" t="s">
        <v>236</v>
      </c>
      <c r="E609" s="2" t="s">
        <v>1426</v>
      </c>
      <c r="F609" s="2" t="s">
        <v>1150</v>
      </c>
      <c r="G609" s="2" t="s">
        <v>1427</v>
      </c>
    </row>
    <row r="610" spans="1:7" ht="17">
      <c r="A610" s="2" t="s">
        <v>1197</v>
      </c>
      <c r="B610" s="2" t="s">
        <v>68</v>
      </c>
    </row>
    <row r="611" spans="1:7" ht="17">
      <c r="A611" s="2">
        <v>601</v>
      </c>
      <c r="B611" s="2" t="s">
        <v>1428</v>
      </c>
      <c r="C611" s="2" t="s">
        <v>1429</v>
      </c>
      <c r="D611" s="2" t="s">
        <v>1430</v>
      </c>
      <c r="E611" s="2" t="s">
        <v>1431</v>
      </c>
      <c r="F611" s="2" t="s">
        <v>723</v>
      </c>
      <c r="G611" s="2" t="s">
        <v>255</v>
      </c>
    </row>
    <row r="612" spans="1:7" ht="17">
      <c r="A612" s="2">
        <v>602</v>
      </c>
      <c r="B612" s="2" t="s">
        <v>1258</v>
      </c>
      <c r="C612" s="2" t="s">
        <v>1259</v>
      </c>
      <c r="D612" s="2" t="s">
        <v>90</v>
      </c>
      <c r="E612" s="2" t="s">
        <v>1432</v>
      </c>
      <c r="F612" s="2" t="s">
        <v>145</v>
      </c>
      <c r="G612" s="2" t="s">
        <v>280</v>
      </c>
    </row>
    <row r="613" spans="1:7" ht="17">
      <c r="A613" s="2">
        <v>604</v>
      </c>
      <c r="B613" s="2" t="s">
        <v>1262</v>
      </c>
      <c r="C613" s="2" t="s">
        <v>1263</v>
      </c>
      <c r="D613" s="2" t="s">
        <v>757</v>
      </c>
      <c r="E613" s="2" t="s">
        <v>1433</v>
      </c>
      <c r="F613" s="2" t="s">
        <v>484</v>
      </c>
      <c r="G613" s="2" t="s">
        <v>484</v>
      </c>
    </row>
    <row r="614" spans="1:7" ht="17">
      <c r="A614" s="2" t="s">
        <v>461</v>
      </c>
      <c r="B614" s="2" t="s">
        <v>1434</v>
      </c>
      <c r="C614" s="2" t="s">
        <v>323</v>
      </c>
    </row>
    <row r="615" spans="1:7" ht="17">
      <c r="A615" s="2">
        <v>605</v>
      </c>
      <c r="B615" s="2" t="s">
        <v>1435</v>
      </c>
      <c r="C615" s="2" t="s">
        <v>1436</v>
      </c>
      <c r="D615" s="2" t="s">
        <v>313</v>
      </c>
      <c r="E615" s="2" t="s">
        <v>1437</v>
      </c>
      <c r="F615" s="2" t="s">
        <v>174</v>
      </c>
      <c r="G615" s="2" t="s">
        <v>17</v>
      </c>
    </row>
    <row r="616" spans="1:7" ht="17">
      <c r="A616" s="2" t="s">
        <v>1438</v>
      </c>
      <c r="B616" s="2" t="s">
        <v>1439</v>
      </c>
      <c r="C616" s="2" t="s">
        <v>88</v>
      </c>
    </row>
    <row r="617" spans="1:7" ht="17">
      <c r="A617" s="2">
        <v>606</v>
      </c>
      <c r="B617" s="2" t="s">
        <v>1440</v>
      </c>
      <c r="C617" s="2" t="s">
        <v>1441</v>
      </c>
      <c r="D617" s="2" t="s">
        <v>740</v>
      </c>
      <c r="E617" s="2" t="s">
        <v>1442</v>
      </c>
      <c r="F617" s="2" t="s">
        <v>88</v>
      </c>
      <c r="G617" s="2" t="s">
        <v>88</v>
      </c>
    </row>
    <row r="618" spans="1:7" ht="17">
      <c r="A618" s="2">
        <v>608</v>
      </c>
      <c r="B618" s="2" t="s">
        <v>1443</v>
      </c>
      <c r="C618" s="2" t="s">
        <v>1444</v>
      </c>
      <c r="D618" s="2" t="s">
        <v>1445</v>
      </c>
      <c r="E618" s="2" t="s">
        <v>1446</v>
      </c>
      <c r="F618" s="2" t="s">
        <v>895</v>
      </c>
      <c r="G618" s="2" t="s">
        <v>1044</v>
      </c>
    </row>
    <row r="619" spans="1:7" ht="17">
      <c r="A619" s="2">
        <v>609</v>
      </c>
      <c r="B619" s="2" t="s">
        <v>1447</v>
      </c>
      <c r="C619" s="2" t="s">
        <v>1448</v>
      </c>
      <c r="D619" s="2" t="s">
        <v>313</v>
      </c>
      <c r="E619" s="2" t="s">
        <v>1449</v>
      </c>
      <c r="F619" s="2" t="s">
        <v>235</v>
      </c>
      <c r="G619" s="2" t="s">
        <v>653</v>
      </c>
    </row>
    <row r="620" spans="1:7" ht="17">
      <c r="A620" s="2">
        <v>703</v>
      </c>
      <c r="B620" s="2" t="s">
        <v>1290</v>
      </c>
      <c r="C620" s="2" t="s">
        <v>1291</v>
      </c>
      <c r="D620" s="2" t="s">
        <v>147</v>
      </c>
      <c r="E620" s="2" t="s">
        <v>1450</v>
      </c>
      <c r="F620" s="2" t="s">
        <v>653</v>
      </c>
      <c r="G620" s="2" t="s">
        <v>49</v>
      </c>
    </row>
    <row r="621" spans="1:7" ht="17">
      <c r="A621" s="2" t="s">
        <v>872</v>
      </c>
      <c r="B621" s="2" t="s">
        <v>1451</v>
      </c>
      <c r="C621" s="2" t="s">
        <v>755</v>
      </c>
    </row>
    <row r="622" spans="1:7" ht="17">
      <c r="A622" s="2">
        <v>707</v>
      </c>
      <c r="B622" s="2" t="s">
        <v>1452</v>
      </c>
      <c r="C622" s="2" t="s">
        <v>1453</v>
      </c>
      <c r="D622" s="2" t="s">
        <v>1454</v>
      </c>
      <c r="E622" s="2" t="s">
        <v>1455</v>
      </c>
      <c r="F622" s="2" t="s">
        <v>68</v>
      </c>
      <c r="G622" s="2" t="s">
        <v>68</v>
      </c>
    </row>
    <row r="623" spans="1:7" ht="17">
      <c r="A623" s="2" t="s">
        <v>36</v>
      </c>
      <c r="B623" s="2" t="s">
        <v>1456</v>
      </c>
      <c r="C623" s="2" t="s">
        <v>131</v>
      </c>
    </row>
    <row r="624" spans="1:7" ht="17">
      <c r="A624" s="2" t="s">
        <v>674</v>
      </c>
      <c r="B624" s="2" t="s">
        <v>610</v>
      </c>
    </row>
    <row r="625" spans="1:7" ht="17">
      <c r="A625" s="2">
        <v>708</v>
      </c>
      <c r="B625" s="2" t="s">
        <v>1457</v>
      </c>
      <c r="C625" s="2" t="s">
        <v>1458</v>
      </c>
      <c r="D625" s="2" t="s">
        <v>120</v>
      </c>
      <c r="E625" s="2" t="s">
        <v>1459</v>
      </c>
      <c r="F625" s="2" t="s">
        <v>131</v>
      </c>
      <c r="G625" s="2" t="s">
        <v>131</v>
      </c>
    </row>
    <row r="626" spans="1:7" ht="17">
      <c r="A626" s="2">
        <v>709</v>
      </c>
      <c r="B626" s="2" t="s">
        <v>1460</v>
      </c>
      <c r="C626" s="2" t="s">
        <v>1461</v>
      </c>
      <c r="D626" s="2" t="s">
        <v>120</v>
      </c>
      <c r="E626" s="2" t="s">
        <v>1462</v>
      </c>
      <c r="F626" s="2" t="s">
        <v>1463</v>
      </c>
      <c r="G626" s="2" t="s">
        <v>1427</v>
      </c>
    </row>
    <row r="627" spans="1:7" ht="17">
      <c r="A627" s="2" t="s">
        <v>357</v>
      </c>
      <c r="B627" s="2" t="s">
        <v>1464</v>
      </c>
      <c r="C627" s="2" t="s">
        <v>88</v>
      </c>
    </row>
    <row r="628" spans="1:7" ht="17">
      <c r="A628" s="2">
        <v>713</v>
      </c>
      <c r="B628" s="2" t="s">
        <v>1465</v>
      </c>
      <c r="C628" s="2" t="s">
        <v>1466</v>
      </c>
      <c r="D628" s="2" t="s">
        <v>1467</v>
      </c>
      <c r="E628" s="2" t="s">
        <v>1468</v>
      </c>
      <c r="F628" s="2" t="s">
        <v>1150</v>
      </c>
      <c r="G628" s="2" t="s">
        <v>264</v>
      </c>
    </row>
    <row r="629" spans="1:7" ht="17">
      <c r="A629" s="2">
        <v>714</v>
      </c>
      <c r="B629" s="2" t="s">
        <v>1469</v>
      </c>
      <c r="C629" s="2" t="s">
        <v>1470</v>
      </c>
      <c r="D629" s="2" t="s">
        <v>228</v>
      </c>
      <c r="E629" s="2" t="s">
        <v>1471</v>
      </c>
      <c r="F629" s="2" t="s">
        <v>80</v>
      </c>
      <c r="G629" s="2" t="s">
        <v>80</v>
      </c>
    </row>
    <row r="630" spans="1:7" ht="17">
      <c r="A630" s="2">
        <v>716</v>
      </c>
      <c r="B630" s="2" t="s">
        <v>1472</v>
      </c>
      <c r="C630" s="2" t="s">
        <v>1473</v>
      </c>
      <c r="D630" s="2" t="s">
        <v>757</v>
      </c>
      <c r="E630" s="2" t="s">
        <v>1474</v>
      </c>
      <c r="F630" s="2" t="s">
        <v>1150</v>
      </c>
      <c r="G630" s="2" t="s">
        <v>723</v>
      </c>
    </row>
    <row r="631" spans="1:7" ht="17">
      <c r="A631" s="2" t="s">
        <v>86</v>
      </c>
      <c r="B631" s="2" t="s">
        <v>264</v>
      </c>
    </row>
    <row r="632" spans="1:7" ht="17">
      <c r="A632" s="2" t="s">
        <v>345</v>
      </c>
      <c r="B632" s="2" t="s">
        <v>1475</v>
      </c>
      <c r="C632" s="2" t="s">
        <v>88</v>
      </c>
    </row>
    <row r="633" spans="1:7" ht="17">
      <c r="A633" s="2">
        <v>801</v>
      </c>
      <c r="B633" s="2" t="s">
        <v>1476</v>
      </c>
      <c r="C633" s="2" t="s">
        <v>1477</v>
      </c>
      <c r="D633" s="2" t="s">
        <v>223</v>
      </c>
      <c r="E633" s="2" t="s">
        <v>1478</v>
      </c>
      <c r="F633" s="2" t="s">
        <v>174</v>
      </c>
      <c r="G633" s="2" t="s">
        <v>68</v>
      </c>
    </row>
    <row r="634" spans="1:7" ht="17">
      <c r="A634" s="2" t="s">
        <v>1479</v>
      </c>
      <c r="B634" s="2" t="s">
        <v>1480</v>
      </c>
      <c r="C634" s="2" t="s">
        <v>49</v>
      </c>
    </row>
    <row r="635" spans="1:7" ht="17">
      <c r="A635" s="2">
        <v>806</v>
      </c>
      <c r="B635" s="2" t="s">
        <v>1319</v>
      </c>
      <c r="C635" s="2" t="s">
        <v>1320</v>
      </c>
      <c r="D635" s="2" t="s">
        <v>1481</v>
      </c>
      <c r="E635" s="2" t="s">
        <v>1482</v>
      </c>
      <c r="F635" s="2" t="s">
        <v>264</v>
      </c>
      <c r="G635" s="2" t="s">
        <v>653</v>
      </c>
    </row>
    <row r="636" spans="1:7" ht="17">
      <c r="A636" s="2">
        <v>807</v>
      </c>
      <c r="B636" s="2" t="s">
        <v>1483</v>
      </c>
      <c r="C636" s="2" t="s">
        <v>1484</v>
      </c>
      <c r="D636" s="2" t="s">
        <v>901</v>
      </c>
      <c r="E636" s="2" t="s">
        <v>1485</v>
      </c>
      <c r="F636" s="2" t="s">
        <v>88</v>
      </c>
      <c r="G636" s="2" t="s">
        <v>88</v>
      </c>
    </row>
    <row r="637" spans="1:7" ht="17">
      <c r="A637" s="2" t="s">
        <v>57</v>
      </c>
      <c r="B637" s="2" t="s">
        <v>1486</v>
      </c>
      <c r="C637" s="2" t="s">
        <v>10</v>
      </c>
    </row>
    <row r="638" spans="1:7" ht="17">
      <c r="A638" s="2">
        <v>808</v>
      </c>
      <c r="B638" s="2" t="s">
        <v>1487</v>
      </c>
      <c r="C638" s="2" t="s">
        <v>1488</v>
      </c>
      <c r="D638" s="2" t="s">
        <v>120</v>
      </c>
      <c r="E638" s="2" t="s">
        <v>1489</v>
      </c>
      <c r="F638" s="2" t="s">
        <v>511</v>
      </c>
      <c r="G638" s="2" t="s">
        <v>511</v>
      </c>
    </row>
    <row r="639" spans="1:7" ht="17">
      <c r="A639" s="2" t="s">
        <v>27</v>
      </c>
      <c r="B639" s="2" t="s">
        <v>88</v>
      </c>
    </row>
    <row r="640" spans="1:7" ht="17">
      <c r="A640" s="2">
        <v>809</v>
      </c>
      <c r="B640" s="2" t="s">
        <v>1323</v>
      </c>
      <c r="C640" s="2" t="s">
        <v>1324</v>
      </c>
      <c r="D640" s="2" t="s">
        <v>321</v>
      </c>
      <c r="E640" s="2" t="s">
        <v>1490</v>
      </c>
      <c r="F640" s="2" t="s">
        <v>323</v>
      </c>
      <c r="G640" s="2" t="s">
        <v>1199</v>
      </c>
    </row>
    <row r="641" spans="1:7" ht="17">
      <c r="A641" s="2" t="s">
        <v>872</v>
      </c>
      <c r="B641" s="2" t="s">
        <v>1491</v>
      </c>
      <c r="C641" s="2" t="s">
        <v>426</v>
      </c>
    </row>
    <row r="642" spans="1:7" ht="17">
      <c r="A642" s="2">
        <v>812</v>
      </c>
      <c r="B642" s="2" t="s">
        <v>1492</v>
      </c>
      <c r="C642" s="2" t="s">
        <v>1493</v>
      </c>
      <c r="D642" s="2" t="s">
        <v>36</v>
      </c>
      <c r="E642" s="2" t="s">
        <v>1494</v>
      </c>
      <c r="F642" s="2" t="s">
        <v>174</v>
      </c>
      <c r="G642" s="2" t="s">
        <v>397</v>
      </c>
    </row>
    <row r="643" spans="1:7" ht="17">
      <c r="A643" s="2" t="s">
        <v>100</v>
      </c>
      <c r="B643" s="2" t="s">
        <v>10</v>
      </c>
    </row>
    <row r="644" spans="1:7" ht="17">
      <c r="A644" s="2">
        <v>813</v>
      </c>
      <c r="B644" s="2" t="s">
        <v>1330</v>
      </c>
      <c r="C644" s="2" t="s">
        <v>1331</v>
      </c>
      <c r="D644" s="2" t="s">
        <v>383</v>
      </c>
      <c r="E644" s="2" t="s">
        <v>1495</v>
      </c>
      <c r="F644" s="2" t="s">
        <v>1150</v>
      </c>
      <c r="G644" s="2" t="s">
        <v>264</v>
      </c>
    </row>
    <row r="645" spans="1:7" ht="17">
      <c r="A645" s="2">
        <v>814</v>
      </c>
      <c r="B645" s="2" t="s">
        <v>1333</v>
      </c>
      <c r="C645" s="2" t="s">
        <v>1334</v>
      </c>
      <c r="D645" s="2" t="s">
        <v>1496</v>
      </c>
      <c r="E645" s="2" t="s">
        <v>1497</v>
      </c>
      <c r="F645" s="2" t="s">
        <v>723</v>
      </c>
      <c r="G645" s="2" t="s">
        <v>264</v>
      </c>
    </row>
    <row r="646" spans="1:7" ht="17">
      <c r="A646" s="2">
        <v>815</v>
      </c>
      <c r="B646" s="2" t="s">
        <v>1498</v>
      </c>
      <c r="C646" s="2" t="s">
        <v>1499</v>
      </c>
      <c r="D646" s="2" t="s">
        <v>901</v>
      </c>
      <c r="E646" s="2" t="s">
        <v>1500</v>
      </c>
      <c r="F646" s="2" t="s">
        <v>1463</v>
      </c>
      <c r="G646" s="2" t="s">
        <v>785</v>
      </c>
    </row>
    <row r="647" spans="1:7" ht="17">
      <c r="A647" s="2">
        <v>817</v>
      </c>
      <c r="B647" s="2" t="s">
        <v>1501</v>
      </c>
      <c r="C647" s="2" t="s">
        <v>1502</v>
      </c>
      <c r="D647" s="2" t="s">
        <v>223</v>
      </c>
      <c r="E647" s="2" t="s">
        <v>1503</v>
      </c>
      <c r="F647" s="2" t="s">
        <v>381</v>
      </c>
      <c r="G647" s="2" t="s">
        <v>381</v>
      </c>
    </row>
    <row r="648" spans="1:7" ht="17">
      <c r="A648" s="2" t="s">
        <v>1504</v>
      </c>
      <c r="B648" s="2" t="s">
        <v>1505</v>
      </c>
      <c r="C648" s="2" t="s">
        <v>65</v>
      </c>
    </row>
    <row r="649" spans="1:7" ht="17">
      <c r="A649" s="2">
        <v>903</v>
      </c>
      <c r="B649" s="2" t="s">
        <v>1506</v>
      </c>
      <c r="C649" s="2" t="s">
        <v>1507</v>
      </c>
      <c r="D649" s="2" t="s">
        <v>648</v>
      </c>
      <c r="E649" s="2" t="s">
        <v>1508</v>
      </c>
      <c r="F649" s="2" t="s">
        <v>68</v>
      </c>
      <c r="G649" s="2" t="s">
        <v>397</v>
      </c>
    </row>
    <row r="650" spans="1:7" ht="17">
      <c r="A650" s="2">
        <v>904</v>
      </c>
      <c r="B650" s="2" t="s">
        <v>1509</v>
      </c>
      <c r="C650" s="2" t="s">
        <v>1510</v>
      </c>
      <c r="D650" s="2" t="s">
        <v>1511</v>
      </c>
      <c r="E650" s="2" t="s">
        <v>1512</v>
      </c>
      <c r="F650" s="2" t="s">
        <v>572</v>
      </c>
      <c r="G650" s="2" t="s">
        <v>755</v>
      </c>
    </row>
    <row r="651" spans="1:7" ht="17">
      <c r="A651" s="2">
        <v>905</v>
      </c>
      <c r="B651" s="2" t="s">
        <v>1513</v>
      </c>
      <c r="C651" s="2" t="s">
        <v>1514</v>
      </c>
      <c r="D651" s="2" t="s">
        <v>193</v>
      </c>
      <c r="E651" s="2" t="s">
        <v>1515</v>
      </c>
      <c r="F651" s="2" t="s">
        <v>755</v>
      </c>
      <c r="G651" s="2" t="s">
        <v>755</v>
      </c>
    </row>
    <row r="652" spans="1:7" ht="17">
      <c r="A652" s="2" t="s">
        <v>938</v>
      </c>
    </row>
    <row r="653" spans="1:7" ht="17">
      <c r="A653" s="2">
        <v>906</v>
      </c>
      <c r="B653" s="2" t="s">
        <v>1516</v>
      </c>
      <c r="C653" s="2" t="s">
        <v>1517</v>
      </c>
      <c r="D653" s="2" t="s">
        <v>318</v>
      </c>
      <c r="E653" s="2" t="s">
        <v>1518</v>
      </c>
      <c r="F653" s="2" t="s">
        <v>60</v>
      </c>
      <c r="G653" s="2" t="s">
        <v>17</v>
      </c>
    </row>
    <row r="654" spans="1:7" ht="17">
      <c r="A654" s="2">
        <v>907</v>
      </c>
      <c r="B654" s="2" t="s">
        <v>1346</v>
      </c>
      <c r="C654" s="2" t="s">
        <v>1347</v>
      </c>
      <c r="D654" s="2" t="s">
        <v>83</v>
      </c>
      <c r="E654" s="2" t="s">
        <v>1519</v>
      </c>
      <c r="F654" s="2" t="s">
        <v>1520</v>
      </c>
      <c r="G654" s="2" t="s">
        <v>323</v>
      </c>
    </row>
    <row r="655" spans="1:7" ht="17">
      <c r="A655" s="2">
        <v>908</v>
      </c>
      <c r="B655" s="2" t="s">
        <v>1350</v>
      </c>
      <c r="C655" s="2" t="s">
        <v>1351</v>
      </c>
      <c r="D655" s="2" t="s">
        <v>1372</v>
      </c>
      <c r="E655" s="2" t="s">
        <v>1521</v>
      </c>
      <c r="F655" s="2" t="s">
        <v>1522</v>
      </c>
      <c r="G655" s="2" t="s">
        <v>1522</v>
      </c>
    </row>
    <row r="656" spans="1:7" ht="17">
      <c r="A656" s="2" t="s">
        <v>1523</v>
      </c>
      <c r="B656" s="2" t="s">
        <v>1524</v>
      </c>
      <c r="C656" s="2" t="s">
        <v>88</v>
      </c>
    </row>
    <row r="657" spans="1:7" ht="17">
      <c r="A657" s="2">
        <v>913</v>
      </c>
      <c r="B657" s="2" t="s">
        <v>1525</v>
      </c>
      <c r="C657" s="2" t="s">
        <v>1526</v>
      </c>
      <c r="D657" s="2" t="s">
        <v>223</v>
      </c>
      <c r="E657" s="2" t="s">
        <v>1527</v>
      </c>
      <c r="F657" s="2" t="s">
        <v>80</v>
      </c>
      <c r="G657" s="2" t="s">
        <v>80</v>
      </c>
    </row>
    <row r="658" spans="1:7" ht="17">
      <c r="A658" s="2">
        <v>915</v>
      </c>
      <c r="B658" s="2" t="s">
        <v>1528</v>
      </c>
      <c r="C658" s="2" t="s">
        <v>1529</v>
      </c>
      <c r="D658" s="2" t="s">
        <v>1530</v>
      </c>
      <c r="E658" s="2" t="s">
        <v>1531</v>
      </c>
      <c r="F658" s="2" t="s">
        <v>174</v>
      </c>
      <c r="G658" s="2" t="s">
        <v>60</v>
      </c>
    </row>
    <row r="659" spans="1:7" ht="17">
      <c r="A659" s="2">
        <v>917</v>
      </c>
      <c r="B659" s="2" t="s">
        <v>1532</v>
      </c>
      <c r="C659" s="2" t="s">
        <v>1533</v>
      </c>
      <c r="D659" s="2" t="s">
        <v>293</v>
      </c>
      <c r="E659" s="2" t="s">
        <v>1534</v>
      </c>
      <c r="F659" s="2" t="s">
        <v>1150</v>
      </c>
      <c r="G659" s="2" t="s">
        <v>191</v>
      </c>
    </row>
    <row r="660" spans="1:7" ht="17">
      <c r="A660" s="2">
        <v>1002</v>
      </c>
      <c r="B660" s="2" t="s">
        <v>1535</v>
      </c>
      <c r="C660" s="2" t="s">
        <v>1536</v>
      </c>
      <c r="D660" s="2" t="s">
        <v>580</v>
      </c>
      <c r="E660" s="2" t="s">
        <v>1537</v>
      </c>
      <c r="F660" s="2" t="s">
        <v>17</v>
      </c>
      <c r="G660" s="2" t="s">
        <v>17</v>
      </c>
    </row>
    <row r="661" spans="1:7" ht="17">
      <c r="A661" s="2">
        <v>1003</v>
      </c>
      <c r="B661" s="2" t="s">
        <v>1538</v>
      </c>
      <c r="C661" s="2" t="s">
        <v>1539</v>
      </c>
      <c r="D661" s="2" t="s">
        <v>373</v>
      </c>
      <c r="E661" s="2" t="s">
        <v>1540</v>
      </c>
      <c r="F661" s="2" t="s">
        <v>17</v>
      </c>
      <c r="G661" s="2" t="s">
        <v>17</v>
      </c>
    </row>
    <row r="662" spans="1:7" ht="17">
      <c r="A662" s="2">
        <v>1006</v>
      </c>
      <c r="B662" s="2" t="s">
        <v>1541</v>
      </c>
      <c r="C662" s="2" t="s">
        <v>1542</v>
      </c>
      <c r="D662" s="2" t="s">
        <v>896</v>
      </c>
      <c r="E662" s="2" t="s">
        <v>1543</v>
      </c>
      <c r="F662" s="2" t="s">
        <v>53</v>
      </c>
      <c r="G662" s="2" t="s">
        <v>653</v>
      </c>
    </row>
    <row r="663" spans="1:7" ht="17">
      <c r="A663" s="2">
        <v>1008</v>
      </c>
      <c r="B663" s="2" t="s">
        <v>1544</v>
      </c>
      <c r="C663" s="2" t="s">
        <v>1545</v>
      </c>
      <c r="D663" s="2" t="s">
        <v>357</v>
      </c>
      <c r="E663" s="2" t="s">
        <v>1546</v>
      </c>
      <c r="F663" s="2" t="s">
        <v>1187</v>
      </c>
      <c r="G663" s="2" t="s">
        <v>887</v>
      </c>
    </row>
    <row r="664" spans="1:7" ht="17">
      <c r="A664" s="2">
        <v>1010</v>
      </c>
      <c r="B664" s="2" t="s">
        <v>1547</v>
      </c>
      <c r="C664" s="2" t="s">
        <v>1548</v>
      </c>
      <c r="D664" s="2" t="s">
        <v>444</v>
      </c>
      <c r="E664" s="2" t="s">
        <v>1549</v>
      </c>
      <c r="F664" s="2" t="s">
        <v>17</v>
      </c>
      <c r="G664" s="2" t="s">
        <v>17</v>
      </c>
    </row>
    <row r="665" spans="1:7" ht="17">
      <c r="A665" s="2">
        <v>1011</v>
      </c>
      <c r="B665" s="2" t="s">
        <v>1550</v>
      </c>
      <c r="C665" s="2" t="s">
        <v>1551</v>
      </c>
      <c r="D665" s="2" t="s">
        <v>236</v>
      </c>
      <c r="E665" s="2" t="s">
        <v>1552</v>
      </c>
      <c r="F665" s="2" t="s">
        <v>1553</v>
      </c>
      <c r="G665" s="2" t="s">
        <v>264</v>
      </c>
    </row>
    <row r="666" spans="1:7" ht="17">
      <c r="A666" s="2" t="s">
        <v>896</v>
      </c>
      <c r="B666" s="2" t="s">
        <v>1554</v>
      </c>
      <c r="C666" s="2" t="s">
        <v>88</v>
      </c>
    </row>
    <row r="667" spans="1:7" ht="17">
      <c r="A667" s="2">
        <v>1013</v>
      </c>
      <c r="B667" s="2" t="s">
        <v>1555</v>
      </c>
      <c r="C667" s="2" t="s">
        <v>1556</v>
      </c>
      <c r="D667" s="2" t="s">
        <v>934</v>
      </c>
      <c r="E667" s="2" t="s">
        <v>1557</v>
      </c>
      <c r="F667" s="2" t="s">
        <v>1558</v>
      </c>
      <c r="G667" s="2" t="s">
        <v>88</v>
      </c>
    </row>
    <row r="668" spans="1:7" ht="17">
      <c r="A668" s="2">
        <v>1103</v>
      </c>
      <c r="B668" s="2" t="s">
        <v>1559</v>
      </c>
      <c r="C668" s="2" t="s">
        <v>1560</v>
      </c>
      <c r="D668" s="2" t="s">
        <v>421</v>
      </c>
      <c r="E668" s="2" t="s">
        <v>1561</v>
      </c>
      <c r="F668" s="2" t="s">
        <v>145</v>
      </c>
      <c r="G668" s="2" t="s">
        <v>887</v>
      </c>
    </row>
    <row r="669" spans="1:7" ht="17">
      <c r="A669" s="2">
        <v>1104</v>
      </c>
      <c r="B669" s="2" t="s">
        <v>1387</v>
      </c>
      <c r="C669" s="2" t="s">
        <v>1388</v>
      </c>
      <c r="D669" s="2" t="s">
        <v>51</v>
      </c>
      <c r="E669" s="2" t="s">
        <v>1562</v>
      </c>
      <c r="F669" s="2" t="s">
        <v>324</v>
      </c>
      <c r="G669" s="2" t="s">
        <v>131</v>
      </c>
    </row>
    <row r="670" spans="1:7" ht="17">
      <c r="A670" s="2" t="s">
        <v>373</v>
      </c>
      <c r="B670" s="2" t="s">
        <v>324</v>
      </c>
    </row>
    <row r="671" spans="1:7" ht="17">
      <c r="A671" s="2">
        <v>1105</v>
      </c>
      <c r="B671" s="2" t="s">
        <v>1563</v>
      </c>
      <c r="C671" s="2" t="s">
        <v>1564</v>
      </c>
      <c r="D671" s="2" t="s">
        <v>1565</v>
      </c>
      <c r="E671" s="2" t="s">
        <v>1566</v>
      </c>
      <c r="F671" s="2" t="s">
        <v>484</v>
      </c>
      <c r="G671" s="2" t="s">
        <v>1567</v>
      </c>
    </row>
    <row r="672" spans="1:7" ht="17">
      <c r="A672" s="2">
        <v>1108</v>
      </c>
      <c r="B672" s="2" t="s">
        <v>1393</v>
      </c>
      <c r="C672" s="2" t="s">
        <v>1394</v>
      </c>
      <c r="D672" s="2" t="s">
        <v>223</v>
      </c>
      <c r="E672" s="2" t="s">
        <v>1568</v>
      </c>
      <c r="F672" s="2" t="s">
        <v>397</v>
      </c>
      <c r="G672" s="2" t="s">
        <v>397</v>
      </c>
    </row>
    <row r="673" spans="1:7" ht="17">
      <c r="A673" s="2">
        <v>1111</v>
      </c>
      <c r="B673" s="2" t="s">
        <v>1396</v>
      </c>
      <c r="C673" s="2" t="s">
        <v>1397</v>
      </c>
      <c r="D673" s="2" t="s">
        <v>61</v>
      </c>
      <c r="E673" s="2" t="s">
        <v>1569</v>
      </c>
      <c r="F673" s="2" t="s">
        <v>747</v>
      </c>
      <c r="G673" s="2" t="s">
        <v>88</v>
      </c>
    </row>
    <row r="674" spans="1:7" ht="17">
      <c r="A674" s="2" t="s">
        <v>1570</v>
      </c>
      <c r="B674" s="2" t="s">
        <v>1571</v>
      </c>
      <c r="C674" s="2" t="s">
        <v>887</v>
      </c>
    </row>
    <row r="675" spans="1:7" ht="17">
      <c r="A675" s="2">
        <v>1117</v>
      </c>
      <c r="B675" s="2" t="s">
        <v>1572</v>
      </c>
      <c r="C675" s="2" t="s">
        <v>1573</v>
      </c>
      <c r="D675" s="2" t="s">
        <v>193</v>
      </c>
      <c r="E675" s="2" t="s">
        <v>1574</v>
      </c>
      <c r="F675" s="2" t="s">
        <v>264</v>
      </c>
      <c r="G675" s="2" t="s">
        <v>174</v>
      </c>
    </row>
    <row r="676" spans="1:7" ht="17">
      <c r="A676" s="2" t="s">
        <v>468</v>
      </c>
      <c r="B676" s="2" t="s">
        <v>17</v>
      </c>
    </row>
    <row r="677" spans="1:7" ht="17">
      <c r="A677" s="2">
        <v>1119</v>
      </c>
      <c r="B677" s="2" t="s">
        <v>1575</v>
      </c>
      <c r="C677" s="2" t="s">
        <v>1576</v>
      </c>
      <c r="D677" s="2" t="s">
        <v>147</v>
      </c>
      <c r="E677" s="2" t="s">
        <v>1577</v>
      </c>
      <c r="F677" s="2" t="s">
        <v>723</v>
      </c>
      <c r="G677" s="2" t="s">
        <v>235</v>
      </c>
    </row>
    <row r="678" spans="1:7" ht="17">
      <c r="A678" s="2">
        <v>1206</v>
      </c>
      <c r="B678" s="2" t="s">
        <v>1578</v>
      </c>
      <c r="C678" s="2" t="s">
        <v>1579</v>
      </c>
      <c r="D678" s="2" t="s">
        <v>508</v>
      </c>
      <c r="E678" s="2" t="s">
        <v>1580</v>
      </c>
      <c r="F678" s="2" t="s">
        <v>1199</v>
      </c>
      <c r="G678" s="2" t="s">
        <v>1199</v>
      </c>
    </row>
    <row r="679" spans="1:7" ht="17">
      <c r="A679" s="2">
        <v>1208</v>
      </c>
      <c r="B679" s="2" t="s">
        <v>1581</v>
      </c>
      <c r="C679" s="2" t="s">
        <v>1582</v>
      </c>
      <c r="D679" s="2" t="s">
        <v>8</v>
      </c>
      <c r="E679" s="2" t="s">
        <v>1583</v>
      </c>
      <c r="F679" s="2" t="s">
        <v>527</v>
      </c>
      <c r="G679" s="2" t="s">
        <v>78</v>
      </c>
    </row>
    <row r="680" spans="1:7" ht="17">
      <c r="A680" s="2">
        <v>1209</v>
      </c>
      <c r="B680" s="2" t="s">
        <v>1584</v>
      </c>
      <c r="C680" s="2" t="s">
        <v>1585</v>
      </c>
      <c r="D680" s="2" t="s">
        <v>457</v>
      </c>
      <c r="E680" s="2" t="s">
        <v>1586</v>
      </c>
      <c r="F680" s="2" t="s">
        <v>174</v>
      </c>
      <c r="G680" s="2" t="s">
        <v>17</v>
      </c>
    </row>
    <row r="681" spans="1:7" ht="17">
      <c r="A681" s="2" t="s">
        <v>1309</v>
      </c>
      <c r="B681" s="2" t="s">
        <v>88</v>
      </c>
    </row>
    <row r="682" spans="1:7" ht="17">
      <c r="A682" s="2" t="s">
        <v>1587</v>
      </c>
      <c r="B682" s="2" t="s">
        <v>1588</v>
      </c>
      <c r="C682" s="2" t="s">
        <v>10</v>
      </c>
    </row>
    <row r="683" spans="1:7" ht="17">
      <c r="A683" s="2">
        <v>1210</v>
      </c>
      <c r="B683" s="2" t="s">
        <v>1421</v>
      </c>
      <c r="C683" s="2" t="s">
        <v>1422</v>
      </c>
      <c r="D683" s="2" t="s">
        <v>1589</v>
      </c>
      <c r="E683" s="2" t="s">
        <v>1586</v>
      </c>
      <c r="F683" s="2" t="s">
        <v>174</v>
      </c>
      <c r="G683" s="2" t="s">
        <v>17</v>
      </c>
    </row>
    <row r="684" spans="1:7" ht="17">
      <c r="A684" s="2">
        <v>1211</v>
      </c>
      <c r="B684" s="2" t="s">
        <v>1590</v>
      </c>
      <c r="C684" s="2" t="s">
        <v>1591</v>
      </c>
      <c r="D684" s="2" t="s">
        <v>1592</v>
      </c>
      <c r="E684" s="2" t="s">
        <v>1593</v>
      </c>
      <c r="F684" s="2" t="s">
        <v>527</v>
      </c>
      <c r="G684" s="2" t="s">
        <v>1594</v>
      </c>
    </row>
    <row r="685" spans="1:7" ht="17">
      <c r="A685" s="2">
        <v>1213</v>
      </c>
      <c r="B685" s="2" t="s">
        <v>1251</v>
      </c>
      <c r="C685" s="2" t="s">
        <v>1252</v>
      </c>
      <c r="D685" s="2" t="s">
        <v>90</v>
      </c>
      <c r="E685" s="2" t="s">
        <v>1595</v>
      </c>
      <c r="F685" s="2" t="s">
        <v>1596</v>
      </c>
      <c r="G685" s="2" t="s">
        <v>1596</v>
      </c>
    </row>
    <row r="686" spans="1:7" ht="17">
      <c r="A686" s="2">
        <v>1214</v>
      </c>
      <c r="B686" s="2" t="s">
        <v>1597</v>
      </c>
      <c r="C686" s="2" t="s">
        <v>1598</v>
      </c>
      <c r="D686" s="2" t="s">
        <v>1599</v>
      </c>
      <c r="E686" s="2" t="s">
        <v>1600</v>
      </c>
      <c r="F686" s="2" t="s">
        <v>1427</v>
      </c>
      <c r="G686" s="2" t="s">
        <v>698</v>
      </c>
    </row>
    <row r="687" spans="1:7" ht="17">
      <c r="A687" s="2">
        <v>1305</v>
      </c>
      <c r="B687" s="2" t="s">
        <v>1601</v>
      </c>
      <c r="C687" s="2" t="s">
        <v>1602</v>
      </c>
      <c r="D687" s="2" t="s">
        <v>288</v>
      </c>
      <c r="E687" s="2" t="s">
        <v>1603</v>
      </c>
      <c r="F687" s="2" t="s">
        <v>1604</v>
      </c>
      <c r="G687" s="2" t="s">
        <v>572</v>
      </c>
    </row>
    <row r="688" spans="1:7" ht="17">
      <c r="A688" s="2">
        <v>1306</v>
      </c>
      <c r="B688" s="2" t="s">
        <v>1605</v>
      </c>
      <c r="C688" s="2" t="s">
        <v>1606</v>
      </c>
      <c r="D688" s="2" t="s">
        <v>1607</v>
      </c>
      <c r="E688" s="2" t="s">
        <v>1608</v>
      </c>
      <c r="F688" s="2" t="s">
        <v>710</v>
      </c>
      <c r="G688" s="2" t="s">
        <v>710</v>
      </c>
    </row>
    <row r="689" spans="1:7" ht="17">
      <c r="A689" s="2">
        <v>1307</v>
      </c>
      <c r="B689" s="2" t="s">
        <v>1609</v>
      </c>
      <c r="C689" s="2" t="s">
        <v>1610</v>
      </c>
      <c r="D689" s="2" t="s">
        <v>1611</v>
      </c>
      <c r="E689" s="2" t="s">
        <v>1612</v>
      </c>
      <c r="F689" s="2" t="s">
        <v>1150</v>
      </c>
      <c r="G689" s="2" t="s">
        <v>1096</v>
      </c>
    </row>
    <row r="690" spans="1:7" ht="17">
      <c r="A690" s="2" t="s">
        <v>482</v>
      </c>
      <c r="B690" s="2" t="s">
        <v>68</v>
      </c>
    </row>
    <row r="691" spans="1:7" ht="17">
      <c r="A691" s="2">
        <v>1308</v>
      </c>
      <c r="B691" s="2" t="s">
        <v>1613</v>
      </c>
      <c r="C691" s="2" t="s">
        <v>1614</v>
      </c>
      <c r="D691" s="2" t="s">
        <v>1615</v>
      </c>
      <c r="E691" s="2" t="s">
        <v>1616</v>
      </c>
      <c r="F691" s="2" t="s">
        <v>653</v>
      </c>
      <c r="G691" s="2" t="s">
        <v>1617</v>
      </c>
    </row>
    <row r="692" spans="1:7" ht="17">
      <c r="A692" s="2">
        <v>1309</v>
      </c>
      <c r="B692" s="2" t="s">
        <v>1273</v>
      </c>
      <c r="C692" s="2" t="s">
        <v>1274</v>
      </c>
      <c r="D692" s="2" t="s">
        <v>156</v>
      </c>
      <c r="E692" s="2" t="s">
        <v>1618</v>
      </c>
      <c r="F692" s="2" t="s">
        <v>68</v>
      </c>
      <c r="G692" s="2" t="s">
        <v>68</v>
      </c>
    </row>
    <row r="693" spans="1:7" ht="17">
      <c r="A693" s="2">
        <v>1311</v>
      </c>
      <c r="B693" s="2" t="s">
        <v>1280</v>
      </c>
      <c r="C693" s="2" t="s">
        <v>1281</v>
      </c>
      <c r="D693" s="2" t="s">
        <v>547</v>
      </c>
      <c r="E693" s="2" t="s">
        <v>1619</v>
      </c>
      <c r="F693" s="2" t="s">
        <v>747</v>
      </c>
      <c r="G693" s="2" t="s">
        <v>21</v>
      </c>
    </row>
    <row r="694" spans="1:7" ht="17">
      <c r="A694" s="2">
        <v>1312</v>
      </c>
      <c r="B694" s="2" t="s">
        <v>1283</v>
      </c>
      <c r="C694" s="2" t="s">
        <v>1284</v>
      </c>
      <c r="D694" s="2" t="s">
        <v>1620</v>
      </c>
      <c r="E694" s="2" t="s">
        <v>1621</v>
      </c>
      <c r="F694" s="2" t="s">
        <v>1622</v>
      </c>
      <c r="G694" s="2" t="s">
        <v>255</v>
      </c>
    </row>
    <row r="695" spans="1:7" ht="17">
      <c r="A695" s="2">
        <v>1319</v>
      </c>
      <c r="B695" s="2" t="s">
        <v>1623</v>
      </c>
      <c r="C695" s="2" t="s">
        <v>1624</v>
      </c>
      <c r="D695" s="2" t="s">
        <v>1003</v>
      </c>
      <c r="E695" s="2" t="s">
        <v>1625</v>
      </c>
      <c r="F695" s="2" t="s">
        <v>895</v>
      </c>
      <c r="G695" s="2" t="s">
        <v>1626</v>
      </c>
    </row>
    <row r="696" spans="1:7" ht="17">
      <c r="A696" s="2">
        <v>1323</v>
      </c>
      <c r="B696" s="2" t="s">
        <v>1297</v>
      </c>
      <c r="C696" s="2" t="s">
        <v>1298</v>
      </c>
      <c r="D696" s="2" t="s">
        <v>1068</v>
      </c>
      <c r="E696" s="2" t="s">
        <v>1627</v>
      </c>
      <c r="F696" s="2" t="s">
        <v>698</v>
      </c>
      <c r="G696" s="2" t="s">
        <v>21</v>
      </c>
    </row>
    <row r="697" spans="1:7" ht="17">
      <c r="A697" s="2">
        <v>1407</v>
      </c>
      <c r="B697" s="2" t="s">
        <v>1628</v>
      </c>
      <c r="C697" s="2" t="s">
        <v>1629</v>
      </c>
      <c r="D697" s="2" t="s">
        <v>1630</v>
      </c>
      <c r="E697" s="2" t="s">
        <v>1631</v>
      </c>
      <c r="F697" s="2" t="s">
        <v>868</v>
      </c>
      <c r="G697" s="2" t="s">
        <v>868</v>
      </c>
    </row>
    <row r="698" spans="1:7" ht="17">
      <c r="A698" s="2">
        <v>1409</v>
      </c>
      <c r="B698" s="2" t="s">
        <v>1632</v>
      </c>
      <c r="C698" s="2" t="s">
        <v>1633</v>
      </c>
      <c r="D698" s="2" t="s">
        <v>193</v>
      </c>
      <c r="E698" s="2" t="s">
        <v>1634</v>
      </c>
      <c r="F698" s="2" t="s">
        <v>1635</v>
      </c>
      <c r="G698" s="2" t="s">
        <v>1636</v>
      </c>
    </row>
    <row r="699" spans="1:7" ht="17">
      <c r="A699" s="2" t="s">
        <v>938</v>
      </c>
      <c r="B699" s="2" t="s">
        <v>1637</v>
      </c>
    </row>
    <row r="700" spans="1:7" ht="17">
      <c r="A700" s="2" t="s">
        <v>470</v>
      </c>
      <c r="B700" s="2" t="s">
        <v>1638</v>
      </c>
      <c r="C700" s="2" t="s">
        <v>254</v>
      </c>
    </row>
    <row r="701" spans="1:7" ht="17">
      <c r="A701" s="2">
        <v>1410</v>
      </c>
      <c r="B701" s="2" t="s">
        <v>1639</v>
      </c>
      <c r="C701" s="2" t="s">
        <v>1640</v>
      </c>
      <c r="D701" s="2" t="s">
        <v>120</v>
      </c>
      <c r="E701" s="2" t="s">
        <v>1641</v>
      </c>
      <c r="F701" s="2" t="s">
        <v>21</v>
      </c>
      <c r="G701" s="2" t="s">
        <v>21</v>
      </c>
    </row>
    <row r="702" spans="1:7" ht="17">
      <c r="A702" s="2" t="s">
        <v>1642</v>
      </c>
      <c r="B702" s="2" t="s">
        <v>68</v>
      </c>
    </row>
    <row r="703" spans="1:7" ht="17">
      <c r="A703" s="2" t="s">
        <v>1643</v>
      </c>
      <c r="B703" s="2" t="s">
        <v>1644</v>
      </c>
      <c r="C703" s="2" t="s">
        <v>391</v>
      </c>
    </row>
    <row r="704" spans="1:7" ht="17">
      <c r="A704" s="2">
        <v>1415</v>
      </c>
      <c r="B704" s="2" t="s">
        <v>1483</v>
      </c>
      <c r="C704" s="2" t="s">
        <v>1484</v>
      </c>
      <c r="D704" s="2" t="s">
        <v>193</v>
      </c>
      <c r="E704" s="2" t="s">
        <v>1645</v>
      </c>
      <c r="F704" s="2" t="s">
        <v>856</v>
      </c>
      <c r="G704" s="2" t="s">
        <v>856</v>
      </c>
    </row>
    <row r="705" spans="1:7" ht="17">
      <c r="A705" s="2" t="s">
        <v>667</v>
      </c>
    </row>
    <row r="706" spans="1:7" ht="17">
      <c r="A706" s="2">
        <v>1416</v>
      </c>
      <c r="B706" s="2" t="s">
        <v>1487</v>
      </c>
      <c r="C706" s="2" t="s">
        <v>1488</v>
      </c>
      <c r="D706" s="2" t="s">
        <v>368</v>
      </c>
      <c r="E706" s="2" t="s">
        <v>1646</v>
      </c>
      <c r="F706" s="2" t="s">
        <v>29</v>
      </c>
      <c r="G706" s="2" t="s">
        <v>29</v>
      </c>
    </row>
    <row r="707" spans="1:7" ht="17">
      <c r="A707" s="2" t="s">
        <v>1309</v>
      </c>
      <c r="B707" s="2" t="s">
        <v>10</v>
      </c>
    </row>
    <row r="708" spans="1:7" ht="17">
      <c r="A708" s="2" t="s">
        <v>1592</v>
      </c>
      <c r="B708" s="2" t="s">
        <v>1647</v>
      </c>
    </row>
    <row r="709" spans="1:7" ht="17">
      <c r="A709" s="2" t="s">
        <v>1255</v>
      </c>
      <c r="B709" s="2" t="s">
        <v>1648</v>
      </c>
      <c r="C709" s="2" t="s">
        <v>145</v>
      </c>
    </row>
    <row r="710" spans="1:7" ht="17">
      <c r="A710" s="2">
        <v>1508</v>
      </c>
      <c r="B710" s="2" t="s">
        <v>1649</v>
      </c>
      <c r="C710" s="2" t="s">
        <v>1650</v>
      </c>
      <c r="D710" s="2" t="s">
        <v>30</v>
      </c>
      <c r="E710" s="2" t="s">
        <v>1651</v>
      </c>
      <c r="F710" s="2" t="s">
        <v>116</v>
      </c>
      <c r="G710" s="2" t="s">
        <v>116</v>
      </c>
    </row>
    <row r="711" spans="1:7" ht="17">
      <c r="A711" s="2">
        <v>1510</v>
      </c>
      <c r="B711" s="2" t="s">
        <v>1506</v>
      </c>
      <c r="C711" s="2" t="s">
        <v>1507</v>
      </c>
      <c r="D711" s="2" t="s">
        <v>400</v>
      </c>
      <c r="E711" s="2" t="s">
        <v>1652</v>
      </c>
      <c r="F711" s="2" t="s">
        <v>21</v>
      </c>
      <c r="G711" s="2" t="s">
        <v>21</v>
      </c>
    </row>
    <row r="712" spans="1:7" ht="17">
      <c r="A712" s="2">
        <v>1513</v>
      </c>
      <c r="B712" s="2" t="s">
        <v>1513</v>
      </c>
      <c r="C712" s="2" t="s">
        <v>1514</v>
      </c>
      <c r="D712" s="2" t="s">
        <v>457</v>
      </c>
      <c r="E712" s="2" t="s">
        <v>1653</v>
      </c>
      <c r="F712" s="2" t="s">
        <v>1654</v>
      </c>
      <c r="G712" s="2" t="s">
        <v>264</v>
      </c>
    </row>
    <row r="713" spans="1:7" ht="17">
      <c r="A713" s="2" t="s">
        <v>1655</v>
      </c>
      <c r="B713" s="2" t="s">
        <v>68</v>
      </c>
    </row>
    <row r="714" spans="1:7" ht="17">
      <c r="A714" s="2">
        <v>1521</v>
      </c>
      <c r="B714" s="2" t="s">
        <v>1362</v>
      </c>
      <c r="C714" s="2" t="s">
        <v>1363</v>
      </c>
      <c r="D714" s="2" t="s">
        <v>901</v>
      </c>
      <c r="E714" s="2" t="s">
        <v>1656</v>
      </c>
      <c r="F714" s="2" t="s">
        <v>1657</v>
      </c>
      <c r="G714" s="2" t="s">
        <v>1427</v>
      </c>
    </row>
    <row r="715" spans="1:7" ht="17">
      <c r="A715" s="2" t="s">
        <v>1655</v>
      </c>
      <c r="B715" s="2" t="s">
        <v>1658</v>
      </c>
      <c r="C715" s="2" t="s">
        <v>506</v>
      </c>
    </row>
    <row r="716" spans="1:7" ht="17">
      <c r="A716" s="2">
        <v>1522</v>
      </c>
      <c r="B716" s="2" t="s">
        <v>1525</v>
      </c>
      <c r="C716" s="2" t="s">
        <v>1526</v>
      </c>
      <c r="D716" s="2" t="s">
        <v>58</v>
      </c>
      <c r="E716" s="2" t="s">
        <v>1659</v>
      </c>
      <c r="F716" s="2" t="s">
        <v>1553</v>
      </c>
      <c r="G716" s="2" t="s">
        <v>1553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4A37-A0BF-3643-B0C3-D3F88B445B25}">
  <dimension ref="A1:G716"/>
  <sheetViews>
    <sheetView tabSelected="1" topLeftCell="A707" workbookViewId="0">
      <selection activeCell="E639" sqref="E639"/>
    </sheetView>
  </sheetViews>
  <sheetFormatPr baseColWidth="10" defaultRowHeight="16"/>
  <cols>
    <col min="1" max="1" width="27.6640625" bestFit="1" customWidth="1"/>
    <col min="2" max="2" width="14.33203125" bestFit="1" customWidth="1"/>
    <col min="3" max="3" width="22.5" bestFit="1" customWidth="1"/>
    <col min="4" max="4" width="25.5" bestFit="1" customWidth="1"/>
    <col min="5" max="5" width="30.33203125" customWidth="1"/>
    <col min="6" max="6" width="20.5" bestFit="1" customWidth="1"/>
    <col min="7" max="7" width="21.6640625" bestFit="1" customWidth="1"/>
  </cols>
  <sheetData>
    <row r="1" spans="1:7">
      <c r="A1" t="str">
        <f>IF(Sheet1!$D1&lt;&gt;"",Sheet1!A1,"")</f>
        <v>CMA编号</v>
      </c>
      <c r="B1" t="str">
        <f>IF(Sheet1!$D1&lt;&gt;"",Sheet1!B1,"")</f>
        <v>中文名称</v>
      </c>
      <c r="C1" t="str">
        <f>IF(Sheet1!$D1&lt;&gt;"",Sheet1!C1,"")</f>
        <v>英文名称</v>
      </c>
      <c r="D1" t="str">
        <f>IF(Sheet1!$D1&lt;&gt;"",Sheet1!D1,"")</f>
        <v>登陆地点</v>
      </c>
      <c r="E1" t="str">
        <f>IF(Sheet1!$D1&lt;&gt;"",Sheet1!E1,"")</f>
        <v>登录时间</v>
      </c>
      <c r="F1" t="str">
        <f>IF(Sheet1!$D1&lt;&gt;"",Sheet1!F1,"")</f>
        <v>巅峰强度</v>
      </c>
      <c r="G1" t="str">
        <f>IF(Sheet1!$D1&lt;&gt;"",Sheet1!G1,"")</f>
        <v>登陆强度</v>
      </c>
    </row>
    <row r="2" spans="1:7">
      <c r="A2" s="5">
        <f>IF(Sheet1!$D2&lt;&gt;"",Sheet1!A2,A1)</f>
        <v>4505</v>
      </c>
      <c r="B2" s="5" t="str">
        <f>IF(Sheet1!$D2&lt;&gt;"",Sheet1!B2,B1)</f>
        <v>——</v>
      </c>
      <c r="C2" s="5" t="str">
        <f>IF(Sheet1!$D2&lt;&gt;"",Sheet1!C2,C1)</f>
        <v>——</v>
      </c>
      <c r="D2" s="5" t="str">
        <f>IF(Sheet1!$D2&lt;&gt;"",Sheet1!D2,Sheet1!A2)</f>
        <v>广东省江门市台山市赤溪镇</v>
      </c>
      <c r="E2" s="5" t="str">
        <f>IF(Sheet1!$D2&lt;&gt;"",Sheet1!E2,IF(Sheet1!C2&lt;&gt; "", Sheet1!B2, E1))</f>
        <v>1945年7月7日</v>
      </c>
      <c r="F2" s="5" t="str">
        <f>IF(Sheet1!$D2&lt;&gt;"",Sheet1!F2,F1)</f>
        <v>10级，25m/s，985hPa</v>
      </c>
      <c r="G2" s="5" t="str">
        <f>IF(Sheet1!$D2&lt;&gt;"",Sheet1!G2,IF(Sheet1!C2 &lt;&gt; "",  Sheet1!C2, IF(Sheet1!B2 &lt;&gt; "", Sheet1!B2, G1)))</f>
        <v>8级，20m/s，994hPa</v>
      </c>
    </row>
    <row r="3" spans="1:7">
      <c r="A3" s="5">
        <f>IF(Sheet1!$D3&lt;&gt;"",Sheet1!A3,A2)</f>
        <v>4510</v>
      </c>
      <c r="B3" s="5" t="str">
        <f>IF(Sheet1!$D3&lt;&gt;"",Sheet1!B3,B2)</f>
        <v>——</v>
      </c>
      <c r="C3" s="5" t="str">
        <f>IF(Sheet1!$D3&lt;&gt;"",Sheet1!C3,C2)</f>
        <v>——</v>
      </c>
      <c r="D3" s="5" t="str">
        <f>IF(Sheet1!$D3&lt;&gt;"",Sheet1!D3,Sheet1!A3)</f>
        <v>广东省湛江市吴川市振文镇</v>
      </c>
      <c r="E3" s="5" t="str">
        <f>IF(Sheet1!$D3&lt;&gt;"",Sheet1!E3,IF(Sheet1!C3&lt;&gt; "", Sheet1!B3, E2))</f>
        <v>1945年8月10日</v>
      </c>
      <c r="F3" s="5" t="str">
        <f>IF(Sheet1!$D3&lt;&gt;"",Sheet1!F3,F2)</f>
        <v>13级，41m/s，960hPa</v>
      </c>
      <c r="G3" s="5" t="str">
        <f>IF(Sheet1!$D3&lt;&gt;"",Sheet1!G3,IF(Sheet1!C3 &lt;&gt; "",  Sheet1!C3, IF(Sheet1!B3 &lt;&gt; "", Sheet1!B3, G2)))</f>
        <v>8级，20m/s，994hPa</v>
      </c>
    </row>
    <row r="4" spans="1:7">
      <c r="A4" s="5">
        <f>IF(Sheet1!$D4&lt;&gt;"",Sheet1!A4,A3)</f>
        <v>4515</v>
      </c>
      <c r="B4" s="5" t="str">
        <f>IF(Sheet1!$D4&lt;&gt;"",Sheet1!B4,B3)</f>
        <v>——</v>
      </c>
      <c r="C4" s="5" t="str">
        <f>IF(Sheet1!$D4&lt;&gt;"",Sheet1!C4,C3)</f>
        <v>——</v>
      </c>
      <c r="D4" s="5" t="str">
        <f>IF(Sheet1!$D4&lt;&gt;"",Sheet1!D4,Sheet1!A4)</f>
        <v>广东省惠州市惠阳区澳头镇</v>
      </c>
      <c r="E4" s="5" t="str">
        <f>IF(Sheet1!$D4&lt;&gt;"",Sheet1!E4,IF(Sheet1!C4&lt;&gt; "", Sheet1!B4, E3))</f>
        <v>1945年8月25日</v>
      </c>
      <c r="F4" s="5" t="str">
        <f>IF(Sheet1!$D4&lt;&gt;"",Sheet1!F4,F3)</f>
        <v>12级，35m/s，970hPa</v>
      </c>
      <c r="G4" s="5" t="str">
        <f>IF(Sheet1!$D4&lt;&gt;"",Sheet1!G4,IF(Sheet1!C4 &lt;&gt; "",  Sheet1!C4, IF(Sheet1!B4 &lt;&gt; "", Sheet1!B4, G3)))</f>
        <v>12级，35m/s，970hPa</v>
      </c>
    </row>
    <row r="5" spans="1:7">
      <c r="A5" s="5">
        <f>IF(Sheet1!$D5&lt;&gt;"",Sheet1!A5,A4)</f>
        <v>4516</v>
      </c>
      <c r="B5" s="5" t="str">
        <f>IF(Sheet1!$D5&lt;&gt;"",Sheet1!B5,B4)</f>
        <v>——</v>
      </c>
      <c r="C5" s="5" t="str">
        <f>IF(Sheet1!$D5&lt;&gt;"",Sheet1!C5,C4)</f>
        <v>——</v>
      </c>
      <c r="D5" s="5" t="str">
        <f>IF(Sheet1!$D5&lt;&gt;"",Sheet1!D5,Sheet1!A5)</f>
        <v>台湾省花莲县新城乡</v>
      </c>
      <c r="E5" s="5" t="str">
        <f>IF(Sheet1!$D5&lt;&gt;"",Sheet1!E5,IF(Sheet1!C5&lt;&gt; "", Sheet1!B5, E4))</f>
        <v>1945年9月2日</v>
      </c>
      <c r="F5" s="5" t="str">
        <f>IF(Sheet1!$D5&lt;&gt;"",Sheet1!F5,F4)</f>
        <v>16级，53m/s，940hPa</v>
      </c>
      <c r="G5" s="5" t="str">
        <f>IF(Sheet1!$D5&lt;&gt;"",Sheet1!G5,IF(Sheet1!C5 &lt;&gt; "",  Sheet1!C5, IF(Sheet1!B5 &lt;&gt; "", Sheet1!B5, G4)))</f>
        <v>14级，42m/s，955hPa</v>
      </c>
    </row>
    <row r="6" spans="1:7" s="4" customFormat="1">
      <c r="A6" s="5">
        <f>IF(Sheet1!$D6&lt;&gt;"",Sheet1!A6,A5)</f>
        <v>4516</v>
      </c>
      <c r="B6" s="5" t="str">
        <f>IF(Sheet1!$D6&lt;&gt;"",Sheet1!B6,B5)</f>
        <v>——</v>
      </c>
      <c r="C6" s="5" t="str">
        <f>IF(Sheet1!$D6&lt;&gt;"",Sheet1!C6,C5)</f>
        <v>——</v>
      </c>
      <c r="D6" s="5" t="str">
        <f>IF(Sheet1!$D6&lt;&gt;"",Sheet1!D6,Sheet1!A6)</f>
        <v>福建省福州市马尾区琅岐镇</v>
      </c>
      <c r="E6" s="5" t="str">
        <f>IF(Sheet1!$D6&lt;&gt;"",Sheet1!E6,IF(Sheet1!C6&lt;&gt; "", Sheet1!B6, E5))</f>
        <v>1945年9月3日</v>
      </c>
      <c r="F6" s="5" t="str">
        <f>IF(Sheet1!$D6&lt;&gt;"",Sheet1!F6,F5)</f>
        <v>16级，53m/s，940hPa</v>
      </c>
      <c r="G6" s="5" t="str">
        <f>IF(Sheet1!$D6&lt;&gt;"",Sheet1!G6,IF(Sheet1!C6 &lt;&gt; "",  Sheet1!C6, IF(Sheet1!B6 &lt;&gt; "", Sheet1!B6, G5)))</f>
        <v>10级，25m/s，985hPa</v>
      </c>
    </row>
    <row r="7" spans="1:7">
      <c r="A7" s="5">
        <f>IF(Sheet1!$D7&lt;&gt;"",Sheet1!A7,A6)</f>
        <v>4517</v>
      </c>
      <c r="B7" s="5" t="str">
        <f>IF(Sheet1!$D7&lt;&gt;"",Sheet1!B7,B6)</f>
        <v>——</v>
      </c>
      <c r="C7" s="5" t="str">
        <f>IF(Sheet1!$D7&lt;&gt;"",Sheet1!C7,C6)</f>
        <v>——</v>
      </c>
      <c r="D7" s="5" t="str">
        <f>IF(Sheet1!$D7&lt;&gt;"",Sheet1!D7,Sheet1!A7)</f>
        <v>台湾省台东县东河乡</v>
      </c>
      <c r="E7" s="5" t="str">
        <f>IF(Sheet1!$D7&lt;&gt;"",Sheet1!E7,IF(Sheet1!C7&lt;&gt; "", Sheet1!B7, E6))</f>
        <v>1945年9月10日</v>
      </c>
      <c r="F7" s="5" t="str">
        <f>IF(Sheet1!$D7&lt;&gt;"",Sheet1!F7,F6)</f>
        <v>14级，46m/s，948hPa</v>
      </c>
      <c r="G7" s="5" t="str">
        <f>IF(Sheet1!$D7&lt;&gt;"",Sheet1!G7,IF(Sheet1!C7 &lt;&gt; "",  Sheet1!C7, IF(Sheet1!B7 &lt;&gt; "", Sheet1!B7, G6)))</f>
        <v>12级，35m/s，970hPa</v>
      </c>
    </row>
    <row r="8" spans="1:7">
      <c r="A8" s="5">
        <f>IF(Sheet1!$D8&lt;&gt;"",Sheet1!A8,A7)</f>
        <v>4517</v>
      </c>
      <c r="B8" s="5" t="str">
        <f>IF(Sheet1!$D8&lt;&gt;"",Sheet1!B8,B7)</f>
        <v>——</v>
      </c>
      <c r="C8" s="5" t="str">
        <f>IF(Sheet1!$D8&lt;&gt;"",Sheet1!C8,C7)</f>
        <v>——</v>
      </c>
      <c r="D8" s="5" t="str">
        <f>IF(Sheet1!$D8&lt;&gt;"",Sheet1!D8,Sheet1!A8)</f>
        <v>福建省福州市福清市东瀚镇</v>
      </c>
      <c r="E8" s="5" t="str">
        <f>IF(Sheet1!$D8&lt;&gt;"",Sheet1!E8,IF(Sheet1!C8&lt;&gt; "", Sheet1!B8, E7))</f>
        <v>1945年9月11日</v>
      </c>
      <c r="F8" s="5" t="str">
        <f>IF(Sheet1!$D8&lt;&gt;"",Sheet1!F8,F7)</f>
        <v>14级，46m/s，948hPa</v>
      </c>
      <c r="G8" s="5" t="str">
        <f>IF(Sheet1!$D8&lt;&gt;"",Sheet1!G8,IF(Sheet1!C8 &lt;&gt; "",  Sheet1!C8, IF(Sheet1!B8 &lt;&gt; "", Sheet1!B8, G7)))</f>
        <v>10级，28m/s，982hPa</v>
      </c>
    </row>
    <row r="9" spans="1:7">
      <c r="A9" s="5">
        <f>IF(Sheet1!$D9&lt;&gt;"",Sheet1!A9,A8)</f>
        <v>4519</v>
      </c>
      <c r="B9" s="5" t="str">
        <f>IF(Sheet1!$D9&lt;&gt;"",Sheet1!B9,B8)</f>
        <v>——</v>
      </c>
      <c r="C9" s="5" t="str">
        <f>IF(Sheet1!$D9&lt;&gt;"",Sheet1!C9,C8)</f>
        <v>——</v>
      </c>
      <c r="D9" s="5" t="str">
        <f>IF(Sheet1!$D9&lt;&gt;"",Sheet1!D9,Sheet1!A9)</f>
        <v>海南省万宁市和乐镇</v>
      </c>
      <c r="E9" s="5" t="str">
        <f>IF(Sheet1!$D9&lt;&gt;"",Sheet1!E9,IF(Sheet1!C9&lt;&gt; "", Sheet1!B9, E8))</f>
        <v>1945年9月21日</v>
      </c>
      <c r="F9" s="5" t="str">
        <f>IF(Sheet1!$D9&lt;&gt;"",Sheet1!F9,F8)</f>
        <v>10级，25m/s，985hPa</v>
      </c>
      <c r="G9" s="5" t="str">
        <f>IF(Sheet1!$D9&lt;&gt;"",Sheet1!G9,IF(Sheet1!C9 &lt;&gt; "",  Sheet1!C9, IF(Sheet1!B9 &lt;&gt; "", Sheet1!B9, G8)))</f>
        <v>10级，25m/s，985hPa</v>
      </c>
    </row>
    <row r="10" spans="1:7">
      <c r="A10" s="5">
        <f>IF(Sheet1!$D10&lt;&gt;"",Sheet1!A10,A9)</f>
        <v>4603</v>
      </c>
      <c r="B10" s="5" t="str">
        <f>IF(Sheet1!$D10&lt;&gt;"",Sheet1!B10,B9)</f>
        <v>——</v>
      </c>
      <c r="C10" s="5" t="str">
        <f>IF(Sheet1!$D10&lt;&gt;"",Sheet1!C10,C9)</f>
        <v>——</v>
      </c>
      <c r="D10" s="5" t="str">
        <f>IF(Sheet1!$D10&lt;&gt;"",Sheet1!D10,Sheet1!A10)</f>
        <v>浙江省台州市温岭市石塘镇</v>
      </c>
      <c r="E10" s="5" t="str">
        <f>IF(Sheet1!$D10&lt;&gt;"",Sheet1!E10,IF(Sheet1!C10&lt;&gt; "", Sheet1!B10, E9))</f>
        <v>1946年6月23日</v>
      </c>
      <c r="F10" s="5" t="str">
        <f>IF(Sheet1!$D10&lt;&gt;"",Sheet1!F10,F9)</f>
        <v>16级，56m/s，935hPa</v>
      </c>
      <c r="G10" s="5" t="str">
        <f>IF(Sheet1!$D10&lt;&gt;"",Sheet1!G10,IF(Sheet1!C10 &lt;&gt; "",  Sheet1!C10, IF(Sheet1!B10 &lt;&gt; "", Sheet1!B10, G9)))</f>
        <v>12级，35m/s，970hPa</v>
      </c>
    </row>
    <row r="11" spans="1:7">
      <c r="A11" s="5">
        <f>IF(Sheet1!$D11&lt;&gt;"",Sheet1!A11,A10)</f>
        <v>4606</v>
      </c>
      <c r="B11" s="5" t="str">
        <f>IF(Sheet1!$D11&lt;&gt;"",Sheet1!B11,B10)</f>
        <v>——</v>
      </c>
      <c r="C11" s="5" t="str">
        <f>IF(Sheet1!$D11&lt;&gt;"",Sheet1!C11,C10)</f>
        <v>Lngrid</v>
      </c>
      <c r="D11" s="5" t="str">
        <f>IF(Sheet1!$D11&lt;&gt;"",Sheet1!D11,Sheet1!A11)</f>
        <v>香港特别行政区</v>
      </c>
      <c r="E11" s="5" t="str">
        <f>IF(Sheet1!$D11&lt;&gt;"",Sheet1!E11,IF(Sheet1!C11&lt;&gt; "", Sheet1!B11, E10))</f>
        <v>1946年7月18日</v>
      </c>
      <c r="F11" s="5" t="str">
        <f>IF(Sheet1!$D11&lt;&gt;"",Sheet1!F11,F10)</f>
        <v>17级，61m/s，920hPa</v>
      </c>
      <c r="G11" s="5" t="str">
        <f>IF(Sheet1!$D11&lt;&gt;"",Sheet1!G11,IF(Sheet1!C11 &lt;&gt; "",  Sheet1!C11, IF(Sheet1!B11 &lt;&gt; "", Sheet1!B11, G10)))</f>
        <v>14级，43m/s，958hPa</v>
      </c>
    </row>
    <row r="12" spans="1:7">
      <c r="A12" s="5">
        <f>IF(Sheet1!$D12&lt;&gt;"",Sheet1!A12,A11)</f>
        <v>4606</v>
      </c>
      <c r="B12" s="5" t="str">
        <f>IF(Sheet1!$D12&lt;&gt;"",Sheet1!B12,B11)</f>
        <v>——</v>
      </c>
      <c r="C12" s="5" t="str">
        <f>IF(Sheet1!$D12&lt;&gt;"",Sheet1!C12,C11)</f>
        <v>Lngrid</v>
      </c>
      <c r="D12" s="5" t="str">
        <f>IF(Sheet1!$D12&lt;&gt;"",Sheet1!D12,Sheet1!A12)</f>
        <v>广东省珠海市香洲区南屏镇</v>
      </c>
      <c r="E12" s="5" t="str">
        <f>IF(Sheet1!$D12&lt;&gt;"",Sheet1!E12,IF(Sheet1!C12&lt;&gt; "", Sheet1!B12, E11))</f>
        <v>1946年7月18日</v>
      </c>
      <c r="F12" s="5" t="str">
        <f>IF(Sheet1!$D12&lt;&gt;"",Sheet1!F12,F11)</f>
        <v>17级，61m/s，920hPa</v>
      </c>
      <c r="G12" s="5" t="str">
        <f>IF(Sheet1!$D12&lt;&gt;"",Sheet1!G12,IF(Sheet1!C12 &lt;&gt; "",  Sheet1!C12, IF(Sheet1!B12 &lt;&gt; "", Sheet1!B12, G11)))</f>
        <v>14级，43m/s，958hPa</v>
      </c>
    </row>
    <row r="13" spans="1:7">
      <c r="A13" s="5">
        <f>IF(Sheet1!$D13&lt;&gt;"",Sheet1!A13,A12)</f>
        <v>4610</v>
      </c>
      <c r="B13" s="5" t="str">
        <f>IF(Sheet1!$D13&lt;&gt;"",Sheet1!B13,B12)</f>
        <v>——</v>
      </c>
      <c r="C13" s="5" t="str">
        <f>IF(Sheet1!$D13&lt;&gt;"",Sheet1!C13,C12)</f>
        <v>——</v>
      </c>
      <c r="D13" s="5" t="str">
        <f>IF(Sheet1!$D13&lt;&gt;"",Sheet1!D13,Sheet1!A13)</f>
        <v>广东省江门市台山市汶村镇</v>
      </c>
      <c r="E13" s="5" t="str">
        <f>IF(Sheet1!$D13&lt;&gt;"",Sheet1!E13,IF(Sheet1!C13&lt;&gt; "", Sheet1!B13, E12))</f>
        <v>1946年9月12日</v>
      </c>
      <c r="F13" s="5" t="str">
        <f>IF(Sheet1!$D13&lt;&gt;"",Sheet1!F13,F12)</f>
        <v>14级，46m/s，953hPa</v>
      </c>
      <c r="G13" s="5" t="str">
        <f>IF(Sheet1!$D13&lt;&gt;"",Sheet1!G13,IF(Sheet1!C13 &lt;&gt; "",  Sheet1!C13, IF(Sheet1!B13 &lt;&gt; "", Sheet1!B13, G12)))</f>
        <v>14级，46m/s，953hPa</v>
      </c>
    </row>
    <row r="14" spans="1:7">
      <c r="A14" s="5">
        <f>IF(Sheet1!$D14&lt;&gt;"",Sheet1!A14,A13)</f>
        <v>4612</v>
      </c>
      <c r="B14" s="5" t="str">
        <f>IF(Sheet1!$D14&lt;&gt;"",Sheet1!B14,B13)</f>
        <v>——</v>
      </c>
      <c r="C14" s="5" t="str">
        <f>IF(Sheet1!$D14&lt;&gt;"",Sheet1!C14,C13)</f>
        <v>——</v>
      </c>
      <c r="D14" s="5" t="str">
        <f>IF(Sheet1!$D14&lt;&gt;"",Sheet1!D14,Sheet1!A14)</f>
        <v>台湾省屏东县满州乡</v>
      </c>
      <c r="E14" s="5" t="str">
        <f>IF(Sheet1!$D14&lt;&gt;"",Sheet1!E14,IF(Sheet1!C14&lt;&gt; "", Sheet1!B14, E13))</f>
        <v>1946年9月25日</v>
      </c>
      <c r="F14" s="5" t="str">
        <f>IF(Sheet1!$D14&lt;&gt;"",Sheet1!F14,F13)</f>
        <v>17级，61m/s，920hPa</v>
      </c>
      <c r="G14" s="5" t="str">
        <f>IF(Sheet1!$D14&lt;&gt;"",Sheet1!G14,IF(Sheet1!C14 &lt;&gt; "",  Sheet1!C14, IF(Sheet1!B14 &lt;&gt; "", Sheet1!B14, G13)))</f>
        <v>14级，43m/s，958hPa</v>
      </c>
    </row>
    <row r="15" spans="1:7">
      <c r="A15" s="5">
        <f>IF(Sheet1!$D15&lt;&gt;"",Sheet1!A15,A14)</f>
        <v>4705</v>
      </c>
      <c r="B15" s="5" t="str">
        <f>IF(Sheet1!$D15&lt;&gt;"",Sheet1!B15,B14)</f>
        <v>——</v>
      </c>
      <c r="C15" s="5" t="str">
        <f>IF(Sheet1!$D15&lt;&gt;"",Sheet1!C15,C14)</f>
        <v>——</v>
      </c>
      <c r="D15" s="5" t="str">
        <f>IF(Sheet1!$D15&lt;&gt;"",Sheet1!D15,Sheet1!A15)</f>
        <v>海南省陵水黎族自治县黎安镇</v>
      </c>
      <c r="E15" s="5" t="str">
        <f>IF(Sheet1!$D15&lt;&gt;"",Sheet1!E15,IF(Sheet1!C15&lt;&gt; "", Sheet1!B15, E14))</f>
        <v>1947年7月18日</v>
      </c>
      <c r="F15" s="5" t="str">
        <f>IF(Sheet1!$D15&lt;&gt;"",Sheet1!F15,F14)</f>
        <v>7级，17m/s，997hPa</v>
      </c>
      <c r="G15" s="5" t="str">
        <f>IF(Sheet1!$D15&lt;&gt;"",Sheet1!G15,IF(Sheet1!C15 &lt;&gt; "",  Sheet1!C15, IF(Sheet1!B15 &lt;&gt; "", Sheet1!B15, G14)))</f>
        <v>7级，15m/s，998hPa</v>
      </c>
    </row>
    <row r="16" spans="1:7">
      <c r="A16" s="5">
        <f>IF(Sheet1!$D16&lt;&gt;"",Sheet1!A16,A15)</f>
        <v>4708</v>
      </c>
      <c r="B16" s="5" t="str">
        <f>IF(Sheet1!$D16&lt;&gt;"",Sheet1!B16,B15)</f>
        <v>——</v>
      </c>
      <c r="C16" s="5" t="str">
        <f>IF(Sheet1!$D16&lt;&gt;"",Sheet1!C16,C15)</f>
        <v>Opal</v>
      </c>
      <c r="D16" s="5" t="str">
        <f>IF(Sheet1!$D16&lt;&gt;"",Sheet1!D16,Sheet1!A16)</f>
        <v>广东省阳江市阳西县沙扒镇</v>
      </c>
      <c r="E16" s="5" t="str">
        <f>IF(Sheet1!$D16&lt;&gt;"",Sheet1!E16,IF(Sheet1!C16&lt;&gt; "", Sheet1!B16, E15))</f>
        <v>1947年8月13日</v>
      </c>
      <c r="F16" s="5" t="str">
        <f>IF(Sheet1!$D16&lt;&gt;"",Sheet1!F16,F15)</f>
        <v>12级，35m/s，970hPa</v>
      </c>
      <c r="G16" s="5" t="str">
        <f>IF(Sheet1!$D16&lt;&gt;"",Sheet1!G16,IF(Sheet1!C16 &lt;&gt; "",  Sheet1!C16, IF(Sheet1!B16 &lt;&gt; "", Sheet1!B16, G15)))</f>
        <v>10级，28m/s，985hPa</v>
      </c>
    </row>
    <row r="17" spans="1:7">
      <c r="A17" s="5">
        <f>IF(Sheet1!$D17&lt;&gt;"",Sheet1!A17,A16)</f>
        <v>4709</v>
      </c>
      <c r="B17" s="5" t="str">
        <f>IF(Sheet1!$D17&lt;&gt;"",Sheet1!B17,B16)</f>
        <v>——</v>
      </c>
      <c r="C17" s="5" t="str">
        <f>IF(Sheet1!$D17&lt;&gt;"",Sheet1!C17,C16)</f>
        <v>——</v>
      </c>
      <c r="D17" s="5" t="str">
        <f>IF(Sheet1!$D17&lt;&gt;"",Sheet1!D17,Sheet1!A17)</f>
        <v>台湾省花莲县吉安乡</v>
      </c>
      <c r="E17" s="5" t="str">
        <f>IF(Sheet1!$D17&lt;&gt;"",Sheet1!E17,IF(Sheet1!C17&lt;&gt; "", Sheet1!B17, E16))</f>
        <v>1947年8月29日</v>
      </c>
      <c r="F17" s="5" t="str">
        <f>IF(Sheet1!$D17&lt;&gt;"",Sheet1!F17,F16)</f>
        <v>16级，51m/s，945hPa</v>
      </c>
      <c r="G17" s="5" t="str">
        <f>IF(Sheet1!$D17&lt;&gt;"",Sheet1!G17,IF(Sheet1!C17 &lt;&gt; "",  Sheet1!C17, IF(Sheet1!B17 &lt;&gt; "", Sheet1!B17, G16)))</f>
        <v>13级，41m/s，960hPa</v>
      </c>
    </row>
    <row r="18" spans="1:7" s="4" customFormat="1">
      <c r="A18" s="5">
        <f>IF(Sheet1!$D18&lt;&gt;"",Sheet1!A18,A17)</f>
        <v>4709</v>
      </c>
      <c r="B18" s="5" t="str">
        <f>IF(Sheet1!$D18&lt;&gt;"",Sheet1!B18,B17)</f>
        <v>——</v>
      </c>
      <c r="C18" s="5" t="str">
        <f>IF(Sheet1!$D18&lt;&gt;"",Sheet1!C18,C17)</f>
        <v>——</v>
      </c>
      <c r="D18" s="5" t="str">
        <f>IF(Sheet1!$D18&lt;&gt;"",Sheet1!D18,Sheet1!A18)</f>
        <v>福建省宁德市霞浦县下浒镇</v>
      </c>
      <c r="E18" s="5" t="str">
        <f>IF(Sheet1!$D18&lt;&gt;"",Sheet1!E18,IF(Sheet1!C18&lt;&gt; "", Sheet1!B18, E17))</f>
        <v>1947年8月29日</v>
      </c>
      <c r="F18" s="5" t="str">
        <f>IF(Sheet1!$D18&lt;&gt;"",Sheet1!F18,F17)</f>
        <v>16级，51m/s，945hPa</v>
      </c>
      <c r="G18" s="5" t="str">
        <f>IF(Sheet1!$D18&lt;&gt;"",Sheet1!G18,IF(Sheet1!C18 &lt;&gt; "",  Sheet1!C18, IF(Sheet1!B18 &lt;&gt; "", Sheet1!B18, G17)))</f>
        <v>12级，35m/s，970hPa</v>
      </c>
    </row>
    <row r="19" spans="1:7">
      <c r="A19" s="5">
        <f>IF(Sheet1!$D19&lt;&gt;"",Sheet1!A19,A18)</f>
        <v>4713</v>
      </c>
      <c r="B19" s="5" t="str">
        <f>IF(Sheet1!$D19&lt;&gt;"",Sheet1!B19,B18)</f>
        <v>——</v>
      </c>
      <c r="C19" s="5" t="str">
        <f>IF(Sheet1!$D19&lt;&gt;"",Sheet1!C19,C18)</f>
        <v>——</v>
      </c>
      <c r="D19" s="5" t="str">
        <f>IF(Sheet1!$D19&lt;&gt;"",Sheet1!D19,Sheet1!A19)</f>
        <v>广东省湛江市坡头区南三镇</v>
      </c>
      <c r="E19" s="5" t="str">
        <f>IF(Sheet1!$D19&lt;&gt;"",Sheet1!E19,IF(Sheet1!C19&lt;&gt; "", Sheet1!B19, E18))</f>
        <v>1947年9月25日</v>
      </c>
      <c r="F19" s="5" t="str">
        <f>IF(Sheet1!$D19&lt;&gt;"",Sheet1!F19,F18)</f>
        <v>13级，38m/s，965hPa</v>
      </c>
      <c r="G19" s="5" t="str">
        <f>IF(Sheet1!$D19&lt;&gt;"",Sheet1!G19,IF(Sheet1!C19 &lt;&gt; "",  Sheet1!C19, IF(Sheet1!B19 &lt;&gt; "", Sheet1!B19, G18)))</f>
        <v>7级，15m/s，998hPa</v>
      </c>
    </row>
    <row r="20" spans="1:7">
      <c r="A20" s="5">
        <f>IF(Sheet1!$D20&lt;&gt;"",Sheet1!A20,A19)</f>
        <v>4714</v>
      </c>
      <c r="B20" s="5" t="str">
        <f>IF(Sheet1!$D20&lt;&gt;"",Sheet1!B20,B19)</f>
        <v>——</v>
      </c>
      <c r="C20" s="5" t="str">
        <f>IF(Sheet1!$D20&lt;&gt;"",Sheet1!C20,C19)</f>
        <v>——</v>
      </c>
      <c r="D20" s="5" t="str">
        <f>IF(Sheet1!$D20&lt;&gt;"",Sheet1!D20,Sheet1!A20)</f>
        <v>台湾省台东县大武乡</v>
      </c>
      <c r="E20" s="5" t="str">
        <f>IF(Sheet1!$D20&lt;&gt;"",Sheet1!E20,IF(Sheet1!C20&lt;&gt; "", Sheet1!B20, E19))</f>
        <v>1947年10月1日</v>
      </c>
      <c r="F20" s="5" t="str">
        <f>IF(Sheet1!$D20&lt;&gt;"",Sheet1!F20,F19)</f>
        <v>14级，46m/s，948hPa</v>
      </c>
      <c r="G20" s="5" t="str">
        <f>IF(Sheet1!$D20&lt;&gt;"",Sheet1!G20,IF(Sheet1!C20 &lt;&gt; "",  Sheet1!C20, IF(Sheet1!B20 &lt;&gt; "", Sheet1!B20, G19)))</f>
        <v>13级，38m/s，965hPa</v>
      </c>
    </row>
    <row r="21" spans="1:7">
      <c r="A21" s="5">
        <f>IF(Sheet1!$D21&lt;&gt;"",Sheet1!A21,A20)</f>
        <v>4714</v>
      </c>
      <c r="B21" s="5" t="str">
        <f>IF(Sheet1!$D21&lt;&gt;"",Sheet1!B21,B20)</f>
        <v>——</v>
      </c>
      <c r="C21" s="5" t="str">
        <f>IF(Sheet1!$D21&lt;&gt;"",Sheet1!C21,C20)</f>
        <v>——</v>
      </c>
      <c r="D21" s="5" t="str">
        <f>IF(Sheet1!$D21&lt;&gt;"",Sheet1!D21,Sheet1!A21)</f>
        <v>福建省漳州市漳浦县赤湖镇</v>
      </c>
      <c r="E21" s="5" t="str">
        <f>IF(Sheet1!$D21&lt;&gt;"",Sheet1!E21,IF(Sheet1!C21&lt;&gt; "", Sheet1!B21, E20))</f>
        <v>1947年10月2日</v>
      </c>
      <c r="F21" s="5" t="str">
        <f>IF(Sheet1!$D21&lt;&gt;"",Sheet1!F21,F20)</f>
        <v>14级，46m/s，948hPa</v>
      </c>
      <c r="G21" s="5" t="str">
        <f>IF(Sheet1!$D21&lt;&gt;"",Sheet1!G21,IF(Sheet1!C21 &lt;&gt; "",  Sheet1!C21, IF(Sheet1!B21 &lt;&gt; "", Sheet1!B21, G20)))</f>
        <v>6级，12m/s，1002hPa</v>
      </c>
    </row>
    <row r="22" spans="1:7">
      <c r="A22" s="5">
        <f>IF(Sheet1!$D22&lt;&gt;"",Sheet1!A22,A21)</f>
        <v>4716</v>
      </c>
      <c r="B22" s="5" t="str">
        <f>IF(Sheet1!$D22&lt;&gt;"",Sheet1!B22,B21)</f>
        <v>——</v>
      </c>
      <c r="C22" s="5" t="str">
        <f>IF(Sheet1!$D22&lt;&gt;"",Sheet1!C22,C21)</f>
        <v>——</v>
      </c>
      <c r="D22" s="5" t="str">
        <f>IF(Sheet1!$D22&lt;&gt;"",Sheet1!D22,Sheet1!A22)</f>
        <v>广东省汕尾市陆丰市东海镇</v>
      </c>
      <c r="E22" s="5" t="str">
        <f>IF(Sheet1!$D22&lt;&gt;"",Sheet1!E22,IF(Sheet1!C22&lt;&gt; "", Sheet1!B22, E21))</f>
        <v>1947年10月7日</v>
      </c>
      <c r="F22" s="5" t="str">
        <f>IF(Sheet1!$D22&lt;&gt;"",Sheet1!F22,F21)</f>
        <v>16级，51m/s，945hPa</v>
      </c>
      <c r="G22" s="5" t="str">
        <f>IF(Sheet1!$D22&lt;&gt;"",Sheet1!G22,IF(Sheet1!C22 &lt;&gt; "",  Sheet1!C22, IF(Sheet1!B22 &lt;&gt; "", Sheet1!B22, G21)))</f>
        <v>11级，30m/s，980hPa</v>
      </c>
    </row>
    <row r="23" spans="1:7">
      <c r="A23" s="5">
        <f>IF(Sheet1!$D23&lt;&gt;"",Sheet1!A23,A22)</f>
        <v>4805</v>
      </c>
      <c r="B23" s="5" t="str">
        <f>IF(Sheet1!$D23&lt;&gt;"",Sheet1!B23,B22)</f>
        <v>——</v>
      </c>
      <c r="C23" s="5" t="str">
        <f>IF(Sheet1!$D23&lt;&gt;"",Sheet1!C23,C22)</f>
        <v>——</v>
      </c>
      <c r="D23" s="5" t="str">
        <f>IF(Sheet1!$D23&lt;&gt;"",Sheet1!D23,Sheet1!A23)</f>
        <v>广东省阳江市阳东区新洲镇</v>
      </c>
      <c r="E23" s="5" t="str">
        <f>IF(Sheet1!$D23&lt;&gt;"",Sheet1!E23,IF(Sheet1!C23&lt;&gt; "", Sheet1!B23, E22))</f>
        <v>1948年6月10日</v>
      </c>
      <c r="F23" s="5" t="str">
        <f>IF(Sheet1!$D23&lt;&gt;"",Sheet1!F23,F22)</f>
        <v>8级，20m/s，994hPa</v>
      </c>
      <c r="G23" s="5" t="str">
        <f>IF(Sheet1!$D23&lt;&gt;"",Sheet1!G23,IF(Sheet1!C23 &lt;&gt; "",  Sheet1!C23, IF(Sheet1!B23 &lt;&gt; "", Sheet1!B23, G22)))</f>
        <v>7级，17m/s，996hPa</v>
      </c>
    </row>
    <row r="24" spans="1:7">
      <c r="A24" s="5">
        <f>IF(Sheet1!$D24&lt;&gt;"",Sheet1!A24,A23)</f>
        <v>4806</v>
      </c>
      <c r="B24" s="5" t="str">
        <f>IF(Sheet1!$D24&lt;&gt;"",Sheet1!B24,B23)</f>
        <v>——</v>
      </c>
      <c r="C24" s="5" t="str">
        <f>IF(Sheet1!$D24&lt;&gt;"",Sheet1!C24,C23)</f>
        <v>——</v>
      </c>
      <c r="D24" s="5" t="str">
        <f>IF(Sheet1!$D24&lt;&gt;"",Sheet1!D24,Sheet1!A24)</f>
        <v>台湾省台北县贡寮乡</v>
      </c>
      <c r="E24" s="5" t="str">
        <f>IF(Sheet1!$D24&lt;&gt;"",Sheet1!E24,IF(Sheet1!C24&lt;&gt; "", Sheet1!B24, E23))</f>
        <v>1948年7月5日</v>
      </c>
      <c r="F24" s="5" t="str">
        <f>IF(Sheet1!$D24&lt;&gt;"",Sheet1!F24,F23)</f>
        <v>14级，46m/s，948hPa</v>
      </c>
      <c r="G24" s="5" t="str">
        <f>IF(Sheet1!$D24&lt;&gt;"",Sheet1!G24,IF(Sheet1!C24 &lt;&gt; "",  Sheet1!C24, IF(Sheet1!B24 &lt;&gt; "", Sheet1!B24, G23)))</f>
        <v>14级，43m/s，958hPa</v>
      </c>
    </row>
    <row r="25" spans="1:7">
      <c r="A25" s="5">
        <f>IF(Sheet1!$D25&lt;&gt;"",Sheet1!A25,A24)</f>
        <v>4806</v>
      </c>
      <c r="B25" s="5" t="str">
        <f>IF(Sheet1!$D25&lt;&gt;"",Sheet1!B25,B24)</f>
        <v>——</v>
      </c>
      <c r="C25" s="5" t="str">
        <f>IF(Sheet1!$D25&lt;&gt;"",Sheet1!C25,C24)</f>
        <v>——</v>
      </c>
      <c r="D25" s="5" t="str">
        <f>IF(Sheet1!$D25&lt;&gt;"",Sheet1!D25,Sheet1!A25)</f>
        <v>浙江省台州市玉环县干江镇</v>
      </c>
      <c r="E25" s="5" t="str">
        <f>IF(Sheet1!$D25&lt;&gt;"",Sheet1!E25,IF(Sheet1!C25&lt;&gt; "", Sheet1!B25, E24))</f>
        <v>1948年7月6日</v>
      </c>
      <c r="F25" s="5" t="str">
        <f>IF(Sheet1!$D25&lt;&gt;"",Sheet1!F25,F24)</f>
        <v>14级，46m/s，948hPa</v>
      </c>
      <c r="G25" s="5" t="str">
        <f>IF(Sheet1!$D25&lt;&gt;"",Sheet1!G25,IF(Sheet1!C25 &lt;&gt; "",  Sheet1!C25, IF(Sheet1!B25 &lt;&gt; "", Sheet1!B25, G24)))</f>
        <v>14级，43m/s，953hPa</v>
      </c>
    </row>
    <row r="26" spans="1:7">
      <c r="A26" s="5">
        <f>IF(Sheet1!$D26&lt;&gt;"",Sheet1!A26,A25)</f>
        <v>4806</v>
      </c>
      <c r="B26" s="5" t="str">
        <f>IF(Sheet1!$D26&lt;&gt;"",Sheet1!B26,B25)</f>
        <v>——</v>
      </c>
      <c r="C26" s="5" t="str">
        <f>IF(Sheet1!$D26&lt;&gt;"",Sheet1!C26,C25)</f>
        <v>——</v>
      </c>
      <c r="D26" s="5" t="str">
        <f>IF(Sheet1!$D26&lt;&gt;"",Sheet1!D26,Sheet1!A26)</f>
        <v>上海市浦东新区南汇新城镇</v>
      </c>
      <c r="E26" s="5" t="str">
        <f>IF(Sheet1!$D26&lt;&gt;"",Sheet1!E26,IF(Sheet1!C26&lt;&gt; "", Sheet1!B26, E25))</f>
        <v>1948年7月6日</v>
      </c>
      <c r="F26" s="5" t="str">
        <f>IF(Sheet1!$D26&lt;&gt;"",Sheet1!F26,F25)</f>
        <v>14级，46m/s，948hPa</v>
      </c>
      <c r="G26" s="5" t="str">
        <f>IF(Sheet1!$D26&lt;&gt;"",Sheet1!G26,IF(Sheet1!C26 &lt;&gt; "",  Sheet1!C26, IF(Sheet1!B26 &lt;&gt; "", Sheet1!B26, G25)))</f>
        <v>13级，40m/s，965hPa</v>
      </c>
    </row>
    <row r="27" spans="1:7">
      <c r="A27" s="5">
        <f>IF(Sheet1!$D27&lt;&gt;"",Sheet1!A27,A26)</f>
        <v>4807</v>
      </c>
      <c r="B27" s="5" t="str">
        <f>IF(Sheet1!$D27&lt;&gt;"",Sheet1!B27,B26)</f>
        <v>——</v>
      </c>
      <c r="C27" s="5" t="str">
        <f>IF(Sheet1!$D27&lt;&gt;"",Sheet1!C27,C26)</f>
        <v>——</v>
      </c>
      <c r="D27" s="5" t="str">
        <f>IF(Sheet1!$D27&lt;&gt;"",Sheet1!D27,Sheet1!A27)</f>
        <v>广东省惠州市惠阳区澳头镇</v>
      </c>
      <c r="E27" s="5" t="str">
        <f>IF(Sheet1!$D27&lt;&gt;"",Sheet1!E27,IF(Sheet1!C27&lt;&gt; "", Sheet1!B27, E26))</f>
        <v>1948年7月27日</v>
      </c>
      <c r="F27" s="5" t="str">
        <f>IF(Sheet1!$D27&lt;&gt;"",Sheet1!F27,F26)</f>
        <v>12级，35m/s，970hPa</v>
      </c>
      <c r="G27" s="5" t="str">
        <f>IF(Sheet1!$D27&lt;&gt;"",Sheet1!G27,IF(Sheet1!C27 &lt;&gt; "",  Sheet1!C27, IF(Sheet1!B27 &lt;&gt; "", Sheet1!B27, G26)))</f>
        <v>8级，20m/s，992hPa</v>
      </c>
    </row>
    <row r="28" spans="1:7">
      <c r="A28" s="5">
        <f>IF(Sheet1!$D28&lt;&gt;"",Sheet1!A28,A27)</f>
        <v>4811</v>
      </c>
      <c r="B28" s="5" t="str">
        <f>IF(Sheet1!$D28&lt;&gt;"",Sheet1!B28,B27)</f>
        <v>——</v>
      </c>
      <c r="C28" s="5" t="str">
        <f>IF(Sheet1!$D28&lt;&gt;"",Sheet1!C28,C27)</f>
        <v>——</v>
      </c>
      <c r="D28" s="5" t="str">
        <f>IF(Sheet1!$D28&lt;&gt;"",Sheet1!D28,Sheet1!A28)</f>
        <v>海南省琼海市博鳌镇</v>
      </c>
      <c r="E28" s="5" t="str">
        <f>IF(Sheet1!$D28&lt;&gt;"",Sheet1!E28,IF(Sheet1!C28&lt;&gt; "", Sheet1!B28, E27))</f>
        <v>1948年8月21日</v>
      </c>
      <c r="F28" s="5" t="str">
        <f>IF(Sheet1!$D28&lt;&gt;"",Sheet1!F28,F27)</f>
        <v>10级，25m/s，985hPa</v>
      </c>
      <c r="G28" s="5" t="str">
        <f>IF(Sheet1!$D28&lt;&gt;"",Sheet1!G28,IF(Sheet1!C28 &lt;&gt; "",  Sheet1!C28, IF(Sheet1!B28 &lt;&gt; "", Sheet1!B28, G27)))</f>
        <v>10级，25m/s，985hPa</v>
      </c>
    </row>
    <row r="29" spans="1:7">
      <c r="A29" s="5">
        <f>IF(Sheet1!$D29&lt;&gt;"",Sheet1!A29,A28)</f>
        <v>4812</v>
      </c>
      <c r="B29" s="5" t="str">
        <f>IF(Sheet1!$D29&lt;&gt;"",Sheet1!B29,B28)</f>
        <v>——</v>
      </c>
      <c r="C29" s="5" t="str">
        <f>IF(Sheet1!$D29&lt;&gt;"",Sheet1!C29,C28)</f>
        <v>——</v>
      </c>
      <c r="D29" s="5" t="str">
        <f>IF(Sheet1!$D29&lt;&gt;"",Sheet1!D29,Sheet1!A29)</f>
        <v>广东省江门市台山市川岛镇</v>
      </c>
      <c r="E29" s="5" t="str">
        <f>IF(Sheet1!$D29&lt;&gt;"",Sheet1!E29,IF(Sheet1!C29&lt;&gt; "", Sheet1!B29, E28))</f>
        <v>1948年9月3日</v>
      </c>
      <c r="F29" s="5" t="str">
        <f>IF(Sheet1!$D29&lt;&gt;"",Sheet1!F29,F28)</f>
        <v>14级，43m/s，958hPa</v>
      </c>
      <c r="G29" s="5" t="str">
        <f>IF(Sheet1!$D29&lt;&gt;"",Sheet1!G29,IF(Sheet1!C29 &lt;&gt; "",  Sheet1!C29, IF(Sheet1!B29 &lt;&gt; "", Sheet1!B29, G28)))</f>
        <v>10级，28m/s，982hPa</v>
      </c>
    </row>
    <row r="30" spans="1:7">
      <c r="A30" s="5">
        <f>IF(Sheet1!$D30&lt;&gt;"",Sheet1!A30,A29)</f>
        <v>4813</v>
      </c>
      <c r="B30" s="5" t="str">
        <f>IF(Sheet1!$D30&lt;&gt;"",Sheet1!B30,B29)</f>
        <v>——</v>
      </c>
      <c r="C30" s="5" t="str">
        <f>IF(Sheet1!$D30&lt;&gt;"",Sheet1!C30,C29)</f>
        <v>——</v>
      </c>
      <c r="D30" s="5" t="str">
        <f>IF(Sheet1!$D30&lt;&gt;"",Sheet1!D30,Sheet1!A30)</f>
        <v>台湾省台北县贡寮乡</v>
      </c>
      <c r="E30" s="5" t="str">
        <f>IF(Sheet1!$D30&lt;&gt;"",Sheet1!E30,IF(Sheet1!C30&lt;&gt; "", Sheet1!B30, E29))</f>
        <v>1948年9月6日</v>
      </c>
      <c r="F30" s="5" t="str">
        <f>IF(Sheet1!$D30&lt;&gt;"",Sheet1!F30,F29)</f>
        <v>13级，41m/s，960hPa</v>
      </c>
      <c r="G30" s="5" t="str">
        <f>IF(Sheet1!$D30&lt;&gt;"",Sheet1!G30,IF(Sheet1!C30 &lt;&gt; "",  Sheet1!C30, IF(Sheet1!B30 &lt;&gt; "", Sheet1!B30, G29)))</f>
        <v>12级，35m/s，970hPa</v>
      </c>
    </row>
    <row r="31" spans="1:7">
      <c r="A31" s="5">
        <f>IF(Sheet1!$D31&lt;&gt;"",Sheet1!A31,A30)</f>
        <v>4815</v>
      </c>
      <c r="B31" s="5" t="str">
        <f>IF(Sheet1!$D31&lt;&gt;"",Sheet1!B31,B30)</f>
        <v>——</v>
      </c>
      <c r="C31" s="5" t="str">
        <f>IF(Sheet1!$D31&lt;&gt;"",Sheet1!C31,C30)</f>
        <v>——</v>
      </c>
      <c r="D31" s="5" t="str">
        <f>IF(Sheet1!$D31&lt;&gt;"",Sheet1!D31,Sheet1!A31)</f>
        <v>台湾省宜兰县苏澳镇</v>
      </c>
      <c r="E31" s="5" t="str">
        <f>IF(Sheet1!$D31&lt;&gt;"",Sheet1!E31,IF(Sheet1!C31&lt;&gt; "", Sheet1!B31, E30))</f>
        <v>1948年9月17日</v>
      </c>
      <c r="F31" s="5" t="str">
        <f>IF(Sheet1!$D31&lt;&gt;"",Sheet1!F31,F30)</f>
        <v>13级，41m/s，960hPa</v>
      </c>
      <c r="G31" s="5" t="str">
        <f>IF(Sheet1!$D31&lt;&gt;"",Sheet1!G31,IF(Sheet1!C31 &lt;&gt; "",  Sheet1!C31, IF(Sheet1!B31 &lt;&gt; "", Sheet1!B31, G30)))</f>
        <v>12级，33m/s，975hPa</v>
      </c>
    </row>
    <row r="32" spans="1:7">
      <c r="A32" s="5">
        <f>IF(Sheet1!$D32&lt;&gt;"",Sheet1!A32,A31)</f>
        <v>4815</v>
      </c>
      <c r="B32" s="5" t="str">
        <f>IF(Sheet1!$D32&lt;&gt;"",Sheet1!B32,B31)</f>
        <v>——</v>
      </c>
      <c r="C32" s="5" t="str">
        <f>IF(Sheet1!$D32&lt;&gt;"",Sheet1!C32,C31)</f>
        <v>——</v>
      </c>
      <c r="D32" s="5" t="str">
        <f>IF(Sheet1!$D32&lt;&gt;"",Sheet1!D32,Sheet1!A32)</f>
        <v>福建省福州市长乐市文武砂镇</v>
      </c>
      <c r="E32" s="5" t="str">
        <f>IF(Sheet1!$D32&lt;&gt;"",Sheet1!E32,IF(Sheet1!C32&lt;&gt; "", Sheet1!B32, E31))</f>
        <v>1948年9月17日</v>
      </c>
      <c r="F32" s="5" t="str">
        <f>IF(Sheet1!$D32&lt;&gt;"",Sheet1!F32,F31)</f>
        <v>13级，41m/s，960hPa</v>
      </c>
      <c r="G32" s="5" t="str">
        <f>IF(Sheet1!$D32&lt;&gt;"",Sheet1!G32,IF(Sheet1!C32 &lt;&gt; "",  Sheet1!C32, IF(Sheet1!B32 &lt;&gt; "", Sheet1!B32, G31)))</f>
        <v>10级，28m/s，982hPa</v>
      </c>
    </row>
    <row r="33" spans="1:7">
      <c r="A33" s="5">
        <f>IF(Sheet1!$D33&lt;&gt;"",Sheet1!A33,A32)</f>
        <v>4816</v>
      </c>
      <c r="B33" s="5" t="str">
        <f>IF(Sheet1!$D33&lt;&gt;"",Sheet1!B33,B32)</f>
        <v>——</v>
      </c>
      <c r="C33" s="5" t="str">
        <f>IF(Sheet1!$D33&lt;&gt;"",Sheet1!C33,C32)</f>
        <v>——</v>
      </c>
      <c r="D33" s="5" t="str">
        <f>IF(Sheet1!$D33&lt;&gt;"",Sheet1!D33,Sheet1!A33)</f>
        <v>广东省湛江市麻章区东简镇</v>
      </c>
      <c r="E33" s="5" t="str">
        <f>IF(Sheet1!$D33&lt;&gt;"",Sheet1!E33,IF(Sheet1!C33&lt;&gt; "", Sheet1!B33, E32))</f>
        <v>1948年9月26日</v>
      </c>
      <c r="F33" s="5" t="str">
        <f>IF(Sheet1!$D33&lt;&gt;"",Sheet1!F33,F32)</f>
        <v>11级，30m/s，980hPa</v>
      </c>
      <c r="G33" s="5" t="str">
        <f>IF(Sheet1!$D33&lt;&gt;"",Sheet1!G33,IF(Sheet1!C33 &lt;&gt; "",  Sheet1!C33, IF(Sheet1!B33 &lt;&gt; "", Sheet1!B33, G32)))</f>
        <v>10级，25m/s，985hPa</v>
      </c>
    </row>
    <row r="34" spans="1:7">
      <c r="A34" s="5">
        <f>IF(Sheet1!$D34&lt;&gt;"",Sheet1!A34,A33)</f>
        <v>4816</v>
      </c>
      <c r="B34" s="5" t="str">
        <f>IF(Sheet1!$D34&lt;&gt;"",Sheet1!B34,B33)</f>
        <v>——</v>
      </c>
      <c r="C34" s="5" t="str">
        <f>IF(Sheet1!$D34&lt;&gt;"",Sheet1!C34,C33)</f>
        <v>——</v>
      </c>
      <c r="D34" s="5" t="str">
        <f>IF(Sheet1!$D34&lt;&gt;"",Sheet1!D34,Sheet1!A34)</f>
        <v>海南省澄迈县老城镇</v>
      </c>
      <c r="E34" s="5" t="str">
        <f>IF(Sheet1!$D34&lt;&gt;"",Sheet1!E34,IF(Sheet1!C34&lt;&gt; "", Sheet1!B34, E33))</f>
        <v>1948年9月27日</v>
      </c>
      <c r="F34" s="5" t="str">
        <f>IF(Sheet1!$D34&lt;&gt;"",Sheet1!F34,F33)</f>
        <v>11级，30m/s，980hPa</v>
      </c>
      <c r="G34" s="5" t="str">
        <f>IF(Sheet1!$D34&lt;&gt;"",Sheet1!G34,IF(Sheet1!C34 &lt;&gt; "",  Sheet1!C34, IF(Sheet1!B34 &lt;&gt; "", Sheet1!B34, G33)))</f>
        <v>8级，20m/s，992hPa</v>
      </c>
    </row>
    <row r="35" spans="1:7">
      <c r="A35" s="5">
        <f>IF(Sheet1!$D35&lt;&gt;"",Sheet1!A35,A34)</f>
        <v>4822</v>
      </c>
      <c r="B35" s="5" t="str">
        <f>IF(Sheet1!$D35&lt;&gt;"",Sheet1!B35,B34)</f>
        <v>——</v>
      </c>
      <c r="C35" s="5" t="str">
        <f>IF(Sheet1!$D35&lt;&gt;"",Sheet1!C35,C34)</f>
        <v>——</v>
      </c>
      <c r="D35" s="5" t="str">
        <f>IF(Sheet1!$D35&lt;&gt;"",Sheet1!D35,Sheet1!A35)</f>
        <v>海南省文昌市锦山镇</v>
      </c>
      <c r="E35" s="5" t="str">
        <f>IF(Sheet1!$D35&lt;&gt;"",Sheet1!E35,IF(Sheet1!C35&lt;&gt; "", Sheet1!B35, E34))</f>
        <v>1948年11月11日</v>
      </c>
      <c r="F35" s="5" t="str">
        <f>IF(Sheet1!$D35&lt;&gt;"",Sheet1!F35,F34)</f>
        <v>16级，51m/s，945hPa</v>
      </c>
      <c r="G35" s="5" t="str">
        <f>IF(Sheet1!$D35&lt;&gt;"",Sheet1!G35,IF(Sheet1!C35 &lt;&gt; "",  Sheet1!C35, IF(Sheet1!B35 &lt;&gt; "", Sheet1!B35, G34)))</f>
        <v>6级，12m/s，1000hPa</v>
      </c>
    </row>
    <row r="36" spans="1:7">
      <c r="A36" s="5">
        <f>IF(Sheet1!$D36&lt;&gt;"",Sheet1!A36,A35)</f>
        <v>4904</v>
      </c>
      <c r="B36" s="5" t="str">
        <f>IF(Sheet1!$D36&lt;&gt;"",Sheet1!B36,B35)</f>
        <v>——</v>
      </c>
      <c r="C36" s="5" t="str">
        <f>IF(Sheet1!$D36&lt;&gt;"",Sheet1!C36,C35)</f>
        <v>Elaine</v>
      </c>
      <c r="D36" s="5" t="str">
        <f>IF(Sheet1!$D36&lt;&gt;"",Sheet1!D36,Sheet1!A36)</f>
        <v>香港特别行政区</v>
      </c>
      <c r="E36" s="5" t="str">
        <f>IF(Sheet1!$D36&lt;&gt;"",Sheet1!E36,IF(Sheet1!C36&lt;&gt; "", Sheet1!B36, E35))</f>
        <v>1949年7月10日</v>
      </c>
      <c r="F36" s="5" t="str">
        <f>IF(Sheet1!$D36&lt;&gt;"",Sheet1!F36,F35)</f>
        <v>11级，30m/s，984hPa</v>
      </c>
      <c r="G36" s="5" t="str">
        <f>IF(Sheet1!$D36&lt;&gt;"",Sheet1!G36,IF(Sheet1!C36 &lt;&gt; "",  Sheet1!C36, IF(Sheet1!B36 &lt;&gt; "", Sheet1!B36, G35)))</f>
        <v>7级，15m/s，998hPa</v>
      </c>
    </row>
    <row r="37" spans="1:7">
      <c r="A37" s="5">
        <f>IF(Sheet1!$D37&lt;&gt;"",Sheet1!A37,A36)</f>
        <v>4904</v>
      </c>
      <c r="B37" s="5" t="str">
        <f>IF(Sheet1!$D37&lt;&gt;"",Sheet1!B37,B36)</f>
        <v>——</v>
      </c>
      <c r="C37" s="5" t="str">
        <f>IF(Sheet1!$D37&lt;&gt;"",Sheet1!C37,C36)</f>
        <v>Elaine</v>
      </c>
      <c r="D37" s="5" t="str">
        <f>IF(Sheet1!$D37&lt;&gt;"",Sheet1!D37,Sheet1!A37)</f>
        <v>广东省广州市南沙区新垦镇</v>
      </c>
      <c r="E37" s="5" t="str">
        <f>IF(Sheet1!$D37&lt;&gt;"",Sheet1!E37,IF(Sheet1!C37&lt;&gt; "", Sheet1!B37, E36))</f>
        <v>1949年7月10日</v>
      </c>
      <c r="F37" s="5" t="str">
        <f>IF(Sheet1!$D37&lt;&gt;"",Sheet1!F37,F36)</f>
        <v>11级，30m/s，984hPa</v>
      </c>
      <c r="G37" s="5" t="str">
        <f>IF(Sheet1!$D37&lt;&gt;"",Sheet1!G37,IF(Sheet1!C37 &lt;&gt; "",  Sheet1!C37, IF(Sheet1!B37 &lt;&gt; "", Sheet1!B37, G36)))</f>
        <v>6级，13m/s，1000hPa</v>
      </c>
    </row>
    <row r="38" spans="1:7">
      <c r="A38" s="5">
        <f>IF(Sheet1!$D38&lt;&gt;"",Sheet1!A38,A37)</f>
        <v>4906</v>
      </c>
      <c r="B38" s="5" t="str">
        <f>IF(Sheet1!$D38&lt;&gt;"",Sheet1!B38,B37)</f>
        <v>——</v>
      </c>
      <c r="C38" s="5" t="str">
        <f>IF(Sheet1!$D38&lt;&gt;"",Sheet1!C38,C37)</f>
        <v>Gloria</v>
      </c>
      <c r="D38" s="5" t="str">
        <f>IF(Sheet1!$D38&lt;&gt;"",Sheet1!D38,Sheet1!A38)</f>
        <v>浙江省舟山市普陀区朱家尖</v>
      </c>
      <c r="E38" s="5" t="str">
        <f>IF(Sheet1!$D38&lt;&gt;"",Sheet1!E38,IF(Sheet1!C38&lt;&gt; "", Sheet1!B38, E37))</f>
        <v>1949年7月24日</v>
      </c>
      <c r="F38" s="5" t="str">
        <f>IF(Sheet1!$D38&lt;&gt;"",Sheet1!F38,F37)</f>
        <v>15级，50m/s，960hPa</v>
      </c>
      <c r="G38" s="5" t="str">
        <f>IF(Sheet1!$D38&lt;&gt;"",Sheet1!G38,IF(Sheet1!C38 &lt;&gt; "",  Sheet1!C38, IF(Sheet1!B38 &lt;&gt; "", Sheet1!B38, G37)))</f>
        <v>13级，40m/s，966hPa</v>
      </c>
    </row>
    <row r="39" spans="1:7">
      <c r="A39" s="5">
        <f>IF(Sheet1!$D39&lt;&gt;"",Sheet1!A39,A38)</f>
        <v>4906</v>
      </c>
      <c r="B39" s="5" t="str">
        <f>IF(Sheet1!$D39&lt;&gt;"",Sheet1!B39,B38)</f>
        <v>——</v>
      </c>
      <c r="C39" s="5" t="str">
        <f>IF(Sheet1!$D39&lt;&gt;"",Sheet1!C39,C38)</f>
        <v>Gloria</v>
      </c>
      <c r="D39" s="5" t="str">
        <f>IF(Sheet1!$D39&lt;&gt;"",Sheet1!D39,Sheet1!A39)</f>
        <v>浙江嘉兴平湖—上海金山</v>
      </c>
      <c r="E39" s="5" t="str">
        <f>IF(Sheet1!$D39&lt;&gt;"",Sheet1!E39,IF(Sheet1!C39&lt;&gt; "", Sheet1!B39, E38))</f>
        <v>1949年7月25日</v>
      </c>
      <c r="F39" s="5" t="str">
        <f>IF(Sheet1!$D39&lt;&gt;"",Sheet1!F39,F38)</f>
        <v>15级，50m/s，960hPa</v>
      </c>
      <c r="G39" s="5" t="str">
        <f>IF(Sheet1!$D39&lt;&gt;"",Sheet1!G39,IF(Sheet1!C39 &lt;&gt; "",  Sheet1!C39, IF(Sheet1!B39 &lt;&gt; "", Sheet1!B39, G38)))</f>
        <v>12级，35m/s，973hPa</v>
      </c>
    </row>
    <row r="40" spans="1:7">
      <c r="A40" s="5">
        <f>IF(Sheet1!$D40&lt;&gt;"",Sheet1!A40,A39)</f>
        <v>4906</v>
      </c>
      <c r="B40" s="5" t="str">
        <f>IF(Sheet1!$D40&lt;&gt;"",Sheet1!B40,B39)</f>
        <v>——</v>
      </c>
      <c r="C40" s="5" t="str">
        <f>IF(Sheet1!$D40&lt;&gt;"",Sheet1!C40,C39)</f>
        <v>Gloria</v>
      </c>
      <c r="D40" s="5" t="str">
        <f>IF(Sheet1!$D40&lt;&gt;"",Sheet1!D40,Sheet1!A40)</f>
        <v>山东省威海市乳山市海阳所镇</v>
      </c>
      <c r="E40" s="5" t="str">
        <f>IF(Sheet1!$D40&lt;&gt;"",Sheet1!E40,IF(Sheet1!C40&lt;&gt; "", Sheet1!B40, E39))</f>
        <v>1949年7月26日</v>
      </c>
      <c r="F40" s="5" t="str">
        <f>IF(Sheet1!$D40&lt;&gt;"",Sheet1!F40,F39)</f>
        <v>15级，50m/s，960hPa</v>
      </c>
      <c r="G40" s="5" t="str">
        <f>IF(Sheet1!$D40&lt;&gt;"",Sheet1!G40,IF(Sheet1!C40 &lt;&gt; "",  Sheet1!C40, IF(Sheet1!B40 &lt;&gt; "", Sheet1!B40, G39)))</f>
        <v>11级，30m/s，990hPa</v>
      </c>
    </row>
    <row r="41" spans="1:7">
      <c r="A41" s="5">
        <f>IF(Sheet1!$D41&lt;&gt;"",Sheet1!A41,A40)</f>
        <v>4908</v>
      </c>
      <c r="B41" s="5" t="str">
        <f>IF(Sheet1!$D41&lt;&gt;"",Sheet1!B41,B40)</f>
        <v>——</v>
      </c>
      <c r="C41" s="5" t="str">
        <f>IF(Sheet1!$D41&lt;&gt;"",Sheet1!C41,C40)</f>
        <v>Irma</v>
      </c>
      <c r="D41" s="5" t="str">
        <f>IF(Sheet1!$D41&lt;&gt;"",Sheet1!D41,Sheet1!A41)</f>
        <v>台湾省屏东县林边乡</v>
      </c>
      <c r="E41" s="5" t="str">
        <f>IF(Sheet1!$D41&lt;&gt;"",Sheet1!E41,IF(Sheet1!C41&lt;&gt; "", Sheet1!B41, E40))</f>
        <v>1949年7月28日</v>
      </c>
      <c r="F41" s="5" t="str">
        <f>IF(Sheet1!$D41&lt;&gt;"",Sheet1!F41,F40)</f>
        <v>11级，30m/s，980hPa</v>
      </c>
      <c r="G41" s="5" t="str">
        <f>IF(Sheet1!$D41&lt;&gt;"",Sheet1!G41,IF(Sheet1!C41 &lt;&gt; "",  Sheet1!C41, IF(Sheet1!B41 &lt;&gt; "", Sheet1!B41, G40)))</f>
        <v>10级，25m/s，982hPa</v>
      </c>
    </row>
    <row r="42" spans="1:7">
      <c r="A42" s="5">
        <f>IF(Sheet1!$D42&lt;&gt;"",Sheet1!A42,A41)</f>
        <v>4919</v>
      </c>
      <c r="B42" s="5" t="str">
        <f>IF(Sheet1!$D42&lt;&gt;"",Sheet1!B42,B41)</f>
        <v>——</v>
      </c>
      <c r="C42" s="5" t="str">
        <f>IF(Sheet1!$D42&lt;&gt;"",Sheet1!C42,C41)</f>
        <v>——</v>
      </c>
      <c r="D42" s="5" t="str">
        <f>IF(Sheet1!$D42&lt;&gt;"",Sheet1!D42,Sheet1!A42)</f>
        <v>广东省珠海市金湾区三灶镇</v>
      </c>
      <c r="E42" s="5" t="str">
        <f>IF(Sheet1!$D42&lt;&gt;"",Sheet1!E42,IF(Sheet1!C42&lt;&gt; "", Sheet1!B42, E41))</f>
        <v>1949年9月8日</v>
      </c>
      <c r="F42" s="5" t="str">
        <f>IF(Sheet1!$D42&lt;&gt;"",Sheet1!F42,F41)</f>
        <v>11级，30m/s，990hPa</v>
      </c>
      <c r="G42" s="5" t="str">
        <f>IF(Sheet1!$D42&lt;&gt;"",Sheet1!G42,IF(Sheet1!C42 &lt;&gt; "",  Sheet1!C42, IF(Sheet1!B42 &lt;&gt; "", Sheet1!B42, G41)))</f>
        <v>11级，30m/s，990hPa</v>
      </c>
    </row>
    <row r="43" spans="1:7">
      <c r="A43" s="5">
        <f>IF(Sheet1!$D43&lt;&gt;"",Sheet1!A43,A42)</f>
        <v>4920</v>
      </c>
      <c r="B43" s="5" t="str">
        <f>IF(Sheet1!$D43&lt;&gt;"",Sheet1!B43,B42)</f>
        <v>——</v>
      </c>
      <c r="C43" s="5" t="str">
        <f>IF(Sheet1!$D43&lt;&gt;"",Sheet1!C43,C42)</f>
        <v>Nelly</v>
      </c>
      <c r="D43" s="5" t="str">
        <f>IF(Sheet1!$D43&lt;&gt;"",Sheet1!D43,Sheet1!A43)</f>
        <v>台湾省台东县长滨乡</v>
      </c>
      <c r="E43" s="5" t="str">
        <f>IF(Sheet1!$D43&lt;&gt;"",Sheet1!E43,IF(Sheet1!C43&lt;&gt; "", Sheet1!B43, E42))</f>
        <v>1949年9月14日</v>
      </c>
      <c r="F43" s="5" t="str">
        <f>IF(Sheet1!$D43&lt;&gt;"",Sheet1!F43,F42)</f>
        <v>13级，40m/s，980hPa</v>
      </c>
      <c r="G43" s="5" t="str">
        <f>IF(Sheet1!$D43&lt;&gt;"",Sheet1!G43,IF(Sheet1!C43 &lt;&gt; "",  Sheet1!C43, IF(Sheet1!B43 &lt;&gt; "", Sheet1!B43, G42)))</f>
        <v>12级，35m/s，984hPa</v>
      </c>
    </row>
    <row r="44" spans="1:7">
      <c r="A44" s="5">
        <f>IF(Sheet1!$D44&lt;&gt;"",Sheet1!A44,A43)</f>
        <v>4920</v>
      </c>
      <c r="B44" s="5" t="str">
        <f>IF(Sheet1!$D44&lt;&gt;"",Sheet1!B44,B43)</f>
        <v>——</v>
      </c>
      <c r="C44" s="5" t="str">
        <f>IF(Sheet1!$D44&lt;&gt;"",Sheet1!C44,C43)</f>
        <v>Nelly</v>
      </c>
      <c r="D44" s="5" t="str">
        <f>IF(Sheet1!$D44&lt;&gt;"",Sheet1!D44,Sheet1!A44)</f>
        <v>广东省汕头市潮阳区海门镇</v>
      </c>
      <c r="E44" s="5" t="str">
        <f>IF(Sheet1!$D44&lt;&gt;"",Sheet1!E44,IF(Sheet1!C44&lt;&gt; "", Sheet1!B44, E43))</f>
        <v>1949年9月15日</v>
      </c>
      <c r="F44" s="5" t="str">
        <f>IF(Sheet1!$D44&lt;&gt;"",Sheet1!F44,F43)</f>
        <v>13级，40m/s，980hPa</v>
      </c>
      <c r="G44" s="5" t="str">
        <f>IF(Sheet1!$D44&lt;&gt;"",Sheet1!G44,IF(Sheet1!C44 &lt;&gt; "",  Sheet1!C44, IF(Sheet1!B44 &lt;&gt; "", Sheet1!B44, G43)))</f>
        <v>7级，15m/s，1000hPa</v>
      </c>
    </row>
    <row r="45" spans="1:7">
      <c r="A45" s="5">
        <f>IF(Sheet1!$D45&lt;&gt;"",Sheet1!A45,A44)</f>
        <v>4925</v>
      </c>
      <c r="B45" s="5" t="str">
        <f>IF(Sheet1!$D45&lt;&gt;"",Sheet1!B45,B44)</f>
        <v>——</v>
      </c>
      <c r="C45" s="5" t="str">
        <f>IF(Sheet1!$D45&lt;&gt;"",Sheet1!C45,C44)</f>
        <v>Omilia</v>
      </c>
      <c r="D45" s="5" t="str">
        <f>IF(Sheet1!$D45&lt;&gt;"",Sheet1!D45,Sheet1!A45)</f>
        <v>广东省汕头市龙湖区新溪镇</v>
      </c>
      <c r="E45" s="5" t="str">
        <f>IF(Sheet1!$D45&lt;&gt;"",Sheet1!E45,IF(Sheet1!C45&lt;&gt; "", Sheet1!B45, E44))</f>
        <v>1949年10月4日</v>
      </c>
      <c r="F45" s="5" t="str">
        <f>IF(Sheet1!$D45&lt;&gt;"",Sheet1!F45,F44)</f>
        <v>12级，35m/s，980hPa</v>
      </c>
      <c r="G45" s="5" t="str">
        <f>IF(Sheet1!$D45&lt;&gt;"",Sheet1!G45,IF(Sheet1!C45 &lt;&gt; "",  Sheet1!C45, IF(Sheet1!B45 &lt;&gt; "", Sheet1!B45, G44)))</f>
        <v>8级，20m/s，990hPa</v>
      </c>
    </row>
    <row r="46" spans="1:7">
      <c r="A46" s="5">
        <f>IF(Sheet1!$D46&lt;&gt;"",Sheet1!A46,A45)</f>
        <v>5003</v>
      </c>
      <c r="B46" s="5" t="str">
        <f>IF(Sheet1!$D46&lt;&gt;"",Sheet1!B46,B45)</f>
        <v>——</v>
      </c>
      <c r="C46" s="5" t="str">
        <f>IF(Sheet1!$D46&lt;&gt;"",Sheet1!C46,C45)</f>
        <v>——</v>
      </c>
      <c r="D46" s="5" t="str">
        <f>IF(Sheet1!$D46&lt;&gt;"",Sheet1!D46,Sheet1!A46)</f>
        <v>台湾省云林县四湖乡</v>
      </c>
      <c r="E46" s="5" t="str">
        <f>IF(Sheet1!$D46&lt;&gt;"",Sheet1!E46,IF(Sheet1!C46&lt;&gt; "", Sheet1!B46, E45))</f>
        <v>1950年6月8日</v>
      </c>
      <c r="F46" s="5" t="str">
        <f>IF(Sheet1!$D46&lt;&gt;"",Sheet1!F46,F45)</f>
        <v>10级，25m/s，992hPa</v>
      </c>
      <c r="G46" s="5" t="str">
        <f>IF(Sheet1!$D46&lt;&gt;"",Sheet1!G46,IF(Sheet1!C46 &lt;&gt; "",  Sheet1!C46, IF(Sheet1!B46 &lt;&gt; "", Sheet1!B46, G45)))</f>
        <v>8级，20m/s，992hPa</v>
      </c>
    </row>
    <row r="47" spans="1:7">
      <c r="A47" s="5">
        <f>IF(Sheet1!$D47&lt;&gt;"",Sheet1!A47,A46)</f>
        <v>5007</v>
      </c>
      <c r="B47" s="5" t="str">
        <f>IF(Sheet1!$D47&lt;&gt;"",Sheet1!B47,B46)</f>
        <v>——</v>
      </c>
      <c r="C47" s="5" t="str">
        <f>IF(Sheet1!$D47&lt;&gt;"",Sheet1!C47,C46)</f>
        <v>Grace</v>
      </c>
      <c r="D47" s="5" t="str">
        <f>IF(Sheet1!$D47&lt;&gt;"",Sheet1!D47,Sheet1!A47)</f>
        <v>辽宁省丹东市东港市前阳镇</v>
      </c>
      <c r="E47" s="5" t="str">
        <f>IF(Sheet1!$D47&lt;&gt;"",Sheet1!E47,IF(Sheet1!C47&lt;&gt; "", Sheet1!B47, E46))</f>
        <v>1950年7月22日</v>
      </c>
      <c r="F47" s="5" t="str">
        <f>IF(Sheet1!$D47&lt;&gt;"",Sheet1!F47,F46)</f>
        <v>12级，35m/s，975hPa</v>
      </c>
      <c r="G47" s="5" t="str">
        <f>IF(Sheet1!$D47&lt;&gt;"",Sheet1!G47,IF(Sheet1!C47 &lt;&gt; "",  Sheet1!C47, IF(Sheet1!B47 &lt;&gt; "", Sheet1!B47, G46)))</f>
        <v>7级，15m/s，995hPa</v>
      </c>
    </row>
    <row r="48" spans="1:7">
      <c r="A48" s="5">
        <f>IF(Sheet1!$D48&lt;&gt;"",Sheet1!A48,A47)</f>
        <v>5010</v>
      </c>
      <c r="B48" s="5" t="str">
        <f>IF(Sheet1!$D48&lt;&gt;"",Sheet1!B48,B47)</f>
        <v>——</v>
      </c>
      <c r="C48" s="5" t="str">
        <f>IF(Sheet1!$D48&lt;&gt;"",Sheet1!C48,C47)</f>
        <v>——</v>
      </c>
      <c r="D48" s="5" t="str">
        <f>IF(Sheet1!$D48&lt;&gt;"",Sheet1!D48,Sheet1!A48)</f>
        <v>江苏省南通市启动市寅阳镇</v>
      </c>
      <c r="E48" s="5" t="str">
        <f>IF(Sheet1!$D48&lt;&gt;"",Sheet1!E48,IF(Sheet1!C48&lt;&gt; "", Sheet1!B48, E47))</f>
        <v>1950年8月1日</v>
      </c>
      <c r="F48" s="5" t="str">
        <f>IF(Sheet1!$D48&lt;&gt;"",Sheet1!F48,F47)</f>
        <v>11级，30m/s，983hPa</v>
      </c>
      <c r="G48" s="5" t="str">
        <f>IF(Sheet1!$D48&lt;&gt;"",Sheet1!G48,IF(Sheet1!C48 &lt;&gt; "",  Sheet1!C48, IF(Sheet1!B48 &lt;&gt; "", Sheet1!B48, G47)))</f>
        <v>7级，15m/s，998hPa</v>
      </c>
    </row>
    <row r="49" spans="1:7">
      <c r="A49" s="5">
        <f>IF(Sheet1!$D49&lt;&gt;"",Sheet1!A49,A48)</f>
        <v>5030</v>
      </c>
      <c r="B49" s="5" t="str">
        <f>IF(Sheet1!$D49&lt;&gt;"",Sheet1!B49,B48)</f>
        <v>——</v>
      </c>
      <c r="C49" s="5" t="str">
        <f>IF(Sheet1!$D49&lt;&gt;"",Sheet1!C49,C48)</f>
        <v>Ossia</v>
      </c>
      <c r="D49" s="5" t="str">
        <f>IF(Sheet1!$D49&lt;&gt;"",Sheet1!D49,Sheet1!A49)</f>
        <v>广东省湛江市麻章区东简镇</v>
      </c>
      <c r="E49" s="5" t="str">
        <f>IF(Sheet1!$D49&lt;&gt;"",Sheet1!E49,IF(Sheet1!C49&lt;&gt; "", Sheet1!B49, E48))</f>
        <v>1950年10月6日</v>
      </c>
      <c r="F49" s="5" t="str">
        <f>IF(Sheet1!$D49&lt;&gt;"",Sheet1!F49,F48)</f>
        <v>12级，35m/s，975hPa</v>
      </c>
      <c r="G49" s="5" t="str">
        <f>IF(Sheet1!$D49&lt;&gt;"",Sheet1!G49,IF(Sheet1!C49 &lt;&gt; "",  Sheet1!C49, IF(Sheet1!B49 &lt;&gt; "", Sheet1!B49, G48)))</f>
        <v>8级，20m/s，995hPa</v>
      </c>
    </row>
    <row r="50" spans="1:7">
      <c r="A50" s="5">
        <f>IF(Sheet1!$D50&lt;&gt;"",Sheet1!A50,A49)</f>
        <v>5040</v>
      </c>
      <c r="B50" s="5" t="str">
        <f>IF(Sheet1!$D50&lt;&gt;"",Sheet1!B50,B49)</f>
        <v>——</v>
      </c>
      <c r="C50" s="5" t="str">
        <f>IF(Sheet1!$D50&lt;&gt;"",Sheet1!C50,C49)</f>
        <v>Delilah</v>
      </c>
      <c r="D50" s="5" t="str">
        <f>IF(Sheet1!$D50&lt;&gt;"",Sheet1!D50,Sheet1!A50)</f>
        <v>海南省万宁市东澳镇</v>
      </c>
      <c r="E50" s="5" t="str">
        <f>IF(Sheet1!$D50&lt;&gt;"",Sheet1!E50,IF(Sheet1!C50&lt;&gt; "", Sheet1!B50, E49))</f>
        <v>1950年11月24日</v>
      </c>
      <c r="F50" s="5" t="str">
        <f>IF(Sheet1!$D50&lt;&gt;"",Sheet1!F50,F49)</f>
        <v>11级，30m/s，985hPa</v>
      </c>
      <c r="G50" s="5" t="str">
        <f>IF(Sheet1!$D50&lt;&gt;"",Sheet1!G50,IF(Sheet1!C50 &lt;&gt; "",  Sheet1!C50, IF(Sheet1!B50 &lt;&gt; "", Sheet1!B50, G49)))</f>
        <v>8级，20m/s，1002hPa</v>
      </c>
    </row>
    <row r="51" spans="1:7">
      <c r="A51" s="5">
        <f>IF(Sheet1!$D51&lt;&gt;"",Sheet1!A51,A50)</f>
        <v>5112</v>
      </c>
      <c r="B51" s="5" t="str">
        <f>IF(Sheet1!$D51&lt;&gt;"",Sheet1!B51,B50)</f>
        <v>——</v>
      </c>
      <c r="C51" s="5" t="str">
        <f>IF(Sheet1!$D51&lt;&gt;"",Sheet1!C51,C50)</f>
        <v>Louise</v>
      </c>
      <c r="D51" s="5" t="str">
        <f>IF(Sheet1!$D51&lt;&gt;"",Sheet1!D51,Sheet1!A51)</f>
        <v>广东省湛江市吴川市王村港镇</v>
      </c>
      <c r="E51" s="5" t="str">
        <f>IF(Sheet1!$D51&lt;&gt;"",Sheet1!E51,IF(Sheet1!C51&lt;&gt; "", Sheet1!B51, E50))</f>
        <v>1951年8月2日</v>
      </c>
      <c r="F51" s="5" t="str">
        <f>IF(Sheet1!$D51&lt;&gt;"",Sheet1!F51,F50)</f>
        <v>17+级，80m/s，904hPa</v>
      </c>
      <c r="G51" s="5" t="str">
        <f>IF(Sheet1!$D51&lt;&gt;"",Sheet1!G51,IF(Sheet1!C51 &lt;&gt; "",  Sheet1!C51, IF(Sheet1!B51 &lt;&gt; "", Sheet1!B51, G50)))</f>
        <v>12级，35m/s，975hPa</v>
      </c>
    </row>
    <row r="52" spans="1:7">
      <c r="A52" s="5">
        <f>IF(Sheet1!$D52&lt;&gt;"",Sheet1!A52,A51)</f>
        <v>5118</v>
      </c>
      <c r="B52" s="5" t="str">
        <f>IF(Sheet1!$D52&lt;&gt;"",Sheet1!B52,B51)</f>
        <v>——</v>
      </c>
      <c r="C52" s="5" t="str">
        <f>IF(Sheet1!$D52&lt;&gt;"",Sheet1!C52,C51)</f>
        <v>Nora</v>
      </c>
      <c r="D52" s="5" t="str">
        <f>IF(Sheet1!$D52&lt;&gt;"",Sheet1!D52,Sheet1!A52)</f>
        <v>海南省文昌市东郊镇</v>
      </c>
      <c r="E52" s="5" t="str">
        <f>IF(Sheet1!$D52&lt;&gt;"",Sheet1!E52,IF(Sheet1!C52&lt;&gt; "", Sheet1!B52, E51))</f>
        <v>1951年9月3日</v>
      </c>
      <c r="F52" s="5" t="str">
        <f>IF(Sheet1!$D52&lt;&gt;"",Sheet1!F52,F51)</f>
        <v>13级，40m/s，970hPa</v>
      </c>
      <c r="G52" s="5" t="str">
        <f>IF(Sheet1!$D52&lt;&gt;"",Sheet1!G52,IF(Sheet1!C52 &lt;&gt; "",  Sheet1!C52, IF(Sheet1!B52 &lt;&gt; "", Sheet1!B52, G51)))</f>
        <v>13级，40m/s，975hPa</v>
      </c>
    </row>
    <row r="53" spans="1:7">
      <c r="A53" s="5">
        <f>IF(Sheet1!$D53&lt;&gt;"",Sheet1!A53,A52)</f>
        <v>5121</v>
      </c>
      <c r="B53" s="5" t="str">
        <f>IF(Sheet1!$D53&lt;&gt;"",Sheet1!B53,B52)</f>
        <v>——</v>
      </c>
      <c r="C53" s="5" t="str">
        <f>IF(Sheet1!$D53&lt;&gt;"",Sheet1!C53,C52)</f>
        <v>Ora</v>
      </c>
      <c r="D53" s="5" t="str">
        <f>IF(Sheet1!$D53&lt;&gt;"",Sheet1!D53,Sheet1!A53)</f>
        <v>广东省湛江市雷州市东里镇</v>
      </c>
      <c r="E53" s="5" t="str">
        <f>IF(Sheet1!$D53&lt;&gt;"",Sheet1!E53,IF(Sheet1!C53&lt;&gt; "", Sheet1!B53, E52))</f>
        <v>1951年9月22日</v>
      </c>
      <c r="F53" s="5" t="str">
        <f>IF(Sheet1!$D53&lt;&gt;"",Sheet1!F53,F52)</f>
        <v>14级，45m/s，970hPa</v>
      </c>
      <c r="G53" s="5" t="str">
        <f>IF(Sheet1!$D53&lt;&gt;"",Sheet1!G53,IF(Sheet1!C53 &lt;&gt; "",  Sheet1!C53, IF(Sheet1!B53 &lt;&gt; "", Sheet1!B53, G52)))</f>
        <v>5级，10m/s，1000hPa</v>
      </c>
    </row>
    <row r="54" spans="1:7">
      <c r="A54" s="5">
        <f>IF(Sheet1!$D54&lt;&gt;"",Sheet1!A54,A53)</f>
        <v>5122</v>
      </c>
      <c r="B54" s="5" t="str">
        <f>IF(Sheet1!$D54&lt;&gt;"",Sheet1!B54,B53)</f>
        <v>——</v>
      </c>
      <c r="C54" s="5" t="str">
        <f>IF(Sheet1!$D54&lt;&gt;"",Sheet1!C54,C53)</f>
        <v>Pat</v>
      </c>
      <c r="D54" s="5" t="str">
        <f>IF(Sheet1!$D54&lt;&gt;"",Sheet1!D54,Sheet1!A54)</f>
        <v>浙江省台州市玉环县坎门镇</v>
      </c>
      <c r="E54" s="5" t="str">
        <f>IF(Sheet1!$D54&lt;&gt;"",Sheet1!E54,IF(Sheet1!C54&lt;&gt; "", Sheet1!B54, E53))</f>
        <v>1951年9月28日</v>
      </c>
      <c r="F54" s="5" t="str">
        <f>IF(Sheet1!$D54&lt;&gt;"",Sheet1!F54,F53)</f>
        <v>12级，35m/s，985hPa</v>
      </c>
      <c r="G54" s="5" t="str">
        <f>IF(Sheet1!$D54&lt;&gt;"",Sheet1!G54,IF(Sheet1!C54 &lt;&gt; "",  Sheet1!C54, IF(Sheet1!B54 &lt;&gt; "", Sheet1!B54, G53)))</f>
        <v>8级，20m/s，1000hPa</v>
      </c>
    </row>
    <row r="55" spans="1:7">
      <c r="A55" s="5">
        <f>IF(Sheet1!$D55&lt;&gt;"",Sheet1!A55,A54)</f>
        <v>5122</v>
      </c>
      <c r="B55" s="5" t="str">
        <f>IF(Sheet1!$D55&lt;&gt;"",Sheet1!B55,B54)</f>
        <v>——</v>
      </c>
      <c r="C55" s="5" t="str">
        <f>IF(Sheet1!$D55&lt;&gt;"",Sheet1!C55,C54)</f>
        <v>Pat</v>
      </c>
      <c r="D55" s="5" t="str">
        <f>IF(Sheet1!$D55&lt;&gt;"",Sheet1!D55,Sheet1!A55)</f>
        <v>浙江嘉兴平湖—上海金山</v>
      </c>
      <c r="E55" s="5" t="str">
        <f>IF(Sheet1!$D55&lt;&gt;"",Sheet1!E55,IF(Sheet1!C55&lt;&gt; "", Sheet1!B55, E54))</f>
        <v>1951年9月28日</v>
      </c>
      <c r="F55" s="5" t="str">
        <f>IF(Sheet1!$D55&lt;&gt;"",Sheet1!F55,F54)</f>
        <v>12级，35m/s，985hPa</v>
      </c>
      <c r="G55" s="5" t="str">
        <f>IF(Sheet1!$D55&lt;&gt;"",Sheet1!G55,IF(Sheet1!C55 &lt;&gt; "",  Sheet1!C55, IF(Sheet1!B55 &lt;&gt; "", Sheet1!B55, G54)))</f>
        <v>7级，15m/s，1005hPa</v>
      </c>
    </row>
    <row r="56" spans="1:7">
      <c r="A56" s="5">
        <f>IF(Sheet1!$D56&lt;&gt;"",Sheet1!A56,A55)</f>
        <v>5201</v>
      </c>
      <c r="B56" s="5" t="str">
        <f>IF(Sheet1!$D56&lt;&gt;"",Sheet1!B56,B55)</f>
        <v>——</v>
      </c>
      <c r="C56" s="5" t="str">
        <f>IF(Sheet1!$D56&lt;&gt;"",Sheet1!C56,C55)</f>
        <v>Charlotte</v>
      </c>
      <c r="D56" s="5" t="str">
        <f>IF(Sheet1!$D56&lt;&gt;"",Sheet1!D56,Sheet1!A56)</f>
        <v>广东省茂名市电白区博贺镇</v>
      </c>
      <c r="E56" s="5" t="str">
        <f>IF(Sheet1!$D56&lt;&gt;"",Sheet1!E56,IF(Sheet1!C56&lt;&gt; "", Sheet1!B56, E55))</f>
        <v>1952年6月13日</v>
      </c>
      <c r="F56" s="5" t="str">
        <f>IF(Sheet1!$D56&lt;&gt;"",Sheet1!F56,F55)</f>
        <v>13级，40m/s，960hPa</v>
      </c>
      <c r="G56" s="5" t="str">
        <f>IF(Sheet1!$D56&lt;&gt;"",Sheet1!G56,IF(Sheet1!C56 &lt;&gt; "",  Sheet1!C56, IF(Sheet1!B56 &lt;&gt; "", Sheet1!B56, G55)))</f>
        <v>10级，25m/s，985hPa</v>
      </c>
    </row>
    <row r="57" spans="1:7">
      <c r="A57" s="5">
        <f>IF(Sheet1!$D57&lt;&gt;"",Sheet1!A57,A56)</f>
        <v>5204</v>
      </c>
      <c r="B57" s="5" t="str">
        <f>IF(Sheet1!$D57&lt;&gt;"",Sheet1!B57,B56)</f>
        <v>——</v>
      </c>
      <c r="C57" s="5" t="str">
        <f>IF(Sheet1!$D57&lt;&gt;"",Sheet1!C57,C56)</f>
        <v>Emma</v>
      </c>
      <c r="D57" s="5" t="str">
        <f>IF(Sheet1!$D57&lt;&gt;"",Sheet1!D57,Sheet1!A57)</f>
        <v>广东省湛江市吴川市王村港镇</v>
      </c>
      <c r="E57" s="5" t="str">
        <f>IF(Sheet1!$D57&lt;&gt;"",Sheet1!E57,IF(Sheet1!C57&lt;&gt; "", Sheet1!B57, E56))</f>
        <v>1952年7月6日</v>
      </c>
      <c r="F57" s="5" t="str">
        <f>IF(Sheet1!$D57&lt;&gt;"",Sheet1!F57,F56)</f>
        <v>14级，45m/s，973hPa</v>
      </c>
      <c r="G57" s="5" t="str">
        <f>IF(Sheet1!$D57&lt;&gt;"",Sheet1!G57,IF(Sheet1!C57 &lt;&gt; "",  Sheet1!C57, IF(Sheet1!B57 &lt;&gt; "", Sheet1!B57, G56)))</f>
        <v>10级，25m/s，985hPa</v>
      </c>
    </row>
    <row r="58" spans="1:7">
      <c r="A58" s="5">
        <f>IF(Sheet1!$D58&lt;&gt;"",Sheet1!A58,A57)</f>
        <v>5207</v>
      </c>
      <c r="B58" s="5" t="str">
        <f>IF(Sheet1!$D58&lt;&gt;"",Sheet1!B58,B57)</f>
        <v>——</v>
      </c>
      <c r="C58" s="5" t="str">
        <f>IF(Sheet1!$D58&lt;&gt;"",Sheet1!C58,C57)</f>
        <v>Gilda</v>
      </c>
      <c r="D58" s="5" t="str">
        <f>IF(Sheet1!$D58&lt;&gt;"",Sheet1!D58,Sheet1!A58)</f>
        <v>浙江省台州市温岭市石塘镇</v>
      </c>
      <c r="E58" s="5" t="str">
        <f>IF(Sheet1!$D58&lt;&gt;"",Sheet1!E58,IF(Sheet1!C58&lt;&gt; "", Sheet1!B58, E57))</f>
        <v>1952年7月19日</v>
      </c>
      <c r="F58" s="5" t="str">
        <f>IF(Sheet1!$D58&lt;&gt;"",Sheet1!F58,F57)</f>
        <v>11级，30m/s，985hPa</v>
      </c>
      <c r="G58" s="5" t="str">
        <f>IF(Sheet1!$D58&lt;&gt;"",Sheet1!G58,IF(Sheet1!C58 &lt;&gt; "",  Sheet1!C58, IF(Sheet1!B58 &lt;&gt; "", Sheet1!B58, G57)))</f>
        <v>7级，15m/s，985hPa</v>
      </c>
    </row>
    <row r="59" spans="1:7">
      <c r="A59" s="5">
        <f>IF(Sheet1!$D59&lt;&gt;"",Sheet1!A59,A58)</f>
        <v>5208</v>
      </c>
      <c r="B59" s="5" t="str">
        <f>IF(Sheet1!$D59&lt;&gt;"",Sheet1!B59,B58)</f>
        <v>——</v>
      </c>
      <c r="C59" s="5" t="str">
        <f>IF(Sheet1!$D59&lt;&gt;"",Sheet1!C59,C58)</f>
        <v>Harriet</v>
      </c>
      <c r="D59" s="5" t="str">
        <f>IF(Sheet1!$D59&lt;&gt;"",Sheet1!D59,Sheet1!A59)</f>
        <v>广东省汕尾市陆丰市碣石镇</v>
      </c>
      <c r="E59" s="5" t="str">
        <f>IF(Sheet1!$D59&lt;&gt;"",Sheet1!E59,IF(Sheet1!C59&lt;&gt; "", Sheet1!B59, E58))</f>
        <v>1952年7月30日</v>
      </c>
      <c r="F59" s="5" t="str">
        <f>IF(Sheet1!$D59&lt;&gt;"",Sheet1!F59,F58)</f>
        <v>13级，40m/s，980hPa</v>
      </c>
      <c r="G59" s="5" t="str">
        <f>IF(Sheet1!$D59&lt;&gt;"",Sheet1!G59,IF(Sheet1!C59 &lt;&gt; "",  Sheet1!C59, IF(Sheet1!B59 &lt;&gt; "", Sheet1!B59, G58)))</f>
        <v>10级，25m/s，988hPa</v>
      </c>
    </row>
    <row r="60" spans="1:7">
      <c r="A60" s="5">
        <f>IF(Sheet1!$D60&lt;&gt;"",Sheet1!A60,A59)</f>
        <v>5215</v>
      </c>
      <c r="B60" s="5" t="str">
        <f>IF(Sheet1!$D60&lt;&gt;"",Sheet1!B60,B59)</f>
        <v>——</v>
      </c>
      <c r="C60" s="5" t="str">
        <f>IF(Sheet1!$D60&lt;&gt;"",Sheet1!C60,C59)</f>
        <v>Lois</v>
      </c>
      <c r="D60" s="5" t="str">
        <f>IF(Sheet1!$D60&lt;&gt;"",Sheet1!D60,Sheet1!A60)</f>
        <v>海南省万宁市山根镇</v>
      </c>
      <c r="E60" s="5" t="str">
        <f>IF(Sheet1!$D60&lt;&gt;"",Sheet1!E60,IF(Sheet1!C60&lt;&gt; "", Sheet1!B60, E59))</f>
        <v>1952年8月28日</v>
      </c>
      <c r="F60" s="5" t="str">
        <f>IF(Sheet1!$D60&lt;&gt;"",Sheet1!F60,F59)</f>
        <v>13级，40m/s，980hPa</v>
      </c>
      <c r="G60" s="5" t="str">
        <f>IF(Sheet1!$D60&lt;&gt;"",Sheet1!G60,IF(Sheet1!C60 &lt;&gt; "",  Sheet1!C60, IF(Sheet1!B60 &lt;&gt; "", Sheet1!B60, G59)))</f>
        <v>13级，38m/s，980hPa</v>
      </c>
    </row>
    <row r="61" spans="1:7">
      <c r="A61" s="5">
        <f>IF(Sheet1!$D61&lt;&gt;"",Sheet1!A61,A60)</f>
        <v>5216</v>
      </c>
      <c r="B61" s="5" t="str">
        <f>IF(Sheet1!$D61&lt;&gt;"",Sheet1!B61,B60)</f>
        <v>——</v>
      </c>
      <c r="C61" s="5" t="str">
        <f>IF(Sheet1!$D61&lt;&gt;"",Sheet1!C61,C60)</f>
        <v>Mary</v>
      </c>
      <c r="D61" s="5" t="str">
        <f>IF(Sheet1!$D61&lt;&gt;"",Sheet1!D61,Sheet1!A61)</f>
        <v>福建省福州市福清市东瀚镇</v>
      </c>
      <c r="E61" s="5" t="str">
        <f>IF(Sheet1!$D61&lt;&gt;"",Sheet1!E61,IF(Sheet1!C61&lt;&gt; "", Sheet1!B61, E60))</f>
        <v>1952年9月1日</v>
      </c>
      <c r="F61" s="5" t="str">
        <f>IF(Sheet1!$D61&lt;&gt;"",Sheet1!F61,F60)</f>
        <v>12级，35m/s，985hPa</v>
      </c>
      <c r="G61" s="5" t="str">
        <f>IF(Sheet1!$D61&lt;&gt;"",Sheet1!G61,IF(Sheet1!C61 &lt;&gt; "",  Sheet1!C61, IF(Sheet1!B61 &lt;&gt; "", Sheet1!B61, G60)))</f>
        <v>9级，23m/s，992hPa</v>
      </c>
    </row>
    <row r="62" spans="1:7">
      <c r="A62" s="5">
        <f>IF(Sheet1!$D62&lt;&gt;"",Sheet1!A62,A61)</f>
        <v>5217</v>
      </c>
      <c r="B62" s="5" t="str">
        <f>IF(Sheet1!$D62&lt;&gt;"",Sheet1!B62,B61)</f>
        <v>——</v>
      </c>
      <c r="C62" s="5" t="str">
        <f>IF(Sheet1!$D62&lt;&gt;"",Sheet1!C62,C61)</f>
        <v>Nona</v>
      </c>
      <c r="D62" s="5" t="str">
        <f>IF(Sheet1!$D62&lt;&gt;"",Sheet1!D62,Sheet1!A62)</f>
        <v>海南省文昌市翁田镇</v>
      </c>
      <c r="E62" s="5" t="str">
        <f>IF(Sheet1!$D62&lt;&gt;"",Sheet1!E62,IF(Sheet1!C62&lt;&gt; "", Sheet1!B62, E61))</f>
        <v>1952年9月6日</v>
      </c>
      <c r="F62" s="5" t="str">
        <f>IF(Sheet1!$D62&lt;&gt;"",Sheet1!F62,F61)</f>
        <v>13级，40m/s，980hPa</v>
      </c>
      <c r="G62" s="5" t="str">
        <f>IF(Sheet1!$D62&lt;&gt;"",Sheet1!G62,IF(Sheet1!C62 &lt;&gt; "",  Sheet1!C62, IF(Sheet1!B62 &lt;&gt; "", Sheet1!B62, G61)))</f>
        <v>12级，35m/s，985hPa</v>
      </c>
    </row>
    <row r="63" spans="1:7">
      <c r="A63" s="5">
        <f>IF(Sheet1!$D63&lt;&gt;"",Sheet1!A63,A62)</f>
        <v>5218</v>
      </c>
      <c r="B63" s="5" t="str">
        <f>IF(Sheet1!$D63&lt;&gt;"",Sheet1!B63,B62)</f>
        <v>——</v>
      </c>
      <c r="C63" s="5" t="str">
        <f>IF(Sheet1!$D63&lt;&gt;"",Sheet1!C63,C62)</f>
        <v>——</v>
      </c>
      <c r="D63" s="5" t="str">
        <f>IF(Sheet1!$D63&lt;&gt;"",Sheet1!D63,Sheet1!A63)</f>
        <v>福建省漳州市东山县陈城镇</v>
      </c>
      <c r="E63" s="5" t="str">
        <f>IF(Sheet1!$D63&lt;&gt;"",Sheet1!E63,IF(Sheet1!C63&lt;&gt; "", Sheet1!B63, E62))</f>
        <v>1952年9月12日</v>
      </c>
      <c r="F63" s="5" t="str">
        <f>IF(Sheet1!$D63&lt;&gt;"",Sheet1!F63,F62)</f>
        <v>11级，30m/s，990hPa</v>
      </c>
      <c r="G63" s="5" t="str">
        <f>IF(Sheet1!$D63&lt;&gt;"",Sheet1!G63,IF(Sheet1!C63 &lt;&gt; "",  Sheet1!C63, IF(Sheet1!B63 &lt;&gt; "", Sheet1!B63, G62)))</f>
        <v>11级，30m/s，990hPa</v>
      </c>
    </row>
    <row r="64" spans="1:7">
      <c r="A64" s="5">
        <f>IF(Sheet1!$D64&lt;&gt;"",Sheet1!A64,A63)</f>
        <v>5218</v>
      </c>
      <c r="B64" s="5" t="str">
        <f>IF(Sheet1!$D64&lt;&gt;"",Sheet1!B64,B63)</f>
        <v>——</v>
      </c>
      <c r="C64" s="5" t="str">
        <f>IF(Sheet1!$D64&lt;&gt;"",Sheet1!C64,C63)</f>
        <v>——</v>
      </c>
      <c r="D64" s="5" t="str">
        <f>IF(Sheet1!$D64&lt;&gt;"",Sheet1!D64,Sheet1!A64)</f>
        <v>台湾省台东县东河乡</v>
      </c>
      <c r="E64" s="5" t="str">
        <f>IF(Sheet1!$D64&lt;&gt;"",Sheet1!E64,IF(Sheet1!C64&lt;&gt; "", Sheet1!B64, E63))</f>
        <v>1952年9月11日</v>
      </c>
      <c r="F64" s="5" t="str">
        <f>IF(Sheet1!$D64&lt;&gt;"",Sheet1!F64,F63)</f>
        <v>11级，30m/s，990hPa</v>
      </c>
      <c r="G64" s="5" t="str">
        <f>IF(Sheet1!$D64&lt;&gt;"",Sheet1!G64,IF(Sheet1!C64 &lt;&gt; "",  Sheet1!C64, IF(Sheet1!B64 &lt;&gt; "", Sheet1!B64, G63)))</f>
        <v>10级，25m/s，995hPa</v>
      </c>
    </row>
    <row r="65" spans="1:7">
      <c r="A65" s="5">
        <f>IF(Sheet1!$D65&lt;&gt;"",Sheet1!A65,A64)</f>
        <v>5221</v>
      </c>
      <c r="B65" s="5" t="str">
        <f>IF(Sheet1!$D65&lt;&gt;"",Sheet1!B65,B64)</f>
        <v>——</v>
      </c>
      <c r="C65" s="5" t="str">
        <f>IF(Sheet1!$D65&lt;&gt;"",Sheet1!C65,C64)</f>
        <v>——</v>
      </c>
      <c r="D65" s="5" t="str">
        <f>IF(Sheet1!$D65&lt;&gt;"",Sheet1!D65,Sheet1!A65)</f>
        <v>海南省万宁市南桥镇</v>
      </c>
      <c r="E65" s="5" t="str">
        <f>IF(Sheet1!$D65&lt;&gt;"",Sheet1!E65,IF(Sheet1!C65&lt;&gt; "", Sheet1!B65, E64))</f>
        <v>1952年9月18日</v>
      </c>
      <c r="F65" s="5" t="str">
        <f>IF(Sheet1!$D65&lt;&gt;"",Sheet1!F65,F64)</f>
        <v>8级，20m/s，998hPa</v>
      </c>
      <c r="G65" s="5" t="str">
        <f>IF(Sheet1!$D65&lt;&gt;"",Sheet1!G65,IF(Sheet1!C65 &lt;&gt; "",  Sheet1!C65, IF(Sheet1!B65 &lt;&gt; "", Sheet1!B65, G64)))</f>
        <v>8级，20m/s，998hPa</v>
      </c>
    </row>
    <row r="66" spans="1:7">
      <c r="A66" s="5">
        <f>IF(Sheet1!$D66&lt;&gt;"",Sheet1!A66,A65)</f>
        <v>5229</v>
      </c>
      <c r="B66" s="5" t="str">
        <f>IF(Sheet1!$D66&lt;&gt;"",Sheet1!B66,B65)</f>
        <v>——</v>
      </c>
      <c r="C66" s="5" t="str">
        <f>IF(Sheet1!$D66&lt;&gt;"",Sheet1!C66,C65)</f>
        <v>Bess</v>
      </c>
      <c r="D66" s="5" t="str">
        <f>IF(Sheet1!$D66&lt;&gt;"",Sheet1!D66,Sheet1!A66)</f>
        <v>台湾省高雄市林园乡</v>
      </c>
      <c r="E66" s="5" t="str">
        <f>IF(Sheet1!$D66&lt;&gt;"",Sheet1!E66,IF(Sheet1!C66&lt;&gt; "", Sheet1!B66, E65))</f>
        <v>1952年11月13日</v>
      </c>
      <c r="F66" s="5" t="str">
        <f>IF(Sheet1!$D66&lt;&gt;"",Sheet1!F66,F65)</f>
        <v>17+级，75m/s，915hPa</v>
      </c>
      <c r="G66" s="5" t="str">
        <f>IF(Sheet1!$D66&lt;&gt;"",Sheet1!G66,IF(Sheet1!C66 &lt;&gt; "",  Sheet1!C66, IF(Sheet1!B66 &lt;&gt; "", Sheet1!B66, G65)))</f>
        <v>14级，45m/s，965hPa</v>
      </c>
    </row>
    <row r="67" spans="1:7">
      <c r="A67" s="5">
        <f>IF(Sheet1!$D67&lt;&gt;"",Sheet1!A67,A66)</f>
        <v>5231</v>
      </c>
      <c r="B67" s="5" t="str">
        <f>IF(Sheet1!$D67&lt;&gt;"",Sheet1!B67,B66)</f>
        <v>——</v>
      </c>
      <c r="C67" s="5" t="str">
        <f>IF(Sheet1!$D67&lt;&gt;"",Sheet1!C67,C66)</f>
        <v>Della</v>
      </c>
      <c r="D67" s="5" t="str">
        <f>IF(Sheet1!$D67&lt;&gt;"",Sheet1!D67,Sheet1!A67)</f>
        <v>台湾省云林县水林乡</v>
      </c>
      <c r="E67" s="5" t="str">
        <f>IF(Sheet1!$D67&lt;&gt;"",Sheet1!E67,IF(Sheet1!C67&lt;&gt; "", Sheet1!B67, E66))</f>
        <v>1952年11月27日</v>
      </c>
      <c r="F67" s="5" t="str">
        <f>IF(Sheet1!$D67&lt;&gt;"",Sheet1!F67,F66)</f>
        <v>14级，45m/s，980hPa</v>
      </c>
      <c r="G67" s="5" t="str">
        <f>IF(Sheet1!$D67&lt;&gt;"",Sheet1!G67,IF(Sheet1!C67 &lt;&gt; "",  Sheet1!C67, IF(Sheet1!B67 &lt;&gt; "", Sheet1!B67, G66)))</f>
        <v>7级，15m/s，1002hPa</v>
      </c>
    </row>
    <row r="68" spans="1:7">
      <c r="A68" s="5">
        <f>IF(Sheet1!$D68&lt;&gt;"",Sheet1!A68,A67)</f>
        <v>5305</v>
      </c>
      <c r="B68" s="5" t="str">
        <f>IF(Sheet1!$D68&lt;&gt;"",Sheet1!B68,B67)</f>
        <v>——</v>
      </c>
      <c r="C68" s="5" t="str">
        <f>IF(Sheet1!$D68&lt;&gt;"",Sheet1!C68,C67)</f>
        <v>Kit</v>
      </c>
      <c r="D68" s="5" t="str">
        <f>IF(Sheet1!$D68&lt;&gt;"",Sheet1!D68,Sheet1!A68)</f>
        <v>福建省福州市福清市江阴镇</v>
      </c>
      <c r="E68" s="5" t="str">
        <f>IF(Sheet1!$D68&lt;&gt;"",Sheet1!E68,IF(Sheet1!C68&lt;&gt; "", Sheet1!B68, E67))</f>
        <v>1953年7月4日</v>
      </c>
      <c r="F68" s="5" t="str">
        <f>IF(Sheet1!$D68&lt;&gt;"",Sheet1!F68,F67)</f>
        <v>17+级，80m/s，910hPa</v>
      </c>
      <c r="G68" s="5" t="str">
        <f>IF(Sheet1!$D68&lt;&gt;"",Sheet1!G68,IF(Sheet1!C68 &lt;&gt; "",  Sheet1!C68, IF(Sheet1!B68 &lt;&gt; "", Sheet1!B68, G67)))</f>
        <v>12级，35m/s，982hPa</v>
      </c>
    </row>
    <row r="69" spans="1:7">
      <c r="A69" s="5">
        <f>IF(Sheet1!$D69&lt;&gt;"",Sheet1!A69,A68)</f>
        <v>5305</v>
      </c>
      <c r="B69" s="5" t="str">
        <f>IF(Sheet1!$D69&lt;&gt;"",Sheet1!B69,B68)</f>
        <v>——</v>
      </c>
      <c r="C69" s="5" t="str">
        <f>IF(Sheet1!$D69&lt;&gt;"",Sheet1!C69,C68)</f>
        <v>Kit</v>
      </c>
      <c r="D69" s="5" t="str">
        <f>IF(Sheet1!$D69&lt;&gt;"",Sheet1!D69,Sheet1!A69)</f>
        <v>台湾省花莲县新城乡</v>
      </c>
      <c r="E69" s="5" t="str">
        <f>IF(Sheet1!$D69&lt;&gt;"",Sheet1!E69,IF(Sheet1!C69&lt;&gt; "", Sheet1!B69, E68))</f>
        <v>1953年7月4日</v>
      </c>
      <c r="F69" s="5" t="str">
        <f>IF(Sheet1!$D69&lt;&gt;"",Sheet1!F69,F68)</f>
        <v>17+级，80m/s，910hPa</v>
      </c>
      <c r="G69" s="5" t="str">
        <f>IF(Sheet1!$D69&lt;&gt;"",Sheet1!G69,IF(Sheet1!C69 &lt;&gt; "",  Sheet1!C69, IF(Sheet1!B69 &lt;&gt; "", Sheet1!B69, G68)))</f>
        <v>16级，52m/s，958hPa</v>
      </c>
    </row>
    <row r="70" spans="1:7">
      <c r="A70" s="5">
        <f>IF(Sheet1!$D70&lt;&gt;"",Sheet1!A70,A69)</f>
        <v>5310</v>
      </c>
      <c r="B70" s="5" t="str">
        <f>IF(Sheet1!$D70&lt;&gt;"",Sheet1!B70,B69)</f>
        <v>——</v>
      </c>
      <c r="C70" s="5" t="str">
        <f>IF(Sheet1!$D70&lt;&gt;"",Sheet1!C70,C69)</f>
        <v>Nina</v>
      </c>
      <c r="D70" s="5" t="str">
        <f>IF(Sheet1!$D70&lt;&gt;"",Sheet1!D70,Sheet1!A70)</f>
        <v>浙江省温州市乐清市蒲歧镇</v>
      </c>
      <c r="E70" s="5" t="str">
        <f>IF(Sheet1!$D70&lt;&gt;"",Sheet1!E70,IF(Sheet1!C70&lt;&gt; "", Sheet1!B70, E69))</f>
        <v>1953年8月17日</v>
      </c>
      <c r="F70" s="5" t="str">
        <f>IF(Sheet1!$D70&lt;&gt;"",Sheet1!F70,F69)</f>
        <v>17+级，90m/s，895hPa</v>
      </c>
      <c r="G70" s="5" t="str">
        <f>IF(Sheet1!$D70&lt;&gt;"",Sheet1!G70,IF(Sheet1!C70 &lt;&gt; "",  Sheet1!C70, IF(Sheet1!B70 &lt;&gt; "", Sheet1!B70, G69)))</f>
        <v>15级，50m/s，955hPa</v>
      </c>
    </row>
    <row r="71" spans="1:7">
      <c r="A71" s="5">
        <f>IF(Sheet1!$D71&lt;&gt;"",Sheet1!A71,A70)</f>
        <v>5312</v>
      </c>
      <c r="B71" s="5" t="str">
        <f>IF(Sheet1!$D71&lt;&gt;"",Sheet1!B71,B70)</f>
        <v>——</v>
      </c>
      <c r="C71" s="5" t="str">
        <f>IF(Sheet1!$D71&lt;&gt;"",Sheet1!C71,C70)</f>
        <v>——</v>
      </c>
      <c r="D71" s="5" t="str">
        <f>IF(Sheet1!$D71&lt;&gt;"",Sheet1!D71,Sheet1!A71)</f>
        <v>海南省文昌市龙楼镇</v>
      </c>
      <c r="E71" s="5" t="str">
        <f>IF(Sheet1!$D71&lt;&gt;"",Sheet1!E71,IF(Sheet1!C71&lt;&gt; "", Sheet1!B71, E70))</f>
        <v>1953年8月10日</v>
      </c>
      <c r="F71" s="5" t="str">
        <f>IF(Sheet1!$D71&lt;&gt;"",Sheet1!F71,F70)</f>
        <v>6级，12m/s，988hPa</v>
      </c>
      <c r="G71" s="5" t="str">
        <f>IF(Sheet1!$D71&lt;&gt;"",Sheet1!G71,IF(Sheet1!C71 &lt;&gt; "",  Sheet1!C71, IF(Sheet1!B71 &lt;&gt; "", Sheet1!B71, G70)))</f>
        <v>6级，12m/s，993hPa</v>
      </c>
    </row>
    <row r="72" spans="1:7">
      <c r="A72" s="5">
        <f>IF(Sheet1!$D72&lt;&gt;"",Sheet1!A72,A71)</f>
        <v>5313</v>
      </c>
      <c r="B72" s="5" t="str">
        <f>IF(Sheet1!$D72&lt;&gt;"",Sheet1!B72,B71)</f>
        <v>——</v>
      </c>
      <c r="C72" s="5" t="str">
        <f>IF(Sheet1!$D72&lt;&gt;"",Sheet1!C72,C71)</f>
        <v>Ophelia</v>
      </c>
      <c r="D72" s="5" t="str">
        <f>IF(Sheet1!$D72&lt;&gt;"",Sheet1!D72,Sheet1!A72)</f>
        <v>海南省文昌市昌洒镇</v>
      </c>
      <c r="E72" s="5" t="str">
        <f>IF(Sheet1!$D72&lt;&gt;"",Sheet1!E72,IF(Sheet1!C72&lt;&gt; "", Sheet1!B72, E71))</f>
        <v>1953年8月14日</v>
      </c>
      <c r="F72" s="5" t="str">
        <f>IF(Sheet1!$D72&lt;&gt;"",Sheet1!F72,F71)</f>
        <v>15级，50m/s，960hPa</v>
      </c>
      <c r="G72" s="5" t="str">
        <f>IF(Sheet1!$D72&lt;&gt;"",Sheet1!G72,IF(Sheet1!C72 &lt;&gt; "",  Sheet1!C72, IF(Sheet1!B72 &lt;&gt; "", Sheet1!B72, G71)))</f>
        <v>13级，40m/s，962hPa</v>
      </c>
    </row>
    <row r="73" spans="1:7">
      <c r="A73" s="5">
        <f>IF(Sheet1!$D73&lt;&gt;"",Sheet1!A73,A72)</f>
        <v>5314</v>
      </c>
      <c r="B73" s="5" t="str">
        <f>IF(Sheet1!$D73&lt;&gt;"",Sheet1!B73,B72)</f>
        <v>——</v>
      </c>
      <c r="C73" s="5" t="str">
        <f>IF(Sheet1!$D73&lt;&gt;"",Sheet1!C73,C72)</f>
        <v>Phyllis</v>
      </c>
      <c r="D73" s="5" t="str">
        <f>IF(Sheet1!$D73&lt;&gt;"",Sheet1!D73,Sheet1!A73)</f>
        <v>福建省莆田市涵江区白塘镇</v>
      </c>
      <c r="E73" s="5" t="str">
        <f>IF(Sheet1!$D73&lt;&gt;"",Sheet1!E73,IF(Sheet1!C73&lt;&gt; "", Sheet1!B73, E72))</f>
        <v>1953年8月21日</v>
      </c>
      <c r="F73" s="5" t="str">
        <f>IF(Sheet1!$D73&lt;&gt;"",Sheet1!F73,F72)</f>
        <v>14级，45m/s，975hPa</v>
      </c>
      <c r="G73" s="5" t="str">
        <f>IF(Sheet1!$D73&lt;&gt;"",Sheet1!G73,IF(Sheet1!C73 &lt;&gt; "",  Sheet1!C73, IF(Sheet1!B73 &lt;&gt; "", Sheet1!B73, G72)))</f>
        <v>10级，25m/s，990hPa</v>
      </c>
    </row>
    <row r="74" spans="1:7">
      <c r="A74" s="5">
        <f>IF(Sheet1!$D74&lt;&gt;"",Sheet1!A74,A73)</f>
        <v>5314</v>
      </c>
      <c r="B74" s="5" t="str">
        <f>IF(Sheet1!$D74&lt;&gt;"",Sheet1!B74,B73)</f>
        <v>——</v>
      </c>
      <c r="C74" s="5" t="str">
        <f>IF(Sheet1!$D74&lt;&gt;"",Sheet1!C74,C73)</f>
        <v>Phyllis</v>
      </c>
      <c r="D74" s="5" t="str">
        <f>IF(Sheet1!$D74&lt;&gt;"",Sheet1!D74,Sheet1!A74)</f>
        <v>台湾省花莲县丰滨乡</v>
      </c>
      <c r="E74" s="5" t="str">
        <f>IF(Sheet1!$D74&lt;&gt;"",Sheet1!E74,IF(Sheet1!C74&lt;&gt; "", Sheet1!B74, E73))</f>
        <v>1953年8月20日</v>
      </c>
      <c r="F74" s="5" t="str">
        <f>IF(Sheet1!$D74&lt;&gt;"",Sheet1!F74,F73)</f>
        <v>14级，45m/s，975hPa</v>
      </c>
      <c r="G74" s="5" t="str">
        <f>IF(Sheet1!$D74&lt;&gt;"",Sheet1!G74,IF(Sheet1!C74 &lt;&gt; "",  Sheet1!C74, IF(Sheet1!B74 &lt;&gt; "", Sheet1!B74, G73)))</f>
        <v>13级，38m/s，980hPa</v>
      </c>
    </row>
    <row r="75" spans="1:7">
      <c r="A75" s="5">
        <f>IF(Sheet1!$D75&lt;&gt;"",Sheet1!A75,A74)</f>
        <v>5315</v>
      </c>
      <c r="B75" s="5" t="str">
        <f>IF(Sheet1!$D75&lt;&gt;"",Sheet1!B75,B74)</f>
        <v>——</v>
      </c>
      <c r="C75" s="5" t="str">
        <f>IF(Sheet1!$D75&lt;&gt;"",Sheet1!C75,C74)</f>
        <v>Rita</v>
      </c>
      <c r="D75" s="5" t="str">
        <f>IF(Sheet1!$D75&lt;&gt;"",Sheet1!D75,Sheet1!A75)</f>
        <v>广东省汕尾市海丰县小漠镇</v>
      </c>
      <c r="E75" s="5" t="str">
        <f>IF(Sheet1!$D75&lt;&gt;"",Sheet1!E75,IF(Sheet1!C75&lt;&gt; "", Sheet1!B75, E74))</f>
        <v>1953年9月2日</v>
      </c>
      <c r="F75" s="5" t="str">
        <f>IF(Sheet1!$D75&lt;&gt;"",Sheet1!F75,F74)</f>
        <v>17+级，65m/s，942hPa</v>
      </c>
      <c r="G75" s="5" t="str">
        <f>IF(Sheet1!$D75&lt;&gt;"",Sheet1!G75,IF(Sheet1!C75 &lt;&gt; "",  Sheet1!C75, IF(Sheet1!B75 &lt;&gt; "", Sheet1!B75, G74)))</f>
        <v>12级，35m/s，970hPa</v>
      </c>
    </row>
    <row r="76" spans="1:7">
      <c r="A76" s="5">
        <f>IF(Sheet1!$D76&lt;&gt;"",Sheet1!A76,A75)</f>
        <v>5317</v>
      </c>
      <c r="B76" s="5" t="str">
        <f>IF(Sheet1!$D76&lt;&gt;"",Sheet1!B76,B75)</f>
        <v>——</v>
      </c>
      <c r="C76" s="5" t="str">
        <f>IF(Sheet1!$D76&lt;&gt;"",Sheet1!C76,C75)</f>
        <v>Susan</v>
      </c>
      <c r="D76" s="5" t="str">
        <f>IF(Sheet1!$D76&lt;&gt;"",Sheet1!D76,Sheet1!A76)</f>
        <v>广东省珠海市金湾区三灶镇</v>
      </c>
      <c r="E76" s="5" t="str">
        <f>IF(Sheet1!$D76&lt;&gt;"",Sheet1!E76,IF(Sheet1!C76&lt;&gt; "", Sheet1!B76, E75))</f>
        <v>1953年9月19日</v>
      </c>
      <c r="F76" s="5" t="str">
        <f>IF(Sheet1!$D76&lt;&gt;"",Sheet1!F76,F75)</f>
        <v>15级，50m/s，970hPa</v>
      </c>
      <c r="G76" s="5" t="str">
        <f>IF(Sheet1!$D76&lt;&gt;"",Sheet1!G76,IF(Sheet1!C76 &lt;&gt; "",  Sheet1!C76, IF(Sheet1!B76 &lt;&gt; "", Sheet1!B76, G75)))</f>
        <v>12级，35m/s，985hPa</v>
      </c>
    </row>
    <row r="77" spans="1:7">
      <c r="A77" s="5">
        <f>IF(Sheet1!$D77&lt;&gt;"",Sheet1!A77,A76)</f>
        <v>5320</v>
      </c>
      <c r="B77" s="5" t="str">
        <f>IF(Sheet1!$D77&lt;&gt;"",Sheet1!B77,B76)</f>
        <v>——</v>
      </c>
      <c r="C77" s="5" t="str">
        <f>IF(Sheet1!$D77&lt;&gt;"",Sheet1!C77,C76)</f>
        <v>——</v>
      </c>
      <c r="D77" s="5" t="str">
        <f>IF(Sheet1!$D77&lt;&gt;"",Sheet1!D77,Sheet1!A77)</f>
        <v>海南省文昌市翁田镇</v>
      </c>
      <c r="E77" s="5" t="str">
        <f>IF(Sheet1!$D77&lt;&gt;"",Sheet1!E77,IF(Sheet1!C77&lt;&gt; "", Sheet1!B77, E76))</f>
        <v>1953年9月27日</v>
      </c>
      <c r="F77" s="5" t="str">
        <f>IF(Sheet1!$D77&lt;&gt;"",Sheet1!F77,F76)</f>
        <v>8级，20m/s，995hPa</v>
      </c>
      <c r="G77" s="5" t="str">
        <f>IF(Sheet1!$D77&lt;&gt;"",Sheet1!G77,IF(Sheet1!C77 &lt;&gt; "",  Sheet1!C77, IF(Sheet1!B77 &lt;&gt; "", Sheet1!B77, G76)))</f>
        <v>7级，15m/s，997hPa</v>
      </c>
    </row>
    <row r="78" spans="1:7">
      <c r="A78" s="5">
        <f>IF(Sheet1!$D78&lt;&gt;"",Sheet1!A78,A77)</f>
        <v>5326</v>
      </c>
      <c r="B78" s="5" t="str">
        <f>IF(Sheet1!$D78&lt;&gt;"",Sheet1!B78,B77)</f>
        <v>——</v>
      </c>
      <c r="C78" s="5" t="str">
        <f>IF(Sheet1!$D78&lt;&gt;"",Sheet1!C78,C77)</f>
        <v>Betty</v>
      </c>
      <c r="D78" s="5" t="str">
        <f>IF(Sheet1!$D78&lt;&gt;"",Sheet1!D78,Sheet1!A78)</f>
        <v>海南省文昌市东郊镇</v>
      </c>
      <c r="E78" s="5" t="str">
        <f>IF(Sheet1!$D78&lt;&gt;"",Sheet1!E78,IF(Sheet1!C78&lt;&gt; "", Sheet1!B78, E77))</f>
        <v>1953年11月1日</v>
      </c>
      <c r="F78" s="5" t="str">
        <f>IF(Sheet1!$D78&lt;&gt;"",Sheet1!F78,F77)</f>
        <v>16级，55m/s，967hPa</v>
      </c>
      <c r="G78" s="5" t="str">
        <f>IF(Sheet1!$D78&lt;&gt;"",Sheet1!G78,IF(Sheet1!C78 &lt;&gt; "",  Sheet1!C78, IF(Sheet1!B78 &lt;&gt; "", Sheet1!B78, G77)))</f>
        <v>13级，38m/s，970hPa</v>
      </c>
    </row>
    <row r="79" spans="1:7">
      <c r="A79" s="5">
        <f>IF(Sheet1!$D79&lt;&gt;"",Sheet1!A79,A78)</f>
        <v>5402</v>
      </c>
      <c r="B79" s="5" t="str">
        <f>IF(Sheet1!$D79&lt;&gt;"",Sheet1!B79,B78)</f>
        <v>——</v>
      </c>
      <c r="C79" s="5" t="str">
        <f>IF(Sheet1!$D79&lt;&gt;"",Sheet1!C79,C78)</f>
        <v>Elsie</v>
      </c>
      <c r="D79" s="5" t="str">
        <f>IF(Sheet1!$D79&lt;&gt;"",Sheet1!D79,Sheet1!A79)</f>
        <v>海南省陵水黎族自治县英州镇</v>
      </c>
      <c r="E79" s="5" t="str">
        <f>IF(Sheet1!$D79&lt;&gt;"",Sheet1!E79,IF(Sheet1!C79&lt;&gt; "", Sheet1!B79, E78))</f>
        <v>1954年5月11日</v>
      </c>
      <c r="F79" s="5" t="str">
        <f>IF(Sheet1!$D79&lt;&gt;"",Sheet1!F79,F78)</f>
        <v>15级，50m/s，945hPa</v>
      </c>
      <c r="G79" s="5" t="str">
        <f>IF(Sheet1!$D79&lt;&gt;"",Sheet1!G79,IF(Sheet1!C79 &lt;&gt; "",  Sheet1!C79, IF(Sheet1!B79 &lt;&gt; "", Sheet1!B79, G78)))</f>
        <v>12级，35m/s，960hPa</v>
      </c>
    </row>
    <row r="80" spans="1:7">
      <c r="A80" s="5">
        <f>IF(Sheet1!$D80&lt;&gt;"",Sheet1!A80,A79)</f>
        <v>5402</v>
      </c>
      <c r="B80" s="5" t="str">
        <f>IF(Sheet1!$D80&lt;&gt;"",Sheet1!B80,B79)</f>
        <v>——</v>
      </c>
      <c r="C80" s="5" t="str">
        <f>IF(Sheet1!$D80&lt;&gt;"",Sheet1!C80,C79)</f>
        <v>Elsie</v>
      </c>
      <c r="D80" s="5" t="str">
        <f>IF(Sheet1!$D80&lt;&gt;"",Sheet1!D80,Sheet1!A80)</f>
        <v>广西省北海市银海区福成镇</v>
      </c>
      <c r="E80" s="5" t="str">
        <f>IF(Sheet1!$D80&lt;&gt;"",Sheet1!E80,IF(Sheet1!C80&lt;&gt; "", Sheet1!B80, E79))</f>
        <v>1954年5月12日</v>
      </c>
      <c r="F80" s="5" t="str">
        <f>IF(Sheet1!$D80&lt;&gt;"",Sheet1!F80,F79)</f>
        <v>15级，50m/s，945hPa</v>
      </c>
      <c r="G80" s="5" t="str">
        <f>IF(Sheet1!$D80&lt;&gt;"",Sheet1!G80,IF(Sheet1!C80 &lt;&gt; "",  Sheet1!C80, IF(Sheet1!B80 &lt;&gt; "", Sheet1!B80, G79)))</f>
        <v>8级，20m/s，990hPa</v>
      </c>
    </row>
    <row r="81" spans="1:7">
      <c r="A81" s="5">
        <f>IF(Sheet1!$D81&lt;&gt;"",Sheet1!A81,A80)</f>
        <v>5411</v>
      </c>
      <c r="B81" s="5" t="str">
        <f>IF(Sheet1!$D81&lt;&gt;"",Sheet1!B81,B80)</f>
        <v>——</v>
      </c>
      <c r="C81" s="5" t="str">
        <f>IF(Sheet1!$D81&lt;&gt;"",Sheet1!C81,C80)</f>
        <v>——</v>
      </c>
      <c r="D81" s="5" t="str">
        <f>IF(Sheet1!$D81&lt;&gt;"",Sheet1!D81,Sheet1!A81)</f>
        <v>上海市浦东新区东海镇</v>
      </c>
      <c r="E81" s="5" t="str">
        <f>IF(Sheet1!$D81&lt;&gt;"",Sheet1!E81,IF(Sheet1!C81&lt;&gt; "", Sheet1!B81, E80))</f>
        <v>1954年8月25日</v>
      </c>
      <c r="F81" s="5" t="str">
        <f>IF(Sheet1!$D81&lt;&gt;"",Sheet1!F81,F80)</f>
        <v>10级，25m/s，994hPa</v>
      </c>
      <c r="G81" s="5" t="str">
        <f>IF(Sheet1!$D81&lt;&gt;"",Sheet1!G81,IF(Sheet1!C81 &lt;&gt; "",  Sheet1!C81, IF(Sheet1!B81 &lt;&gt; "", Sheet1!B81, G80)))</f>
        <v>8级，20m/s，994hPa</v>
      </c>
    </row>
    <row r="82" spans="1:7">
      <c r="A82" s="5">
        <f>IF(Sheet1!$D82&lt;&gt;"",Sheet1!A82,A81)</f>
        <v>5413</v>
      </c>
      <c r="B82" s="5" t="str">
        <f>IF(Sheet1!$D82&lt;&gt;"",Sheet1!B82,B81)</f>
        <v>——</v>
      </c>
      <c r="C82" s="5" t="str">
        <f>IF(Sheet1!$D82&lt;&gt;"",Sheet1!C82,C81)</f>
        <v>Ida</v>
      </c>
      <c r="D82" s="5" t="str">
        <f>IF(Sheet1!$D82&lt;&gt;"",Sheet1!D82,Sheet1!A82)</f>
        <v>广东省湛江市麻章区东简镇</v>
      </c>
      <c r="E82" s="5" t="str">
        <f>IF(Sheet1!$D82&lt;&gt;"",Sheet1!E82,IF(Sheet1!C82&lt;&gt; "", Sheet1!B82, E81))</f>
        <v>1954年8月30日</v>
      </c>
      <c r="F82" s="5" t="str">
        <f>IF(Sheet1!$D82&lt;&gt;"",Sheet1!F82,F81)</f>
        <v>17+级，85m/s，890hPa</v>
      </c>
      <c r="G82" s="5" t="str">
        <f>IF(Sheet1!$D82&lt;&gt;"",Sheet1!G82,IF(Sheet1!C82 &lt;&gt; "",  Sheet1!C82, IF(Sheet1!B82 &lt;&gt; "", Sheet1!B82, G81)))</f>
        <v>14级，45m/s，950hPa</v>
      </c>
    </row>
    <row r="83" spans="1:7">
      <c r="A83" s="5">
        <f>IF(Sheet1!$D83&lt;&gt;"",Sheet1!A83,A82)</f>
        <v>5427</v>
      </c>
      <c r="B83" s="5" t="str">
        <f>IF(Sheet1!$D83&lt;&gt;"",Sheet1!B83,B82)</f>
        <v>——</v>
      </c>
      <c r="C83" s="5" t="str">
        <f>IF(Sheet1!$D83&lt;&gt;"",Sheet1!C83,C82)</f>
        <v>Pamela</v>
      </c>
      <c r="D83" s="5" t="str">
        <f>IF(Sheet1!$D83&lt;&gt;"",Sheet1!D83,Sheet1!A83)</f>
        <v>广东省江门市台山市赤溪镇</v>
      </c>
      <c r="E83" s="5" t="str">
        <f>IF(Sheet1!$D83&lt;&gt;"",Sheet1!E83,IF(Sheet1!C83&lt;&gt; "", Sheet1!B83, E82))</f>
        <v>1954年11月6日</v>
      </c>
      <c r="F83" s="5" t="str">
        <f>IF(Sheet1!$D83&lt;&gt;"",Sheet1!F83,F82)</f>
        <v>17+级，85m/s，900hPa</v>
      </c>
      <c r="G83" s="5" t="str">
        <f>IF(Sheet1!$D83&lt;&gt;"",Sheet1!G83,IF(Sheet1!C83 &lt;&gt; "",  Sheet1!C83, IF(Sheet1!B83 &lt;&gt; "", Sheet1!B83, G82)))</f>
        <v>10级，28m/s，985hPa</v>
      </c>
    </row>
    <row r="84" spans="1:7">
      <c r="A84" s="5">
        <f>IF(Sheet1!$D84&lt;&gt;"",Sheet1!A84,A83)</f>
        <v>5427</v>
      </c>
      <c r="B84" s="5" t="str">
        <f>IF(Sheet1!$D84&lt;&gt;"",Sheet1!B84,B83)</f>
        <v>——</v>
      </c>
      <c r="C84" s="5" t="str">
        <f>IF(Sheet1!$D84&lt;&gt;"",Sheet1!C84,C83)</f>
        <v>Pamela</v>
      </c>
      <c r="D84" s="5" t="str">
        <f>IF(Sheet1!$D84&lt;&gt;"",Sheet1!D84,Sheet1!A84)</f>
        <v>广东省湛江市徐闻县锦和镇</v>
      </c>
      <c r="E84" s="5" t="str">
        <f>IF(Sheet1!$D84&lt;&gt;"",Sheet1!E84,IF(Sheet1!C84&lt;&gt; "", Sheet1!B84, E83))</f>
        <v>1954年11月7日</v>
      </c>
      <c r="F84" s="5" t="str">
        <f>IF(Sheet1!$D84&lt;&gt;"",Sheet1!F84,F83)</f>
        <v>17+级，85m/s，900hPa</v>
      </c>
      <c r="G84" s="5" t="str">
        <f>IF(Sheet1!$D84&lt;&gt;"",Sheet1!G84,IF(Sheet1!C84 &lt;&gt; "",  Sheet1!C84, IF(Sheet1!B84 &lt;&gt; "", Sheet1!B84, G83)))</f>
        <v>5级，10m/s，1008hPa</v>
      </c>
    </row>
    <row r="85" spans="1:7">
      <c r="A85" s="5">
        <f>IF(Sheet1!$D85&lt;&gt;"",Sheet1!A85,A84)</f>
        <v>5429</v>
      </c>
      <c r="B85" s="5" t="str">
        <f>IF(Sheet1!$D85&lt;&gt;"",Sheet1!B85,B84)</f>
        <v>——</v>
      </c>
      <c r="C85" s="5" t="str">
        <f>IF(Sheet1!$D85&lt;&gt;"",Sheet1!C85,C84)</f>
        <v>Ruby</v>
      </c>
      <c r="D85" s="5" t="str">
        <f>IF(Sheet1!$D85&lt;&gt;"",Sheet1!D85,Sheet1!A85)</f>
        <v>广东省汕尾市海丰县小漠镇</v>
      </c>
      <c r="E85" s="5" t="str">
        <f>IF(Sheet1!$D85&lt;&gt;"",Sheet1!E85,IF(Sheet1!C85&lt;&gt; "", Sheet1!B85, E84))</f>
        <v>1954年11月12日</v>
      </c>
      <c r="F85" s="5" t="str">
        <f>IF(Sheet1!$D85&lt;&gt;"",Sheet1!F85,F84)</f>
        <v>17+级，75m/s，938hPa</v>
      </c>
      <c r="G85" s="5" t="str">
        <f>IF(Sheet1!$D85&lt;&gt;"",Sheet1!G85,IF(Sheet1!C85 &lt;&gt; "",  Sheet1!C85, IF(Sheet1!B85 &lt;&gt; "", Sheet1!B85, G84)))</f>
        <v>7级，15m/s，1000hPa</v>
      </c>
    </row>
    <row r="86" spans="1:7">
      <c r="A86" s="5">
        <f>IF(Sheet1!$D86&lt;&gt;"",Sheet1!A86,A85)</f>
        <v>5505</v>
      </c>
      <c r="B86" s="5" t="str">
        <f>IF(Sheet1!$D86&lt;&gt;"",Sheet1!B86,B85)</f>
        <v>——</v>
      </c>
      <c r="C86" s="5" t="str">
        <f>IF(Sheet1!$D86&lt;&gt;"",Sheet1!C86,C85)</f>
        <v>Billie</v>
      </c>
      <c r="D86" s="5" t="str">
        <f>IF(Sheet1!$D86&lt;&gt;"",Sheet1!D86,Sheet1!A86)</f>
        <v>广东省江门市台山市赤溪镇</v>
      </c>
      <c r="E86" s="5" t="str">
        <f>IF(Sheet1!$D86&lt;&gt;"",Sheet1!E86,IF(Sheet1!C86&lt;&gt; "", Sheet1!B86, E85))</f>
        <v>1955年6月5日</v>
      </c>
      <c r="F86" s="5" t="str">
        <f>IF(Sheet1!$D86&lt;&gt;"",Sheet1!F86,F85)</f>
        <v>12级，35m/s，986hPa</v>
      </c>
      <c r="G86" s="5" t="str">
        <f>IF(Sheet1!$D86&lt;&gt;"",Sheet1!G86,IF(Sheet1!C86 &lt;&gt; "",  Sheet1!C86, IF(Sheet1!B86 &lt;&gt; "", Sheet1!B86, G85)))</f>
        <v>10级，25m/s，990hPa</v>
      </c>
    </row>
    <row r="87" spans="1:7">
      <c r="A87" s="5">
        <f>IF(Sheet1!$D87&lt;&gt;"",Sheet1!A87,A86)</f>
        <v>5507</v>
      </c>
      <c r="B87" s="5" t="str">
        <f>IF(Sheet1!$D87&lt;&gt;"",Sheet1!B87,B86)</f>
        <v>——</v>
      </c>
      <c r="C87" s="5" t="str">
        <f>IF(Sheet1!$D87&lt;&gt;"",Sheet1!C87,C86)</f>
        <v>Clara</v>
      </c>
      <c r="D87" s="5" t="str">
        <f>IF(Sheet1!$D87&lt;&gt;"",Sheet1!D87,Sheet1!A87)</f>
        <v>山东省威海市乳山市海阳所镇</v>
      </c>
      <c r="E87" s="5" t="str">
        <f>IF(Sheet1!$D87&lt;&gt;"",Sheet1!E87,IF(Sheet1!C87&lt;&gt; "", Sheet1!B87, E86))</f>
        <v>1955年7月17日</v>
      </c>
      <c r="F87" s="5" t="str">
        <f>IF(Sheet1!$D87&lt;&gt;"",Sheet1!F87,F86)</f>
        <v>17+级，75m/s，918hPa</v>
      </c>
      <c r="G87" s="5" t="str">
        <f>IF(Sheet1!$D87&lt;&gt;"",Sheet1!G87,IF(Sheet1!C87 &lt;&gt; "",  Sheet1!C87, IF(Sheet1!B87 &lt;&gt; "", Sheet1!B87, G86)))</f>
        <v>6级，12m/s，998hPa</v>
      </c>
    </row>
    <row r="88" spans="1:7">
      <c r="A88" s="5">
        <f>IF(Sheet1!$D88&lt;&gt;"",Sheet1!A88,A87)</f>
        <v>5519</v>
      </c>
      <c r="B88" s="5" t="str">
        <f>IF(Sheet1!$D88&lt;&gt;"",Sheet1!B88,B87)</f>
        <v>——</v>
      </c>
      <c r="C88" s="5" t="str">
        <f>IF(Sheet1!$D88&lt;&gt;"",Sheet1!C88,C87)</f>
        <v>Iris</v>
      </c>
      <c r="D88" s="5" t="str">
        <f>IF(Sheet1!$D88&lt;&gt;"",Sheet1!D88,Sheet1!A88)</f>
        <v>台湾省台东县太麻里乡</v>
      </c>
      <c r="E88" s="5" t="str">
        <f>IF(Sheet1!$D88&lt;&gt;"",Sheet1!E88,IF(Sheet1!C88&lt;&gt; "", Sheet1!B88, E87))</f>
        <v>1955年8月23日</v>
      </c>
      <c r="F88" s="5" t="str">
        <f>IF(Sheet1!$D88&lt;&gt;"",Sheet1!F88,F87)</f>
        <v>14级，45m/s，965hPa</v>
      </c>
      <c r="G88" s="5" t="str">
        <f>IF(Sheet1!$D88&lt;&gt;"",Sheet1!G88,IF(Sheet1!C88 &lt;&gt; "",  Sheet1!C88, IF(Sheet1!B88 &lt;&gt; "", Sheet1!B88, G87)))</f>
        <v>14级，42m/s，967hPa</v>
      </c>
    </row>
    <row r="89" spans="1:7">
      <c r="A89" s="5">
        <f>IF(Sheet1!$D89&lt;&gt;"",Sheet1!A89,A88)</f>
        <v>5519</v>
      </c>
      <c r="B89" s="5" t="str">
        <f>IF(Sheet1!$D89&lt;&gt;"",Sheet1!B89,B88)</f>
        <v>——</v>
      </c>
      <c r="C89" s="5" t="str">
        <f>IF(Sheet1!$D89&lt;&gt;"",Sheet1!C89,C88)</f>
        <v>Iris</v>
      </c>
      <c r="D89" s="5" t="str">
        <f>IF(Sheet1!$D89&lt;&gt;"",Sheet1!D89,Sheet1!A89)</f>
        <v>福建省漳州市龙海市港尾镇</v>
      </c>
      <c r="E89" s="5" t="str">
        <f>IF(Sheet1!$D89&lt;&gt;"",Sheet1!E89,IF(Sheet1!C89&lt;&gt; "", Sheet1!B89, E88))</f>
        <v>1955年8月24日</v>
      </c>
      <c r="F89" s="5" t="str">
        <f>IF(Sheet1!$D89&lt;&gt;"",Sheet1!F89,F88)</f>
        <v>14级，45m/s，965hPa</v>
      </c>
      <c r="G89" s="5" t="str">
        <f>IF(Sheet1!$D89&lt;&gt;"",Sheet1!G89,IF(Sheet1!C89 &lt;&gt; "",  Sheet1!C89, IF(Sheet1!B89 &lt;&gt; "", Sheet1!B89, G88)))</f>
        <v>8级，20m/s，990hPa</v>
      </c>
    </row>
    <row r="90" spans="1:7">
      <c r="A90" s="5">
        <f>IF(Sheet1!$D90&lt;&gt;"",Sheet1!A90,A89)</f>
        <v>5526</v>
      </c>
      <c r="B90" s="5" t="str">
        <f>IF(Sheet1!$D90&lt;&gt;"",Sheet1!B90,B89)</f>
        <v>——</v>
      </c>
      <c r="C90" s="5" t="str">
        <f>IF(Sheet1!$D90&lt;&gt;"",Sheet1!C90,C89)</f>
        <v>Kate</v>
      </c>
      <c r="D90" s="5" t="str">
        <f>IF(Sheet1!$D90&lt;&gt;"",Sheet1!D90,Sheet1!A90)</f>
        <v>海南省琼海市潭门镇</v>
      </c>
      <c r="E90" s="5" t="str">
        <f>IF(Sheet1!$D90&lt;&gt;"",Sheet1!E90,IF(Sheet1!C90&lt;&gt; "", Sheet1!B90, E89))</f>
        <v>1955年9月25日</v>
      </c>
      <c r="F90" s="5" t="str">
        <f>IF(Sheet1!$D90&lt;&gt;"",Sheet1!F90,F89)</f>
        <v>17+级，65m/s，931hPa</v>
      </c>
      <c r="G90" s="5" t="str">
        <f>IF(Sheet1!$D90&lt;&gt;"",Sheet1!G90,IF(Sheet1!C90 &lt;&gt; "",  Sheet1!C90, IF(Sheet1!B90 &lt;&gt; "", Sheet1!B90, G89)))</f>
        <v>15级，50m/s，958hPa</v>
      </c>
    </row>
    <row r="91" spans="1:7">
      <c r="A91" s="5">
        <f>IF(Sheet1!$D91&lt;&gt;"",Sheet1!A91,A90)</f>
        <v>5609</v>
      </c>
      <c r="B91" s="5" t="str">
        <f>IF(Sheet1!$D91&lt;&gt;"",Sheet1!B91,B90)</f>
        <v>——</v>
      </c>
      <c r="C91" s="5" t="str">
        <f>IF(Sheet1!$D91&lt;&gt;"",Sheet1!C91,C90)</f>
        <v>Vera</v>
      </c>
      <c r="D91" s="5" t="str">
        <f>IF(Sheet1!$D91&lt;&gt;"",Sheet1!D91,Sheet1!A91)</f>
        <v>海南省万宁市龙滚镇</v>
      </c>
      <c r="E91" s="5" t="str">
        <f>IF(Sheet1!$D91&lt;&gt;"",Sheet1!E91,IF(Sheet1!C91&lt;&gt; "", Sheet1!B91, E90))</f>
        <v>1956年7月8日</v>
      </c>
      <c r="F91" s="5" t="str">
        <f>IF(Sheet1!$D91&lt;&gt;"",Sheet1!F91,F90)</f>
        <v>12级，35m/s，975hPa</v>
      </c>
      <c r="G91" s="5" t="str">
        <f>IF(Sheet1!$D91&lt;&gt;"",Sheet1!G91,IF(Sheet1!C91 &lt;&gt; "",  Sheet1!C91, IF(Sheet1!B91 &lt;&gt; "", Sheet1!B91, G90)))</f>
        <v>12级，35m/s，975hPa</v>
      </c>
    </row>
    <row r="92" spans="1:7">
      <c r="A92" s="5">
        <f>IF(Sheet1!$D92&lt;&gt;"",Sheet1!A92,A91)</f>
        <v>5612</v>
      </c>
      <c r="B92" s="5" t="str">
        <f>IF(Sheet1!$D92&lt;&gt;"",Sheet1!B92,B91)</f>
        <v>——</v>
      </c>
      <c r="C92" s="5" t="str">
        <f>IF(Sheet1!$D92&lt;&gt;"",Sheet1!C92,C91)</f>
        <v>Wanda</v>
      </c>
      <c r="D92" s="5" t="str">
        <f>IF(Sheet1!$D92&lt;&gt;"",Sheet1!D92,Sheet1!A92)</f>
        <v>浙江省宁波市象山县丹城镇</v>
      </c>
      <c r="E92" s="5" t="str">
        <f>IF(Sheet1!$D92&lt;&gt;"",Sheet1!E92,IF(Sheet1!C92&lt;&gt; "", Sheet1!B92, E91))</f>
        <v>1956年8月1日</v>
      </c>
      <c r="F92" s="5" t="str">
        <f>IF(Sheet1!$D92&lt;&gt;"",Sheet1!F92,F91)</f>
        <v>17+级，90m/s，902hPa</v>
      </c>
      <c r="G92" s="5" t="str">
        <f>IF(Sheet1!$D92&lt;&gt;"",Sheet1!G92,IF(Sheet1!C92 &lt;&gt; "",  Sheet1!C92, IF(Sheet1!B92 &lt;&gt; "", Sheet1!B92, G91)))</f>
        <v>16级，55m/s，923hPa</v>
      </c>
    </row>
    <row r="93" spans="1:7">
      <c r="A93" s="5">
        <f>IF(Sheet1!$D93&lt;&gt;"",Sheet1!A93,A92)</f>
        <v>5622</v>
      </c>
      <c r="B93" s="5" t="str">
        <f>IF(Sheet1!$D93&lt;&gt;"",Sheet1!B93,B92)</f>
        <v>——</v>
      </c>
      <c r="C93" s="5" t="str">
        <f>IF(Sheet1!$D93&lt;&gt;"",Sheet1!C93,C92)</f>
        <v>Dinah</v>
      </c>
      <c r="D93" s="5" t="str">
        <f>IF(Sheet1!$D93&lt;&gt;"",Sheet1!D93,Sheet1!A93)</f>
        <v>台湾省花莲县新城乡</v>
      </c>
      <c r="E93" s="5" t="str">
        <f>IF(Sheet1!$D93&lt;&gt;"",Sheet1!E93,IF(Sheet1!C93&lt;&gt; "", Sheet1!B93, E92))</f>
        <v>1956年9月3日</v>
      </c>
      <c r="F93" s="5" t="str">
        <f>IF(Sheet1!$D93&lt;&gt;"",Sheet1!F93,F92)</f>
        <v>14级，45m/s，970hPa</v>
      </c>
      <c r="G93" s="5" t="str">
        <f>IF(Sheet1!$D93&lt;&gt;"",Sheet1!G93,IF(Sheet1!C93 &lt;&gt; "",  Sheet1!C93, IF(Sheet1!B93 &lt;&gt; "", Sheet1!B93, G92)))</f>
        <v>14级，45m/s，970hPa</v>
      </c>
    </row>
    <row r="94" spans="1:7">
      <c r="A94" s="5">
        <f>IF(Sheet1!$D94&lt;&gt;"",Sheet1!A94,A93)</f>
        <v>5622</v>
      </c>
      <c r="B94" s="5" t="str">
        <f>IF(Sheet1!$D94&lt;&gt;"",Sheet1!B94,B93)</f>
        <v>——</v>
      </c>
      <c r="C94" s="5" t="str">
        <f>IF(Sheet1!$D94&lt;&gt;"",Sheet1!C94,C93)</f>
        <v>Dinah</v>
      </c>
      <c r="D94" s="5" t="str">
        <f>IF(Sheet1!$D94&lt;&gt;"",Sheet1!D94,Sheet1!A94)</f>
        <v>福建省福州市长乐市金峰镇</v>
      </c>
      <c r="E94" s="5" t="str">
        <f>IF(Sheet1!$D94&lt;&gt;"",Sheet1!E94,IF(Sheet1!C94&lt;&gt; "", Sheet1!B94, E93))</f>
        <v>1956年9月3日</v>
      </c>
      <c r="F94" s="5" t="str">
        <f>IF(Sheet1!$D94&lt;&gt;"",Sheet1!F94,F93)</f>
        <v>14级，45m/s，970hPa</v>
      </c>
      <c r="G94" s="5" t="str">
        <f>IF(Sheet1!$D94&lt;&gt;"",Sheet1!G94,IF(Sheet1!C94 &lt;&gt; "",  Sheet1!C94, IF(Sheet1!B94 &lt;&gt; "", Sheet1!B94, G93)))</f>
        <v>13级，38m/s，975hPa</v>
      </c>
    </row>
    <row r="95" spans="1:7">
      <c r="A95" s="5">
        <f>IF(Sheet1!$D95&lt;&gt;"",Sheet1!A95,A94)</f>
        <v>5626</v>
      </c>
      <c r="B95" s="5" t="str">
        <f>IF(Sheet1!$D95&lt;&gt;"",Sheet1!B95,B94)</f>
        <v>——</v>
      </c>
      <c r="C95" s="5" t="str">
        <f>IF(Sheet1!$D95&lt;&gt;"",Sheet1!C95,C94)</f>
        <v>Freda</v>
      </c>
      <c r="D95" s="5" t="str">
        <f>IF(Sheet1!$D95&lt;&gt;"",Sheet1!D95,Sheet1!A95)</f>
        <v>台湾省宜兰县苏澳镇</v>
      </c>
      <c r="E95" s="5" t="str">
        <f>IF(Sheet1!$D95&lt;&gt;"",Sheet1!E95,IF(Sheet1!C95&lt;&gt; "", Sheet1!B95, E94))</f>
        <v>1956年9月16日</v>
      </c>
      <c r="F95" s="5" t="str">
        <f>IF(Sheet1!$D95&lt;&gt;"",Sheet1!F95,F94)</f>
        <v>15级，50m/s，970hPa</v>
      </c>
      <c r="G95" s="5" t="str">
        <f>IF(Sheet1!$D95&lt;&gt;"",Sheet1!G95,IF(Sheet1!C95 &lt;&gt; "",  Sheet1!C95, IF(Sheet1!B95 &lt;&gt; "", Sheet1!B95, G94)))</f>
        <v>13级，40m/s，980hPa</v>
      </c>
    </row>
    <row r="96" spans="1:7">
      <c r="A96" s="5">
        <f>IF(Sheet1!$D96&lt;&gt;"",Sheet1!A96,A95)</f>
        <v>5626</v>
      </c>
      <c r="B96" s="5" t="str">
        <f>IF(Sheet1!$D96&lt;&gt;"",Sheet1!B96,B95)</f>
        <v>——</v>
      </c>
      <c r="C96" s="5" t="str">
        <f>IF(Sheet1!$D96&lt;&gt;"",Sheet1!C96,C95)</f>
        <v>Freda</v>
      </c>
      <c r="D96" s="5" t="str">
        <f>IF(Sheet1!$D96&lt;&gt;"",Sheet1!D96,Sheet1!A96)</f>
        <v>福建省漳州市龙海市港尾镇</v>
      </c>
      <c r="E96" s="5" t="str">
        <f>IF(Sheet1!$D96&lt;&gt;"",Sheet1!E96,IF(Sheet1!C96&lt;&gt; "", Sheet1!B96, E95))</f>
        <v>1956年9月18日</v>
      </c>
      <c r="F96" s="5" t="str">
        <f>IF(Sheet1!$D96&lt;&gt;"",Sheet1!F96,F95)</f>
        <v>15级，50m/s，970hPa</v>
      </c>
      <c r="G96" s="5" t="str">
        <f>IF(Sheet1!$D96&lt;&gt;"",Sheet1!G96,IF(Sheet1!C96 &lt;&gt; "",  Sheet1!C96, IF(Sheet1!B96 &lt;&gt; "", Sheet1!B96, G95)))</f>
        <v>10级，25m/s，991hPa</v>
      </c>
    </row>
    <row r="97" spans="1:7">
      <c r="A97" s="5">
        <f>IF(Sheet1!$D97&lt;&gt;"",Sheet1!A97,A96)</f>
        <v>5627</v>
      </c>
      <c r="B97" s="5" t="str">
        <f>IF(Sheet1!$D97&lt;&gt;"",Sheet1!B97,B96)</f>
        <v>——</v>
      </c>
      <c r="C97" s="5" t="str">
        <f>IF(Sheet1!$D97&lt;&gt;"",Sheet1!C97,C96)</f>
        <v>Gilda</v>
      </c>
      <c r="D97" s="5" t="str">
        <f>IF(Sheet1!$D97&lt;&gt;"",Sheet1!D97,Sheet1!A97)</f>
        <v>台湾省屏东县满州乡</v>
      </c>
      <c r="E97" s="5" t="str">
        <f>IF(Sheet1!$D97&lt;&gt;"",Sheet1!E97,IF(Sheet1!C97&lt;&gt; "", Sheet1!B97, E96))</f>
        <v>1956年9月22日</v>
      </c>
      <c r="F97" s="5" t="str">
        <f>IF(Sheet1!$D97&lt;&gt;"",Sheet1!F97,F96)</f>
        <v>17+级，75m/s，937hPa</v>
      </c>
      <c r="G97" s="5" t="str">
        <f>IF(Sheet1!$D97&lt;&gt;"",Sheet1!G97,IF(Sheet1!C97 &lt;&gt; "",  Sheet1!C97, IF(Sheet1!B97 &lt;&gt; "", Sheet1!B97, G96)))</f>
        <v>14级，45m/s，965hPa</v>
      </c>
    </row>
    <row r="98" spans="1:7">
      <c r="A98" s="5">
        <f>IF(Sheet1!$D98&lt;&gt;"",Sheet1!A98,A97)</f>
        <v>5627</v>
      </c>
      <c r="B98" s="5" t="str">
        <f>IF(Sheet1!$D98&lt;&gt;"",Sheet1!B98,B97)</f>
        <v>——</v>
      </c>
      <c r="C98" s="5" t="str">
        <f>IF(Sheet1!$D98&lt;&gt;"",Sheet1!C98,C97)</f>
        <v>Gilda</v>
      </c>
      <c r="D98" s="5" t="str">
        <f>IF(Sheet1!$D98&lt;&gt;"",Sheet1!D98,Sheet1!A98)</f>
        <v>福建省泉州市惠安县东园镇</v>
      </c>
      <c r="E98" s="5" t="str">
        <f>IF(Sheet1!$D98&lt;&gt;"",Sheet1!E98,IF(Sheet1!C98&lt;&gt; "", Sheet1!B98, E97))</f>
        <v>1956年9月23日</v>
      </c>
      <c r="F98" s="5" t="str">
        <f>IF(Sheet1!$D98&lt;&gt;"",Sheet1!F98,F97)</f>
        <v>17+级，75m/s，937hPa</v>
      </c>
      <c r="G98" s="5" t="str">
        <f>IF(Sheet1!$D98&lt;&gt;"",Sheet1!G98,IF(Sheet1!C98 &lt;&gt; "",  Sheet1!C98, IF(Sheet1!B98 &lt;&gt; "", Sheet1!B98, G97)))</f>
        <v>8级，20m/s，992hPa</v>
      </c>
    </row>
    <row r="99" spans="1:7">
      <c r="A99" s="5">
        <f>IF(Sheet1!$D99&lt;&gt;"",Sheet1!A99,A98)</f>
        <v>5705</v>
      </c>
      <c r="B99" s="5" t="str">
        <f>IF(Sheet1!$D99&lt;&gt;"",Sheet1!B99,B98)</f>
        <v>——</v>
      </c>
      <c r="C99" s="5" t="str">
        <f>IF(Sheet1!$D99&lt;&gt;"",Sheet1!C99,C98)</f>
        <v>Virginia</v>
      </c>
      <c r="D99" s="5" t="str">
        <f>IF(Sheet1!$D99&lt;&gt;"",Sheet1!D99,Sheet1!A99)</f>
        <v>台湾省台东县成功镇</v>
      </c>
      <c r="E99" s="5" t="str">
        <f>IF(Sheet1!$D99&lt;&gt;"",Sheet1!E99,IF(Sheet1!C99&lt;&gt; "", Sheet1!B99, E98))</f>
        <v>1957年6月25日</v>
      </c>
      <c r="F99" s="5" t="str">
        <f>IF(Sheet1!$D99&lt;&gt;"",Sheet1!F99,F98)</f>
        <v>17+级，90m/s，898hPa</v>
      </c>
      <c r="G99" s="5" t="str">
        <f>IF(Sheet1!$D99&lt;&gt;"",Sheet1!G99,IF(Sheet1!C99 &lt;&gt; "",  Sheet1!C99, IF(Sheet1!B99 &lt;&gt; "", Sheet1!B99, G98)))</f>
        <v>16级，55m/s，960hPa</v>
      </c>
    </row>
    <row r="100" spans="1:7">
      <c r="A100" s="5">
        <f>IF(Sheet1!$D100&lt;&gt;"",Sheet1!A100,A99)</f>
        <v>5708</v>
      </c>
      <c r="B100" s="5" t="str">
        <f>IF(Sheet1!$D100&lt;&gt;"",Sheet1!B100,B99)</f>
        <v>——</v>
      </c>
      <c r="C100" s="5" t="str">
        <f>IF(Sheet1!$D100&lt;&gt;"",Sheet1!C100,C99)</f>
        <v>Wendy</v>
      </c>
      <c r="D100" s="5" t="str">
        <f>IF(Sheet1!$D100&lt;&gt;"",Sheet1!D100,Sheet1!A100)</f>
        <v>广东省深圳市龙岗区大鹏半岛</v>
      </c>
      <c r="E100" s="5" t="str">
        <f>IF(Sheet1!$D100&lt;&gt;"",Sheet1!E100,IF(Sheet1!C100&lt;&gt; "", Sheet1!B100, E99))</f>
        <v>1957年7月16日</v>
      </c>
      <c r="F100" s="5" t="str">
        <f>IF(Sheet1!$D100&lt;&gt;"",Sheet1!F100,F99)</f>
        <v>15级，50m/s，983hPa</v>
      </c>
      <c r="G100" s="5" t="str">
        <f>IF(Sheet1!$D100&lt;&gt;"",Sheet1!G100,IF(Sheet1!C100 &lt;&gt; "",  Sheet1!C100, IF(Sheet1!B100 &lt;&gt; "", Sheet1!B100, G99)))</f>
        <v>11级，30m/s，985hPa</v>
      </c>
    </row>
    <row r="101" spans="1:7">
      <c r="A101" s="5">
        <f>IF(Sheet1!$D101&lt;&gt;"",Sheet1!A101,A100)</f>
        <v>5711</v>
      </c>
      <c r="B101" s="5" t="str">
        <f>IF(Sheet1!$D101&lt;&gt;"",Sheet1!B101,B100)</f>
        <v>——</v>
      </c>
      <c r="C101" s="5" t="str">
        <f>IF(Sheet1!$D101&lt;&gt;"",Sheet1!C101,C100)</f>
        <v>——</v>
      </c>
      <c r="D101" s="5" t="str">
        <f>IF(Sheet1!$D101&lt;&gt;"",Sheet1!D101,Sheet1!A101)</f>
        <v>广东省阳江市阳西县溪头镇</v>
      </c>
      <c r="E101" s="5" t="str">
        <f>IF(Sheet1!$D101&lt;&gt;"",Sheet1!E101,IF(Sheet1!C101&lt;&gt; "", Sheet1!B101, E100))</f>
        <v>1957年8月20日</v>
      </c>
      <c r="F101" s="5" t="str">
        <f>IF(Sheet1!$D101&lt;&gt;"",Sheet1!F101,F100)</f>
        <v>10级，25m/s，980hPa</v>
      </c>
      <c r="G101" s="5" t="str">
        <f>IF(Sheet1!$D101&lt;&gt;"",Sheet1!G101,IF(Sheet1!C101 &lt;&gt; "",  Sheet1!C101, IF(Sheet1!B101 &lt;&gt; "", Sheet1!B101, G100)))</f>
        <v>8级，20m/s，986hPa</v>
      </c>
    </row>
    <row r="102" spans="1:7">
      <c r="A102" s="5">
        <f>IF(Sheet1!$D102&lt;&gt;"",Sheet1!A102,A101)</f>
        <v>5717</v>
      </c>
      <c r="B102" s="5" t="str">
        <f>IF(Sheet1!$D102&lt;&gt;"",Sheet1!B102,B101)</f>
        <v>——</v>
      </c>
      <c r="C102" s="5" t="str">
        <f>IF(Sheet1!$D102&lt;&gt;"",Sheet1!C102,C101)</f>
        <v>Carmen</v>
      </c>
      <c r="D102" s="5" t="str">
        <f>IF(Sheet1!$D102&lt;&gt;"",Sheet1!D102,Sheet1!A102)</f>
        <v>广东省潮州市饶平县大埕镇</v>
      </c>
      <c r="E102" s="5" t="str">
        <f>IF(Sheet1!$D102&lt;&gt;"",Sheet1!E102,IF(Sheet1!C102&lt;&gt; "", Sheet1!B102, E101))</f>
        <v>1957年9月15日</v>
      </c>
      <c r="F102" s="5" t="str">
        <f>IF(Sheet1!$D102&lt;&gt;"",Sheet1!F102,F101)</f>
        <v>17级，60m/s，959hPa</v>
      </c>
      <c r="G102" s="5" t="str">
        <f>IF(Sheet1!$D102&lt;&gt;"",Sheet1!G102,IF(Sheet1!C102 &lt;&gt; "",  Sheet1!C102, IF(Sheet1!B102 &lt;&gt; "", Sheet1!B102, G101)))</f>
        <v>12级，35m/s，985hPa</v>
      </c>
    </row>
    <row r="103" spans="1:7">
      <c r="A103" s="5">
        <f>IF(Sheet1!$D103&lt;&gt;"",Sheet1!A103,A102)</f>
        <v>5719</v>
      </c>
      <c r="B103" s="5" t="str">
        <f>IF(Sheet1!$D103&lt;&gt;"",Sheet1!B103,B102)</f>
        <v>——</v>
      </c>
      <c r="C103" s="5" t="str">
        <f>IF(Sheet1!$D103&lt;&gt;"",Sheet1!C103,C102)</f>
        <v>Gloria</v>
      </c>
      <c r="D103" s="5" t="str">
        <f>IF(Sheet1!$D103&lt;&gt;"",Sheet1!D103,Sheet1!A103)</f>
        <v>广东省珠海市香洲区横琴镇</v>
      </c>
      <c r="E103" s="5" t="str">
        <f>IF(Sheet1!$D103&lt;&gt;"",Sheet1!E103,IF(Sheet1!C103&lt;&gt; "", Sheet1!B103, E102))</f>
        <v>1957年9月22日</v>
      </c>
      <c r="F103" s="5" t="str">
        <f>IF(Sheet1!$D103&lt;&gt;"",Sheet1!F103,F102)</f>
        <v>14级，45m/s，970hPa</v>
      </c>
      <c r="G103" s="5" t="str">
        <f>IF(Sheet1!$D103&lt;&gt;"",Sheet1!G103,IF(Sheet1!C103 &lt;&gt; "",  Sheet1!C103, IF(Sheet1!B103 &lt;&gt; "", Sheet1!B103, G102)))</f>
        <v>14级，45m/s，970hPa</v>
      </c>
    </row>
    <row r="104" spans="1:7">
      <c r="A104" s="5">
        <f>IF(Sheet1!$D104&lt;&gt;"",Sheet1!A104,A103)</f>
        <v>5723</v>
      </c>
      <c r="B104" s="5" t="str">
        <f>IF(Sheet1!$D104&lt;&gt;"",Sheet1!B104,B103)</f>
        <v>——</v>
      </c>
      <c r="C104" s="5" t="str">
        <f>IF(Sheet1!$D104&lt;&gt;"",Sheet1!C104,C103)</f>
        <v>——</v>
      </c>
      <c r="D104" s="5" t="str">
        <f>IF(Sheet1!$D104&lt;&gt;"",Sheet1!D104,Sheet1!A104)</f>
        <v>广东省江门市台山市都斛镇</v>
      </c>
      <c r="E104" s="5" t="str">
        <f>IF(Sheet1!$D104&lt;&gt;"",Sheet1!E104,IF(Sheet1!C104&lt;&gt; "", Sheet1!B104, E103))</f>
        <v>1957年10月15日</v>
      </c>
      <c r="F104" s="5" t="str">
        <f>IF(Sheet1!$D104&lt;&gt;"",Sheet1!F104,F103)</f>
        <v>8级，20m/s，1000hPa</v>
      </c>
      <c r="G104" s="5" t="str">
        <f>IF(Sheet1!$D104&lt;&gt;"",Sheet1!G104,IF(Sheet1!C104 &lt;&gt; "",  Sheet1!C104, IF(Sheet1!B104 &lt;&gt; "", Sheet1!B104, G103)))</f>
        <v>6级，12m/s，1000hPa</v>
      </c>
    </row>
    <row r="105" spans="1:7">
      <c r="A105" s="5">
        <f>IF(Sheet1!$D105&lt;&gt;"",Sheet1!A105,A104)</f>
        <v>5810</v>
      </c>
      <c r="B105" s="5" t="str">
        <f>IF(Sheet1!$D105&lt;&gt;"",Sheet1!B105,B104)</f>
        <v>——</v>
      </c>
      <c r="C105" s="5" t="str">
        <f>IF(Sheet1!$D105&lt;&gt;"",Sheet1!C105,C104)</f>
        <v>Winnie</v>
      </c>
      <c r="D105" s="5" t="str">
        <f>IF(Sheet1!$D105&lt;&gt;"",Sheet1!D105,Sheet1!A105)</f>
        <v>台湾省花莲县丰滨乡</v>
      </c>
      <c r="E105" s="5" t="str">
        <f>IF(Sheet1!$D105&lt;&gt;"",Sheet1!E105,IF(Sheet1!C105&lt;&gt; "", Sheet1!B105, E104))</f>
        <v>1958年7月15日</v>
      </c>
      <c r="F105" s="5" t="str">
        <f>IF(Sheet1!$D105&lt;&gt;"",Sheet1!F105,F104)</f>
        <v>17+级，75m/s，925hPa</v>
      </c>
      <c r="G105" s="5" t="str">
        <f>IF(Sheet1!$D105&lt;&gt;"",Sheet1!G105,IF(Sheet1!C105 &lt;&gt; "",  Sheet1!C105, IF(Sheet1!B105 &lt;&gt; "", Sheet1!B105, G104)))</f>
        <v>17级，60m/s，950hPa</v>
      </c>
    </row>
    <row r="106" spans="1:7">
      <c r="A106" s="5">
        <f>IF(Sheet1!$D106&lt;&gt;"",Sheet1!A106,A105)</f>
        <v>5810</v>
      </c>
      <c r="B106" s="5" t="str">
        <f>IF(Sheet1!$D106&lt;&gt;"",Sheet1!B106,B105)</f>
        <v>——</v>
      </c>
      <c r="C106" s="5" t="str">
        <f>IF(Sheet1!$D106&lt;&gt;"",Sheet1!C106,C105)</f>
        <v>Winnie</v>
      </c>
      <c r="D106" s="5" t="str">
        <f>IF(Sheet1!$D106&lt;&gt;"",Sheet1!D106,Sheet1!A106)</f>
        <v>福建省厦门市翔安区大嶝小镇</v>
      </c>
      <c r="E106" s="5" t="str">
        <f>IF(Sheet1!$D106&lt;&gt;"",Sheet1!E106,IF(Sheet1!C106&lt;&gt; "", Sheet1!B106, E105))</f>
        <v>1958年7月16日</v>
      </c>
      <c r="F106" s="5" t="str">
        <f>IF(Sheet1!$D106&lt;&gt;"",Sheet1!F106,F105)</f>
        <v>17+级，75m/s，925hPa</v>
      </c>
      <c r="G106" s="5" t="str">
        <f>IF(Sheet1!$D106&lt;&gt;"",Sheet1!G106,IF(Sheet1!C106 &lt;&gt; "",  Sheet1!C106, IF(Sheet1!B106 &lt;&gt; "", Sheet1!B106, G105)))</f>
        <v>12级，33m/s，980hPa</v>
      </c>
    </row>
    <row r="107" spans="1:7">
      <c r="A107" s="5">
        <f>IF(Sheet1!$D107&lt;&gt;"",Sheet1!A107,A106)</f>
        <v>5822</v>
      </c>
      <c r="B107" s="5" t="str">
        <f>IF(Sheet1!$D107&lt;&gt;"",Sheet1!B107,B106)</f>
        <v>——</v>
      </c>
      <c r="C107" s="5" t="str">
        <f>IF(Sheet1!$D107&lt;&gt;"",Sheet1!C107,C106)</f>
        <v>Grace</v>
      </c>
      <c r="D107" s="5" t="str">
        <f>IF(Sheet1!$D107&lt;&gt;"",Sheet1!D107,Sheet1!A107)</f>
        <v>福建省宁德市福鼎市店下镇</v>
      </c>
      <c r="E107" s="5" t="str">
        <f>IF(Sheet1!$D107&lt;&gt;"",Sheet1!E107,IF(Sheet1!C107&lt;&gt; "", Sheet1!B107, E106))</f>
        <v>1958年9月4日</v>
      </c>
      <c r="F107" s="5" t="str">
        <f>IF(Sheet1!$D107&lt;&gt;"",Sheet1!F107,F106)</f>
        <v>17+级，100m/s，901hPa</v>
      </c>
      <c r="G107" s="5" t="str">
        <f>IF(Sheet1!$D107&lt;&gt;"",Sheet1!G107,IF(Sheet1!C107 &lt;&gt; "",  Sheet1!C107, IF(Sheet1!B107 &lt;&gt; "", Sheet1!B107, G106)))</f>
        <v>14级，45m/s，975hPa</v>
      </c>
    </row>
    <row r="108" spans="1:7">
      <c r="A108" s="5">
        <f>IF(Sheet1!$D108&lt;&gt;"",Sheet1!A108,A107)</f>
        <v>5828</v>
      </c>
      <c r="B108" s="5" t="str">
        <f>IF(Sheet1!$D108&lt;&gt;"",Sheet1!B108,B107)</f>
        <v>——</v>
      </c>
      <c r="C108" s="5" t="str">
        <f>IF(Sheet1!$D108&lt;&gt;"",Sheet1!C108,C107)</f>
        <v>——</v>
      </c>
      <c r="D108" s="5" t="str">
        <f>IF(Sheet1!$D108&lt;&gt;"",Sheet1!D108,Sheet1!A108)</f>
        <v>广东省湛江市雷州市东里镇</v>
      </c>
      <c r="E108" s="5" t="str">
        <f>IF(Sheet1!$D108&lt;&gt;"",Sheet1!E108,IF(Sheet1!C108&lt;&gt; "", Sheet1!B108, E107))</f>
        <v>1958年9月30日</v>
      </c>
      <c r="F108" s="5" t="str">
        <f>IF(Sheet1!$D108&lt;&gt;"",Sheet1!F108,F107)</f>
        <v>8级，20m/s，998hPa</v>
      </c>
      <c r="G108" s="5" t="str">
        <f>IF(Sheet1!$D108&lt;&gt;"",Sheet1!G108,IF(Sheet1!C108 &lt;&gt; "",  Sheet1!C108, IF(Sheet1!B108 &lt;&gt; "", Sheet1!B108, G107)))</f>
        <v>5级，9m/s，1008hPa</v>
      </c>
    </row>
    <row r="109" spans="1:7">
      <c r="A109" s="5">
        <f>IF(Sheet1!$D109&lt;&gt;"",Sheet1!A109,A108)</f>
        <v>5901</v>
      </c>
      <c r="B109" s="5" t="str">
        <f>IF(Sheet1!$D109&lt;&gt;"",Sheet1!B109,B108)</f>
        <v>——</v>
      </c>
      <c r="C109" s="5" t="str">
        <f>IF(Sheet1!$D109&lt;&gt;"",Sheet1!C109,C108)</f>
        <v>Billie</v>
      </c>
      <c r="D109" s="5" t="str">
        <f>IF(Sheet1!$D109&lt;&gt;"",Sheet1!D109,Sheet1!A109)</f>
        <v>浙江温州苍南—福建宁德福鼎</v>
      </c>
      <c r="E109" s="5" t="str">
        <f>IF(Sheet1!$D109&lt;&gt;"",Sheet1!E109,IF(Sheet1!C109&lt;&gt; "", Sheet1!B109, E108))</f>
        <v>1959年7月16日</v>
      </c>
      <c r="F109" s="5" t="str">
        <f>IF(Sheet1!$D109&lt;&gt;"",Sheet1!F109,F108)</f>
        <v>14级，45m/s，968hPa</v>
      </c>
      <c r="G109" s="5" t="str">
        <f>IF(Sheet1!$D109&lt;&gt;"",Sheet1!G109,IF(Sheet1!C109 &lt;&gt; "",  Sheet1!C109, IF(Sheet1!B109 &lt;&gt; "", Sheet1!B109, G108)))</f>
        <v>12级，35m/s，980hPa</v>
      </c>
    </row>
    <row r="110" spans="1:7">
      <c r="A110" s="5">
        <f>IF(Sheet1!$D110&lt;&gt;"",Sheet1!A110,A109)</f>
        <v>5901</v>
      </c>
      <c r="B110" s="5" t="str">
        <f>IF(Sheet1!$D110&lt;&gt;"",Sheet1!B110,B109)</f>
        <v>——</v>
      </c>
      <c r="C110" s="5" t="str">
        <f>IF(Sheet1!$D110&lt;&gt;"",Sheet1!C110,C109)</f>
        <v>Billie</v>
      </c>
      <c r="D110" s="5" t="str">
        <f>IF(Sheet1!$D110&lt;&gt;"",Sheet1!D110,Sheet1!A110)</f>
        <v>上海市金山区漕泾镇</v>
      </c>
      <c r="E110" s="5" t="str">
        <f>IF(Sheet1!$D110&lt;&gt;"",Sheet1!E110,IF(Sheet1!C110&lt;&gt; "", Sheet1!B110, E109))</f>
        <v>1959年7月17日</v>
      </c>
      <c r="F110" s="5" t="str">
        <f>IF(Sheet1!$D110&lt;&gt;"",Sheet1!F110,F109)</f>
        <v>14级，45m/s，968hPa</v>
      </c>
      <c r="G110" s="5" t="str">
        <f>IF(Sheet1!$D110&lt;&gt;"",Sheet1!G110,IF(Sheet1!C110 &lt;&gt; "",  Sheet1!C110, IF(Sheet1!B110 &lt;&gt; "", Sheet1!B110, G109)))</f>
        <v>11级，30m/s，988hPa</v>
      </c>
    </row>
    <row r="111" spans="1:7">
      <c r="A111" s="5">
        <f>IF(Sheet1!$D111&lt;&gt;"",Sheet1!A111,A110)</f>
        <v>5903</v>
      </c>
      <c r="B111" s="5" t="str">
        <f>IF(Sheet1!$D111&lt;&gt;"",Sheet1!B111,B110)</f>
        <v>——</v>
      </c>
      <c r="C111" s="5" t="str">
        <f>IF(Sheet1!$D111&lt;&gt;"",Sheet1!C111,C110)</f>
        <v>Iris</v>
      </c>
      <c r="D111" s="5" t="str">
        <f>IF(Sheet1!$D111&lt;&gt;"",Sheet1!D111,Sheet1!A111)</f>
        <v>福建省漳州市漳浦县赤湖镇</v>
      </c>
      <c r="E111" s="5" t="str">
        <f>IF(Sheet1!$D111&lt;&gt;"",Sheet1!E111,IF(Sheet1!C111&lt;&gt; "", Sheet1!B111, E110))</f>
        <v>1959年8月23日</v>
      </c>
      <c r="F111" s="5" t="str">
        <f>IF(Sheet1!$D111&lt;&gt;"",Sheet1!F111,F110)</f>
        <v>15级，50m/s，965hPa</v>
      </c>
      <c r="G111" s="5" t="str">
        <f>IF(Sheet1!$D111&lt;&gt;"",Sheet1!G111,IF(Sheet1!C111 &lt;&gt; "",  Sheet1!C111, IF(Sheet1!B111 &lt;&gt; "", Sheet1!B111, G110)))</f>
        <v>13级，40m/s，975hPa</v>
      </c>
    </row>
    <row r="112" spans="1:7">
      <c r="A112" s="5">
        <f>IF(Sheet1!$D112&lt;&gt;"",Sheet1!A112,A111)</f>
        <v>5904</v>
      </c>
      <c r="B112" s="5" t="str">
        <f>IF(Sheet1!$D112&lt;&gt;"",Sheet1!B112,B111)</f>
        <v>——</v>
      </c>
      <c r="C112" s="5" t="str">
        <f>IF(Sheet1!$D112&lt;&gt;"",Sheet1!C112,C111)</f>
        <v>Joan</v>
      </c>
      <c r="D112" s="5" t="str">
        <f>IF(Sheet1!$D112&lt;&gt;"",Sheet1!D112,Sheet1!A112)</f>
        <v>台湾省台东县成功镇</v>
      </c>
      <c r="E112" s="5" t="str">
        <f>IF(Sheet1!$D112&lt;&gt;"",Sheet1!E112,IF(Sheet1!C112&lt;&gt; "", Sheet1!B112, E111))</f>
        <v>1959年8月29日</v>
      </c>
      <c r="F112" s="5" t="str">
        <f>IF(Sheet1!$D112&lt;&gt;"",Sheet1!F112,F111)</f>
        <v>17+级，100m/s，885hPa</v>
      </c>
      <c r="G112" s="5" t="str">
        <f>IF(Sheet1!$D112&lt;&gt;"",Sheet1!G112,IF(Sheet1!C112 &lt;&gt; "",  Sheet1!C112, IF(Sheet1!B112 &lt;&gt; "", Sheet1!B112, G111)))</f>
        <v>17+级，75m/s，930hPa</v>
      </c>
    </row>
    <row r="113" spans="1:7">
      <c r="A113" s="5">
        <f>IF(Sheet1!$D113&lt;&gt;"",Sheet1!A113,A112)</f>
        <v>5904</v>
      </c>
      <c r="B113" s="5" t="str">
        <f>IF(Sheet1!$D113&lt;&gt;"",Sheet1!B113,B112)</f>
        <v>——</v>
      </c>
      <c r="C113" s="5" t="str">
        <f>IF(Sheet1!$D113&lt;&gt;"",Sheet1!C113,C112)</f>
        <v>Joan</v>
      </c>
      <c r="D113" s="5" t="str">
        <f>IF(Sheet1!$D113&lt;&gt;"",Sheet1!D113,Sheet1!A113)</f>
        <v>福建省泉州市惠安县崇武镇</v>
      </c>
      <c r="E113" s="5" t="str">
        <f>IF(Sheet1!$D113&lt;&gt;"",Sheet1!E113,IF(Sheet1!C113&lt;&gt; "", Sheet1!B113, E112))</f>
        <v>1959年8月30日</v>
      </c>
      <c r="F113" s="5" t="str">
        <f>IF(Sheet1!$D113&lt;&gt;"",Sheet1!F113,F112)</f>
        <v>17+级，100m/s，885hPa</v>
      </c>
      <c r="G113" s="5" t="str">
        <f>IF(Sheet1!$D113&lt;&gt;"",Sheet1!G113,IF(Sheet1!C113 &lt;&gt; "",  Sheet1!C113, IF(Sheet1!B113 &lt;&gt; "", Sheet1!B113, G112)))</f>
        <v>12级，35m/s，970hPa</v>
      </c>
    </row>
    <row r="114" spans="1:7">
      <c r="A114" s="5">
        <f>IF(Sheet1!$D114&lt;&gt;"",Sheet1!A114,A113)</f>
        <v>5905</v>
      </c>
      <c r="B114" s="5" t="str">
        <f>IF(Sheet1!$D114&lt;&gt;"",Sheet1!B114,B113)</f>
        <v>——</v>
      </c>
      <c r="C114" s="5" t="str">
        <f>IF(Sheet1!$D114&lt;&gt;"",Sheet1!C114,C113)</f>
        <v>Louise</v>
      </c>
      <c r="D114" s="5" t="str">
        <f>IF(Sheet1!$D114&lt;&gt;"",Sheet1!D114,Sheet1!A114)</f>
        <v>台湾省花莲县新城乡</v>
      </c>
      <c r="E114" s="5" t="str">
        <f>IF(Sheet1!$D114&lt;&gt;"",Sheet1!E114,IF(Sheet1!C114&lt;&gt; "", Sheet1!B114, E113))</f>
        <v>1959年9月3日</v>
      </c>
      <c r="F114" s="5" t="str">
        <f>IF(Sheet1!$D114&lt;&gt;"",Sheet1!F114,F113)</f>
        <v>17级，60m/s，964hPa</v>
      </c>
      <c r="G114" s="5" t="str">
        <f>IF(Sheet1!$D114&lt;&gt;"",Sheet1!G114,IF(Sheet1!C114 &lt;&gt; "",  Sheet1!C114, IF(Sheet1!B114 &lt;&gt; "", Sheet1!B114, G113)))</f>
        <v>17级，60m/s，964hPa</v>
      </c>
    </row>
    <row r="115" spans="1:7">
      <c r="A115" s="5">
        <f>IF(Sheet1!$D115&lt;&gt;"",Sheet1!A115,A114)</f>
        <v>5905</v>
      </c>
      <c r="B115" s="5" t="str">
        <f>IF(Sheet1!$D115&lt;&gt;"",Sheet1!B115,B114)</f>
        <v>——</v>
      </c>
      <c r="C115" s="5" t="str">
        <f>IF(Sheet1!$D115&lt;&gt;"",Sheet1!C115,C114)</f>
        <v>Louise</v>
      </c>
      <c r="D115" s="5" t="str">
        <f>IF(Sheet1!$D115&lt;&gt;"",Sheet1!D115,Sheet1!A115)</f>
        <v>福建省福州市连江县安凯乡</v>
      </c>
      <c r="E115" s="5" t="str">
        <f>IF(Sheet1!$D115&lt;&gt;"",Sheet1!E115,IF(Sheet1!C115&lt;&gt; "", Sheet1!B115, E114))</f>
        <v>1959年9月4日</v>
      </c>
      <c r="F115" s="5" t="str">
        <f>IF(Sheet1!$D115&lt;&gt;"",Sheet1!F115,F114)</f>
        <v>17级，60m/s，964hPa</v>
      </c>
      <c r="G115" s="5" t="str">
        <f>IF(Sheet1!$D115&lt;&gt;"",Sheet1!G115,IF(Sheet1!C115 &lt;&gt; "",  Sheet1!C115, IF(Sheet1!B115 &lt;&gt; "", Sheet1!B115, G114)))</f>
        <v>11级，30m/s，992hPa</v>
      </c>
    </row>
    <row r="116" spans="1:7">
      <c r="A116" s="5">
        <f>IF(Sheet1!$D116&lt;&gt;"",Sheet1!A116,A115)</f>
        <v>5905</v>
      </c>
      <c r="B116" s="5" t="str">
        <f>IF(Sheet1!$D116&lt;&gt;"",Sheet1!B116,B115)</f>
        <v>——</v>
      </c>
      <c r="C116" s="5" t="str">
        <f>IF(Sheet1!$D116&lt;&gt;"",Sheet1!C116,C115)</f>
        <v>Louise</v>
      </c>
      <c r="D116" s="5" t="str">
        <f>IF(Sheet1!$D116&lt;&gt;"",Sheet1!D116,Sheet1!A116)</f>
        <v>上海市金山区漕泾镇</v>
      </c>
      <c r="E116" s="5" t="str">
        <f>IF(Sheet1!$D116&lt;&gt;"",Sheet1!E116,IF(Sheet1!C116&lt;&gt; "", Sheet1!B116, E115))</f>
        <v>1959年9月6日</v>
      </c>
      <c r="F116" s="5" t="str">
        <f>IF(Sheet1!$D116&lt;&gt;"",Sheet1!F116,F115)</f>
        <v>17级，60m/s，964hPa</v>
      </c>
      <c r="G116" s="5" t="str">
        <f>IF(Sheet1!$D116&lt;&gt;"",Sheet1!G116,IF(Sheet1!C116 &lt;&gt; "",  Sheet1!C116, IF(Sheet1!B116 &lt;&gt; "", Sheet1!B116, G115)))</f>
        <v>8级，20m/s，997hPa</v>
      </c>
    </row>
    <row r="117" spans="1:7">
      <c r="A117" s="5">
        <f>IF(Sheet1!$D117&lt;&gt;"",Sheet1!A117,A116)</f>
        <v>5906</v>
      </c>
      <c r="B117" s="5" t="str">
        <f>IF(Sheet1!$D117&lt;&gt;"",Sheet1!B117,B116)</f>
        <v>——</v>
      </c>
      <c r="C117" s="5" t="str">
        <f>IF(Sheet1!$D117&lt;&gt;"",Sheet1!C117,C116)</f>
        <v>Nora</v>
      </c>
      <c r="D117" s="5" t="str">
        <f>IF(Sheet1!$D117&lt;&gt;"",Sheet1!D117,Sheet1!A117)</f>
        <v>广东省汕尾市海丰市鲘门镇</v>
      </c>
      <c r="E117" s="5" t="str">
        <f>IF(Sheet1!$D117&lt;&gt;"",Sheet1!E117,IF(Sheet1!C117&lt;&gt; "", Sheet1!B117, E116))</f>
        <v>1959年9月10日</v>
      </c>
      <c r="F117" s="5" t="str">
        <f>IF(Sheet1!$D117&lt;&gt;"",Sheet1!F117,F116)</f>
        <v>11级，30m/s，985hPa</v>
      </c>
      <c r="G117" s="5" t="str">
        <f>IF(Sheet1!$D117&lt;&gt;"",Sheet1!G117,IF(Sheet1!C117 &lt;&gt; "",  Sheet1!C117, IF(Sheet1!B117 &lt;&gt; "", Sheet1!B117, G116)))</f>
        <v>11级，30m/s，985hPa</v>
      </c>
    </row>
    <row r="118" spans="1:7">
      <c r="A118" s="5">
        <f>IF(Sheet1!$D118&lt;&gt;"",Sheet1!A118,A117)</f>
        <v>5913</v>
      </c>
      <c r="B118" s="5" t="str">
        <f>IF(Sheet1!$D118&lt;&gt;"",Sheet1!B118,B117)</f>
        <v>——</v>
      </c>
      <c r="C118" s="5" t="str">
        <f>IF(Sheet1!$D118&lt;&gt;"",Sheet1!C118,C117)</f>
        <v>Freda</v>
      </c>
      <c r="D118" s="5" t="str">
        <f>IF(Sheet1!$D118&lt;&gt;"",Sheet1!D118,Sheet1!A118)</f>
        <v>台湾省屏东县恒春镇</v>
      </c>
      <c r="E118" s="5" t="str">
        <f>IF(Sheet1!$D118&lt;&gt;"",Sheet1!E118,IF(Sheet1!C118&lt;&gt; "", Sheet1!B118, E117))</f>
        <v>1959年11月18日</v>
      </c>
      <c r="F118" s="5" t="str">
        <f>IF(Sheet1!$D118&lt;&gt;"",Sheet1!F118,F117)</f>
        <v>17+级，65m/s，940hPa</v>
      </c>
      <c r="G118" s="5" t="str">
        <f>IF(Sheet1!$D118&lt;&gt;"",Sheet1!G118,IF(Sheet1!C118 &lt;&gt; "",  Sheet1!C118, IF(Sheet1!B118 &lt;&gt; "", Sheet1!B118, G117)))</f>
        <v>11级，30m/s，992hPa</v>
      </c>
    </row>
    <row r="119" spans="1:7">
      <c r="A119" s="5">
        <f>IF(Sheet1!$D119&lt;&gt;"",Sheet1!A119,A118)</f>
        <v>6001</v>
      </c>
      <c r="B119" s="5" t="str">
        <f>IF(Sheet1!$D119&lt;&gt;"",Sheet1!B119,B118)</f>
        <v>——</v>
      </c>
      <c r="C119" s="5" t="str">
        <f>IF(Sheet1!$D119&lt;&gt;"",Sheet1!C119,C118)</f>
        <v>Mary</v>
      </c>
      <c r="D119" s="5" t="str">
        <f>IF(Sheet1!$D119&lt;&gt;"",Sheet1!D119,Sheet1!A119)</f>
        <v>香港特别行政区</v>
      </c>
      <c r="E119" s="5" t="str">
        <f>IF(Sheet1!$D119&lt;&gt;"",Sheet1!E119,IF(Sheet1!C119&lt;&gt; "", Sheet1!B119, E118))</f>
        <v>1960年6月9日</v>
      </c>
      <c r="F119" s="5" t="str">
        <f>IF(Sheet1!$D119&lt;&gt;"",Sheet1!F119,F118)</f>
        <v>14级，45m/s，970hPa</v>
      </c>
      <c r="G119" s="5" t="str">
        <f>IF(Sheet1!$D119&lt;&gt;"",Sheet1!G119,IF(Sheet1!C119 &lt;&gt; "",  Sheet1!C119, IF(Sheet1!B119 &lt;&gt; "", Sheet1!B119, G118)))</f>
        <v>12级，35m/s，970hPa</v>
      </c>
    </row>
    <row r="120" spans="1:7">
      <c r="A120" s="5">
        <f>IF(Sheet1!$D120&lt;&gt;"",Sheet1!A120,A119)</f>
        <v>6003</v>
      </c>
      <c r="B120" s="5" t="str">
        <f>IF(Sheet1!$D120&lt;&gt;"",Sheet1!B120,B119)</f>
        <v>——</v>
      </c>
      <c r="C120" s="5" t="str">
        <f>IF(Sheet1!$D120&lt;&gt;"",Sheet1!C120,C119)</f>
        <v>Olive</v>
      </c>
      <c r="D120" s="5" t="str">
        <f>IF(Sheet1!$D120&lt;&gt;"",Sheet1!D120,Sheet1!A120)</f>
        <v>广东省湛江市吴川市吴阳镇</v>
      </c>
      <c r="E120" s="5" t="str">
        <f>IF(Sheet1!$D120&lt;&gt;"",Sheet1!E120,IF(Sheet1!C120&lt;&gt; "", Sheet1!B120, E119))</f>
        <v>1960年6月30日</v>
      </c>
      <c r="F120" s="5" t="str">
        <f>IF(Sheet1!$D120&lt;&gt;"",Sheet1!F120,F119)</f>
        <v>17级，60m/s，950hPa</v>
      </c>
      <c r="G120" s="5" t="str">
        <f>IF(Sheet1!$D120&lt;&gt;"",Sheet1!G120,IF(Sheet1!C120 &lt;&gt; "",  Sheet1!C120, IF(Sheet1!B120 &lt;&gt; "", Sheet1!B120, G119)))</f>
        <v>11级，30m/s，980hPa</v>
      </c>
    </row>
    <row r="121" spans="1:7">
      <c r="A121" s="5">
        <f>IF(Sheet1!$D121&lt;&gt;"",Sheet1!A121,A120)</f>
        <v>6003</v>
      </c>
      <c r="B121" s="5" t="str">
        <f>IF(Sheet1!$D121&lt;&gt;"",Sheet1!B121,B120)</f>
        <v>——</v>
      </c>
      <c r="C121" s="5" t="str">
        <f>IF(Sheet1!$D121&lt;&gt;"",Sheet1!C121,C120)</f>
        <v>Olive</v>
      </c>
      <c r="D121" s="5" t="str">
        <f>IF(Sheet1!$D121&lt;&gt;"",Sheet1!D121,Sheet1!A121)</f>
        <v>广西省北海市银海区银滩镇</v>
      </c>
      <c r="E121" s="5" t="str">
        <f>IF(Sheet1!$D121&lt;&gt;"",Sheet1!E121,IF(Sheet1!C121&lt;&gt; "", Sheet1!B121, E120))</f>
        <v>1960年6月30日</v>
      </c>
      <c r="F121" s="5" t="str">
        <f>IF(Sheet1!$D121&lt;&gt;"",Sheet1!F121,F120)</f>
        <v>17级，60m/s，950hPa</v>
      </c>
      <c r="G121" s="5" t="str">
        <f>IF(Sheet1!$D121&lt;&gt;"",Sheet1!G121,IF(Sheet1!C121 &lt;&gt; "",  Sheet1!C121, IF(Sheet1!B121 &lt;&gt; "", Sheet1!B121, G120)))</f>
        <v>11级，30m/s，985hPa</v>
      </c>
    </row>
    <row r="122" spans="1:7">
      <c r="A122" s="5">
        <f>IF(Sheet1!$D122&lt;&gt;"",Sheet1!A122,A121)</f>
        <v>6005</v>
      </c>
      <c r="B122" s="5" t="str">
        <f>IF(Sheet1!$D122&lt;&gt;"",Sheet1!B122,B121)</f>
        <v>——</v>
      </c>
      <c r="C122" s="5" t="str">
        <f>IF(Sheet1!$D122&lt;&gt;"",Sheet1!C122,C121)</f>
        <v>Polly</v>
      </c>
      <c r="D122" s="5" t="str">
        <f>IF(Sheet1!$D122&lt;&gt;"",Sheet1!D122,Sheet1!A122)</f>
        <v>山东省威海市乳山市海阳所镇</v>
      </c>
      <c r="E122" s="5" t="str">
        <f>IF(Sheet1!$D122&lt;&gt;"",Sheet1!E122,IF(Sheet1!C122&lt;&gt; "", Sheet1!B122, E121))</f>
        <v>1960年7月28日</v>
      </c>
      <c r="F122" s="5" t="str">
        <f>IF(Sheet1!$D122&lt;&gt;"",Sheet1!F122,F121)</f>
        <v>17+级，70m/s，950hPa</v>
      </c>
      <c r="G122" s="5" t="str">
        <f>IF(Sheet1!$D122&lt;&gt;"",Sheet1!G122,IF(Sheet1!C122 &lt;&gt; "",  Sheet1!C122, IF(Sheet1!B122 &lt;&gt; "", Sheet1!B122, G121)))</f>
        <v>11级，30m/s，983hPa</v>
      </c>
    </row>
    <row r="123" spans="1:7">
      <c r="A123" s="5">
        <f>IF(Sheet1!$D123&lt;&gt;"",Sheet1!A123,A122)</f>
        <v>6005</v>
      </c>
      <c r="B123" s="5" t="str">
        <f>IF(Sheet1!$D123&lt;&gt;"",Sheet1!B123,B122)</f>
        <v>——</v>
      </c>
      <c r="C123" s="5" t="str">
        <f>IF(Sheet1!$D123&lt;&gt;"",Sheet1!C123,C122)</f>
        <v>Polly</v>
      </c>
      <c r="D123" s="5" t="str">
        <f>IF(Sheet1!$D123&lt;&gt;"",Sheet1!D123,Sheet1!A123)</f>
        <v>辽宁省葫芦岛市北港区北港镇</v>
      </c>
      <c r="E123" s="5" t="str">
        <f>IF(Sheet1!$D123&lt;&gt;"",Sheet1!E123,IF(Sheet1!C123&lt;&gt; "", Sheet1!B123, E122))</f>
        <v>1960年7月29日</v>
      </c>
      <c r="F123" s="5" t="str">
        <f>IF(Sheet1!$D123&lt;&gt;"",Sheet1!F123,F122)</f>
        <v>17+级，70m/s，950hPa</v>
      </c>
      <c r="G123" s="5" t="str">
        <f>IF(Sheet1!$D123&lt;&gt;"",Sheet1!G123,IF(Sheet1!C123 &lt;&gt; "",  Sheet1!C123, IF(Sheet1!B123 &lt;&gt; "", Sheet1!B123, G122)))</f>
        <v>8级，18m/s，998hPa</v>
      </c>
    </row>
    <row r="124" spans="1:7">
      <c r="A124" s="5">
        <f>IF(Sheet1!$D124&lt;&gt;"",Sheet1!A124,A123)</f>
        <v>6007</v>
      </c>
      <c r="B124" s="5" t="str">
        <f>IF(Sheet1!$D124&lt;&gt;"",Sheet1!B124,B123)</f>
        <v>——</v>
      </c>
      <c r="C124" s="5" t="str">
        <f>IF(Sheet1!$D124&lt;&gt;"",Sheet1!C124,C123)</f>
        <v>Shirley</v>
      </c>
      <c r="D124" s="5" t="str">
        <f>IF(Sheet1!$D124&lt;&gt;"",Sheet1!D124,Sheet1!A124)</f>
        <v>台湾省宜兰县五结乡</v>
      </c>
      <c r="E124" s="5" t="str">
        <f>IF(Sheet1!$D124&lt;&gt;"",Sheet1!E124,IF(Sheet1!C124&lt;&gt; "", Sheet1!B124, E123))</f>
        <v>1960年7月31日</v>
      </c>
      <c r="F124" s="5" t="str">
        <f>IF(Sheet1!$D124&lt;&gt;"",Sheet1!F124,F123)</f>
        <v>17+级，70m/s，910hPa</v>
      </c>
      <c r="G124" s="5" t="str">
        <f>IF(Sheet1!$D124&lt;&gt;"",Sheet1!G124,IF(Sheet1!C124 &lt;&gt; "",  Sheet1!C124, IF(Sheet1!B124 &lt;&gt; "", Sheet1!B124, G123)))</f>
        <v>17级，60m/s，930hPa</v>
      </c>
    </row>
    <row r="125" spans="1:7">
      <c r="A125" s="5">
        <f>IF(Sheet1!$D125&lt;&gt;"",Sheet1!A125,A124)</f>
        <v>6007</v>
      </c>
      <c r="B125" s="5" t="str">
        <f>IF(Sheet1!$D125&lt;&gt;"",Sheet1!B125,B124)</f>
        <v>——</v>
      </c>
      <c r="C125" s="5" t="str">
        <f>IF(Sheet1!$D125&lt;&gt;"",Sheet1!C125,C124)</f>
        <v>Shirley</v>
      </c>
      <c r="D125" s="5" t="str">
        <f>IF(Sheet1!$D125&lt;&gt;"",Sheet1!D125,Sheet1!A125)</f>
        <v>福建省福州市连江县苔菉镇</v>
      </c>
      <c r="E125" s="5" t="str">
        <f>IF(Sheet1!$D125&lt;&gt;"",Sheet1!E125,IF(Sheet1!C125&lt;&gt; "", Sheet1!B125, E124))</f>
        <v>1960年8月1日</v>
      </c>
      <c r="F125" s="5" t="str">
        <f>IF(Sheet1!$D125&lt;&gt;"",Sheet1!F125,F124)</f>
        <v>17+级，70m/s，910hPa</v>
      </c>
      <c r="G125" s="5" t="str">
        <f>IF(Sheet1!$D125&lt;&gt;"",Sheet1!G125,IF(Sheet1!C125 &lt;&gt; "",  Sheet1!C125, IF(Sheet1!B125 &lt;&gt; "", Sheet1!B125, G124)))</f>
        <v>12级，35m/s，980hPa</v>
      </c>
    </row>
    <row r="126" spans="1:7">
      <c r="A126" s="5">
        <f>IF(Sheet1!$D126&lt;&gt;"",Sheet1!A126,A125)</f>
        <v>6007</v>
      </c>
      <c r="B126" s="5" t="str">
        <f>IF(Sheet1!$D126&lt;&gt;"",Sheet1!B126,B125)</f>
        <v>——</v>
      </c>
      <c r="C126" s="5" t="str">
        <f>IF(Sheet1!$D126&lt;&gt;"",Sheet1!C126,C125)</f>
        <v>Shirley</v>
      </c>
      <c r="D126" s="5" t="str">
        <f>IF(Sheet1!$D126&lt;&gt;"",Sheet1!D126,Sheet1!A126)</f>
        <v>山东省青岛市崂山区金玉山</v>
      </c>
      <c r="E126" s="5" t="str">
        <f>IF(Sheet1!$D126&lt;&gt;"",Sheet1!E126,IF(Sheet1!C126&lt;&gt; "", Sheet1!B126, E125))</f>
        <v>1960年8月5日</v>
      </c>
      <c r="F126" s="5" t="str">
        <f>IF(Sheet1!$D126&lt;&gt;"",Sheet1!F126,F125)</f>
        <v>17+级，70m/s，910hPa</v>
      </c>
      <c r="G126" s="5" t="str">
        <f>IF(Sheet1!$D126&lt;&gt;"",Sheet1!G126,IF(Sheet1!C126 &lt;&gt; "",  Sheet1!C126, IF(Sheet1!B126 &lt;&gt; "", Sheet1!B126, G125)))</f>
        <v>8级，20m/s，993hPa</v>
      </c>
    </row>
    <row r="127" spans="1:7">
      <c r="A127" s="5">
        <f>IF(Sheet1!$D127&lt;&gt;"",Sheet1!A127,A126)</f>
        <v>6008</v>
      </c>
      <c r="B127" s="5" t="str">
        <f>IF(Sheet1!$D127&lt;&gt;"",Sheet1!B127,B126)</f>
        <v>——</v>
      </c>
      <c r="C127" s="5" t="str">
        <f>IF(Sheet1!$D127&lt;&gt;"",Sheet1!C127,C126)</f>
        <v>Tirx</v>
      </c>
      <c r="D127" s="5" t="str">
        <f>IF(Sheet1!$D127&lt;&gt;"",Sheet1!D127,Sheet1!A127)</f>
        <v>台湾省新北市万里区</v>
      </c>
      <c r="E127" s="5" t="str">
        <f>IF(Sheet1!$D127&lt;&gt;"",Sheet1!E127,IF(Sheet1!C127&lt;&gt; "", Sheet1!B127, E126))</f>
        <v>1960年8月8日</v>
      </c>
      <c r="F127" s="5" t="str">
        <f>IF(Sheet1!$D127&lt;&gt;"",Sheet1!F127,F126)</f>
        <v>17+级，65m/s，929hPa</v>
      </c>
      <c r="G127" s="5" t="str">
        <f>IF(Sheet1!$D127&lt;&gt;"",Sheet1!G127,IF(Sheet1!C127 &lt;&gt; "",  Sheet1!C127, IF(Sheet1!B127 &lt;&gt; "", Sheet1!B127, G126)))</f>
        <v>15级，50m/s，965hPa</v>
      </c>
    </row>
    <row r="128" spans="1:7">
      <c r="A128" s="5">
        <f>IF(Sheet1!$D128&lt;&gt;"",Sheet1!A128,A127)</f>
        <v>6008</v>
      </c>
      <c r="B128" s="5" t="str">
        <f>IF(Sheet1!$D128&lt;&gt;"",Sheet1!B128,B127)</f>
        <v>——</v>
      </c>
      <c r="C128" s="5" t="str">
        <f>IF(Sheet1!$D128&lt;&gt;"",Sheet1!C128,C127)</f>
        <v>Tirx</v>
      </c>
      <c r="D128" s="5" t="str">
        <f>IF(Sheet1!$D128&lt;&gt;"",Sheet1!D128,Sheet1!A128)</f>
        <v>福建省漳州市漳浦县赤湖镇</v>
      </c>
      <c r="E128" s="5" t="str">
        <f>IF(Sheet1!$D128&lt;&gt;"",Sheet1!E128,IF(Sheet1!C128&lt;&gt; "", Sheet1!B128, E127))</f>
        <v>1960年8月9日</v>
      </c>
      <c r="F128" s="5" t="str">
        <f>IF(Sheet1!$D128&lt;&gt;"",Sheet1!F128,F127)</f>
        <v>17+级，65m/s，929hPa</v>
      </c>
      <c r="G128" s="5" t="str">
        <f>IF(Sheet1!$D128&lt;&gt;"",Sheet1!G128,IF(Sheet1!C128 &lt;&gt; "",  Sheet1!C128, IF(Sheet1!B128 &lt;&gt; "", Sheet1!B128, G127)))</f>
        <v>10级，28m/s，980hPa</v>
      </c>
    </row>
    <row r="129" spans="1:7">
      <c r="A129" s="5">
        <f>IF(Sheet1!$D129&lt;&gt;"",Sheet1!A129,A128)</f>
        <v>6012</v>
      </c>
      <c r="B129" s="5" t="str">
        <f>IF(Sheet1!$D129&lt;&gt;"",Sheet1!B129,B128)</f>
        <v>——</v>
      </c>
      <c r="C129" s="5" t="str">
        <f>IF(Sheet1!$D129&lt;&gt;"",Sheet1!C129,C128)</f>
        <v>Agnes</v>
      </c>
      <c r="D129" s="5" t="str">
        <f>IF(Sheet1!$D129&lt;&gt;"",Sheet1!D129,Sheet1!A129)</f>
        <v>台湾省宜兰县苏澳镇</v>
      </c>
      <c r="E129" s="5" t="str">
        <f>IF(Sheet1!$D129&lt;&gt;"",Sheet1!E129,IF(Sheet1!C129&lt;&gt; "", Sheet1!B129, E128))</f>
        <v>1960年8月14日</v>
      </c>
      <c r="F129" s="5" t="str">
        <f>IF(Sheet1!$D129&lt;&gt;"",Sheet1!F129,F128)</f>
        <v>10级，25m/s，994hPa</v>
      </c>
      <c r="G129" s="5" t="str">
        <f>IF(Sheet1!$D129&lt;&gt;"",Sheet1!G129,IF(Sheet1!C129 &lt;&gt; "",  Sheet1!C129, IF(Sheet1!B129 &lt;&gt; "", Sheet1!B129, G128)))</f>
        <v>10级，25m/s，994hPa</v>
      </c>
    </row>
    <row r="130" spans="1:7">
      <c r="A130" s="5">
        <f>IF(Sheet1!$D130&lt;&gt;"",Sheet1!A130,A129)</f>
        <v>6012</v>
      </c>
      <c r="B130" s="5" t="str">
        <f>IF(Sheet1!$D130&lt;&gt;"",Sheet1!B130,B129)</f>
        <v>——</v>
      </c>
      <c r="C130" s="5" t="str">
        <f>IF(Sheet1!$D130&lt;&gt;"",Sheet1!C130,C129)</f>
        <v>Agnes</v>
      </c>
      <c r="D130" s="5" t="str">
        <f>IF(Sheet1!$D130&lt;&gt;"",Sheet1!D130,Sheet1!A130)</f>
        <v>广东省汕尾市陆丰市甲东镇</v>
      </c>
      <c r="E130" s="5" t="str">
        <f>IF(Sheet1!$D130&lt;&gt;"",Sheet1!E130,IF(Sheet1!C130&lt;&gt; "", Sheet1!B130, E129))</f>
        <v>1960年8月15日</v>
      </c>
      <c r="F130" s="5" t="str">
        <f>IF(Sheet1!$D130&lt;&gt;"",Sheet1!F130,F129)</f>
        <v>10级，25m/s，994hPa</v>
      </c>
      <c r="G130" s="5" t="str">
        <f>IF(Sheet1!$D130&lt;&gt;"",Sheet1!G130,IF(Sheet1!C130 &lt;&gt; "",  Sheet1!C130, IF(Sheet1!B130 &lt;&gt; "", Sheet1!B130, G129)))</f>
        <v>6级，12m/s，996hPa</v>
      </c>
    </row>
    <row r="131" spans="1:7">
      <c r="A131" s="5">
        <f>IF(Sheet1!$D131&lt;&gt;"",Sheet1!A131,A130)</f>
        <v>6016</v>
      </c>
      <c r="B131" s="5" t="str">
        <f>IF(Sheet1!$D131&lt;&gt;"",Sheet1!B131,B130)</f>
        <v>——</v>
      </c>
      <c r="C131" s="5" t="str">
        <f>IF(Sheet1!$D131&lt;&gt;"",Sheet1!C131,C130)</f>
        <v>Elaine</v>
      </c>
      <c r="D131" s="5" t="str">
        <f>IF(Sheet1!$D131&lt;&gt;"",Sheet1!D131,Sheet1!A131)</f>
        <v>台湾省台东县东河乡</v>
      </c>
      <c r="E131" s="5" t="str">
        <f>IF(Sheet1!$D131&lt;&gt;"",Sheet1!E131,IF(Sheet1!C131&lt;&gt; "", Sheet1!B131, E130))</f>
        <v>1960年8月23日</v>
      </c>
      <c r="F131" s="5" t="str">
        <f>IF(Sheet1!$D131&lt;&gt;"",Sheet1!F131,F130)</f>
        <v>13级，40m/s，975hPa</v>
      </c>
      <c r="G131" s="5" t="str">
        <f>IF(Sheet1!$D131&lt;&gt;"",Sheet1!G131,IF(Sheet1!C131 &lt;&gt; "",  Sheet1!C131, IF(Sheet1!B131 &lt;&gt; "", Sheet1!B131, G130)))</f>
        <v>10级，25m/s，990hPa</v>
      </c>
    </row>
    <row r="132" spans="1:7">
      <c r="A132" s="5">
        <f>IF(Sheet1!$D132&lt;&gt;"",Sheet1!A132,A131)</f>
        <v>6016</v>
      </c>
      <c r="B132" s="5" t="str">
        <f>IF(Sheet1!$D132&lt;&gt;"",Sheet1!B132,B131)</f>
        <v>——</v>
      </c>
      <c r="C132" s="5" t="str">
        <f>IF(Sheet1!$D132&lt;&gt;"",Sheet1!C132,C131)</f>
        <v>Elaine</v>
      </c>
      <c r="D132" s="5" t="str">
        <f>IF(Sheet1!$D132&lt;&gt;"",Sheet1!D132,Sheet1!A132)</f>
        <v>广东省汕头市潮阳区海门镇</v>
      </c>
      <c r="E132" s="5" t="str">
        <f>IF(Sheet1!$D132&lt;&gt;"",Sheet1!E132,IF(Sheet1!C132&lt;&gt; "", Sheet1!B132, E131))</f>
        <v>1960年8月25日</v>
      </c>
      <c r="F132" s="5" t="str">
        <f>IF(Sheet1!$D132&lt;&gt;"",Sheet1!F132,F131)</f>
        <v>13级，40m/s，975hPa</v>
      </c>
      <c r="G132" s="5" t="str">
        <f>IF(Sheet1!$D132&lt;&gt;"",Sheet1!G132,IF(Sheet1!C132 &lt;&gt; "",  Sheet1!C132, IF(Sheet1!B132 &lt;&gt; "", Sheet1!B132, G131)))</f>
        <v>5级，10m/s，998hPa</v>
      </c>
    </row>
    <row r="133" spans="1:7">
      <c r="A133" s="5">
        <f>IF(Sheet1!$D133&lt;&gt;"",Sheet1!A133,A132)</f>
        <v>6022</v>
      </c>
      <c r="B133" s="5" t="str">
        <f>IF(Sheet1!$D133&lt;&gt;"",Sheet1!B133,B132)</f>
        <v>——</v>
      </c>
      <c r="C133" s="5" t="str">
        <f>IF(Sheet1!$D133&lt;&gt;"",Sheet1!C133,C132)</f>
        <v>——</v>
      </c>
      <c r="D133" s="5" t="str">
        <f>IF(Sheet1!$D133&lt;&gt;"",Sheet1!D133,Sheet1!A133)</f>
        <v>海南省万宁市龙滚镇</v>
      </c>
      <c r="E133" s="5" t="str">
        <f>IF(Sheet1!$D133&lt;&gt;"",Sheet1!E133,IF(Sheet1!C133&lt;&gt; "", Sheet1!B133, E132))</f>
        <v>1960年9月26日</v>
      </c>
      <c r="F133" s="5" t="str">
        <f>IF(Sheet1!$D133&lt;&gt;"",Sheet1!F133,F132)</f>
        <v>6级，12m/s，998hPa</v>
      </c>
      <c r="G133" s="5" t="str">
        <f>IF(Sheet1!$D133&lt;&gt;"",Sheet1!G133,IF(Sheet1!C133 &lt;&gt; "",  Sheet1!C133, IF(Sheet1!B133 &lt;&gt; "", Sheet1!B133, G132)))</f>
        <v>6级，12m/s，998hPa</v>
      </c>
    </row>
    <row r="134" spans="1:7">
      <c r="A134" s="5">
        <f>IF(Sheet1!$D134&lt;&gt;"",Sheet1!A134,A133)</f>
        <v>6024</v>
      </c>
      <c r="B134" s="5" t="str">
        <f>IF(Sheet1!$D134&lt;&gt;"",Sheet1!B134,B133)</f>
        <v>——</v>
      </c>
      <c r="C134" s="5" t="str">
        <f>IF(Sheet1!$D134&lt;&gt;"",Sheet1!C134,C133)</f>
        <v>Kit</v>
      </c>
      <c r="D134" s="5" t="str">
        <f>IF(Sheet1!$D134&lt;&gt;"",Sheet1!D134,Sheet1!A134)</f>
        <v>海南省文昌市会文镇</v>
      </c>
      <c r="E134" s="5" t="str">
        <f>IF(Sheet1!$D134&lt;&gt;"",Sheet1!E134,IF(Sheet1!C134&lt;&gt; "", Sheet1!B134, E133))</f>
        <v>1960年10月11日</v>
      </c>
      <c r="F134" s="5" t="str">
        <f>IF(Sheet1!$D134&lt;&gt;"",Sheet1!F134,F133)</f>
        <v>14级，45m/s，974hPa</v>
      </c>
      <c r="G134" s="5" t="str">
        <f>IF(Sheet1!$D134&lt;&gt;"",Sheet1!G134,IF(Sheet1!C134 &lt;&gt; "",  Sheet1!C134, IF(Sheet1!B134 &lt;&gt; "", Sheet1!B134, G133)))</f>
        <v>12级，35m/s，980hPa</v>
      </c>
    </row>
    <row r="135" spans="1:7">
      <c r="A135" s="5">
        <f>IF(Sheet1!$D135&lt;&gt;"",Sheet1!A135,A134)</f>
        <v>6103</v>
      </c>
      <c r="B135" s="5" t="str">
        <f>IF(Sheet1!$D135&lt;&gt;"",Sheet1!B135,B134)</f>
        <v>——</v>
      </c>
      <c r="C135" s="5" t="str">
        <f>IF(Sheet1!$D135&lt;&gt;"",Sheet1!C135,C134)</f>
        <v>Alice</v>
      </c>
      <c r="D135" s="5" t="str">
        <f>IF(Sheet1!$D135&lt;&gt;"",Sheet1!D135,Sheet1!A135)</f>
        <v>香港特别行政区</v>
      </c>
      <c r="E135" s="5" t="str">
        <f>IF(Sheet1!$D135&lt;&gt;"",Sheet1!E135,IF(Sheet1!C135&lt;&gt; "", Sheet1!B135, E134))</f>
        <v>1961年5月19日</v>
      </c>
      <c r="F135" s="5" t="str">
        <f>IF(Sheet1!$D135&lt;&gt;"",Sheet1!F135,F134)</f>
        <v>13级，40m/s，975hPa</v>
      </c>
      <c r="G135" s="5" t="str">
        <f>IF(Sheet1!$D135&lt;&gt;"",Sheet1!G135,IF(Sheet1!C135 &lt;&gt; "",  Sheet1!C135, IF(Sheet1!B135 &lt;&gt; "", Sheet1!B135, G134)))</f>
        <v>12级，35m/s，980hPa</v>
      </c>
    </row>
    <row r="136" spans="1:7">
      <c r="A136" s="5">
        <f>IF(Sheet1!$D136&lt;&gt;"",Sheet1!A136,A135)</f>
        <v>6104</v>
      </c>
      <c r="B136" s="5" t="str">
        <f>IF(Sheet1!$D136&lt;&gt;"",Sheet1!B136,B135)</f>
        <v>——</v>
      </c>
      <c r="C136" s="5" t="str">
        <f>IF(Sheet1!$D136&lt;&gt;"",Sheet1!C136,C135)</f>
        <v>Betty</v>
      </c>
      <c r="D136" s="5" t="str">
        <f>IF(Sheet1!$D136&lt;&gt;"",Sheet1!D136,Sheet1!A136)</f>
        <v>台湾省台东县成功镇</v>
      </c>
      <c r="E136" s="5" t="str">
        <f>IF(Sheet1!$D136&lt;&gt;"",Sheet1!E136,IF(Sheet1!C136&lt;&gt; "", Sheet1!B136, E135))</f>
        <v>1961年5月26日</v>
      </c>
      <c r="F136" s="5" t="str">
        <f>IF(Sheet1!$D136&lt;&gt;"",Sheet1!F136,F135)</f>
        <v>15级，50m/s，947hPa</v>
      </c>
      <c r="G136" s="5" t="str">
        <f>IF(Sheet1!$D136&lt;&gt;"",Sheet1!G136,IF(Sheet1!C136 &lt;&gt; "",  Sheet1!C136, IF(Sheet1!B136 &lt;&gt; "", Sheet1!B136, G135)))</f>
        <v>13级，40m/s，960hPa</v>
      </c>
    </row>
    <row r="137" spans="1:7">
      <c r="A137" s="5">
        <f>IF(Sheet1!$D137&lt;&gt;"",Sheet1!A137,A136)</f>
        <v>6104</v>
      </c>
      <c r="B137" s="5" t="str">
        <f>IF(Sheet1!$D137&lt;&gt;"",Sheet1!B137,B136)</f>
        <v>——</v>
      </c>
      <c r="C137" s="5" t="str">
        <f>IF(Sheet1!$D137&lt;&gt;"",Sheet1!C137,C136)</f>
        <v>Betty</v>
      </c>
      <c r="D137" s="5" t="str">
        <f>IF(Sheet1!$D137&lt;&gt;"",Sheet1!D137,Sheet1!A137)</f>
        <v>浙江省温州市乐清市黄华镇</v>
      </c>
      <c r="E137" s="5" t="str">
        <f>IF(Sheet1!$D137&lt;&gt;"",Sheet1!E137,IF(Sheet1!C137&lt;&gt; "", Sheet1!B137, E136))</f>
        <v>1961年5月27日</v>
      </c>
      <c r="F137" s="5" t="str">
        <f>IF(Sheet1!$D137&lt;&gt;"",Sheet1!F137,F136)</f>
        <v>15级，50m/s，947hPa</v>
      </c>
      <c r="G137" s="5" t="str">
        <f>IF(Sheet1!$D137&lt;&gt;"",Sheet1!G137,IF(Sheet1!C137 &lt;&gt; "",  Sheet1!C137, IF(Sheet1!B137 &lt;&gt; "", Sheet1!B137, G136)))</f>
        <v>7级，15m/s，995hPa</v>
      </c>
    </row>
    <row r="138" spans="1:7">
      <c r="A138" s="5">
        <f>IF(Sheet1!$D138&lt;&gt;"",Sheet1!A138,A137)</f>
        <v>6104</v>
      </c>
      <c r="B138" s="5" t="str">
        <f>IF(Sheet1!$D138&lt;&gt;"",Sheet1!B138,B137)</f>
        <v>——</v>
      </c>
      <c r="C138" s="5" t="str">
        <f>IF(Sheet1!$D138&lt;&gt;"",Sheet1!C138,C137)</f>
        <v>Betty</v>
      </c>
      <c r="D138" s="5" t="str">
        <f>IF(Sheet1!$D138&lt;&gt;"",Sheet1!D138,Sheet1!A138)</f>
        <v>上海市浦东新区芦潮港镇</v>
      </c>
      <c r="E138" s="5" t="str">
        <f>IF(Sheet1!$D138&lt;&gt;"",Sheet1!E138,IF(Sheet1!C138&lt;&gt; "", Sheet1!B138, E137))</f>
        <v>1961年5月28日</v>
      </c>
      <c r="F138" s="5" t="str">
        <f>IF(Sheet1!$D138&lt;&gt;"",Sheet1!F138,F137)</f>
        <v>15级，50m/s，947hPa</v>
      </c>
      <c r="G138" s="5" t="str">
        <f>IF(Sheet1!$D138&lt;&gt;"",Sheet1!G138,IF(Sheet1!C138 &lt;&gt; "",  Sheet1!C138, IF(Sheet1!B138 &lt;&gt; "", Sheet1!B138, G137)))</f>
        <v>7级，15m/s，985hPa</v>
      </c>
    </row>
    <row r="139" spans="1:7">
      <c r="A139" s="5">
        <f>IF(Sheet1!$D139&lt;&gt;"",Sheet1!A139,A138)</f>
        <v>6106</v>
      </c>
      <c r="B139" s="5" t="str">
        <f>IF(Sheet1!$D139&lt;&gt;"",Sheet1!B139,B138)</f>
        <v>——</v>
      </c>
      <c r="C139" s="5" t="str">
        <f>IF(Sheet1!$D139&lt;&gt;"",Sheet1!C139,C138)</f>
        <v>——</v>
      </c>
      <c r="D139" s="5" t="str">
        <f>IF(Sheet1!$D139&lt;&gt;"",Sheet1!D139,Sheet1!A139)</f>
        <v>台湾省宜兰县壮围乡</v>
      </c>
      <c r="E139" s="5" t="str">
        <f>IF(Sheet1!$D139&lt;&gt;"",Sheet1!E139,IF(Sheet1!C139&lt;&gt; "", Sheet1!B139, E138))</f>
        <v>1961年6月6日</v>
      </c>
      <c r="F139" s="5" t="str">
        <f>IF(Sheet1!$D139&lt;&gt;"",Sheet1!F139,F138)</f>
        <v>7级，15m/s，1002hPa</v>
      </c>
      <c r="G139" s="5" t="str">
        <f>IF(Sheet1!$D139&lt;&gt;"",Sheet1!G139,IF(Sheet1!C139 &lt;&gt; "",  Sheet1!C139, IF(Sheet1!B139 &lt;&gt; "", Sheet1!B139, G138)))</f>
        <v>5级，9m/s，1008hPa</v>
      </c>
    </row>
    <row r="140" spans="1:7">
      <c r="A140" s="5">
        <f>IF(Sheet1!$D140&lt;&gt;"",Sheet1!A140,A139)</f>
        <v>6107</v>
      </c>
      <c r="B140" s="5" t="str">
        <f>IF(Sheet1!$D140&lt;&gt;"",Sheet1!B140,B139)</f>
        <v>——</v>
      </c>
      <c r="C140" s="5" t="str">
        <f>IF(Sheet1!$D140&lt;&gt;"",Sheet1!C140,C139)</f>
        <v>——</v>
      </c>
      <c r="D140" s="5" t="str">
        <f>IF(Sheet1!$D140&lt;&gt;"",Sheet1!D140,Sheet1!A140)</f>
        <v>海南省万宁市和乐镇</v>
      </c>
      <c r="E140" s="5" t="str">
        <f>IF(Sheet1!$D140&lt;&gt;"",Sheet1!E140,IF(Sheet1!C140&lt;&gt; "", Sheet1!B140, E139))</f>
        <v>1961年6月6日</v>
      </c>
      <c r="F140" s="5" t="str">
        <f>IF(Sheet1!$D140&lt;&gt;"",Sheet1!F140,F139)</f>
        <v>6级，12m/s，1000hPa</v>
      </c>
      <c r="G140" s="5" t="str">
        <f>IF(Sheet1!$D140&lt;&gt;"",Sheet1!G140,IF(Sheet1!C140 &lt;&gt; "",  Sheet1!C140, IF(Sheet1!B140 &lt;&gt; "", Sheet1!B140, G139)))</f>
        <v>6级，12m/s，1000hPa</v>
      </c>
    </row>
    <row r="141" spans="1:7">
      <c r="A141" s="5">
        <f>IF(Sheet1!$D141&lt;&gt;"",Sheet1!A141,A140)</f>
        <v>6109</v>
      </c>
      <c r="B141" s="5" t="str">
        <f>IF(Sheet1!$D141&lt;&gt;"",Sheet1!B141,B140)</f>
        <v>——</v>
      </c>
      <c r="C141" s="5" t="str">
        <f>IF(Sheet1!$D141&lt;&gt;"",Sheet1!C141,C140)</f>
        <v>Doris</v>
      </c>
      <c r="D141" s="5" t="str">
        <f>IF(Sheet1!$D141&lt;&gt;"",Sheet1!D141,Sheet1!A141)</f>
        <v>广东省汕头市澄海区坝头镇</v>
      </c>
      <c r="E141" s="5" t="str">
        <f>IF(Sheet1!$D141&lt;&gt;"",Sheet1!E141,IF(Sheet1!C141&lt;&gt; "", Sheet1!B141, E140))</f>
        <v>1961年7月2日</v>
      </c>
      <c r="F141" s="5" t="str">
        <f>IF(Sheet1!$D141&lt;&gt;"",Sheet1!F141,F140)</f>
        <v>8级，20m/s，986hPa</v>
      </c>
      <c r="G141" s="5" t="str">
        <f>IF(Sheet1!$D141&lt;&gt;"",Sheet1!G141,IF(Sheet1!C141 &lt;&gt; "",  Sheet1!C141, IF(Sheet1!B141 &lt;&gt; "", Sheet1!B141, G140)))</f>
        <v>8级，20m/s，986hPa</v>
      </c>
    </row>
    <row r="142" spans="1:7">
      <c r="A142" s="5">
        <f>IF(Sheet1!$D142&lt;&gt;"",Sheet1!A142,A141)</f>
        <v>6110</v>
      </c>
      <c r="B142" s="5" t="str">
        <f>IF(Sheet1!$D142&lt;&gt;"",Sheet1!B142,B141)</f>
        <v>——</v>
      </c>
      <c r="C142" s="5" t="str">
        <f>IF(Sheet1!$D142&lt;&gt;"",Sheet1!C142,C141)</f>
        <v>Elsie</v>
      </c>
      <c r="D142" s="5" t="str">
        <f>IF(Sheet1!$D142&lt;&gt;"",Sheet1!D142,Sheet1!A142)</f>
        <v>台湾省屏东县满州乡</v>
      </c>
      <c r="E142" s="5" t="str">
        <f>IF(Sheet1!$D142&lt;&gt;"",Sheet1!E142,IF(Sheet1!C142&lt;&gt; "", Sheet1!B142, E141))</f>
        <v>1961年7月14日</v>
      </c>
      <c r="F142" s="5" t="str">
        <f>IF(Sheet1!$D142&lt;&gt;"",Sheet1!F142,F141)</f>
        <v>15级，50m/s，975hPa</v>
      </c>
      <c r="G142" s="5" t="str">
        <f>IF(Sheet1!$D142&lt;&gt;"",Sheet1!G142,IF(Sheet1!C142 &lt;&gt; "",  Sheet1!C142, IF(Sheet1!B142 &lt;&gt; "", Sheet1!B142, G141)))</f>
        <v>14级，45m/s，980hPa</v>
      </c>
    </row>
    <row r="143" spans="1:7">
      <c r="A143" s="5">
        <f>IF(Sheet1!$D143&lt;&gt;"",Sheet1!A143,A142)</f>
        <v>6110</v>
      </c>
      <c r="B143" s="5" t="str">
        <f>IF(Sheet1!$D143&lt;&gt;"",Sheet1!B143,B142)</f>
        <v>——</v>
      </c>
      <c r="C143" s="5" t="str">
        <f>IF(Sheet1!$D143&lt;&gt;"",Sheet1!C143,C142)</f>
        <v>Elsie</v>
      </c>
      <c r="D143" s="5" t="str">
        <f>IF(Sheet1!$D143&lt;&gt;"",Sheet1!D143,Sheet1!A143)</f>
        <v>广东省汕头市潮阳区海门镇</v>
      </c>
      <c r="E143" s="5" t="str">
        <f>IF(Sheet1!$D143&lt;&gt;"",Sheet1!E143,IF(Sheet1!C143&lt;&gt; "", Sheet1!B143, E142))</f>
        <v>1961年7月15日</v>
      </c>
      <c r="F143" s="5" t="str">
        <f>IF(Sheet1!$D143&lt;&gt;"",Sheet1!F143,F142)</f>
        <v>15级，50m/s，975hPa</v>
      </c>
      <c r="G143" s="5" t="str">
        <f>IF(Sheet1!$D143&lt;&gt;"",Sheet1!G143,IF(Sheet1!C143 &lt;&gt; "",  Sheet1!C143, IF(Sheet1!B143 &lt;&gt; "", Sheet1!B143, G142)))</f>
        <v>8级，18m/s，990hPa</v>
      </c>
    </row>
    <row r="144" spans="1:7">
      <c r="A144" s="5">
        <f>IF(Sheet1!$D144&lt;&gt;"",Sheet1!A144,A143)</f>
        <v>6111</v>
      </c>
      <c r="B144" s="5" t="str">
        <f>IF(Sheet1!$D144&lt;&gt;"",Sheet1!B144,B143)</f>
        <v>——</v>
      </c>
      <c r="C144" s="5" t="str">
        <f>IF(Sheet1!$D144&lt;&gt;"",Sheet1!C144,C143)</f>
        <v>Floiise</v>
      </c>
      <c r="D144" s="5" t="str">
        <f>IF(Sheet1!$D144&lt;&gt;"",Sheet1!D144,Sheet1!A144)</f>
        <v>香港特别行政区</v>
      </c>
      <c r="E144" s="5" t="str">
        <f>IF(Sheet1!$D144&lt;&gt;"",Sheet1!E144,IF(Sheet1!C144&lt;&gt; "", Sheet1!B144, E143))</f>
        <v>1961年7月19日</v>
      </c>
      <c r="F144" s="5" t="str">
        <f>IF(Sheet1!$D144&lt;&gt;"",Sheet1!F144,F143)</f>
        <v>10级，25m/s，992hPa</v>
      </c>
      <c r="G144" s="5" t="str">
        <f>IF(Sheet1!$D144&lt;&gt;"",Sheet1!G144,IF(Sheet1!C144 &lt;&gt; "",  Sheet1!C144, IF(Sheet1!B144 &lt;&gt; "", Sheet1!B144, G143)))</f>
        <v>7级，15m/s，995hPa</v>
      </c>
    </row>
    <row r="145" spans="1:7">
      <c r="A145" s="5">
        <f>IF(Sheet1!$D145&lt;&gt;"",Sheet1!A145,A144)</f>
        <v>6115</v>
      </c>
      <c r="B145" s="5" t="str">
        <f>IF(Sheet1!$D145&lt;&gt;"",Sheet1!B145,B144)</f>
        <v>——</v>
      </c>
      <c r="C145" s="5" t="str">
        <f>IF(Sheet1!$D145&lt;&gt;"",Sheet1!C145,C144)</f>
        <v>June</v>
      </c>
      <c r="D145" s="5" t="str">
        <f>IF(Sheet1!$D145&lt;&gt;"",Sheet1!D145,Sheet1!A145)</f>
        <v>台湾省台东县长滨乡</v>
      </c>
      <c r="E145" s="5" t="str">
        <f>IF(Sheet1!$D145&lt;&gt;"",Sheet1!E145,IF(Sheet1!C145&lt;&gt; "", Sheet1!B145, E144))</f>
        <v>1961年8月7日</v>
      </c>
      <c r="F145" s="5" t="str">
        <f>IF(Sheet1!$D145&lt;&gt;"",Sheet1!F145,F144)</f>
        <v>15级，50m/s，960hPa</v>
      </c>
      <c r="G145" s="5" t="str">
        <f>IF(Sheet1!$D145&lt;&gt;"",Sheet1!G145,IF(Sheet1!C145 &lt;&gt; "",  Sheet1!C145, IF(Sheet1!B145 &lt;&gt; "", Sheet1!B145, G144)))</f>
        <v>12级，33m/s，982hPa</v>
      </c>
    </row>
    <row r="146" spans="1:7">
      <c r="A146" s="5">
        <f>IF(Sheet1!$D146&lt;&gt;"",Sheet1!A146,A145)</f>
        <v>6115</v>
      </c>
      <c r="B146" s="5" t="str">
        <f>IF(Sheet1!$D146&lt;&gt;"",Sheet1!B146,B145)</f>
        <v>——</v>
      </c>
      <c r="C146" s="5" t="str">
        <f>IF(Sheet1!$D146&lt;&gt;"",Sheet1!C146,C145)</f>
        <v>June</v>
      </c>
      <c r="D146" s="5" t="str">
        <f>IF(Sheet1!$D146&lt;&gt;"",Sheet1!D146,Sheet1!A146)</f>
        <v>福建省泉州市石狮市蚶江镇</v>
      </c>
      <c r="E146" s="5" t="str">
        <f>IF(Sheet1!$D146&lt;&gt;"",Sheet1!E146,IF(Sheet1!C146&lt;&gt; "", Sheet1!B146, E145))</f>
        <v>1961年8月8日</v>
      </c>
      <c r="F146" s="5" t="str">
        <f>IF(Sheet1!$D146&lt;&gt;"",Sheet1!F146,F145)</f>
        <v>15级，50m/s，960hPa</v>
      </c>
      <c r="G146" s="5" t="str">
        <f>IF(Sheet1!$D146&lt;&gt;"",Sheet1!G146,IF(Sheet1!C146 &lt;&gt; "",  Sheet1!C146, IF(Sheet1!B146 &lt;&gt; "", Sheet1!B146, G145)))</f>
        <v>7级，15m/s，1000hPa</v>
      </c>
    </row>
    <row r="147" spans="1:7">
      <c r="A147" s="5">
        <f>IF(Sheet1!$D147&lt;&gt;"",Sheet1!A147,A146)</f>
        <v>6120</v>
      </c>
      <c r="B147" s="5" t="str">
        <f>IF(Sheet1!$D147&lt;&gt;"",Sheet1!B147,B146)</f>
        <v>——</v>
      </c>
      <c r="C147" s="5" t="str">
        <f>IF(Sheet1!$D147&lt;&gt;"",Sheet1!C147,C146)</f>
        <v>Loma</v>
      </c>
      <c r="D147" s="5" t="str">
        <f>IF(Sheet1!$D147&lt;&gt;"",Sheet1!D147,Sheet1!A147)</f>
        <v>台湾省台东县大武乡</v>
      </c>
      <c r="E147" s="5" t="str">
        <f>IF(Sheet1!$D147&lt;&gt;"",Sheet1!E147,IF(Sheet1!C147&lt;&gt; "", Sheet1!B147, E146))</f>
        <v>1961年8月25日</v>
      </c>
      <c r="F147" s="5" t="str">
        <f>IF(Sheet1!$D147&lt;&gt;"",Sheet1!F147,F146)</f>
        <v>17+级，65m/s，950hPa</v>
      </c>
      <c r="G147" s="5" t="str">
        <f>IF(Sheet1!$D147&lt;&gt;"",Sheet1!G147,IF(Sheet1!C147 &lt;&gt; "",  Sheet1!C147, IF(Sheet1!B147 &lt;&gt; "", Sheet1!B147, G146)))</f>
        <v>16级，52m/s，965hPa</v>
      </c>
    </row>
    <row r="148" spans="1:7">
      <c r="A148" s="5">
        <f>IF(Sheet1!$D148&lt;&gt;"",Sheet1!A148,A147)</f>
        <v>6120</v>
      </c>
      <c r="B148" s="5" t="str">
        <f>IF(Sheet1!$D148&lt;&gt;"",Sheet1!B148,B147)</f>
        <v>——</v>
      </c>
      <c r="C148" s="5" t="str">
        <f>IF(Sheet1!$D148&lt;&gt;"",Sheet1!C148,C147)</f>
        <v>Loma</v>
      </c>
      <c r="D148" s="5" t="str">
        <f>IF(Sheet1!$D148&lt;&gt;"",Sheet1!D148,Sheet1!A148)</f>
        <v>福建省漳州市龙海市港尾镇</v>
      </c>
      <c r="E148" s="5" t="str">
        <f>IF(Sheet1!$D148&lt;&gt;"",Sheet1!E148,IF(Sheet1!C148&lt;&gt; "", Sheet1!B148, E147))</f>
        <v>1961年8月26日</v>
      </c>
      <c r="F148" s="5" t="str">
        <f>IF(Sheet1!$D148&lt;&gt;"",Sheet1!F148,F147)</f>
        <v>17+级，65m/s，950hPa</v>
      </c>
      <c r="G148" s="5" t="str">
        <f>IF(Sheet1!$D148&lt;&gt;"",Sheet1!G148,IF(Sheet1!C148 &lt;&gt; "",  Sheet1!C148, IF(Sheet1!B148 &lt;&gt; "", Sheet1!B148, G147)))</f>
        <v>10级，25m/s，980hPa</v>
      </c>
    </row>
    <row r="149" spans="1:7">
      <c r="A149" s="5">
        <f>IF(Sheet1!$D149&lt;&gt;"",Sheet1!A149,A148)</f>
        <v>6121</v>
      </c>
      <c r="B149" s="5" t="str">
        <f>IF(Sheet1!$D149&lt;&gt;"",Sheet1!B149,B148)</f>
        <v>——</v>
      </c>
      <c r="C149" s="5" t="str">
        <f>IF(Sheet1!$D149&lt;&gt;"",Sheet1!C149,C148)</f>
        <v>Olga</v>
      </c>
      <c r="D149" s="5" t="str">
        <f>IF(Sheet1!$D149&lt;&gt;"",Sheet1!D149,Sheet1!A149)</f>
        <v>广东省汕尾市海丰县小漠镇</v>
      </c>
      <c r="E149" s="5" t="str">
        <f>IF(Sheet1!$D149&lt;&gt;"",Sheet1!E149,IF(Sheet1!C149&lt;&gt; "", Sheet1!B149, E148))</f>
        <v>1961年9月10日</v>
      </c>
      <c r="F149" s="5" t="str">
        <f>IF(Sheet1!$D149&lt;&gt;"",Sheet1!F149,F148)</f>
        <v>12级，35m/s，980hPa</v>
      </c>
      <c r="G149" s="5" t="str">
        <f>IF(Sheet1!$D149&lt;&gt;"",Sheet1!G149,IF(Sheet1!C149 &lt;&gt; "",  Sheet1!C149, IF(Sheet1!B149 &lt;&gt; "", Sheet1!B149, G148)))</f>
        <v>12级，35m/s，980hPa</v>
      </c>
    </row>
    <row r="150" spans="1:7">
      <c r="A150" s="5">
        <f>IF(Sheet1!$D150&lt;&gt;"",Sheet1!A150,A149)</f>
        <v>6122</v>
      </c>
      <c r="B150" s="5" t="str">
        <f>IF(Sheet1!$D150&lt;&gt;"",Sheet1!B150,B149)</f>
        <v>——</v>
      </c>
      <c r="C150" s="5" t="str">
        <f>IF(Sheet1!$D150&lt;&gt;"",Sheet1!C150,C149)</f>
        <v>Pamela</v>
      </c>
      <c r="D150" s="5" t="str">
        <f>IF(Sheet1!$D150&lt;&gt;"",Sheet1!D150,Sheet1!A150)</f>
        <v>台湾省花莲县吉安乡</v>
      </c>
      <c r="E150" s="5" t="str">
        <f>IF(Sheet1!$D150&lt;&gt;"",Sheet1!E150,IF(Sheet1!C150&lt;&gt; "", Sheet1!B150, E149))</f>
        <v>1961年9月12日</v>
      </c>
      <c r="F150" s="5" t="str">
        <f>IF(Sheet1!$D150&lt;&gt;"",Sheet1!F150,F149)</f>
        <v>17+级，85m/s，909hPa</v>
      </c>
      <c r="G150" s="5" t="str">
        <f>IF(Sheet1!$D150&lt;&gt;"",Sheet1!G150,IF(Sheet1!C150 &lt;&gt; "",  Sheet1!C150, IF(Sheet1!B150 &lt;&gt; "", Sheet1!B150, G149)))</f>
        <v>17+级，62m/s，940hPa</v>
      </c>
    </row>
    <row r="151" spans="1:7">
      <c r="A151" s="5">
        <f>IF(Sheet1!$D151&lt;&gt;"",Sheet1!A151,A150)</f>
        <v>6122</v>
      </c>
      <c r="B151" s="5" t="str">
        <f>IF(Sheet1!$D151&lt;&gt;"",Sheet1!B151,B150)</f>
        <v>——</v>
      </c>
      <c r="C151" s="5" t="str">
        <f>IF(Sheet1!$D151&lt;&gt;"",Sheet1!C151,C150)</f>
        <v>Pamela</v>
      </c>
      <c r="D151" s="5" t="str">
        <f>IF(Sheet1!$D151&lt;&gt;"",Sheet1!D151,Sheet1!A151)</f>
        <v>福建省泉州市石狮市永宁镇</v>
      </c>
      <c r="E151" s="5" t="str">
        <f>IF(Sheet1!$D151&lt;&gt;"",Sheet1!E151,IF(Sheet1!C151&lt;&gt; "", Sheet1!B151, E150))</f>
        <v>1961年9月12日</v>
      </c>
      <c r="F151" s="5" t="str">
        <f>IF(Sheet1!$D151&lt;&gt;"",Sheet1!F151,F150)</f>
        <v>17+级，85m/s，909hPa</v>
      </c>
      <c r="G151" s="5" t="str">
        <f>IF(Sheet1!$D151&lt;&gt;"",Sheet1!G151,IF(Sheet1!C151 &lt;&gt; "",  Sheet1!C151, IF(Sheet1!B151 &lt;&gt; "", Sheet1!B151, G150)))</f>
        <v>13级，40m/s，970hPa</v>
      </c>
    </row>
    <row r="152" spans="1:7">
      <c r="A152" s="5">
        <f>IF(Sheet1!$D152&lt;&gt;"",Sheet1!A152,A151)</f>
        <v>6125</v>
      </c>
      <c r="B152" s="5" t="str">
        <f>IF(Sheet1!$D152&lt;&gt;"",Sheet1!B152,B151)</f>
        <v>——</v>
      </c>
      <c r="C152" s="5" t="str">
        <f>IF(Sheet1!$D152&lt;&gt;"",Sheet1!C152,C151)</f>
        <v>Sally</v>
      </c>
      <c r="D152" s="5" t="str">
        <f>IF(Sheet1!$D152&lt;&gt;"",Sheet1!D152,Sheet1!A152)</f>
        <v>台湾省台东县大武乡</v>
      </c>
      <c r="E152" s="5" t="str">
        <f>IF(Sheet1!$D152&lt;&gt;"",Sheet1!E152,IF(Sheet1!C152&lt;&gt; "", Sheet1!B152, E151))</f>
        <v>1961年9月28日</v>
      </c>
      <c r="F152" s="5" t="str">
        <f>IF(Sheet1!$D152&lt;&gt;"",Sheet1!F152,F151)</f>
        <v>13级，40m/s，980hPa</v>
      </c>
      <c r="G152" s="5" t="str">
        <f>IF(Sheet1!$D152&lt;&gt;"",Sheet1!G152,IF(Sheet1!C152 &lt;&gt; "",  Sheet1!C152, IF(Sheet1!B152 &lt;&gt; "", Sheet1!B152, G151)))</f>
        <v>13级，40m/s，980hPa</v>
      </c>
    </row>
    <row r="153" spans="1:7">
      <c r="A153" s="5">
        <f>IF(Sheet1!$D153&lt;&gt;"",Sheet1!A153,A152)</f>
        <v>6125</v>
      </c>
      <c r="B153" s="5" t="str">
        <f>IF(Sheet1!$D153&lt;&gt;"",Sheet1!B153,B152)</f>
        <v>——</v>
      </c>
      <c r="C153" s="5" t="str">
        <f>IF(Sheet1!$D153&lt;&gt;"",Sheet1!C153,C152)</f>
        <v>Sally</v>
      </c>
      <c r="D153" s="5" t="str">
        <f>IF(Sheet1!$D153&lt;&gt;"",Sheet1!D153,Sheet1!A153)</f>
        <v>广东省惠州市惠东县平海镇</v>
      </c>
      <c r="E153" s="5" t="str">
        <f>IF(Sheet1!$D153&lt;&gt;"",Sheet1!E153,IF(Sheet1!C153&lt;&gt; "", Sheet1!B153, E152))</f>
        <v>1961年9月29日</v>
      </c>
      <c r="F153" s="5" t="str">
        <f>IF(Sheet1!$D153&lt;&gt;"",Sheet1!F153,F152)</f>
        <v>13级，40m/s，980hPa</v>
      </c>
      <c r="G153" s="5" t="str">
        <f>IF(Sheet1!$D153&lt;&gt;"",Sheet1!G153,IF(Sheet1!C153 &lt;&gt; "",  Sheet1!C153, IF(Sheet1!B153 &lt;&gt; "", Sheet1!B153, G152)))</f>
        <v>11级，30m/s，988hPa</v>
      </c>
    </row>
    <row r="154" spans="1:7">
      <c r="A154" s="5">
        <f>IF(Sheet1!$D154&lt;&gt;"",Sheet1!A154,A153)</f>
        <v>6125</v>
      </c>
      <c r="B154" s="5" t="str">
        <f>IF(Sheet1!$D154&lt;&gt;"",Sheet1!B154,B153)</f>
        <v>——</v>
      </c>
      <c r="C154" s="5" t="str">
        <f>IF(Sheet1!$D154&lt;&gt;"",Sheet1!C154,C153)</f>
        <v>Sally</v>
      </c>
      <c r="D154" s="5" t="str">
        <f>IF(Sheet1!$D154&lt;&gt;"",Sheet1!D154,Sheet1!A154)</f>
        <v>广东省中山市南朗镇大埔环</v>
      </c>
      <c r="E154" s="5" t="str">
        <f>IF(Sheet1!$D154&lt;&gt;"",Sheet1!E154,IF(Sheet1!C154&lt;&gt; "", Sheet1!B154, E153))</f>
        <v>1961年9月29日</v>
      </c>
      <c r="F154" s="5" t="str">
        <f>IF(Sheet1!$D154&lt;&gt;"",Sheet1!F154,F153)</f>
        <v>13级，40m/s，980hPa</v>
      </c>
      <c r="G154" s="5" t="str">
        <f>IF(Sheet1!$D154&lt;&gt;"",Sheet1!G154,IF(Sheet1!C154 &lt;&gt; "",  Sheet1!C154, IF(Sheet1!B154 &lt;&gt; "", Sheet1!B154, G153)))</f>
        <v>8级，20m/s，990hPa</v>
      </c>
    </row>
    <row r="155" spans="1:7">
      <c r="A155" s="5">
        <f>IF(Sheet1!$D155&lt;&gt;"",Sheet1!A155,A154)</f>
        <v>6126</v>
      </c>
      <c r="B155" s="5" t="str">
        <f>IF(Sheet1!$D155&lt;&gt;"",Sheet1!B155,B154)</f>
        <v>——</v>
      </c>
      <c r="C155" s="5" t="str">
        <f>IF(Sheet1!$D155&lt;&gt;"",Sheet1!C155,C154)</f>
        <v>Tilda</v>
      </c>
      <c r="D155" s="5" t="str">
        <f>IF(Sheet1!$D155&lt;&gt;"",Sheet1!D155,Sheet1!A155)</f>
        <v>浙江省台州市三门县三角塘</v>
      </c>
      <c r="E155" s="5" t="str">
        <f>IF(Sheet1!$D155&lt;&gt;"",Sheet1!E155,IF(Sheet1!C155&lt;&gt; "", Sheet1!B155, E154))</f>
        <v>1961年10月4日</v>
      </c>
      <c r="F155" s="5" t="str">
        <f>IF(Sheet1!$D155&lt;&gt;"",Sheet1!F155,F154)</f>
        <v>17级，60m/s，935hPa</v>
      </c>
      <c r="G155" s="5" t="str">
        <f>IF(Sheet1!$D155&lt;&gt;"",Sheet1!G155,IF(Sheet1!C155 &lt;&gt; "",  Sheet1!C155, IF(Sheet1!B155 &lt;&gt; "", Sheet1!B155, G154)))</f>
        <v>13级，40m/s，960hPa</v>
      </c>
    </row>
    <row r="156" spans="1:7">
      <c r="A156" s="5">
        <f>IF(Sheet1!$D156&lt;&gt;"",Sheet1!A156,A155)</f>
        <v>6205</v>
      </c>
      <c r="B156" s="5" t="str">
        <f>IF(Sheet1!$D156&lt;&gt;"",Sheet1!B156,B155)</f>
        <v>——</v>
      </c>
      <c r="C156" s="5" t="str">
        <f>IF(Sheet1!$D156&lt;&gt;"",Sheet1!C156,C155)</f>
        <v>Kate</v>
      </c>
      <c r="D156" s="5" t="str">
        <f>IF(Sheet1!$D156&lt;&gt;"",Sheet1!D156,Sheet1!A156)</f>
        <v>台湾省台东县太麻里乡</v>
      </c>
      <c r="E156" s="5" t="str">
        <f>IF(Sheet1!$D156&lt;&gt;"",Sheet1!E156,IF(Sheet1!C156&lt;&gt; "", Sheet1!B156, E155))</f>
        <v>1962年7月22日</v>
      </c>
      <c r="F156" s="5" t="str">
        <f>IF(Sheet1!$D156&lt;&gt;"",Sheet1!F156,F155)</f>
        <v>13级，40m/s，967hPa</v>
      </c>
      <c r="G156" s="5" t="str">
        <f>IF(Sheet1!$D156&lt;&gt;"",Sheet1!G156,IF(Sheet1!C156 &lt;&gt; "",  Sheet1!C156, IF(Sheet1!B156 &lt;&gt; "", Sheet1!B156, G155)))</f>
        <v>12级，35m/s，970hPa</v>
      </c>
    </row>
    <row r="157" spans="1:7">
      <c r="A157" s="5">
        <f>IF(Sheet1!$D157&lt;&gt;"",Sheet1!A157,A156)</f>
        <v>6205</v>
      </c>
      <c r="B157" s="5" t="str">
        <f>IF(Sheet1!$D157&lt;&gt;"",Sheet1!B157,B156)</f>
        <v>——</v>
      </c>
      <c r="C157" s="5" t="str">
        <f>IF(Sheet1!$D157&lt;&gt;"",Sheet1!C157,C156)</f>
        <v>Kate</v>
      </c>
      <c r="D157" s="5" t="str">
        <f>IF(Sheet1!$D157&lt;&gt;"",Sheet1!D157,Sheet1!A157)</f>
        <v>福建省宁德市福鼎市店下镇</v>
      </c>
      <c r="E157" s="5" t="str">
        <f>IF(Sheet1!$D157&lt;&gt;"",Sheet1!E157,IF(Sheet1!C157&lt;&gt; "", Sheet1!B157, E156))</f>
        <v>1962年7月23日</v>
      </c>
      <c r="F157" s="5" t="str">
        <f>IF(Sheet1!$D157&lt;&gt;"",Sheet1!F157,F156)</f>
        <v>13级，40m/s，967hPa</v>
      </c>
      <c r="G157" s="5" t="str">
        <f>IF(Sheet1!$D157&lt;&gt;"",Sheet1!G157,IF(Sheet1!C157 &lt;&gt; "",  Sheet1!C157, IF(Sheet1!B157 &lt;&gt; "", Sheet1!B157, G156)))</f>
        <v>10级，25m/s，985hPa</v>
      </c>
    </row>
    <row r="158" spans="1:7">
      <c r="A158" s="5">
        <f>IF(Sheet1!$D158&lt;&gt;"",Sheet1!A158,A157)</f>
        <v>6208</v>
      </c>
      <c r="B158" s="5" t="str">
        <f>IF(Sheet1!$D158&lt;&gt;"",Sheet1!B158,B157)</f>
        <v>——</v>
      </c>
      <c r="C158" s="5" t="str">
        <f>IF(Sheet1!$D158&lt;&gt;"",Sheet1!C158,C157)</f>
        <v>Opal</v>
      </c>
      <c r="D158" s="5" t="str">
        <f>IF(Sheet1!$D158&lt;&gt;"",Sheet1!D158,Sheet1!A158)</f>
        <v>台湾省花莲县秀林乡</v>
      </c>
      <c r="E158" s="5" t="str">
        <f>IF(Sheet1!$D158&lt;&gt;"",Sheet1!E158,IF(Sheet1!C158&lt;&gt; "", Sheet1!B158, E157))</f>
        <v>1962年8月5日</v>
      </c>
      <c r="F158" s="5" t="str">
        <f>IF(Sheet1!$D158&lt;&gt;"",Sheet1!F158,F157)</f>
        <v>17+级，75m/s，900hPa</v>
      </c>
      <c r="G158" s="5" t="str">
        <f>IF(Sheet1!$D158&lt;&gt;"",Sheet1!G158,IF(Sheet1!C158 &lt;&gt; "",  Sheet1!C158, IF(Sheet1!B158 &lt;&gt; "", Sheet1!B158, G157)))</f>
        <v>17+级，65m/s，920hPa</v>
      </c>
    </row>
    <row r="159" spans="1:7">
      <c r="A159" s="5">
        <f>IF(Sheet1!$D159&lt;&gt;"",Sheet1!A159,A158)</f>
        <v>6208</v>
      </c>
      <c r="B159" s="5" t="str">
        <f>IF(Sheet1!$D159&lt;&gt;"",Sheet1!B159,B158)</f>
        <v>——</v>
      </c>
      <c r="C159" s="5" t="str">
        <f>IF(Sheet1!$D159&lt;&gt;"",Sheet1!C159,C158)</f>
        <v>Opal</v>
      </c>
      <c r="D159" s="5" t="str">
        <f>IF(Sheet1!$D159&lt;&gt;"",Sheet1!D159,Sheet1!A159)</f>
        <v>福建省福州市连江县筱埕镇</v>
      </c>
      <c r="E159" s="5" t="str">
        <f>IF(Sheet1!$D159&lt;&gt;"",Sheet1!E159,IF(Sheet1!C159&lt;&gt; "", Sheet1!B159, E158))</f>
        <v>1962年8月6日</v>
      </c>
      <c r="F159" s="5" t="str">
        <f>IF(Sheet1!$D159&lt;&gt;"",Sheet1!F159,F158)</f>
        <v>17+级，75m/s，900hPa</v>
      </c>
      <c r="G159" s="5" t="str">
        <f>IF(Sheet1!$D159&lt;&gt;"",Sheet1!G159,IF(Sheet1!C159 &lt;&gt; "",  Sheet1!C159, IF(Sheet1!B159 &lt;&gt; "", Sheet1!B159, G158)))</f>
        <v>13级，38m/s，970hPa</v>
      </c>
    </row>
    <row r="160" spans="1:7">
      <c r="A160" s="5">
        <f>IF(Sheet1!$D160&lt;&gt;"",Sheet1!A160,A159)</f>
        <v>6208</v>
      </c>
      <c r="B160" s="5" t="str">
        <f>IF(Sheet1!$D160&lt;&gt;"",Sheet1!B160,B159)</f>
        <v>——</v>
      </c>
      <c r="C160" s="5" t="str">
        <f>IF(Sheet1!$D160&lt;&gt;"",Sheet1!C160,C159)</f>
        <v>Opal</v>
      </c>
      <c r="D160" s="5" t="str">
        <f>IF(Sheet1!$D160&lt;&gt;"",Sheet1!D160,Sheet1!A160)</f>
        <v>山东省威海市文登区泽库镇</v>
      </c>
      <c r="E160" s="5" t="str">
        <f>IF(Sheet1!$D160&lt;&gt;"",Sheet1!E160,IF(Sheet1!C160&lt;&gt; "", Sheet1!B160, E159))</f>
        <v>1962年8月8日</v>
      </c>
      <c r="F160" s="5" t="str">
        <f>IF(Sheet1!$D160&lt;&gt;"",Sheet1!F160,F159)</f>
        <v>17+级，75m/s，900hPa</v>
      </c>
      <c r="G160" s="5" t="str">
        <f>IF(Sheet1!$D160&lt;&gt;"",Sheet1!G160,IF(Sheet1!C160 &lt;&gt; "",  Sheet1!C160, IF(Sheet1!B160 &lt;&gt; "", Sheet1!B160, G159)))</f>
        <v>8级，20m/s，988hPa</v>
      </c>
    </row>
    <row r="161" spans="1:7">
      <c r="A161" s="5">
        <f>IF(Sheet1!$D161&lt;&gt;"",Sheet1!A161,A160)</f>
        <v>6209</v>
      </c>
      <c r="B161" s="5" t="str">
        <f>IF(Sheet1!$D161&lt;&gt;"",Sheet1!B161,B160)</f>
        <v>——</v>
      </c>
      <c r="C161" s="5" t="str">
        <f>IF(Sheet1!$D161&lt;&gt;"",Sheet1!C161,C160)</f>
        <v>Patsy</v>
      </c>
      <c r="D161" s="5" t="str">
        <f>IF(Sheet1!$D161&lt;&gt;"",Sheet1!D161,Sheet1!A161)</f>
        <v>海南省文昌市龙楼镇</v>
      </c>
      <c r="E161" s="5" t="str">
        <f>IF(Sheet1!$D161&lt;&gt;"",Sheet1!E161,IF(Sheet1!C161&lt;&gt; "", Sheet1!B161, E160))</f>
        <v>1962年8月10日</v>
      </c>
      <c r="F161" s="5" t="str">
        <f>IF(Sheet1!$D161&lt;&gt;"",Sheet1!F161,F160)</f>
        <v>12级，35m/s，975hPa</v>
      </c>
      <c r="G161" s="5" t="str">
        <f>IF(Sheet1!$D161&lt;&gt;"",Sheet1!G161,IF(Sheet1!C161 &lt;&gt; "",  Sheet1!C161, IF(Sheet1!B161 &lt;&gt; "", Sheet1!B161, G160)))</f>
        <v>12级，35m/s，975hPa</v>
      </c>
    </row>
    <row r="162" spans="1:7">
      <c r="A162" s="5">
        <f>IF(Sheet1!$D162&lt;&gt;"",Sheet1!A162,A161)</f>
        <v>6209</v>
      </c>
      <c r="B162" s="5" t="str">
        <f>IF(Sheet1!$D162&lt;&gt;"",Sheet1!B162,B161)</f>
        <v>——</v>
      </c>
      <c r="C162" s="5" t="str">
        <f>IF(Sheet1!$D162&lt;&gt;"",Sheet1!C162,C161)</f>
        <v>Patsy</v>
      </c>
      <c r="D162" s="5" t="str">
        <f>IF(Sheet1!$D162&lt;&gt;"",Sheet1!D162,Sheet1!A162)</f>
        <v>广东省湛江市徐闻县角尾乡</v>
      </c>
      <c r="E162" s="5" t="str">
        <f>IF(Sheet1!$D162&lt;&gt;"",Sheet1!E162,IF(Sheet1!C162&lt;&gt; "", Sheet1!B162, E161))</f>
        <v>1962年8月10日</v>
      </c>
      <c r="F162" s="5" t="str">
        <f>IF(Sheet1!$D162&lt;&gt;"",Sheet1!F162,F161)</f>
        <v>12级，35m/s，975hPa</v>
      </c>
      <c r="G162" s="5" t="str">
        <f>IF(Sheet1!$D162&lt;&gt;"",Sheet1!G162,IF(Sheet1!C162 &lt;&gt; "",  Sheet1!C162, IF(Sheet1!B162 &lt;&gt; "", Sheet1!B162, G161)))</f>
        <v>11级，30m/s，978hPa</v>
      </c>
    </row>
    <row r="163" spans="1:7">
      <c r="A163" s="5">
        <f>IF(Sheet1!$D163&lt;&gt;"",Sheet1!A163,A162)</f>
        <v>6209</v>
      </c>
      <c r="B163" s="5" t="str">
        <f>IF(Sheet1!$D163&lt;&gt;"",Sheet1!B163,B162)</f>
        <v>——</v>
      </c>
      <c r="C163" s="5" t="str">
        <f>IF(Sheet1!$D163&lt;&gt;"",Sheet1!C163,C162)</f>
        <v>Patsy</v>
      </c>
      <c r="D163" s="5" t="str">
        <f>IF(Sheet1!$D163&lt;&gt;"",Sheet1!D163,Sheet1!A163)</f>
        <v>广西省防城港市港口区光坡镇</v>
      </c>
      <c r="E163" s="5" t="str">
        <f>IF(Sheet1!$D163&lt;&gt;"",Sheet1!E163,IF(Sheet1!C163&lt;&gt; "", Sheet1!B163, E162))</f>
        <v>1962年8月11日</v>
      </c>
      <c r="F163" s="5" t="str">
        <f>IF(Sheet1!$D163&lt;&gt;"",Sheet1!F163,F162)</f>
        <v>12级，35m/s，975hPa</v>
      </c>
      <c r="G163" s="5" t="str">
        <f>IF(Sheet1!$D163&lt;&gt;"",Sheet1!G163,IF(Sheet1!C163 &lt;&gt; "",  Sheet1!C163, IF(Sheet1!B163 &lt;&gt; "", Sheet1!B163, G162)))</f>
        <v>10级，28m/s，985hPa</v>
      </c>
    </row>
    <row r="164" spans="1:7">
      <c r="A164" s="5">
        <f>IF(Sheet1!$D164&lt;&gt;"",Sheet1!A164,A163)</f>
        <v>6213</v>
      </c>
      <c r="B164" s="5" t="str">
        <f>IF(Sheet1!$D164&lt;&gt;"",Sheet1!B164,B163)</f>
        <v>——</v>
      </c>
      <c r="C164" s="5" t="str">
        <f>IF(Sheet1!$D164&lt;&gt;"",Sheet1!C164,C163)</f>
        <v>Wanda</v>
      </c>
      <c r="D164" s="5" t="str">
        <f>IF(Sheet1!$D164&lt;&gt;"",Sheet1!D164,Sheet1!A164)</f>
        <v>香港特别行政区</v>
      </c>
      <c r="E164" s="5" t="str">
        <f>IF(Sheet1!$D164&lt;&gt;"",Sheet1!E164,IF(Sheet1!C164&lt;&gt; "", Sheet1!B164, E163))</f>
        <v>1962年9月1日</v>
      </c>
      <c r="F164" s="5" t="str">
        <f>IF(Sheet1!$D164&lt;&gt;"",Sheet1!F164,F163)</f>
        <v>15级，50m/s，949hPa</v>
      </c>
      <c r="G164" s="5" t="str">
        <f>IF(Sheet1!$D164&lt;&gt;"",Sheet1!G164,IF(Sheet1!C164 &lt;&gt; "",  Sheet1!C164, IF(Sheet1!B164 &lt;&gt; "", Sheet1!B164, G163)))</f>
        <v>13级，40m/s，960hPa</v>
      </c>
    </row>
    <row r="165" spans="1:7">
      <c r="A165" s="5">
        <f>IF(Sheet1!$D165&lt;&gt;"",Sheet1!A165,A164)</f>
        <v>6213</v>
      </c>
      <c r="B165" s="5" t="str">
        <f>IF(Sheet1!$D165&lt;&gt;"",Sheet1!B165,B164)</f>
        <v>——</v>
      </c>
      <c r="C165" s="5" t="str">
        <f>IF(Sheet1!$D165&lt;&gt;"",Sheet1!C165,C164)</f>
        <v>Wanda</v>
      </c>
      <c r="D165" s="5" t="str">
        <f>IF(Sheet1!$D165&lt;&gt;"",Sheet1!D165,Sheet1!A165)</f>
        <v>广东省中山市南朗镇大埔环</v>
      </c>
      <c r="E165" s="5" t="str">
        <f>IF(Sheet1!$D165&lt;&gt;"",Sheet1!E165,IF(Sheet1!C165&lt;&gt; "", Sheet1!B165, E164))</f>
        <v>1962年9月1日</v>
      </c>
      <c r="F165" s="5" t="str">
        <f>IF(Sheet1!$D165&lt;&gt;"",Sheet1!F165,F164)</f>
        <v>15级，50m/s，949hPa</v>
      </c>
      <c r="G165" s="5" t="str">
        <f>IF(Sheet1!$D165&lt;&gt;"",Sheet1!G165,IF(Sheet1!C165 &lt;&gt; "",  Sheet1!C165, IF(Sheet1!B165 &lt;&gt; "", Sheet1!B165, G164)))</f>
        <v>12级，35m/s，963hPa</v>
      </c>
    </row>
    <row r="166" spans="1:7">
      <c r="A166" s="5">
        <f>IF(Sheet1!$D166&lt;&gt;"",Sheet1!A166,A165)</f>
        <v>6213</v>
      </c>
      <c r="B166" s="5" t="str">
        <f>IF(Sheet1!$D166&lt;&gt;"",Sheet1!B166,B165)</f>
        <v>——</v>
      </c>
      <c r="C166" s="5" t="str">
        <f>IF(Sheet1!$D166&lt;&gt;"",Sheet1!C166,C165)</f>
        <v>Wanda</v>
      </c>
      <c r="D166" s="5" t="str">
        <f>IF(Sheet1!$D166&lt;&gt;"",Sheet1!D166,Sheet1!A166)</f>
        <v>海南省临高县东英镇</v>
      </c>
      <c r="E166" s="5" t="str">
        <f>IF(Sheet1!$D166&lt;&gt;"",Sheet1!E166,IF(Sheet1!C166&lt;&gt; "", Sheet1!B166, E165))</f>
        <v>1962年9月4日</v>
      </c>
      <c r="F166" s="5" t="str">
        <f>IF(Sheet1!$D166&lt;&gt;"",Sheet1!F166,F165)</f>
        <v>15级，50m/s，949hPa</v>
      </c>
      <c r="G166" s="5" t="str">
        <f>IF(Sheet1!$D166&lt;&gt;"",Sheet1!G166,IF(Sheet1!C166 &lt;&gt; "",  Sheet1!C166, IF(Sheet1!B166 &lt;&gt; "", Sheet1!B166, G165)))</f>
        <v>5级，9m/s，998hPa</v>
      </c>
    </row>
    <row r="167" spans="1:7">
      <c r="A167" s="5">
        <f>IF(Sheet1!$D167&lt;&gt;"",Sheet1!A167,A166)</f>
        <v>6214</v>
      </c>
      <c r="B167" s="5" t="str">
        <f>IF(Sheet1!$D167&lt;&gt;"",Sheet1!B167,B166)</f>
        <v>——</v>
      </c>
      <c r="C167" s="5" t="str">
        <f>IF(Sheet1!$D167&lt;&gt;"",Sheet1!C167,C166)</f>
        <v>Amy</v>
      </c>
      <c r="D167" s="5" t="str">
        <f>IF(Sheet1!$D167&lt;&gt;"",Sheet1!D167,Sheet1!A167)</f>
        <v>台湾省花莲县丰滨乡</v>
      </c>
      <c r="E167" s="5" t="str">
        <f>IF(Sheet1!$D167&lt;&gt;"",Sheet1!E167,IF(Sheet1!C167&lt;&gt; "", Sheet1!B167, E166))</f>
        <v>1962年9月5日</v>
      </c>
      <c r="F167" s="5" t="str">
        <f>IF(Sheet1!$D167&lt;&gt;"",Sheet1!F167,F166)</f>
        <v>17+级，62m/s，935hPa</v>
      </c>
      <c r="G167" s="5" t="str">
        <f>IF(Sheet1!$D167&lt;&gt;"",Sheet1!G167,IF(Sheet1!C167 &lt;&gt; "",  Sheet1!C167, IF(Sheet1!B167 &lt;&gt; "", Sheet1!B167, G166)))</f>
        <v>15级，50m/s，950hPa</v>
      </c>
    </row>
    <row r="168" spans="1:7">
      <c r="A168" s="5">
        <f>IF(Sheet1!$D168&lt;&gt;"",Sheet1!A168,A167)</f>
        <v>6214</v>
      </c>
      <c r="B168" s="5" t="str">
        <f>IF(Sheet1!$D168&lt;&gt;"",Sheet1!B168,B167)</f>
        <v>——</v>
      </c>
      <c r="C168" s="5" t="str">
        <f>IF(Sheet1!$D168&lt;&gt;"",Sheet1!C168,C167)</f>
        <v>Amy</v>
      </c>
      <c r="D168" s="5" t="str">
        <f>IF(Sheet1!$D168&lt;&gt;"",Sheet1!D168,Sheet1!A168)</f>
        <v>福建省福州市连江县晓澳镇</v>
      </c>
      <c r="E168" s="5" t="str">
        <f>IF(Sheet1!$D168&lt;&gt;"",Sheet1!E168,IF(Sheet1!C168&lt;&gt; "", Sheet1!B168, E167))</f>
        <v>1962年9月6日</v>
      </c>
      <c r="F168" s="5" t="str">
        <f>IF(Sheet1!$D168&lt;&gt;"",Sheet1!F168,F167)</f>
        <v>17+级，62m/s，935hPa</v>
      </c>
      <c r="G168" s="5" t="str">
        <f>IF(Sheet1!$D168&lt;&gt;"",Sheet1!G168,IF(Sheet1!C168 &lt;&gt; "",  Sheet1!C168, IF(Sheet1!B168 &lt;&gt; "", Sheet1!B168, G167)))</f>
        <v>11级，30m/s，975hPa</v>
      </c>
    </row>
    <row r="169" spans="1:7">
      <c r="A169" s="5">
        <f>IF(Sheet1!$D169&lt;&gt;"",Sheet1!A169,A168)</f>
        <v>6216</v>
      </c>
      <c r="B169" s="5" t="str">
        <f>IF(Sheet1!$D169&lt;&gt;"",Sheet1!B169,B168)</f>
        <v>——</v>
      </c>
      <c r="C169" s="5" t="str">
        <f>IF(Sheet1!$D169&lt;&gt;"",Sheet1!C169,C168)</f>
        <v>Carla</v>
      </c>
      <c r="D169" s="5" t="str">
        <f>IF(Sheet1!$D169&lt;&gt;"",Sheet1!D169,Sheet1!A169)</f>
        <v>海南省陵水黎族自治县黎安镇</v>
      </c>
      <c r="E169" s="5" t="str">
        <f>IF(Sheet1!$D169&lt;&gt;"",Sheet1!E169,IF(Sheet1!C169&lt;&gt; "", Sheet1!B169, E168))</f>
        <v>1962年9月21日</v>
      </c>
      <c r="F169" s="5" t="str">
        <f>IF(Sheet1!$D169&lt;&gt;"",Sheet1!F169,F168)</f>
        <v>12级，35m/s，984hPa</v>
      </c>
      <c r="G169" s="5" t="str">
        <f>IF(Sheet1!$D169&lt;&gt;"",Sheet1!G169,IF(Sheet1!C169 &lt;&gt; "",  Sheet1!C169, IF(Sheet1!B169 &lt;&gt; "", Sheet1!B169, G168)))</f>
        <v>12级，35m/s，984hPa</v>
      </c>
    </row>
    <row r="170" spans="1:7">
      <c r="A170" s="5">
        <f>IF(Sheet1!$D170&lt;&gt;"",Sheet1!A170,A169)</f>
        <v>6217</v>
      </c>
      <c r="B170" s="5" t="str">
        <f>IF(Sheet1!$D170&lt;&gt;"",Sheet1!B170,B169)</f>
        <v>——</v>
      </c>
      <c r="C170" s="5" t="str">
        <f>IF(Sheet1!$D170&lt;&gt;"",Sheet1!C170,C169)</f>
        <v>Dinah</v>
      </c>
      <c r="D170" s="5" t="str">
        <f>IF(Sheet1!$D170&lt;&gt;"",Sheet1!D170,Sheet1!A170)</f>
        <v>广东省汕尾市陆丰市甲东镇</v>
      </c>
      <c r="E170" s="5" t="str">
        <f>IF(Sheet1!$D170&lt;&gt;"",Sheet1!E170,IF(Sheet1!C170&lt;&gt; "", Sheet1!B170, E169))</f>
        <v>1962年10月3日</v>
      </c>
      <c r="F170" s="5" t="str">
        <f>IF(Sheet1!$D170&lt;&gt;"",Sheet1!F170,F169)</f>
        <v>15级，50m/s，955hPa</v>
      </c>
      <c r="G170" s="5" t="str">
        <f>IF(Sheet1!$D170&lt;&gt;"",Sheet1!G170,IF(Sheet1!C170 &lt;&gt; "",  Sheet1!C170, IF(Sheet1!B170 &lt;&gt; "", Sheet1!B170, G169)))</f>
        <v>12级，35m/s，975hPa</v>
      </c>
    </row>
    <row r="171" spans="1:7">
      <c r="A171" s="5">
        <f>IF(Sheet1!$D171&lt;&gt;"",Sheet1!A171,A170)</f>
        <v>6304</v>
      </c>
      <c r="B171" s="5" t="str">
        <f>IF(Sheet1!$D171&lt;&gt;"",Sheet1!B171,B170)</f>
        <v>——</v>
      </c>
      <c r="C171" s="5" t="str">
        <f>IF(Sheet1!$D171&lt;&gt;"",Sheet1!C171,C170)</f>
        <v>Trix</v>
      </c>
      <c r="D171" s="5" t="str">
        <f>IF(Sheet1!$D171&lt;&gt;"",Sheet1!D171,Sheet1!A171)</f>
        <v>广东省汕头市澄海区坝头镇</v>
      </c>
      <c r="E171" s="5" t="str">
        <f>IF(Sheet1!$D171&lt;&gt;"",Sheet1!E171,IF(Sheet1!C171&lt;&gt; "", Sheet1!B171, E170))</f>
        <v>1963年6月30日</v>
      </c>
      <c r="F171" s="5" t="str">
        <f>IF(Sheet1!$D171&lt;&gt;"",Sheet1!F171,F170)</f>
        <v>12级，35m/s，980hPa</v>
      </c>
      <c r="G171" s="5" t="str">
        <f>IF(Sheet1!$D171&lt;&gt;"",Sheet1!G171,IF(Sheet1!C171 &lt;&gt; "",  Sheet1!C171, IF(Sheet1!B171 &lt;&gt; "", Sheet1!B171, G170)))</f>
        <v>12级，33m/s，982hPa</v>
      </c>
    </row>
    <row r="172" spans="1:7">
      <c r="A172" s="5">
        <f>IF(Sheet1!$D172&lt;&gt;"",Sheet1!A172,A171)</f>
        <v>6306</v>
      </c>
      <c r="B172" s="5" t="str">
        <f>IF(Sheet1!$D172&lt;&gt;"",Sheet1!B172,B171)</f>
        <v>——</v>
      </c>
      <c r="C172" s="5" t="str">
        <f>IF(Sheet1!$D172&lt;&gt;"",Sheet1!C172,C171)</f>
        <v>Wendy</v>
      </c>
      <c r="D172" s="5" t="str">
        <f>IF(Sheet1!$D172&lt;&gt;"",Sheet1!D172,Sheet1!A172)</f>
        <v>台湾省花莲县吉安乡</v>
      </c>
      <c r="E172" s="5" t="str">
        <f>IF(Sheet1!$D172&lt;&gt;"",Sheet1!E172,IF(Sheet1!C172&lt;&gt; "", Sheet1!B172, E171))</f>
        <v>1963年7月16日</v>
      </c>
      <c r="F172" s="5" t="str">
        <f>IF(Sheet1!$D172&lt;&gt;"",Sheet1!F172,F171)</f>
        <v>17+级，70m/s，924hPa</v>
      </c>
      <c r="G172" s="5" t="str">
        <f>IF(Sheet1!$D172&lt;&gt;"",Sheet1!G172,IF(Sheet1!C172 &lt;&gt; "",  Sheet1!C172, IF(Sheet1!B172 &lt;&gt; "", Sheet1!B172, G171)))</f>
        <v>13级，38m/s，955hPa</v>
      </c>
    </row>
    <row r="173" spans="1:7">
      <c r="A173" s="5">
        <f>IF(Sheet1!$D173&lt;&gt;"",Sheet1!A173,A172)</f>
        <v>6306</v>
      </c>
      <c r="B173" s="5" t="str">
        <f>IF(Sheet1!$D173&lt;&gt;"",Sheet1!B173,B172)</f>
        <v>——</v>
      </c>
      <c r="C173" s="5" t="str">
        <f>IF(Sheet1!$D173&lt;&gt;"",Sheet1!C173,C172)</f>
        <v>Wendy</v>
      </c>
      <c r="D173" s="5" t="str">
        <f>IF(Sheet1!$D173&lt;&gt;"",Sheet1!D173,Sheet1!A173)</f>
        <v>福建省福州市连江县晓澳镇</v>
      </c>
      <c r="E173" s="5" t="str">
        <f>IF(Sheet1!$D173&lt;&gt;"",Sheet1!E173,IF(Sheet1!C173&lt;&gt; "", Sheet1!B173, E172))</f>
        <v>1963年7月17日</v>
      </c>
      <c r="F173" s="5" t="str">
        <f>IF(Sheet1!$D173&lt;&gt;"",Sheet1!F173,F172)</f>
        <v>17+级，70m/s，924hPa</v>
      </c>
      <c r="G173" s="5" t="str">
        <f>IF(Sheet1!$D173&lt;&gt;"",Sheet1!G173,IF(Sheet1!C173 &lt;&gt; "",  Sheet1!C173, IF(Sheet1!B173 &lt;&gt; "", Sheet1!B173, G172)))</f>
        <v>10级，25m/s，982hPa</v>
      </c>
    </row>
    <row r="174" spans="1:7">
      <c r="A174" s="5">
        <f>IF(Sheet1!$D174&lt;&gt;"",Sheet1!A174,A173)</f>
        <v>6307</v>
      </c>
      <c r="B174" s="5" t="str">
        <f>IF(Sheet1!$D174&lt;&gt;"",Sheet1!B174,B173)</f>
        <v>——</v>
      </c>
      <c r="C174" s="5" t="str">
        <f>IF(Sheet1!$D174&lt;&gt;"",Sheet1!C174,C173)</f>
        <v>Agness</v>
      </c>
      <c r="D174" s="5" t="str">
        <f>IF(Sheet1!$D174&lt;&gt;"",Sheet1!D174,Sheet1!A174)</f>
        <v>广东省湛江市吴川市吴阳镇</v>
      </c>
      <c r="E174" s="5" t="str">
        <f>IF(Sheet1!$D174&lt;&gt;"",Sheet1!E174,IF(Sheet1!C174&lt;&gt; "", Sheet1!B174, E173))</f>
        <v>1963年7月22日</v>
      </c>
      <c r="F174" s="5" t="str">
        <f>IF(Sheet1!$D174&lt;&gt;"",Sheet1!F174,F173)</f>
        <v>12级，35m/s，983hPa</v>
      </c>
      <c r="G174" s="5" t="str">
        <f>IF(Sheet1!$D174&lt;&gt;"",Sheet1!G174,IF(Sheet1!C174 &lt;&gt; "",  Sheet1!C174, IF(Sheet1!B174 &lt;&gt; "", Sheet1!B174, G173)))</f>
        <v>11级，30m/s，983hPa</v>
      </c>
    </row>
    <row r="175" spans="1:7">
      <c r="A175" s="5">
        <f>IF(Sheet1!$D175&lt;&gt;"",Sheet1!A175,A174)</f>
        <v>6309</v>
      </c>
      <c r="B175" s="5" t="str">
        <f>IF(Sheet1!$D175&lt;&gt;"",Sheet1!B175,B174)</f>
        <v>——</v>
      </c>
      <c r="C175" s="5" t="str">
        <f>IF(Sheet1!$D175&lt;&gt;"",Sheet1!C175,C174)</f>
        <v>Carmen</v>
      </c>
      <c r="D175" s="5" t="str">
        <f>IF(Sheet1!$D175&lt;&gt;"",Sheet1!D175,Sheet1!A175)</f>
        <v>海南省文昌市翁田镇</v>
      </c>
      <c r="E175" s="5" t="str">
        <f>IF(Sheet1!$D175&lt;&gt;"",Sheet1!E175,IF(Sheet1!C175&lt;&gt; "", Sheet1!B175, E174))</f>
        <v>1963年8月16日</v>
      </c>
      <c r="F175" s="5" t="str">
        <f>IF(Sheet1!$D175&lt;&gt;"",Sheet1!F175,F174)</f>
        <v>17+级，65m/s，934hPa</v>
      </c>
      <c r="G175" s="5" t="str">
        <f>IF(Sheet1!$D175&lt;&gt;"",Sheet1!G175,IF(Sheet1!C175 &lt;&gt; "",  Sheet1!C175, IF(Sheet1!B175 &lt;&gt; "", Sheet1!B175, G174)))</f>
        <v>13级，40m/s，970hPa</v>
      </c>
    </row>
    <row r="176" spans="1:7">
      <c r="A176" s="5">
        <f>IF(Sheet1!$D176&lt;&gt;"",Sheet1!A176,A175)</f>
        <v>6309</v>
      </c>
      <c r="B176" s="5" t="str">
        <f>IF(Sheet1!$D176&lt;&gt;"",Sheet1!B176,B175)</f>
        <v>——</v>
      </c>
      <c r="C176" s="5" t="str">
        <f>IF(Sheet1!$D176&lt;&gt;"",Sheet1!C176,C175)</f>
        <v>Carmen</v>
      </c>
      <c r="D176" s="5" t="str">
        <f>IF(Sheet1!$D176&lt;&gt;"",Sheet1!D176,Sheet1!A176)</f>
        <v>广东省湛江市徐闻县五里乡</v>
      </c>
      <c r="E176" s="5" t="str">
        <f>IF(Sheet1!$D176&lt;&gt;"",Sheet1!E176,IF(Sheet1!C176&lt;&gt; "", Sheet1!B176, E175))</f>
        <v>1963年8月16日</v>
      </c>
      <c r="F176" s="5" t="str">
        <f>IF(Sheet1!$D176&lt;&gt;"",Sheet1!F176,F175)</f>
        <v>17+级，65m/s，934hPa</v>
      </c>
      <c r="G176" s="5" t="str">
        <f>IF(Sheet1!$D176&lt;&gt;"",Sheet1!G176,IF(Sheet1!C176 &lt;&gt; "",  Sheet1!C176, IF(Sheet1!B176 &lt;&gt; "", Sheet1!B176, G175)))</f>
        <v>12级，35m/s，975hPa</v>
      </c>
    </row>
    <row r="177" spans="1:7">
      <c r="A177" s="5">
        <f>IF(Sheet1!$D177&lt;&gt;"",Sheet1!A177,A176)</f>
        <v>6311</v>
      </c>
      <c r="B177" s="5" t="str">
        <f>IF(Sheet1!$D177&lt;&gt;"",Sheet1!B177,B176)</f>
        <v>——</v>
      </c>
      <c r="C177" s="5" t="str">
        <f>IF(Sheet1!$D177&lt;&gt;"",Sheet1!C177,C176)</f>
        <v>Faye</v>
      </c>
      <c r="D177" s="5" t="str">
        <f>IF(Sheet1!$D177&lt;&gt;"",Sheet1!D177,Sheet1!A177)</f>
        <v>海南省文昌市冯坡镇</v>
      </c>
      <c r="E177" s="5" t="str">
        <f>IF(Sheet1!$D177&lt;&gt;"",Sheet1!E177,IF(Sheet1!C177&lt;&gt; "", Sheet1!B177, E176))</f>
        <v>1963年9月7日</v>
      </c>
      <c r="F177" s="5" t="str">
        <f>IF(Sheet1!$D177&lt;&gt;"",Sheet1!F177,F176)</f>
        <v>16级，55m/s，958hPa</v>
      </c>
      <c r="G177" s="5" t="str">
        <f>IF(Sheet1!$D177&lt;&gt;"",Sheet1!G177,IF(Sheet1!C177 &lt;&gt; "",  Sheet1!C177, IF(Sheet1!B177 &lt;&gt; "", Sheet1!B177, G176)))</f>
        <v>14级，45m/s，965hPa</v>
      </c>
    </row>
    <row r="178" spans="1:7">
      <c r="A178" s="5">
        <f>IF(Sheet1!$D178&lt;&gt;"",Sheet1!A178,A177)</f>
        <v>6312</v>
      </c>
      <c r="B178" s="5" t="str">
        <f>IF(Sheet1!$D178&lt;&gt;"",Sheet1!B178,B177)</f>
        <v>——</v>
      </c>
      <c r="C178" s="5" t="str">
        <f>IF(Sheet1!$D178&lt;&gt;"",Sheet1!C178,C177)</f>
        <v>Gloria</v>
      </c>
      <c r="D178" s="5" t="str">
        <f>IF(Sheet1!$D178&lt;&gt;"",Sheet1!D178,Sheet1!A178)</f>
        <v>福建省福州市连江县筱埕镇</v>
      </c>
      <c r="E178" s="5" t="str">
        <f>IF(Sheet1!$D178&lt;&gt;"",Sheet1!E178,IF(Sheet1!C178&lt;&gt; "", Sheet1!B178, E177))</f>
        <v>1963年9月12日</v>
      </c>
      <c r="F178" s="5" t="str">
        <f>IF(Sheet1!$D178&lt;&gt;"",Sheet1!F178,F177)</f>
        <v>17+级，70m/s，918hPa</v>
      </c>
      <c r="G178" s="5" t="str">
        <f>IF(Sheet1!$D178&lt;&gt;"",Sheet1!G178,IF(Sheet1!C178 &lt;&gt; "",  Sheet1!C178, IF(Sheet1!B178 &lt;&gt; "", Sheet1!B178, G177)))</f>
        <v>11级，30m/s，982hPa</v>
      </c>
    </row>
    <row r="179" spans="1:7">
      <c r="A179" s="5">
        <f>IF(Sheet1!$D179&lt;&gt;"",Sheet1!A179,A178)</f>
        <v>6402</v>
      </c>
      <c r="B179" s="5" t="str">
        <f>IF(Sheet1!$D179&lt;&gt;"",Sheet1!B179,B178)</f>
        <v>——</v>
      </c>
      <c r="C179" s="5" t="str">
        <f>IF(Sheet1!$D179&lt;&gt;"",Sheet1!C179,C178)</f>
        <v>Viola</v>
      </c>
      <c r="D179" s="5" t="str">
        <f>IF(Sheet1!$D179&lt;&gt;"",Sheet1!D179,Sheet1!A179)</f>
        <v>广东省珠海市金湾区南水镇</v>
      </c>
      <c r="E179" s="5" t="str">
        <f>IF(Sheet1!$D179&lt;&gt;"",Sheet1!E179,IF(Sheet1!C179&lt;&gt; "", Sheet1!B179, E178))</f>
        <v>1964年5月28日</v>
      </c>
      <c r="F179" s="5" t="str">
        <f>IF(Sheet1!$D179&lt;&gt;"",Sheet1!F179,F178)</f>
        <v>12级，35m/s，980hPa</v>
      </c>
      <c r="G179" s="5" t="str">
        <f>IF(Sheet1!$D179&lt;&gt;"",Sheet1!G179,IF(Sheet1!C179 &lt;&gt; "",  Sheet1!C179, IF(Sheet1!B179 &lt;&gt; "", Sheet1!B179, G178)))</f>
        <v>11级，30m/s，982hPa</v>
      </c>
    </row>
    <row r="180" spans="1:7">
      <c r="A180" s="5">
        <f>IF(Sheet1!$D180&lt;&gt;"",Sheet1!A180,A179)</f>
        <v>6403</v>
      </c>
      <c r="B180" s="5" t="str">
        <f>IF(Sheet1!$D180&lt;&gt;"",Sheet1!B180,B179)</f>
        <v>——</v>
      </c>
      <c r="C180" s="5" t="str">
        <f>IF(Sheet1!$D180&lt;&gt;"",Sheet1!C180,C179)</f>
        <v>Winnie</v>
      </c>
      <c r="D180" s="5" t="str">
        <f>IF(Sheet1!$D180&lt;&gt;"",Sheet1!D180,Sheet1!A180)</f>
        <v>海南省琼海市潭门镇</v>
      </c>
      <c r="E180" s="5" t="str">
        <f>IF(Sheet1!$D180&lt;&gt;"",Sheet1!E180,IF(Sheet1!C180&lt;&gt; "", Sheet1!B180, E179))</f>
        <v>1964年7月2日</v>
      </c>
      <c r="F180" s="5" t="str">
        <f>IF(Sheet1!$D180&lt;&gt;"",Sheet1!F180,F179)</f>
        <v>14级，45m/s，955hPa</v>
      </c>
      <c r="G180" s="5" t="str">
        <f>IF(Sheet1!$D180&lt;&gt;"",Sheet1!G180,IF(Sheet1!C180 &lt;&gt; "",  Sheet1!C180, IF(Sheet1!B180 &lt;&gt; "", Sheet1!B180, G179)))</f>
        <v>14级，45m/s，955hPa</v>
      </c>
    </row>
    <row r="181" spans="1:7">
      <c r="A181" s="5">
        <f>IF(Sheet1!$D181&lt;&gt;"",Sheet1!A181,A180)</f>
        <v>6410</v>
      </c>
      <c r="B181" s="5" t="str">
        <f>IF(Sheet1!$D181&lt;&gt;"",Sheet1!B181,B180)</f>
        <v>——</v>
      </c>
      <c r="C181" s="5" t="str">
        <f>IF(Sheet1!$D181&lt;&gt;"",Sheet1!C181,C180)</f>
        <v>Helen</v>
      </c>
      <c r="D181" s="5" t="str">
        <f>IF(Sheet1!$D181&lt;&gt;"",Sheet1!D181,Sheet1!A181)</f>
        <v>辽宁省大连市普兰店市城子坦镇</v>
      </c>
      <c r="E181" s="5" t="str">
        <f>IF(Sheet1!$D181&lt;&gt;"",Sheet1!E181,IF(Sheet1!C181&lt;&gt; "", Sheet1!B181, E180))</f>
        <v>1964年8月4日</v>
      </c>
      <c r="F181" s="5" t="str">
        <f>IF(Sheet1!$D181&lt;&gt;"",Sheet1!F181,F180)</f>
        <v>17+级，75m/s，935hPa</v>
      </c>
      <c r="G181" s="5" t="str">
        <f>IF(Sheet1!$D181&lt;&gt;"",Sheet1!G181,IF(Sheet1!C181 &lt;&gt; "",  Sheet1!C181, IF(Sheet1!B181 &lt;&gt; "", Sheet1!B181, G180)))</f>
        <v>8级，20m/s，995hPa</v>
      </c>
    </row>
    <row r="182" spans="1:7">
      <c r="A182" s="5">
        <f>IF(Sheet1!$D182&lt;&gt;"",Sheet1!A182,A181)</f>
        <v>6411</v>
      </c>
      <c r="B182" s="5" t="str">
        <f>IF(Sheet1!$D182&lt;&gt;"",Sheet1!B182,B181)</f>
        <v>——</v>
      </c>
      <c r="C182" s="5" t="str">
        <f>IF(Sheet1!$D182&lt;&gt;"",Sheet1!C182,C181)</f>
        <v>Ida</v>
      </c>
      <c r="D182" s="5" t="str">
        <f>IF(Sheet1!$D182&lt;&gt;"",Sheet1!D182,Sheet1!A182)</f>
        <v>广东省珠海市金湾区横琴镇</v>
      </c>
      <c r="E182" s="5" t="str">
        <f>IF(Sheet1!$D182&lt;&gt;"",Sheet1!E182,IF(Sheet1!C182&lt;&gt; "", Sheet1!B182, E181))</f>
        <v>1964年8月9日</v>
      </c>
      <c r="F182" s="5" t="str">
        <f>IF(Sheet1!$D182&lt;&gt;"",Sheet1!F182,F181)</f>
        <v>17+级，85m/s，925hPa</v>
      </c>
      <c r="G182" s="5" t="str">
        <f>IF(Sheet1!$D182&lt;&gt;"",Sheet1!G182,IF(Sheet1!C182 &lt;&gt; "",  Sheet1!C182, IF(Sheet1!B182 &lt;&gt; "", Sheet1!B182, G181)))</f>
        <v>11级，30m/s，972hPa</v>
      </c>
    </row>
    <row r="183" spans="1:7">
      <c r="A183" s="5">
        <f>IF(Sheet1!$D183&lt;&gt;"",Sheet1!A183,A182)</f>
        <v>6412</v>
      </c>
      <c r="B183" s="5" t="str">
        <f>IF(Sheet1!$D183&lt;&gt;"",Sheet1!B183,B182)</f>
        <v>——</v>
      </c>
      <c r="C183" s="5" t="str">
        <f>IF(Sheet1!$D183&lt;&gt;"",Sheet1!C183,C182)</f>
        <v>June</v>
      </c>
      <c r="D183" s="5" t="str">
        <f>IF(Sheet1!$D183&lt;&gt;"",Sheet1!D183,Sheet1!A183)</f>
        <v>广东省湛江市徐闻县前山镇</v>
      </c>
      <c r="E183" s="5" t="str">
        <f>IF(Sheet1!$D183&lt;&gt;"",Sheet1!E183,IF(Sheet1!C183&lt;&gt; "", Sheet1!B183, E182))</f>
        <v>1964年8月14日</v>
      </c>
      <c r="F183" s="5" t="str">
        <f>IF(Sheet1!$D183&lt;&gt;"",Sheet1!F183,F182)</f>
        <v>8级，20m/s，998hPa</v>
      </c>
      <c r="G183" s="5" t="str">
        <f>IF(Sheet1!$D183&lt;&gt;"",Sheet1!G183,IF(Sheet1!C183 &lt;&gt; "",  Sheet1!C183, IF(Sheet1!B183 &lt;&gt; "", Sheet1!B183, G182)))</f>
        <v>6级，12m/s，999hPa</v>
      </c>
    </row>
    <row r="184" spans="1:7">
      <c r="A184" s="5">
        <f>IF(Sheet1!$D184&lt;&gt;"",Sheet1!A184,A183)</f>
        <v>6412</v>
      </c>
      <c r="B184" s="5" t="str">
        <f>IF(Sheet1!$D184&lt;&gt;"",Sheet1!B184,B183)</f>
        <v>——</v>
      </c>
      <c r="C184" s="5" t="str">
        <f>IF(Sheet1!$D184&lt;&gt;"",Sheet1!C184,C183)</f>
        <v>June</v>
      </c>
      <c r="D184" s="5" t="str">
        <f>IF(Sheet1!$D184&lt;&gt;"",Sheet1!D184,Sheet1!A184)</f>
        <v>海南省海口市秀英区西秀镇</v>
      </c>
      <c r="E184" s="5" t="str">
        <f>IF(Sheet1!$D184&lt;&gt;"",Sheet1!E184,IF(Sheet1!C184&lt;&gt; "", Sheet1!B184, E183))</f>
        <v>1964年8月14日</v>
      </c>
      <c r="F184" s="5" t="str">
        <f>IF(Sheet1!$D184&lt;&gt;"",Sheet1!F184,F183)</f>
        <v>8级，20m/s，998hPa</v>
      </c>
      <c r="G184" s="5" t="str">
        <f>IF(Sheet1!$D184&lt;&gt;"",Sheet1!G184,IF(Sheet1!C184 &lt;&gt; "",  Sheet1!C184, IF(Sheet1!B184 &lt;&gt; "", Sheet1!B184, G183)))</f>
        <v>1964年8月15日</v>
      </c>
    </row>
    <row r="185" spans="1:7">
      <c r="A185" s="5">
        <f>IF(Sheet1!$D185&lt;&gt;"",Sheet1!A185,A184)</f>
        <v>6415</v>
      </c>
      <c r="B185" s="5" t="str">
        <f>IF(Sheet1!$D185&lt;&gt;"",Sheet1!B185,B184)</f>
        <v>——</v>
      </c>
      <c r="C185" s="5" t="str">
        <f>IF(Sheet1!$D185&lt;&gt;"",Sheet1!C185,C184)</f>
        <v>Ruby</v>
      </c>
      <c r="D185" s="5" t="str">
        <f>IF(Sheet1!$D185&lt;&gt;"",Sheet1!D185,Sheet1!A185)</f>
        <v>澳门特别行政区</v>
      </c>
      <c r="E185" s="5" t="str">
        <f>IF(Sheet1!$D185&lt;&gt;"",Sheet1!E185,IF(Sheet1!C185&lt;&gt; "", Sheet1!B185, E184))</f>
        <v>1964年9月5日</v>
      </c>
      <c r="F185" s="5" t="str">
        <f>IF(Sheet1!$D185&lt;&gt;"",Sheet1!F185,F184)</f>
        <v>14级，45m/s，960hPa</v>
      </c>
      <c r="G185" s="5" t="str">
        <f>IF(Sheet1!$D185&lt;&gt;"",Sheet1!G185,IF(Sheet1!C185 &lt;&gt; "",  Sheet1!C185, IF(Sheet1!B185 &lt;&gt; "", Sheet1!B185, G184)))</f>
        <v>13级，40m/s，960hPa</v>
      </c>
    </row>
    <row r="186" spans="1:7">
      <c r="A186" s="5">
        <f>IF(Sheet1!$D186&lt;&gt;"",Sheet1!A186,A185)</f>
        <v>6416</v>
      </c>
      <c r="B186" s="5" t="str">
        <f>IF(Sheet1!$D186&lt;&gt;"",Sheet1!B186,B185)</f>
        <v>——</v>
      </c>
      <c r="C186" s="5" t="str">
        <f>IF(Sheet1!$D186&lt;&gt;"",Sheet1!C186,C185)</f>
        <v>Sally</v>
      </c>
      <c r="D186" s="5" t="str">
        <f>IF(Sheet1!$D186&lt;&gt;"",Sheet1!D186,Sheet1!A186)</f>
        <v>广东省深圳市龙岗区大鹏半岛</v>
      </c>
      <c r="E186" s="5" t="str">
        <f>IF(Sheet1!$D186&lt;&gt;"",Sheet1!E186,IF(Sheet1!C186&lt;&gt; "", Sheet1!B186, E185))</f>
        <v>1964年9月10日</v>
      </c>
      <c r="F186" s="5" t="str">
        <f>IF(Sheet1!$D186&lt;&gt;"",Sheet1!F186,F185)</f>
        <v>17+级，100m/s，897hPa</v>
      </c>
      <c r="G186" s="5" t="str">
        <f>IF(Sheet1!$D186&lt;&gt;"",Sheet1!G186,IF(Sheet1!C186 &lt;&gt; "",  Sheet1!C186, IF(Sheet1!B186 &lt;&gt; "", Sheet1!B186, G185)))</f>
        <v>14级，42m/s，970hPa</v>
      </c>
    </row>
    <row r="187" spans="1:7">
      <c r="A187" s="5">
        <f>IF(Sheet1!$D187&lt;&gt;"",Sheet1!A187,A186)</f>
        <v>6423</v>
      </c>
      <c r="B187" s="5" t="str">
        <f>IF(Sheet1!$D187&lt;&gt;"",Sheet1!B187,B186)</f>
        <v>——</v>
      </c>
      <c r="C187" s="5" t="str">
        <f>IF(Sheet1!$D187&lt;&gt;"",Sheet1!C187,C186)</f>
        <v>Dot</v>
      </c>
      <c r="D187" s="5" t="str">
        <f>IF(Sheet1!$D187&lt;&gt;"",Sheet1!D187,Sheet1!A187)</f>
        <v>广东省深圳市龙岗区大鹏半岛</v>
      </c>
      <c r="E187" s="5" t="str">
        <f>IF(Sheet1!$D187&lt;&gt;"",Sheet1!E187,IF(Sheet1!C187&lt;&gt; "", Sheet1!B187, E186))</f>
        <v>1964年10月13日</v>
      </c>
      <c r="F187" s="5" t="str">
        <f>IF(Sheet1!$D187&lt;&gt;"",Sheet1!F187,F186)</f>
        <v>14级，45m/s，975hPa</v>
      </c>
      <c r="G187" s="5" t="str">
        <f>IF(Sheet1!$D187&lt;&gt;"",Sheet1!G187,IF(Sheet1!C187 &lt;&gt; "",  Sheet1!C187, IF(Sheet1!B187 &lt;&gt; "", Sheet1!B187, G186)))</f>
        <v>13级，40m/s，978hPa</v>
      </c>
    </row>
    <row r="188" spans="1:7">
      <c r="A188" s="5">
        <f>IF(Sheet1!$D188&lt;&gt;"",Sheet1!A188,A187)</f>
        <v>6505</v>
      </c>
      <c r="B188" s="5" t="str">
        <f>IF(Sheet1!$D188&lt;&gt;"",Sheet1!B188,B187)</f>
        <v>——</v>
      </c>
      <c r="C188" s="5" t="str">
        <f>IF(Sheet1!$D188&lt;&gt;"",Sheet1!C188,C187)</f>
        <v>Babe</v>
      </c>
      <c r="D188" s="5" t="str">
        <f>IF(Sheet1!$D188&lt;&gt;"",Sheet1!D188,Sheet1!A188)</f>
        <v>台湾省云林县口湖乡</v>
      </c>
      <c r="E188" s="5" t="str">
        <f>IF(Sheet1!$D188&lt;&gt;"",Sheet1!E188,IF(Sheet1!C188&lt;&gt; "", Sheet1!B188, E187))</f>
        <v>1965年6月5日</v>
      </c>
      <c r="F188" s="5" t="str">
        <f>IF(Sheet1!$D188&lt;&gt;"",Sheet1!F188,F187)</f>
        <v>12级，35m/s，988hPa</v>
      </c>
      <c r="G188" s="5" t="str">
        <f>IF(Sheet1!$D188&lt;&gt;"",Sheet1!G188,IF(Sheet1!C188 &lt;&gt; "",  Sheet1!C188, IF(Sheet1!B188 &lt;&gt; "", Sheet1!B188, G187)))</f>
        <v>7级，15m/s，1003hPa</v>
      </c>
    </row>
    <row r="189" spans="1:7">
      <c r="A189" s="5">
        <f>IF(Sheet1!$D189&lt;&gt;"",Sheet1!A189,A188)</f>
        <v>6506</v>
      </c>
      <c r="B189" s="5" t="str">
        <f>IF(Sheet1!$D189&lt;&gt;"",Sheet1!B189,B188)</f>
        <v>——</v>
      </c>
      <c r="C189" s="5" t="str">
        <f>IF(Sheet1!$D189&lt;&gt;"",Sheet1!C189,C188)</f>
        <v>Dinah</v>
      </c>
      <c r="D189" s="5" t="str">
        <f>IF(Sheet1!$D189&lt;&gt;"",Sheet1!D189,Sheet1!A189)</f>
        <v>台湾省台东县大武乡</v>
      </c>
      <c r="E189" s="5" t="str">
        <f>IF(Sheet1!$D189&lt;&gt;"",Sheet1!E189,IF(Sheet1!C189&lt;&gt; "", Sheet1!B189, E188))</f>
        <v>1965年6月18日</v>
      </c>
      <c r="F189" s="5" t="str">
        <f>IF(Sheet1!$D189&lt;&gt;"",Sheet1!F189,F188)</f>
        <v>17+级，80m/s，934hPa</v>
      </c>
      <c r="G189" s="5" t="str">
        <f>IF(Sheet1!$D189&lt;&gt;"",Sheet1!G189,IF(Sheet1!C189 &lt;&gt; "",  Sheet1!C189, IF(Sheet1!B189 &lt;&gt; "", Sheet1!B189, G188)))</f>
        <v>13级，40m/s，983hPa</v>
      </c>
    </row>
    <row r="190" spans="1:7">
      <c r="A190" s="5">
        <f>IF(Sheet1!$D190&lt;&gt;"",Sheet1!A190,A189)</f>
        <v>6508</v>
      </c>
      <c r="B190" s="5" t="str">
        <f>IF(Sheet1!$D190&lt;&gt;"",Sheet1!B190,B189)</f>
        <v>——</v>
      </c>
      <c r="C190" s="5" t="str">
        <f>IF(Sheet1!$D190&lt;&gt;"",Sheet1!C190,C189)</f>
        <v>Freda</v>
      </c>
      <c r="D190" s="5" t="str">
        <f>IF(Sheet1!$D190&lt;&gt;"",Sheet1!D190,Sheet1!A190)</f>
        <v>广东省湛江市麻章区东简镇</v>
      </c>
      <c r="E190" s="5" t="str">
        <f>IF(Sheet1!$D190&lt;&gt;"",Sheet1!E190,IF(Sheet1!C190&lt;&gt; "", Sheet1!B190, E189))</f>
        <v>1965年7月15日</v>
      </c>
      <c r="F190" s="5" t="str">
        <f>IF(Sheet1!$D190&lt;&gt;"",Sheet1!F190,F189)</f>
        <v>17+级，75m/s，923hPa</v>
      </c>
      <c r="G190" s="5" t="str">
        <f>IF(Sheet1!$D190&lt;&gt;"",Sheet1!G190,IF(Sheet1!C190 &lt;&gt; "",  Sheet1!C190, IF(Sheet1!B190 &lt;&gt; "", Sheet1!B190, G189)))</f>
        <v>12级，35m/s，968hPa</v>
      </c>
    </row>
    <row r="191" spans="1:7">
      <c r="A191" s="5">
        <f>IF(Sheet1!$D191&lt;&gt;"",Sheet1!A191,A190)</f>
        <v>6508</v>
      </c>
      <c r="B191" s="5" t="str">
        <f>IF(Sheet1!$D191&lt;&gt;"",Sheet1!B191,B190)</f>
        <v>——</v>
      </c>
      <c r="C191" s="5" t="str">
        <f>IF(Sheet1!$D191&lt;&gt;"",Sheet1!C191,C190)</f>
        <v>Freda</v>
      </c>
      <c r="D191" s="5" t="str">
        <f>IF(Sheet1!$D191&lt;&gt;"",Sheet1!D191,Sheet1!A191)</f>
        <v>广西省防城港市防城区白浪滩</v>
      </c>
      <c r="E191" s="5" t="str">
        <f>IF(Sheet1!$D191&lt;&gt;"",Sheet1!E191,IF(Sheet1!C191&lt;&gt; "", Sheet1!B191, E190))</f>
        <v>1965年7月16日</v>
      </c>
      <c r="F191" s="5" t="str">
        <f>IF(Sheet1!$D191&lt;&gt;"",Sheet1!F191,F190)</f>
        <v>17+级，75m/s，923hPa</v>
      </c>
      <c r="G191" s="5" t="str">
        <f>IF(Sheet1!$D191&lt;&gt;"",Sheet1!G191,IF(Sheet1!C191 &lt;&gt; "",  Sheet1!C191, IF(Sheet1!B191 &lt;&gt; "", Sheet1!B191, G190)))</f>
        <v>10级，25m/s，980hPa</v>
      </c>
    </row>
    <row r="192" spans="1:7">
      <c r="A192" s="5">
        <f>IF(Sheet1!$D192&lt;&gt;"",Sheet1!A192,A191)</f>
        <v>6509</v>
      </c>
      <c r="B192" s="5" t="str">
        <f>IF(Sheet1!$D192&lt;&gt;"",Sheet1!B192,B191)</f>
        <v>——</v>
      </c>
      <c r="C192" s="5" t="str">
        <f>IF(Sheet1!$D192&lt;&gt;"",Sheet1!C192,C191)</f>
        <v>Gilda</v>
      </c>
      <c r="D192" s="5" t="str">
        <f>IF(Sheet1!$D192&lt;&gt;"",Sheet1!D192,Sheet1!A192)</f>
        <v>广东省阳江市江城区海陵镇</v>
      </c>
      <c r="E192" s="5" t="str">
        <f>IF(Sheet1!$D192&lt;&gt;"",Sheet1!E192,IF(Sheet1!C192&lt;&gt; "", Sheet1!B192, E191))</f>
        <v>1965年7月23日</v>
      </c>
      <c r="F192" s="5" t="str">
        <f>IF(Sheet1!$D192&lt;&gt;"",Sheet1!F192,F191)</f>
        <v>10级，25m/s，985hPa</v>
      </c>
      <c r="G192" s="5" t="str">
        <f>IF(Sheet1!$D192&lt;&gt;"",Sheet1!G192,IF(Sheet1!C192 &lt;&gt; "",  Sheet1!C192, IF(Sheet1!B192 &lt;&gt; "", Sheet1!B192, G191)))</f>
        <v>8级，20m/s，990hPa</v>
      </c>
    </row>
    <row r="193" spans="1:7">
      <c r="A193" s="5">
        <f>IF(Sheet1!$D193&lt;&gt;"",Sheet1!A193,A192)</f>
        <v>6510</v>
      </c>
      <c r="B193" s="5" t="str">
        <f>IF(Sheet1!$D193&lt;&gt;"",Sheet1!B193,B192)</f>
        <v>——</v>
      </c>
      <c r="C193" s="5" t="str">
        <f>IF(Sheet1!$D193&lt;&gt;"",Sheet1!C193,C192)</f>
        <v>Harriet</v>
      </c>
      <c r="D193" s="5" t="str">
        <f>IF(Sheet1!$D193&lt;&gt;"",Sheet1!D193,Sheet1!A193)</f>
        <v>台湾省台东县东河乡</v>
      </c>
      <c r="E193" s="5" t="str">
        <f>IF(Sheet1!$D193&lt;&gt;"",Sheet1!E193,IF(Sheet1!C193&lt;&gt; "", Sheet1!B193, E192))</f>
        <v>1965年7月26日</v>
      </c>
      <c r="F193" s="5" t="str">
        <f>IF(Sheet1!$D193&lt;&gt;"",Sheet1!F193,F192)</f>
        <v>14级，45m/s，975hPa</v>
      </c>
      <c r="G193" s="5" t="str">
        <f>IF(Sheet1!$D193&lt;&gt;"",Sheet1!G193,IF(Sheet1!C193 &lt;&gt; "",  Sheet1!C193, IF(Sheet1!B193 &lt;&gt; "", Sheet1!B193, G192)))</f>
        <v>13级，40m/s，977hPa</v>
      </c>
    </row>
    <row r="194" spans="1:7">
      <c r="A194" s="5">
        <f>IF(Sheet1!$D194&lt;&gt;"",Sheet1!A194,A193)</f>
        <v>6510</v>
      </c>
      <c r="B194" s="5" t="str">
        <f>IF(Sheet1!$D194&lt;&gt;"",Sheet1!B194,B193)</f>
        <v>——</v>
      </c>
      <c r="C194" s="5" t="str">
        <f>IF(Sheet1!$D194&lt;&gt;"",Sheet1!C194,C193)</f>
        <v>Harriet</v>
      </c>
      <c r="D194" s="5" t="str">
        <f>IF(Sheet1!$D194&lt;&gt;"",Sheet1!D194,Sheet1!A194)</f>
        <v>福建省泉州市惠安县百崎回族乡</v>
      </c>
      <c r="E194" s="5" t="str">
        <f>IF(Sheet1!$D194&lt;&gt;"",Sheet1!E194,IF(Sheet1!C194&lt;&gt; "", Sheet1!B194, E193))</f>
        <v>1965年7月26日</v>
      </c>
      <c r="F194" s="5" t="str">
        <f>IF(Sheet1!$D194&lt;&gt;"",Sheet1!F194,F193)</f>
        <v>14级，45m/s，975hPa</v>
      </c>
      <c r="G194" s="5" t="str">
        <f>IF(Sheet1!$D194&lt;&gt;"",Sheet1!G194,IF(Sheet1!C194 &lt;&gt; "",  Sheet1!C194, IF(Sheet1!B194 &lt;&gt; "", Sheet1!B194, G193)))</f>
        <v>11级，30m/s，983hPa</v>
      </c>
    </row>
    <row r="195" spans="1:7">
      <c r="A195" s="5">
        <f>IF(Sheet1!$D195&lt;&gt;"",Sheet1!A195,A194)</f>
        <v>6513</v>
      </c>
      <c r="B195" s="5" t="str">
        <f>IF(Sheet1!$D195&lt;&gt;"",Sheet1!B195,B194)</f>
        <v>——</v>
      </c>
      <c r="C195" s="5" t="str">
        <f>IF(Sheet1!$D195&lt;&gt;"",Sheet1!C195,C194)</f>
        <v>Mary</v>
      </c>
      <c r="D195" s="5" t="str">
        <f>IF(Sheet1!$D195&lt;&gt;"",Sheet1!D195,Sheet1!A195)</f>
        <v>台湾省宜兰县五结乡</v>
      </c>
      <c r="E195" s="5" t="str">
        <f>IF(Sheet1!$D195&lt;&gt;"",Sheet1!E195,IF(Sheet1!C195&lt;&gt; "", Sheet1!B195, E194))</f>
        <v>1965年8月19日</v>
      </c>
      <c r="F195" s="5" t="str">
        <f>IF(Sheet1!$D195&lt;&gt;"",Sheet1!F195,F194)</f>
        <v>17+级，75m/s，940hPa</v>
      </c>
      <c r="G195" s="5" t="str">
        <f>IF(Sheet1!$D195&lt;&gt;"",Sheet1!G195,IF(Sheet1!C195 &lt;&gt; "",  Sheet1!C195, IF(Sheet1!B195 &lt;&gt; "", Sheet1!B195, G194)))</f>
        <v>16级，55m/s，960hPa</v>
      </c>
    </row>
    <row r="196" spans="1:7">
      <c r="A196" s="5">
        <f>IF(Sheet1!$D196&lt;&gt;"",Sheet1!A196,A195)</f>
        <v>6513</v>
      </c>
      <c r="B196" s="5" t="str">
        <f>IF(Sheet1!$D196&lt;&gt;"",Sheet1!B196,B195)</f>
        <v>——</v>
      </c>
      <c r="C196" s="5" t="str">
        <f>IF(Sheet1!$D196&lt;&gt;"",Sheet1!C196,C195)</f>
        <v>Mary</v>
      </c>
      <c r="D196" s="5" t="str">
        <f>IF(Sheet1!$D196&lt;&gt;"",Sheet1!D196,Sheet1!A196)</f>
        <v>福建省福州市福清市东瀚镇</v>
      </c>
      <c r="E196" s="5" t="str">
        <f>IF(Sheet1!$D196&lt;&gt;"",Sheet1!E196,IF(Sheet1!C196&lt;&gt; "", Sheet1!B196, E195))</f>
        <v>1965年8月20日</v>
      </c>
      <c r="F196" s="5" t="str">
        <f>IF(Sheet1!$D196&lt;&gt;"",Sheet1!F196,F195)</f>
        <v>17+级，75m/s，940hPa</v>
      </c>
      <c r="G196" s="5" t="str">
        <f>IF(Sheet1!$D196&lt;&gt;"",Sheet1!G196,IF(Sheet1!C196 &lt;&gt; "",  Sheet1!C196, IF(Sheet1!B196 &lt;&gt; "", Sheet1!B196, G195)))</f>
        <v>8级，20m/s，990hPa</v>
      </c>
    </row>
    <row r="197" spans="1:7">
      <c r="A197" s="5">
        <f>IF(Sheet1!$D197&lt;&gt;"",Sheet1!A197,A196)</f>
        <v>6514</v>
      </c>
      <c r="B197" s="5" t="str">
        <f>IF(Sheet1!$D197&lt;&gt;"",Sheet1!B197,B196)</f>
        <v>——</v>
      </c>
      <c r="C197" s="5" t="str">
        <f>IF(Sheet1!$D197&lt;&gt;"",Sheet1!C197,C196)</f>
        <v>Nadine</v>
      </c>
      <c r="D197" s="5" t="str">
        <f>IF(Sheet1!$D197&lt;&gt;"",Sheet1!D197,Sheet1!A197)</f>
        <v>海南省万宁市山根镇</v>
      </c>
      <c r="E197" s="5" t="str">
        <f>IF(Sheet1!$D197&lt;&gt;"",Sheet1!E197,IF(Sheet1!C197&lt;&gt; "", Sheet1!B197, E196))</f>
        <v>1965年8月18日</v>
      </c>
      <c r="F197" s="5" t="str">
        <f>IF(Sheet1!$D197&lt;&gt;"",Sheet1!F197,F196)</f>
        <v>11级，30m/s，990hPa</v>
      </c>
      <c r="G197" s="5" t="str">
        <f>IF(Sheet1!$D197&lt;&gt;"",Sheet1!G197,IF(Sheet1!C197 &lt;&gt; "",  Sheet1!C197, IF(Sheet1!B197 &lt;&gt; "", Sheet1!B197, G196)))</f>
        <v>10级，25m/s，990hPa</v>
      </c>
    </row>
    <row r="198" spans="1:7">
      <c r="A198" s="5">
        <f>IF(Sheet1!$D198&lt;&gt;"",Sheet1!A198,A197)</f>
        <v>6517</v>
      </c>
      <c r="B198" s="5" t="str">
        <f>IF(Sheet1!$D198&lt;&gt;"",Sheet1!B198,B197)</f>
        <v>——</v>
      </c>
      <c r="C198" s="5" t="str">
        <f>IF(Sheet1!$D198&lt;&gt;"",Sheet1!C198,C197)</f>
        <v>Rose</v>
      </c>
      <c r="D198" s="5" t="str">
        <f>IF(Sheet1!$D198&lt;&gt;"",Sheet1!D198,Sheet1!A198)</f>
        <v>广东省湛江市吴川市王村港镇</v>
      </c>
      <c r="E198" s="5" t="str">
        <f>IF(Sheet1!$D198&lt;&gt;"",Sheet1!E198,IF(Sheet1!C198&lt;&gt; "", Sheet1!B198, E197))</f>
        <v>1965年9月5日</v>
      </c>
      <c r="F198" s="5" t="str">
        <f>IF(Sheet1!$D198&lt;&gt;"",Sheet1!F198,F197)</f>
        <v>15级，50m/s，980hPa</v>
      </c>
      <c r="G198" s="5" t="str">
        <f>IF(Sheet1!$D198&lt;&gt;"",Sheet1!G198,IF(Sheet1!C198 &lt;&gt; "",  Sheet1!C198, IF(Sheet1!B198 &lt;&gt; "", Sheet1!B198, G197)))</f>
        <v>10级，25m/s，986hPa</v>
      </c>
    </row>
    <row r="199" spans="1:7">
      <c r="A199" s="5">
        <f>IF(Sheet1!$D199&lt;&gt;"",Sheet1!A199,A198)</f>
        <v>6521</v>
      </c>
      <c r="B199" s="5" t="str">
        <f>IF(Sheet1!$D199&lt;&gt;"",Sheet1!B199,B198)</f>
        <v>——</v>
      </c>
      <c r="C199" s="5" t="str">
        <f>IF(Sheet1!$D199&lt;&gt;"",Sheet1!C199,C198)</f>
        <v>Agness</v>
      </c>
      <c r="D199" s="5" t="str">
        <f>IF(Sheet1!$D199&lt;&gt;"",Sheet1!D199,Sheet1!A199)</f>
        <v>广东省阳江市江城区海陵镇</v>
      </c>
      <c r="E199" s="5" t="str">
        <f>IF(Sheet1!$D199&lt;&gt;"",Sheet1!E199,IF(Sheet1!C199&lt;&gt; "", Sheet1!B199, E198))</f>
        <v>1965年9月27日</v>
      </c>
      <c r="F199" s="5" t="str">
        <f>IF(Sheet1!$D199&lt;&gt;"",Sheet1!F199,F198)</f>
        <v>11级，30m/s，980hPa</v>
      </c>
      <c r="G199" s="5" t="str">
        <f>IF(Sheet1!$D199&lt;&gt;"",Sheet1!G199,IF(Sheet1!C199 &lt;&gt; "",  Sheet1!C199, IF(Sheet1!B199 &lt;&gt; "", Sheet1!B199, G198)))</f>
        <v>10级，25m/s，985hPa</v>
      </c>
    </row>
    <row r="200" spans="1:7">
      <c r="A200" s="5">
        <f>IF(Sheet1!$D200&lt;&gt;"",Sheet1!A200,A199)</f>
        <v>6522</v>
      </c>
      <c r="B200" s="5" t="str">
        <f>IF(Sheet1!$D200&lt;&gt;"",Sheet1!B200,B199)</f>
        <v>——</v>
      </c>
      <c r="C200" s="5" t="str">
        <f>IF(Sheet1!$D200&lt;&gt;"",Sheet1!C200,C199)</f>
        <v>Elaine</v>
      </c>
      <c r="D200" s="5" t="str">
        <f>IF(Sheet1!$D200&lt;&gt;"",Sheet1!D200,Sheet1!A200)</f>
        <v>海南省文昌市冯坡镇</v>
      </c>
      <c r="E200" s="5" t="str">
        <f>IF(Sheet1!$D200&lt;&gt;"",Sheet1!E200,IF(Sheet1!C200&lt;&gt; "", Sheet1!B200, E199))</f>
        <v>1965年11月13日</v>
      </c>
      <c r="F200" s="5" t="str">
        <f>IF(Sheet1!$D200&lt;&gt;"",Sheet1!F200,F199)</f>
        <v>10级，25m/s，992hPa</v>
      </c>
      <c r="G200" s="5" t="str">
        <f>IF(Sheet1!$D200&lt;&gt;"",Sheet1!G200,IF(Sheet1!C200 &lt;&gt; "",  Sheet1!C200, IF(Sheet1!B200 &lt;&gt; "", Sheet1!B200, G199)))</f>
        <v>6级，12m/s，1006hPa</v>
      </c>
    </row>
    <row r="201" spans="1:7">
      <c r="A201" s="5">
        <f>IF(Sheet1!$D201&lt;&gt;"",Sheet1!A201,A200)</f>
        <v>6603</v>
      </c>
      <c r="B201" s="5" t="str">
        <f>IF(Sheet1!$D201&lt;&gt;"",Sheet1!B201,B200)</f>
        <v>——</v>
      </c>
      <c r="C201" s="5" t="str">
        <f>IF(Sheet1!$D201&lt;&gt;"",Sheet1!C201,C200)</f>
        <v>Judy</v>
      </c>
      <c r="D201" s="5" t="str">
        <f>IF(Sheet1!$D201&lt;&gt;"",Sheet1!D201,Sheet1!A201)</f>
        <v>台湾省台南市安平区</v>
      </c>
      <c r="E201" s="5" t="str">
        <f>IF(Sheet1!$D201&lt;&gt;"",Sheet1!E201,IF(Sheet1!C201&lt;&gt; "", Sheet1!B201, E200))</f>
        <v>1966年5月30日</v>
      </c>
      <c r="F201" s="5" t="str">
        <f>IF(Sheet1!$D201&lt;&gt;"",Sheet1!F201,F200)</f>
        <v>14级，45m/s，972hPa</v>
      </c>
      <c r="G201" s="5" t="str">
        <f>IF(Sheet1!$D201&lt;&gt;"",Sheet1!G201,IF(Sheet1!C201 &lt;&gt; "",  Sheet1!C201, IF(Sheet1!B201 &lt;&gt; "", Sheet1!B201, G200)))</f>
        <v>10级，28m/s，985hPa</v>
      </c>
    </row>
    <row r="202" spans="1:7">
      <c r="A202" s="5">
        <f>IF(Sheet1!$D202&lt;&gt;"",Sheet1!A202,A201)</f>
        <v>6605</v>
      </c>
      <c r="B202" s="5" t="str">
        <f>IF(Sheet1!$D202&lt;&gt;"",Sheet1!B202,B201)</f>
        <v>——</v>
      </c>
      <c r="C202" s="5" t="str">
        <f>IF(Sheet1!$D202&lt;&gt;"",Sheet1!C202,C201)</f>
        <v>Lola</v>
      </c>
      <c r="D202" s="5" t="str">
        <f>IF(Sheet1!$D202&lt;&gt;"",Sheet1!D202,Sheet1!A202)</f>
        <v>香港特别行政区</v>
      </c>
      <c r="E202" s="5" t="str">
        <f>IF(Sheet1!$D202&lt;&gt;"",Sheet1!E202,IF(Sheet1!C202&lt;&gt; "", Sheet1!B202, E201))</f>
        <v>1966年7月13日</v>
      </c>
      <c r="F202" s="5" t="str">
        <f>IF(Sheet1!$D202&lt;&gt;"",Sheet1!F202,F201)</f>
        <v>11级，30m/s，986hPa</v>
      </c>
      <c r="G202" s="5" t="str">
        <f>IF(Sheet1!$D202&lt;&gt;"",Sheet1!G202,IF(Sheet1!C202 &lt;&gt; "",  Sheet1!C202, IF(Sheet1!B202 &lt;&gt; "", Sheet1!B202, G201)))</f>
        <v>11级，30m/s，986hPa</v>
      </c>
    </row>
    <row r="203" spans="1:7">
      <c r="A203" s="5">
        <f>IF(Sheet1!$D203&lt;&gt;"",Sheet1!A203,A202)</f>
        <v>6605</v>
      </c>
      <c r="B203" s="5" t="str">
        <f>IF(Sheet1!$D203&lt;&gt;"",Sheet1!B203,B202)</f>
        <v>——</v>
      </c>
      <c r="C203" s="5" t="str">
        <f>IF(Sheet1!$D203&lt;&gt;"",Sheet1!C203,C202)</f>
        <v>Lola</v>
      </c>
      <c r="D203" s="5" t="str">
        <f>IF(Sheet1!$D203&lt;&gt;"",Sheet1!D203,Sheet1!A203)</f>
        <v>广东省中山市南朗镇大埔环</v>
      </c>
      <c r="E203" s="5" t="str">
        <f>IF(Sheet1!$D203&lt;&gt;"",Sheet1!E203,IF(Sheet1!C203&lt;&gt; "", Sheet1!B203, E202))</f>
        <v>1966年7月14日</v>
      </c>
      <c r="F203" s="5" t="str">
        <f>IF(Sheet1!$D203&lt;&gt;"",Sheet1!F203,F202)</f>
        <v>11级，30m/s，986hPa</v>
      </c>
      <c r="G203" s="5" t="str">
        <f>IF(Sheet1!$D203&lt;&gt;"",Sheet1!G203,IF(Sheet1!C203 &lt;&gt; "",  Sheet1!C203, IF(Sheet1!B203 &lt;&gt; "", Sheet1!B203, G202)))</f>
        <v>9级，23m/s，988hPa</v>
      </c>
    </row>
    <row r="204" spans="1:7">
      <c r="A204" s="5">
        <f>IF(Sheet1!$D204&lt;&gt;"",Sheet1!A204,A203)</f>
        <v>6606</v>
      </c>
      <c r="B204" s="5" t="str">
        <f>IF(Sheet1!$D204&lt;&gt;"",Sheet1!B204,B203)</f>
        <v>——</v>
      </c>
      <c r="C204" s="5" t="str">
        <f>IF(Sheet1!$D204&lt;&gt;"",Sheet1!C204,C203)</f>
        <v>Mamie</v>
      </c>
      <c r="D204" s="5" t="str">
        <f>IF(Sheet1!$D204&lt;&gt;"",Sheet1!D204,Sheet1!A204)</f>
        <v>广东省江门市台山市川岛镇</v>
      </c>
      <c r="E204" s="5" t="str">
        <f>IF(Sheet1!$D204&lt;&gt;"",Sheet1!E204,IF(Sheet1!C204&lt;&gt; "", Sheet1!B204, E203))</f>
        <v>1966年7月17日</v>
      </c>
      <c r="F204" s="5" t="str">
        <f>IF(Sheet1!$D204&lt;&gt;"",Sheet1!F204,F203)</f>
        <v>12级，35m/s，987hPa</v>
      </c>
      <c r="G204" s="5" t="str">
        <f>IF(Sheet1!$D204&lt;&gt;"",Sheet1!G204,IF(Sheet1!C204 &lt;&gt; "",  Sheet1!C204, IF(Sheet1!B204 &lt;&gt; "", Sheet1!B204, G203)))</f>
        <v>8级，20m/s，995hPa</v>
      </c>
    </row>
    <row r="205" spans="1:7">
      <c r="A205" s="5">
        <f>IF(Sheet1!$D205&lt;&gt;"",Sheet1!A205,A204)</f>
        <v>6608</v>
      </c>
      <c r="B205" s="5" t="str">
        <f>IF(Sheet1!$D205&lt;&gt;"",Sheet1!B205,B204)</f>
        <v>——</v>
      </c>
      <c r="C205" s="5" t="str">
        <f>IF(Sheet1!$D205&lt;&gt;"",Sheet1!C205,C204)</f>
        <v>Ora</v>
      </c>
      <c r="D205" s="5" t="str">
        <f>IF(Sheet1!$D205&lt;&gt;"",Sheet1!D205,Sheet1!A205)</f>
        <v>广东省湛江市徐闻县新寮镇</v>
      </c>
      <c r="E205" s="5" t="str">
        <f>IF(Sheet1!$D205&lt;&gt;"",Sheet1!E205,IF(Sheet1!C205&lt;&gt; "", Sheet1!B205, E204))</f>
        <v>1966年7月26日</v>
      </c>
      <c r="F205" s="5" t="str">
        <f>IF(Sheet1!$D205&lt;&gt;"",Sheet1!F205,F204)</f>
        <v>14级，45m/s，970hPa</v>
      </c>
      <c r="G205" s="5" t="str">
        <f>IF(Sheet1!$D205&lt;&gt;"",Sheet1!G205,IF(Sheet1!C205 &lt;&gt; "",  Sheet1!C205, IF(Sheet1!B205 &lt;&gt; "", Sheet1!B205, G204)))</f>
        <v>14级，45m/s，970hPa</v>
      </c>
    </row>
    <row r="206" spans="1:7">
      <c r="A206" s="5">
        <f>IF(Sheet1!$D206&lt;&gt;"",Sheet1!A206,A205)</f>
        <v>6608</v>
      </c>
      <c r="B206" s="5" t="str">
        <f>IF(Sheet1!$D206&lt;&gt;"",Sheet1!B206,B205)</f>
        <v>——</v>
      </c>
      <c r="C206" s="5" t="str">
        <f>IF(Sheet1!$D206&lt;&gt;"",Sheet1!C206,C205)</f>
        <v>Ora</v>
      </c>
      <c r="D206" s="5" t="str">
        <f>IF(Sheet1!$D206&lt;&gt;"",Sheet1!D206,Sheet1!A206)</f>
        <v>广西省北海市铁山港区兴港镇</v>
      </c>
      <c r="E206" s="5" t="str">
        <f>IF(Sheet1!$D206&lt;&gt;"",Sheet1!E206,IF(Sheet1!C206&lt;&gt; "", Sheet1!B206, E205))</f>
        <v>1966年7月26日</v>
      </c>
      <c r="F206" s="5" t="str">
        <f>IF(Sheet1!$D206&lt;&gt;"",Sheet1!F206,F205)</f>
        <v>14级，45m/s，970hPa</v>
      </c>
      <c r="G206" s="5" t="str">
        <f>IF(Sheet1!$D206&lt;&gt;"",Sheet1!G206,IF(Sheet1!C206 &lt;&gt; "",  Sheet1!C206, IF(Sheet1!B206 &lt;&gt; "", Sheet1!B206, G205)))</f>
        <v>12级，35m/s，974hPa</v>
      </c>
    </row>
    <row r="207" spans="1:7">
      <c r="A207" s="5">
        <f>IF(Sheet1!$D207&lt;&gt;"",Sheet1!A207,A206)</f>
        <v>6609</v>
      </c>
      <c r="B207" s="5" t="str">
        <f>IF(Sheet1!$D207&lt;&gt;"",Sheet1!B207,B206)</f>
        <v>——</v>
      </c>
      <c r="C207" s="5" t="str">
        <f>IF(Sheet1!$D207&lt;&gt;"",Sheet1!C207,C206)</f>
        <v>Phyllis</v>
      </c>
      <c r="D207" s="5" t="str">
        <f>IF(Sheet1!$D207&lt;&gt;"",Sheet1!D207,Sheet1!A207)</f>
        <v>海南省三亚市亚龙湾度假区</v>
      </c>
      <c r="E207" s="5" t="str">
        <f>IF(Sheet1!$D207&lt;&gt;"",Sheet1!E207,IF(Sheet1!C207&lt;&gt; "", Sheet1!B207, E206))</f>
        <v>1966年8月1日</v>
      </c>
      <c r="F207" s="5" t="str">
        <f>IF(Sheet1!$D207&lt;&gt;"",Sheet1!F207,F206)</f>
        <v>8级，20m/s，998hPa</v>
      </c>
      <c r="G207" s="5" t="str">
        <f>IF(Sheet1!$D207&lt;&gt;"",Sheet1!G207,IF(Sheet1!C207 &lt;&gt; "",  Sheet1!C207, IF(Sheet1!B207 &lt;&gt; "", Sheet1!B207, G206)))</f>
        <v>8级，18m/s，998hPa</v>
      </c>
    </row>
    <row r="208" spans="1:7">
      <c r="A208" s="5">
        <f>IF(Sheet1!$D208&lt;&gt;"",Sheet1!A208,A207)</f>
        <v>6611</v>
      </c>
      <c r="B208" s="5" t="str">
        <f>IF(Sheet1!$D208&lt;&gt;"",Sheet1!B208,B207)</f>
        <v>——</v>
      </c>
      <c r="C208" s="5" t="str">
        <f>IF(Sheet1!$D208&lt;&gt;"",Sheet1!C208,C207)</f>
        <v>Tess</v>
      </c>
      <c r="D208" s="5" t="str">
        <f>IF(Sheet1!$D208&lt;&gt;"",Sheet1!D208,Sheet1!A208)</f>
        <v>福建省福州市连江县苔菉镇</v>
      </c>
      <c r="E208" s="5" t="str">
        <f>IF(Sheet1!$D208&lt;&gt;"",Sheet1!E208,IF(Sheet1!C208&lt;&gt; "", Sheet1!B208, E207))</f>
        <v>1966年8月17日</v>
      </c>
      <c r="F208" s="5" t="str">
        <f>IF(Sheet1!$D208&lt;&gt;"",Sheet1!F208,F207)</f>
        <v>14级，45m/s，973hPa</v>
      </c>
      <c r="G208" s="5" t="str">
        <f>IF(Sheet1!$D208&lt;&gt;"",Sheet1!G208,IF(Sheet1!C208 &lt;&gt; "",  Sheet1!C208, IF(Sheet1!B208 &lt;&gt; "", Sheet1!B208, G207)))</f>
        <v>11级，30m/s，975hPa</v>
      </c>
    </row>
    <row r="209" spans="1:7">
      <c r="A209" s="5">
        <f>IF(Sheet1!$D209&lt;&gt;"",Sheet1!A209,A208)</f>
        <v>6612</v>
      </c>
      <c r="B209" s="5" t="str">
        <f>IF(Sheet1!$D209&lt;&gt;"",Sheet1!B209,B208)</f>
        <v>——</v>
      </c>
      <c r="C209" s="5" t="str">
        <f>IF(Sheet1!$D209&lt;&gt;"",Sheet1!C209,C208)</f>
        <v>Winnie</v>
      </c>
      <c r="D209" s="5" t="str">
        <f>IF(Sheet1!$D209&lt;&gt;"",Sheet1!D209,Sheet1!A209)</f>
        <v>辽宁省大连市庄河市大郑镇</v>
      </c>
      <c r="E209" s="5" t="str">
        <f>IF(Sheet1!$D209&lt;&gt;"",Sheet1!E209,IF(Sheet1!C209&lt;&gt; "", Sheet1!B209, E208))</f>
        <v>1966年8月26日</v>
      </c>
      <c r="F209" s="5" t="str">
        <f>IF(Sheet1!$D209&lt;&gt;"",Sheet1!F209,F208)</f>
        <v>12级，35m/s，973hPa</v>
      </c>
      <c r="G209" s="5" t="str">
        <f>IF(Sheet1!$D209&lt;&gt;"",Sheet1!G209,IF(Sheet1!C209 &lt;&gt; "",  Sheet1!C209, IF(Sheet1!B209 &lt;&gt; "", Sheet1!B209, G208)))</f>
        <v>7级，15m/s，1000hPa</v>
      </c>
    </row>
    <row r="210" spans="1:7">
      <c r="A210" s="5">
        <f>IF(Sheet1!$D210&lt;&gt;"",Sheet1!A210,A209)</f>
        <v>6614</v>
      </c>
      <c r="B210" s="5" t="str">
        <f>IF(Sheet1!$D210&lt;&gt;"",Sheet1!B210,B209)</f>
        <v>——</v>
      </c>
      <c r="C210" s="5" t="str">
        <f>IF(Sheet1!$D210&lt;&gt;"",Sheet1!C210,C209)</f>
        <v>Alice</v>
      </c>
      <c r="D210" s="5" t="str">
        <f>IF(Sheet1!$D210&lt;&gt;"",Sheet1!D210,Sheet1!A210)</f>
        <v>福建省福州市罗源县碧里镇</v>
      </c>
      <c r="E210" s="5" t="str">
        <f>IF(Sheet1!$D210&lt;&gt;"",Sheet1!E210,IF(Sheet1!C210&lt;&gt; "", Sheet1!B210, E209))</f>
        <v>1966年9月3日</v>
      </c>
      <c r="F210" s="5" t="str">
        <f>IF(Sheet1!$D210&lt;&gt;"",Sheet1!F210,F209)</f>
        <v>17级，60m/s，937hPa</v>
      </c>
      <c r="G210" s="5" t="str">
        <f>IF(Sheet1!$D210&lt;&gt;"",Sheet1!G210,IF(Sheet1!C210 &lt;&gt; "",  Sheet1!C210, IF(Sheet1!B210 &lt;&gt; "", Sheet1!B210, G209)))</f>
        <v>14级，45m/s，965hPa</v>
      </c>
    </row>
    <row r="211" spans="1:7">
      <c r="A211" s="5">
        <f>IF(Sheet1!$D211&lt;&gt;"",Sheet1!A211,A210)</f>
        <v>6615</v>
      </c>
      <c r="B211" s="5" t="str">
        <f>IF(Sheet1!$D211&lt;&gt;"",Sheet1!B211,B210)</f>
        <v>——</v>
      </c>
      <c r="C211" s="5" t="str">
        <f>IF(Sheet1!$D211&lt;&gt;"",Sheet1!C211,C210)</f>
        <v>Cora</v>
      </c>
      <c r="D211" s="5" t="str">
        <f>IF(Sheet1!$D211&lt;&gt;"",Sheet1!D211,Sheet1!A211)</f>
        <v>福建省宁德市霞浦县牙城镇</v>
      </c>
      <c r="E211" s="5" t="str">
        <f>IF(Sheet1!$D211&lt;&gt;"",Sheet1!E211,IF(Sheet1!C211&lt;&gt; "", Sheet1!B211, E210))</f>
        <v>1966年9月7日</v>
      </c>
      <c r="F211" s="5" t="str">
        <f>IF(Sheet1!$D211&lt;&gt;"",Sheet1!F211,F210)</f>
        <v>17+级，65m/s，918hPa</v>
      </c>
      <c r="G211" s="5" t="str">
        <f>IF(Sheet1!$D211&lt;&gt;"",Sheet1!G211,IF(Sheet1!C211 &lt;&gt; "",  Sheet1!C211, IF(Sheet1!B211 &lt;&gt; "", Sheet1!B211, G210)))</f>
        <v>12级，35m/s，978hPa</v>
      </c>
    </row>
    <row r="212" spans="1:7">
      <c r="A212" s="5">
        <f>IF(Sheet1!$D212&lt;&gt;"",Sheet1!A212,A211)</f>
        <v>6617</v>
      </c>
      <c r="B212" s="5" t="str">
        <f>IF(Sheet1!$D212&lt;&gt;"",Sheet1!B212,B211)</f>
        <v>——</v>
      </c>
      <c r="C212" s="5" t="str">
        <f>IF(Sheet1!$D212&lt;&gt;"",Sheet1!C212,C211)</f>
        <v>Elsie</v>
      </c>
      <c r="D212" s="5" t="str">
        <f>IF(Sheet1!$D212&lt;&gt;"",Sheet1!D212,Sheet1!A212)</f>
        <v>台湾省屏东县佳冬乡</v>
      </c>
      <c r="E212" s="5" t="str">
        <f>IF(Sheet1!$D212&lt;&gt;"",Sheet1!E212,IF(Sheet1!C212&lt;&gt; "", Sheet1!B212, E211))</f>
        <v>1966年9月16日</v>
      </c>
      <c r="F212" s="5" t="str">
        <f>IF(Sheet1!$D212&lt;&gt;"",Sheet1!F212,F211)</f>
        <v>16级，55m/s，943hPa</v>
      </c>
      <c r="G212" s="5" t="str">
        <f>IF(Sheet1!$D212&lt;&gt;"",Sheet1!G212,IF(Sheet1!C212 &lt;&gt; "",  Sheet1!C212, IF(Sheet1!B212 &lt;&gt; "", Sheet1!B212, G211)))</f>
        <v>12级，35m/s，976hPa</v>
      </c>
    </row>
    <row r="213" spans="1:7">
      <c r="A213" s="5">
        <f>IF(Sheet1!$D213&lt;&gt;"",Sheet1!A213,A212)</f>
        <v>6702</v>
      </c>
      <c r="B213" s="5" t="str">
        <f>IF(Sheet1!$D213&lt;&gt;"",Sheet1!B213,B212)</f>
        <v>——</v>
      </c>
      <c r="C213" s="5" t="str">
        <f>IF(Sheet1!$D213&lt;&gt;"",Sheet1!C213,C212)</f>
        <v>Anita</v>
      </c>
      <c r="D213" s="5" t="str">
        <f>IF(Sheet1!$D213&lt;&gt;"",Sheet1!D213,Sheet1!A213)</f>
        <v>广东省揭阳市惠来县仙庵镇</v>
      </c>
      <c r="E213" s="5" t="str">
        <f>IF(Sheet1!$D213&lt;&gt;"",Sheet1!E213,IF(Sheet1!C213&lt;&gt; "", Sheet1!B213, E212))</f>
        <v>1967年6月30日</v>
      </c>
      <c r="F213" s="5" t="str">
        <f>IF(Sheet1!$D213&lt;&gt;"",Sheet1!F213,F212)</f>
        <v>14级，45m/s，975hPa</v>
      </c>
      <c r="G213" s="5" t="str">
        <f>IF(Sheet1!$D213&lt;&gt;"",Sheet1!G213,IF(Sheet1!C213 &lt;&gt; "",  Sheet1!C213, IF(Sheet1!B213 &lt;&gt; "", Sheet1!B213, G212)))</f>
        <v>12级，35m/s，975hPa</v>
      </c>
    </row>
    <row r="214" spans="1:7">
      <c r="A214" s="5">
        <f>IF(Sheet1!$D214&lt;&gt;"",Sheet1!A214,A213)</f>
        <v>6704</v>
      </c>
      <c r="B214" s="5" t="str">
        <f>IF(Sheet1!$D214&lt;&gt;"",Sheet1!B214,B213)</f>
        <v>——</v>
      </c>
      <c r="C214" s="5" t="str">
        <f>IF(Sheet1!$D214&lt;&gt;"",Sheet1!C214,C213)</f>
        <v>Clara</v>
      </c>
      <c r="D214" s="5" t="str">
        <f>IF(Sheet1!$D214&lt;&gt;"",Sheet1!D214,Sheet1!A214)</f>
        <v>台湾省花莲县新城乡</v>
      </c>
      <c r="E214" s="5" t="str">
        <f>IF(Sheet1!$D214&lt;&gt;"",Sheet1!E214,IF(Sheet1!C214&lt;&gt; "", Sheet1!B214, E213))</f>
        <v>1967年7月11日</v>
      </c>
      <c r="F214" s="5" t="str">
        <f>IF(Sheet1!$D214&lt;&gt;"",Sheet1!F214,F213)</f>
        <v>15级，50m/s，962hPa</v>
      </c>
      <c r="G214" s="5" t="str">
        <f>IF(Sheet1!$D214&lt;&gt;"",Sheet1!G214,IF(Sheet1!C214 &lt;&gt; "",  Sheet1!C214, IF(Sheet1!B214 &lt;&gt; "", Sheet1!B214, G213)))</f>
        <v>12级，35m/s，975hPa</v>
      </c>
    </row>
    <row r="215" spans="1:7">
      <c r="A215" s="5">
        <f>IF(Sheet1!$D215&lt;&gt;"",Sheet1!A215,A214)</f>
        <v>6704</v>
      </c>
      <c r="B215" s="5" t="str">
        <f>IF(Sheet1!$D215&lt;&gt;"",Sheet1!B215,B214)</f>
        <v>——</v>
      </c>
      <c r="C215" s="5" t="str">
        <f>IF(Sheet1!$D215&lt;&gt;"",Sheet1!C215,C214)</f>
        <v>Clara</v>
      </c>
      <c r="D215" s="5" t="str">
        <f>IF(Sheet1!$D215&lt;&gt;"",Sheet1!D215,Sheet1!A215)</f>
        <v>福建省福州市连江县筱埕镇</v>
      </c>
      <c r="E215" s="5" t="str">
        <f>IF(Sheet1!$D215&lt;&gt;"",Sheet1!E215,IF(Sheet1!C215&lt;&gt; "", Sheet1!B215, E214))</f>
        <v>1967年7月12日</v>
      </c>
      <c r="F215" s="5" t="str">
        <f>IF(Sheet1!$D215&lt;&gt;"",Sheet1!F215,F214)</f>
        <v>15级，50m/s，962hPa</v>
      </c>
      <c r="G215" s="5" t="str">
        <f>IF(Sheet1!$D215&lt;&gt;"",Sheet1!G215,IF(Sheet1!C215 &lt;&gt; "",  Sheet1!C215, IF(Sheet1!B215 &lt;&gt; "", Sheet1!B215, G214)))</f>
        <v>8级，20m/s，994hPa</v>
      </c>
    </row>
    <row r="216" spans="1:7">
      <c r="A216" s="5">
        <f>IF(Sheet1!$D216&lt;&gt;"",Sheet1!A216,A215)</f>
        <v>6705</v>
      </c>
      <c r="B216" s="5" t="str">
        <f>IF(Sheet1!$D216&lt;&gt;"",Sheet1!B216,B215)</f>
        <v>——</v>
      </c>
      <c r="C216" s="5" t="str">
        <f>IF(Sheet1!$D216&lt;&gt;"",Sheet1!C216,C215)</f>
        <v>Dot</v>
      </c>
      <c r="D216" s="5" t="str">
        <f>IF(Sheet1!$D216&lt;&gt;"",Sheet1!D216,Sheet1!A216)</f>
        <v>山东省威海市乳山市海阳所镇</v>
      </c>
      <c r="E216" s="5" t="str">
        <f>IF(Sheet1!$D216&lt;&gt;"",Sheet1!E216,IF(Sheet1!C216&lt;&gt; "", Sheet1!B216, E215))</f>
        <v>1967年7月29日</v>
      </c>
      <c r="F216" s="5" t="str">
        <f>IF(Sheet1!$D216&lt;&gt;"",Sheet1!F216,F215)</f>
        <v>12级，35m/s，976hPa</v>
      </c>
      <c r="G216" s="5" t="str">
        <f>IF(Sheet1!$D216&lt;&gt;"",Sheet1!G216,IF(Sheet1!C216 &lt;&gt; "",  Sheet1!C216, IF(Sheet1!B216 &lt;&gt; "", Sheet1!B216, G215)))</f>
        <v>10级，25m/s，990hPa</v>
      </c>
    </row>
    <row r="217" spans="1:7">
      <c r="A217" s="5">
        <f>IF(Sheet1!$D217&lt;&gt;"",Sheet1!A217,A216)</f>
        <v>6705</v>
      </c>
      <c r="B217" s="5" t="str">
        <f>IF(Sheet1!$D217&lt;&gt;"",Sheet1!B217,B216)</f>
        <v>——</v>
      </c>
      <c r="C217" s="5" t="str">
        <f>IF(Sheet1!$D217&lt;&gt;"",Sheet1!C217,C216)</f>
        <v>Dot</v>
      </c>
      <c r="D217" s="5" t="str">
        <f>IF(Sheet1!$D217&lt;&gt;"",Sheet1!D217,Sheet1!A217)</f>
        <v>辽宁省大连市旅顺口区龙头镇</v>
      </c>
      <c r="E217" s="5" t="str">
        <f>IF(Sheet1!$D217&lt;&gt;"",Sheet1!E217,IF(Sheet1!C217&lt;&gt; "", Sheet1!B217, E216))</f>
        <v>1967年7月29日</v>
      </c>
      <c r="F217" s="5" t="str">
        <f>IF(Sheet1!$D217&lt;&gt;"",Sheet1!F217,F216)</f>
        <v>12级，35m/s，976hPa</v>
      </c>
      <c r="G217" s="5" t="str">
        <f>IF(Sheet1!$D217&lt;&gt;"",Sheet1!G217,IF(Sheet1!C217 &lt;&gt; "",  Sheet1!C217, IF(Sheet1!B217 &lt;&gt; "", Sheet1!B217, G216)))</f>
        <v>10级，25m/s，993hPa</v>
      </c>
    </row>
    <row r="218" spans="1:7">
      <c r="A218" s="5">
        <f>IF(Sheet1!$D218&lt;&gt;"",Sheet1!A218,A217)</f>
        <v>6706</v>
      </c>
      <c r="B218" s="5" t="str">
        <f>IF(Sheet1!$D218&lt;&gt;"",Sheet1!B218,B217)</f>
        <v>——</v>
      </c>
      <c r="C218" s="5" t="str">
        <f>IF(Sheet1!$D218&lt;&gt;"",Sheet1!C218,C217)</f>
        <v>Fran</v>
      </c>
      <c r="D218" s="5" t="str">
        <f>IF(Sheet1!$D218&lt;&gt;"",Sheet1!D218,Sheet1!A218)</f>
        <v>广东省湛江市吴川市王村港镇</v>
      </c>
      <c r="E218" s="5" t="str">
        <f>IF(Sheet1!$D218&lt;&gt;"",Sheet1!E218,IF(Sheet1!C218&lt;&gt; "", Sheet1!B218, E217))</f>
        <v>1967年8月3日</v>
      </c>
      <c r="F218" s="5" t="str">
        <f>IF(Sheet1!$D218&lt;&gt;"",Sheet1!F218,F217)</f>
        <v>12级，35m/s，970hPa</v>
      </c>
      <c r="G218" s="5" t="str">
        <f>IF(Sheet1!$D218&lt;&gt;"",Sheet1!G218,IF(Sheet1!C218 &lt;&gt; "",  Sheet1!C218, IF(Sheet1!B218 &lt;&gt; "", Sheet1!B218, G217)))</f>
        <v>11级，30m/s，972hPa</v>
      </c>
    </row>
    <row r="219" spans="1:7">
      <c r="A219" s="5">
        <f>IF(Sheet1!$D219&lt;&gt;"",Sheet1!A219,A218)</f>
        <v>6710</v>
      </c>
      <c r="B219" s="5" t="str">
        <f>IF(Sheet1!$D219&lt;&gt;"",Sheet1!B219,B218)</f>
        <v>——</v>
      </c>
      <c r="C219" s="5" t="str">
        <f>IF(Sheet1!$D219&lt;&gt;"",Sheet1!C219,C218)</f>
        <v>Iris</v>
      </c>
      <c r="D219" s="5" t="str">
        <f>IF(Sheet1!$D219&lt;&gt;"",Sheet1!D219,Sheet1!A219)</f>
        <v>广东省阳江市阳西县溪头镇</v>
      </c>
      <c r="E219" s="5" t="str">
        <f>IF(Sheet1!$D219&lt;&gt;"",Sheet1!E219,IF(Sheet1!C219&lt;&gt; "", Sheet1!B219, E218))</f>
        <v>1967年8月16日</v>
      </c>
      <c r="F219" s="5" t="str">
        <f>IF(Sheet1!$D219&lt;&gt;"",Sheet1!F219,F218)</f>
        <v>10级，25m/s，990hPa</v>
      </c>
      <c r="G219" s="5" t="str">
        <f>IF(Sheet1!$D219&lt;&gt;"",Sheet1!G219,IF(Sheet1!C219 &lt;&gt; "",  Sheet1!C219, IF(Sheet1!B219 &lt;&gt; "", Sheet1!B219, G218)))</f>
        <v>7级，15m/s，992hPa</v>
      </c>
    </row>
    <row r="220" spans="1:7">
      <c r="A220" s="5">
        <f>IF(Sheet1!$D220&lt;&gt;"",Sheet1!A220,A219)</f>
        <v>6711</v>
      </c>
      <c r="B220" s="5" t="str">
        <f>IF(Sheet1!$D220&lt;&gt;"",Sheet1!B220,B219)</f>
        <v>——</v>
      </c>
      <c r="C220" s="5" t="str">
        <f>IF(Sheet1!$D220&lt;&gt;"",Sheet1!C220,C219)</f>
        <v>Kate</v>
      </c>
      <c r="D220" s="5" t="str">
        <f>IF(Sheet1!$D220&lt;&gt;"",Sheet1!D220,Sheet1!A220)</f>
        <v>广东省江门市台山市都斛镇</v>
      </c>
      <c r="E220" s="5" t="str">
        <f>IF(Sheet1!$D220&lt;&gt;"",Sheet1!E220,IF(Sheet1!C220&lt;&gt; "", Sheet1!B220, E219))</f>
        <v>1967年8月21日</v>
      </c>
      <c r="F220" s="5" t="str">
        <f>IF(Sheet1!$D220&lt;&gt;"",Sheet1!F220,F219)</f>
        <v>12级，35m/s，982hPa</v>
      </c>
      <c r="G220" s="5" t="str">
        <f>IF(Sheet1!$D220&lt;&gt;"",Sheet1!G220,IF(Sheet1!C220 &lt;&gt; "",  Sheet1!C220, IF(Sheet1!B220 &lt;&gt; "", Sheet1!B220, G219)))</f>
        <v>10级，25m/s，980hPa</v>
      </c>
    </row>
    <row r="221" spans="1:7">
      <c r="A221" s="5">
        <f>IF(Sheet1!$D221&lt;&gt;"",Sheet1!A221,A220)</f>
        <v>6714</v>
      </c>
      <c r="B221" s="5" t="str">
        <f>IF(Sheet1!$D221&lt;&gt;"",Sheet1!B221,B220)</f>
        <v>——</v>
      </c>
      <c r="C221" s="5" t="str">
        <f>IF(Sheet1!$D221&lt;&gt;"",Sheet1!C221,C220)</f>
        <v>Nora</v>
      </c>
      <c r="D221" s="5" t="str">
        <f>IF(Sheet1!$D221&lt;&gt;"",Sheet1!D221,Sheet1!A221)</f>
        <v>台湾省花莲县新城乡</v>
      </c>
      <c r="E221" s="5" t="str">
        <f>IF(Sheet1!$D221&lt;&gt;"",Sheet1!E221,IF(Sheet1!C221&lt;&gt; "", Sheet1!B221, E220))</f>
        <v>1967年8月29日</v>
      </c>
      <c r="F221" s="5" t="str">
        <f>IF(Sheet1!$D221&lt;&gt;"",Sheet1!F221,F220)</f>
        <v>12级，35m/s，982hPa</v>
      </c>
      <c r="G221" s="5" t="str">
        <f>IF(Sheet1!$D221&lt;&gt;"",Sheet1!G221,IF(Sheet1!C221 &lt;&gt; "",  Sheet1!C221, IF(Sheet1!B221 &lt;&gt; "", Sheet1!B221, G220)))</f>
        <v>12级，35m/s，982hPa</v>
      </c>
    </row>
    <row r="222" spans="1:7">
      <c r="A222" s="5">
        <f>IF(Sheet1!$D222&lt;&gt;"",Sheet1!A222,A221)</f>
        <v>6714</v>
      </c>
      <c r="B222" s="5" t="str">
        <f>IF(Sheet1!$D222&lt;&gt;"",Sheet1!B222,B221)</f>
        <v>——</v>
      </c>
      <c r="C222" s="5" t="str">
        <f>IF(Sheet1!$D222&lt;&gt;"",Sheet1!C222,C221)</f>
        <v>Nora</v>
      </c>
      <c r="D222" s="5" t="str">
        <f>IF(Sheet1!$D222&lt;&gt;"",Sheet1!D222,Sheet1!A222)</f>
        <v>福建省漳州市漳浦县赤湖镇</v>
      </c>
      <c r="E222" s="5" t="str">
        <f>IF(Sheet1!$D222&lt;&gt;"",Sheet1!E222,IF(Sheet1!C222&lt;&gt; "", Sheet1!B222, E221))</f>
        <v>1967年8月30日</v>
      </c>
      <c r="F222" s="5" t="str">
        <f>IF(Sheet1!$D222&lt;&gt;"",Sheet1!F222,F221)</f>
        <v>12级，35m/s，982hPa</v>
      </c>
      <c r="G222" s="5" t="str">
        <f>IF(Sheet1!$D222&lt;&gt;"",Sheet1!G222,IF(Sheet1!C222 &lt;&gt; "",  Sheet1!C222, IF(Sheet1!B222 &lt;&gt; "", Sheet1!B222, G221)))</f>
        <v>8级，18m/s，992hPa</v>
      </c>
    </row>
    <row r="223" spans="1:7">
      <c r="A223" s="5">
        <f>IF(Sheet1!$D223&lt;&gt;"",Sheet1!A223,A222)</f>
        <v>6715</v>
      </c>
      <c r="B223" s="5" t="str">
        <f>IF(Sheet1!$D223&lt;&gt;"",Sheet1!B223,B222)</f>
        <v>——</v>
      </c>
      <c r="C223" s="5" t="str">
        <f>IF(Sheet1!$D223&lt;&gt;"",Sheet1!C223,C222)</f>
        <v>Patsy</v>
      </c>
      <c r="D223" s="5" t="str">
        <f>IF(Sheet1!$D223&lt;&gt;"",Sheet1!D223,Sheet1!A223)</f>
        <v>海南省琼海市博鳌镇</v>
      </c>
      <c r="E223" s="5" t="str">
        <f>IF(Sheet1!$D223&lt;&gt;"",Sheet1!E223,IF(Sheet1!C223&lt;&gt; "", Sheet1!B223, E222))</f>
        <v>1967年9月5日</v>
      </c>
      <c r="F223" s="5" t="str">
        <f>IF(Sheet1!$D223&lt;&gt;"",Sheet1!F223,F222)</f>
        <v>10级，25m/s，995hPa</v>
      </c>
      <c r="G223" s="5" t="str">
        <f>IF(Sheet1!$D223&lt;&gt;"",Sheet1!G223,IF(Sheet1!C223 &lt;&gt; "",  Sheet1!C223, IF(Sheet1!B223 &lt;&gt; "", Sheet1!B223, G222)))</f>
        <v>8级，20m/s，990hPa</v>
      </c>
    </row>
    <row r="224" spans="1:7">
      <c r="A224" s="5">
        <f>IF(Sheet1!$D224&lt;&gt;"",Sheet1!A224,A223)</f>
        <v>6718</v>
      </c>
      <c r="B224" s="5" t="str">
        <f>IF(Sheet1!$D224&lt;&gt;"",Sheet1!B224,B223)</f>
        <v>——</v>
      </c>
      <c r="C224" s="5" t="str">
        <f>IF(Sheet1!$D224&lt;&gt;"",Sheet1!C224,C223)</f>
        <v>Carla</v>
      </c>
      <c r="D224" s="5" t="str">
        <f>IF(Sheet1!$D224&lt;&gt;"",Sheet1!D224,Sheet1!A224)</f>
        <v>广东省湛江市徐闻县前山镇</v>
      </c>
      <c r="E224" s="5" t="str">
        <f>IF(Sheet1!$D224&lt;&gt;"",Sheet1!E224,IF(Sheet1!C224&lt;&gt; "", Sheet1!B224, E223))</f>
        <v>1967年10月19日</v>
      </c>
      <c r="F224" s="5" t="str">
        <f>IF(Sheet1!$D224&lt;&gt;"",Sheet1!F224,F223)</f>
        <v>17+级，80m/s，900hPa</v>
      </c>
      <c r="G224" s="5" t="str">
        <f>IF(Sheet1!$D224&lt;&gt;"",Sheet1!G224,IF(Sheet1!C224 &lt;&gt; "",  Sheet1!C224, IF(Sheet1!B224 &lt;&gt; "", Sheet1!B224, G223)))</f>
        <v>10级，25m/s，994hPa</v>
      </c>
    </row>
    <row r="225" spans="1:7">
      <c r="A225" s="5">
        <f>IF(Sheet1!$D225&lt;&gt;"",Sheet1!A225,A224)</f>
        <v>6720</v>
      </c>
      <c r="B225" s="5" t="str">
        <f>IF(Sheet1!$D225&lt;&gt;"",Sheet1!B225,B224)</f>
        <v>——</v>
      </c>
      <c r="C225" s="5" t="str">
        <f>IF(Sheet1!$D225&lt;&gt;"",Sheet1!C225,C224)</f>
        <v>Emma</v>
      </c>
      <c r="D225" s="5" t="str">
        <f>IF(Sheet1!$D225&lt;&gt;"",Sheet1!D225,Sheet1!A225)</f>
        <v>广东省湛江市麻章区东简镇</v>
      </c>
      <c r="E225" s="5" t="str">
        <f>IF(Sheet1!$D225&lt;&gt;"",Sheet1!E225,IF(Sheet1!C225&lt;&gt; "", Sheet1!B225, E224))</f>
        <v>1967年11月7日</v>
      </c>
      <c r="F225" s="5" t="str">
        <f>IF(Sheet1!$D225&lt;&gt;"",Sheet1!F225,F224)</f>
        <v>17+级，65m/s，912hPa</v>
      </c>
      <c r="G225" s="5" t="str">
        <f>IF(Sheet1!$D225&lt;&gt;"",Sheet1!G225,IF(Sheet1!C225 &lt;&gt; "",  Sheet1!C225, IF(Sheet1!B225 &lt;&gt; "", Sheet1!B225, G224)))</f>
        <v>11级，30m/s，980hPa</v>
      </c>
    </row>
    <row r="226" spans="1:7">
      <c r="A226" s="5">
        <f>IF(Sheet1!$D226&lt;&gt;"",Sheet1!A226,A225)</f>
        <v>6721</v>
      </c>
      <c r="B226" s="5" t="str">
        <f>IF(Sheet1!$D226&lt;&gt;"",Sheet1!B226,B225)</f>
        <v>——</v>
      </c>
      <c r="C226" s="5" t="str">
        <f>IF(Sheet1!$D226&lt;&gt;"",Sheet1!C226,C225)</f>
        <v>Gilda</v>
      </c>
      <c r="D226" s="5" t="str">
        <f>IF(Sheet1!$D226&lt;&gt;"",Sheet1!D226,Sheet1!A226)</f>
        <v>台湾省花莲县丰滨乡</v>
      </c>
      <c r="E226" s="5" t="str">
        <f>IF(Sheet1!$D226&lt;&gt;"",Sheet1!E226,IF(Sheet1!C226&lt;&gt; "", Sheet1!B226, E225))</f>
        <v>1967年11月18日</v>
      </c>
      <c r="F226" s="5" t="str">
        <f>IF(Sheet1!$D226&lt;&gt;"",Sheet1!F226,F225)</f>
        <v>17+级，70m/s，907hPa</v>
      </c>
      <c r="G226" s="5" t="str">
        <f>IF(Sheet1!$D226&lt;&gt;"",Sheet1!G226,IF(Sheet1!C226 &lt;&gt; "",  Sheet1!C226, IF(Sheet1!B226 &lt;&gt; "", Sheet1!B226, G225)))</f>
        <v>13级，38m/s，975hPa</v>
      </c>
    </row>
    <row r="227" spans="1:7">
      <c r="A227" s="5">
        <f>IF(Sheet1!$D227&lt;&gt;"",Sheet1!A227,A226)</f>
        <v>6803</v>
      </c>
      <c r="B227" s="5" t="str">
        <f>IF(Sheet1!$D227&lt;&gt;"",Sheet1!B227,B226)</f>
        <v>——</v>
      </c>
      <c r="C227" s="5" t="str">
        <f>IF(Sheet1!$D227&lt;&gt;"",Sheet1!C227,C226)</f>
        <v>Nadine</v>
      </c>
      <c r="D227" s="5" t="str">
        <f>IF(Sheet1!$D227&lt;&gt;"",Sheet1!D227,Sheet1!A227)</f>
        <v>台湾省屏东县满州乡</v>
      </c>
      <c r="E227" s="5" t="str">
        <f>IF(Sheet1!$D227&lt;&gt;"",Sheet1!E227,IF(Sheet1!C227&lt;&gt; "", Sheet1!B227, E226))</f>
        <v>1968年7月25日</v>
      </c>
      <c r="F227" s="5" t="str">
        <f>IF(Sheet1!$D227&lt;&gt;"",Sheet1!F227,F226)</f>
        <v>12级，35m/s，972hPa</v>
      </c>
      <c r="G227" s="5" t="str">
        <f>IF(Sheet1!$D227&lt;&gt;"",Sheet1!G227,IF(Sheet1!C227 &lt;&gt; "",  Sheet1!C227, IF(Sheet1!B227 &lt;&gt; "", Sheet1!B227, G226)))</f>
        <v>12级，35m/s，974hPa</v>
      </c>
    </row>
    <row r="228" spans="1:7">
      <c r="A228" s="5">
        <f>IF(Sheet1!$D228&lt;&gt;"",Sheet1!A228,A227)</f>
        <v>6803</v>
      </c>
      <c r="B228" s="5" t="str">
        <f>IF(Sheet1!$D228&lt;&gt;"",Sheet1!B228,B227)</f>
        <v>——</v>
      </c>
      <c r="C228" s="5" t="str">
        <f>IF(Sheet1!$D228&lt;&gt;"",Sheet1!C228,C227)</f>
        <v>Nadine</v>
      </c>
      <c r="D228" s="5" t="str">
        <f>IF(Sheet1!$D228&lt;&gt;"",Sheet1!D228,Sheet1!A228)</f>
        <v>台湾省台南市安南区</v>
      </c>
      <c r="E228" s="5" t="str">
        <f>IF(Sheet1!$D228&lt;&gt;"",Sheet1!E228,IF(Sheet1!C228&lt;&gt; "", Sheet1!B228, E227))</f>
        <v>1968年7月28日</v>
      </c>
      <c r="F228" s="5" t="str">
        <f>IF(Sheet1!$D228&lt;&gt;"",Sheet1!F228,F227)</f>
        <v>12级，35m/s，972hPa</v>
      </c>
      <c r="G228" s="5" t="str">
        <f>IF(Sheet1!$D228&lt;&gt;"",Sheet1!G228,IF(Sheet1!C228 &lt;&gt; "",  Sheet1!C228, IF(Sheet1!B228 &lt;&gt; "", Sheet1!B228, G227)))</f>
        <v>8级，20m/s，990hPa</v>
      </c>
    </row>
    <row r="229" spans="1:7">
      <c r="A229" s="5">
        <f>IF(Sheet1!$D229&lt;&gt;"",Sheet1!A229,A228)</f>
        <v>6806</v>
      </c>
      <c r="B229" s="5" t="str">
        <f>IF(Sheet1!$D229&lt;&gt;"",Sheet1!B229,B228)</f>
        <v>——</v>
      </c>
      <c r="C229" s="5" t="str">
        <f>IF(Sheet1!$D229&lt;&gt;"",Sheet1!C229,C228)</f>
        <v>Rose</v>
      </c>
      <c r="D229" s="5" t="str">
        <f>IF(Sheet1!$D229&lt;&gt;"",Sheet1!D229,Sheet1!A229)</f>
        <v>海南省万宁市和乐镇</v>
      </c>
      <c r="E229" s="5" t="str">
        <f>IF(Sheet1!$D229&lt;&gt;"",Sheet1!E229,IF(Sheet1!C229&lt;&gt; "", Sheet1!B229, E228))</f>
        <v>1968年8月12日</v>
      </c>
      <c r="F229" s="5" t="str">
        <f>IF(Sheet1!$D229&lt;&gt;"",Sheet1!F229,F228)</f>
        <v>12级，35m/s，970hPa</v>
      </c>
      <c r="G229" s="5" t="str">
        <f>IF(Sheet1!$D229&lt;&gt;"",Sheet1!G229,IF(Sheet1!C229 &lt;&gt; "",  Sheet1!C229, IF(Sheet1!B229 &lt;&gt; "", Sheet1!B229, G228)))</f>
        <v>12级，33m/s，970hPa</v>
      </c>
    </row>
    <row r="230" spans="1:7">
      <c r="A230" s="5">
        <f>IF(Sheet1!$D230&lt;&gt;"",Sheet1!A230,A229)</f>
        <v>6808</v>
      </c>
      <c r="B230" s="5" t="str">
        <f>IF(Sheet1!$D230&lt;&gt;"",Sheet1!B230,B229)</f>
        <v>——</v>
      </c>
      <c r="C230" s="5" t="str">
        <f>IF(Sheet1!$D230&lt;&gt;"",Sheet1!C230,C229)</f>
        <v>Shirley</v>
      </c>
      <c r="D230" s="5" t="str">
        <f>IF(Sheet1!$D230&lt;&gt;"",Sheet1!D230,Sheet1!A230)</f>
        <v>香港特别行政区</v>
      </c>
      <c r="E230" s="5" t="str">
        <f>IF(Sheet1!$D230&lt;&gt;"",Sheet1!E230,IF(Sheet1!C230&lt;&gt; "", Sheet1!B230, E229))</f>
        <v>1968年8月21日</v>
      </c>
      <c r="F230" s="5" t="str">
        <f>IF(Sheet1!$D230&lt;&gt;"",Sheet1!F230,F229)</f>
        <v>13级，40m/s，963hPa</v>
      </c>
      <c r="G230" s="5" t="str">
        <f>IF(Sheet1!$D230&lt;&gt;"",Sheet1!G230,IF(Sheet1!C230 &lt;&gt; "",  Sheet1!C230, IF(Sheet1!B230 &lt;&gt; "", Sheet1!B230, G229)))</f>
        <v>12级，35m/s，965hPa</v>
      </c>
    </row>
    <row r="231" spans="1:7">
      <c r="A231" s="5">
        <f>IF(Sheet1!$D231&lt;&gt;"",Sheet1!A231,A230)</f>
        <v>6808</v>
      </c>
      <c r="B231" s="5" t="str">
        <f>IF(Sheet1!$D231&lt;&gt;"",Sheet1!B231,B230)</f>
        <v>——</v>
      </c>
      <c r="C231" s="5" t="str">
        <f>IF(Sheet1!$D231&lt;&gt;"",Sheet1!C231,C230)</f>
        <v>Shirley</v>
      </c>
      <c r="D231" s="5" t="str">
        <f>IF(Sheet1!$D231&lt;&gt;"",Sheet1!D231,Sheet1!A231)</f>
        <v>广东省广州市南沙区新垦镇</v>
      </c>
      <c r="E231" s="5" t="str">
        <f>IF(Sheet1!$D231&lt;&gt;"",Sheet1!E231,IF(Sheet1!C231&lt;&gt; "", Sheet1!B231, E230))</f>
        <v>1968年8月21日</v>
      </c>
      <c r="F231" s="5" t="str">
        <f>IF(Sheet1!$D231&lt;&gt;"",Sheet1!F231,F230)</f>
        <v>13级，40m/s，963hPa</v>
      </c>
      <c r="G231" s="5" t="str">
        <f>IF(Sheet1!$D231&lt;&gt;"",Sheet1!G231,IF(Sheet1!C231 &lt;&gt; "",  Sheet1!C231, IF(Sheet1!B231 &lt;&gt; "", Sheet1!B231, G230)))</f>
        <v>10级，25m/s，971hPa</v>
      </c>
    </row>
    <row r="232" spans="1:7">
      <c r="A232" s="5">
        <f>IF(Sheet1!$D232&lt;&gt;"",Sheet1!A232,A231)</f>
        <v>6810</v>
      </c>
      <c r="B232" s="5" t="str">
        <f>IF(Sheet1!$D232&lt;&gt;"",Sheet1!B232,B231)</f>
        <v>——</v>
      </c>
      <c r="C232" s="5" t="str">
        <f>IF(Sheet1!$D232&lt;&gt;"",Sheet1!C232,C231)</f>
        <v>Bess</v>
      </c>
      <c r="D232" s="5" t="str">
        <f>IF(Sheet1!$D232&lt;&gt;"",Sheet1!D232,Sheet1!A232)</f>
        <v>海南省文昌市东郊镇</v>
      </c>
      <c r="E232" s="5" t="str">
        <f>IF(Sheet1!$D232&lt;&gt;"",Sheet1!E232,IF(Sheet1!C232&lt;&gt; "", Sheet1!B232, E231))</f>
        <v>1968年9月10日</v>
      </c>
      <c r="F232" s="5" t="str">
        <f>IF(Sheet1!$D232&lt;&gt;"",Sheet1!F232,F231)</f>
        <v>12级，35m/s，965hPa</v>
      </c>
      <c r="G232" s="5" t="str">
        <f>IF(Sheet1!$D232&lt;&gt;"",Sheet1!G232,IF(Sheet1!C232 &lt;&gt; "",  Sheet1!C232, IF(Sheet1!B232 &lt;&gt; "", Sheet1!B232, G231)))</f>
        <v>5级，10m/s，1000hPa</v>
      </c>
    </row>
    <row r="233" spans="1:7">
      <c r="A233" s="5">
        <f>IF(Sheet1!$D233&lt;&gt;"",Sheet1!A233,A232)</f>
        <v>6811</v>
      </c>
      <c r="B233" s="5" t="str">
        <f>IF(Sheet1!$D233&lt;&gt;"",Sheet1!B233,B232)</f>
        <v>——</v>
      </c>
      <c r="C233" s="5" t="str">
        <f>IF(Sheet1!$D233&lt;&gt;"",Sheet1!C233,C232)</f>
        <v>Wendy</v>
      </c>
      <c r="D233" s="5" t="str">
        <f>IF(Sheet1!$D233&lt;&gt;"",Sheet1!D233,Sheet1!A233)</f>
        <v>广东省湛江市麻章区东简镇</v>
      </c>
      <c r="E233" s="5" t="str">
        <f>IF(Sheet1!$D233&lt;&gt;"",Sheet1!E233,IF(Sheet1!C233&lt;&gt; "", Sheet1!B233, E232))</f>
        <v>1968年9月8日</v>
      </c>
      <c r="F233" s="5" t="str">
        <f>IF(Sheet1!$D233&lt;&gt;"",Sheet1!F233,F232)</f>
        <v>17+级，70m/s，918hPa</v>
      </c>
      <c r="G233" s="5" t="str">
        <f>IF(Sheet1!$D233&lt;&gt;"",Sheet1!G233,IF(Sheet1!C233 &lt;&gt; "",  Sheet1!C233, IF(Sheet1!B233 &lt;&gt; "", Sheet1!B233, G232)))</f>
        <v>12级，35m/s，972hPa</v>
      </c>
    </row>
    <row r="234" spans="1:7">
      <c r="A234" s="5">
        <f>IF(Sheet1!$D234&lt;&gt;"",Sheet1!A234,A233)</f>
        <v>6814</v>
      </c>
      <c r="B234" s="5" t="str">
        <f>IF(Sheet1!$D234&lt;&gt;"",Sheet1!B234,B233)</f>
        <v>——</v>
      </c>
      <c r="C234" s="5" t="str">
        <f>IF(Sheet1!$D234&lt;&gt;"",Sheet1!C234,C233)</f>
        <v>Elaine</v>
      </c>
      <c r="D234" s="5" t="str">
        <f>IF(Sheet1!$D234&lt;&gt;"",Sheet1!D234,Sheet1!A234)</f>
        <v>广东省揭阳市惠来县神泉镇</v>
      </c>
      <c r="E234" s="5" t="str">
        <f>IF(Sheet1!$D234&lt;&gt;"",Sheet1!E234,IF(Sheet1!C234&lt;&gt; "", Sheet1!B234, E233))</f>
        <v>1968年10月1日</v>
      </c>
      <c r="F234" s="5" t="str">
        <f>IF(Sheet1!$D234&lt;&gt;"",Sheet1!F234,F233)</f>
        <v>17+级，75m/s，910hPa</v>
      </c>
      <c r="G234" s="5" t="str">
        <f>IF(Sheet1!$D234&lt;&gt;"",Sheet1!G234,IF(Sheet1!C234 &lt;&gt; "",  Sheet1!C234, IF(Sheet1!B234 &lt;&gt; "", Sheet1!B234, G233)))</f>
        <v>10级，25m/s，992hPa</v>
      </c>
    </row>
    <row r="235" spans="1:7">
      <c r="A235" s="5">
        <f>IF(Sheet1!$D235&lt;&gt;"",Sheet1!A235,A234)</f>
        <v>6903</v>
      </c>
      <c r="B235" s="5" t="str">
        <f>IF(Sheet1!$D235&lt;&gt;"",Sheet1!B235,B234)</f>
        <v>——</v>
      </c>
      <c r="C235" s="5" t="str">
        <f>IF(Sheet1!$D235&lt;&gt;"",Sheet1!C235,C234)</f>
        <v>Viola</v>
      </c>
      <c r="D235" s="5" t="str">
        <f>IF(Sheet1!$D235&lt;&gt;"",Sheet1!D235,Sheet1!A235)</f>
        <v>广东省揭阳市惠来县前占公社</v>
      </c>
      <c r="E235" s="5" t="str">
        <f>IF(Sheet1!$D235&lt;&gt;"",Sheet1!E235,IF(Sheet1!C235&lt;&gt; "", Sheet1!B235, E234))</f>
        <v>1969年7月28日</v>
      </c>
      <c r="F235" s="5" t="str">
        <f>IF(Sheet1!$D235&lt;&gt;"",Sheet1!F235,F234)</f>
        <v>17+级，75m/s，896hPa</v>
      </c>
      <c r="G235" s="5" t="str">
        <f>IF(Sheet1!$D235&lt;&gt;"",Sheet1!G235,IF(Sheet1!C235 &lt;&gt; "",  Sheet1!C235, IF(Sheet1!B235 &lt;&gt; "", Sheet1!B235, G234)))</f>
        <v>15级，53m/s，936hPa</v>
      </c>
    </row>
    <row r="236" spans="1:7">
      <c r="A236" s="5">
        <f>IF(Sheet1!$D236&lt;&gt;"",Sheet1!A236,A235)</f>
        <v>6906</v>
      </c>
      <c r="B236" s="5" t="str">
        <f>IF(Sheet1!$D236&lt;&gt;"",Sheet1!B236,B235)</f>
        <v>——</v>
      </c>
      <c r="C236" s="5" t="str">
        <f>IF(Sheet1!$D236&lt;&gt;"",Sheet1!C236,C235)</f>
        <v>Betty</v>
      </c>
      <c r="D236" s="5" t="str">
        <f>IF(Sheet1!$D236&lt;&gt;"",Sheet1!D236,Sheet1!A236)</f>
        <v>福建省福州市连江县官坂镇</v>
      </c>
      <c r="E236" s="5" t="str">
        <f>IF(Sheet1!$D236&lt;&gt;"",Sheet1!E236,IF(Sheet1!C236&lt;&gt; "", Sheet1!B236, E235))</f>
        <v>1969年8月8日</v>
      </c>
      <c r="F236" s="5" t="str">
        <f>IF(Sheet1!$D236&lt;&gt;"",Sheet1!F236,F235)</f>
        <v>13级，40m/s，963hPa</v>
      </c>
      <c r="G236" s="5" t="str">
        <f>IF(Sheet1!$D236&lt;&gt;"",Sheet1!G236,IF(Sheet1!C236 &lt;&gt; "",  Sheet1!C236, IF(Sheet1!B236 &lt;&gt; "", Sheet1!B236, G235)))</f>
        <v>12级，35m/s，970hPa</v>
      </c>
    </row>
    <row r="237" spans="1:7">
      <c r="A237" s="5">
        <f>IF(Sheet1!$D237&lt;&gt;"",Sheet1!A237,A236)</f>
        <v>6910</v>
      </c>
      <c r="B237" s="5" t="str">
        <f>IF(Sheet1!$D237&lt;&gt;"",Sheet1!B237,B236)</f>
        <v>——</v>
      </c>
      <c r="C237" s="5" t="str">
        <f>IF(Sheet1!$D237&lt;&gt;"",Sheet1!C237,C236)</f>
        <v>——</v>
      </c>
      <c r="D237" s="5" t="str">
        <f>IF(Sheet1!$D237&lt;&gt;"",Sheet1!D237,Sheet1!A237)</f>
        <v>台湾省台东县台东市</v>
      </c>
      <c r="E237" s="5" t="str">
        <f>IF(Sheet1!$D237&lt;&gt;"",Sheet1!E237,IF(Sheet1!C237&lt;&gt; "", Sheet1!B237, E236))</f>
        <v>1969年9月14日</v>
      </c>
      <c r="F237" s="5" t="str">
        <f>IF(Sheet1!$D237&lt;&gt;"",Sheet1!F237,F236)</f>
        <v>8级，20m/s，992hPa</v>
      </c>
      <c r="G237" s="5" t="str">
        <f>IF(Sheet1!$D237&lt;&gt;"",Sheet1!G237,IF(Sheet1!C237 &lt;&gt; "",  Sheet1!C237, IF(Sheet1!B237 &lt;&gt; "", Sheet1!B237, G236)))</f>
        <v>8级，20m/s，994hPa</v>
      </c>
    </row>
    <row r="238" spans="1:7">
      <c r="A238" s="5">
        <f>IF(Sheet1!$D238&lt;&gt;"",Sheet1!A238,A237)</f>
        <v>6911</v>
      </c>
      <c r="B238" s="5" t="str">
        <f>IF(Sheet1!$D238&lt;&gt;"",Sheet1!B238,B237)</f>
        <v>——</v>
      </c>
      <c r="C238" s="5" t="str">
        <f>IF(Sheet1!$D238&lt;&gt;"",Sheet1!C238,C237)</f>
        <v>Elsie</v>
      </c>
      <c r="D238" s="5" t="str">
        <f>IF(Sheet1!$D238&lt;&gt;"",Sheet1!D238,Sheet1!A238)</f>
        <v>台湾省花莲县丰滨乡</v>
      </c>
      <c r="E238" s="5" t="str">
        <f>IF(Sheet1!$D238&lt;&gt;"",Sheet1!E238,IF(Sheet1!C238&lt;&gt; "", Sheet1!B238, E237))</f>
        <v>1969年9月26日</v>
      </c>
      <c r="F238" s="5" t="str">
        <f>IF(Sheet1!$D238&lt;&gt;"",Sheet1!F238,F237)</f>
        <v>17+级，85m/s，888hPa</v>
      </c>
      <c r="G238" s="5" t="str">
        <f>IF(Sheet1!$D238&lt;&gt;"",Sheet1!G238,IF(Sheet1!C238 &lt;&gt; "",  Sheet1!C238, IF(Sheet1!B238 &lt;&gt; "", Sheet1!B238, G237)))</f>
        <v>14级，45m/s，931hPa</v>
      </c>
    </row>
    <row r="239" spans="1:7">
      <c r="A239" s="5">
        <f>IF(Sheet1!$D239&lt;&gt;"",Sheet1!A239,A238)</f>
        <v>6911</v>
      </c>
      <c r="B239" s="5" t="str">
        <f>IF(Sheet1!$D239&lt;&gt;"",Sheet1!B239,B238)</f>
        <v>——</v>
      </c>
      <c r="C239" s="5" t="str">
        <f>IF(Sheet1!$D239&lt;&gt;"",Sheet1!C239,C238)</f>
        <v>Elsie</v>
      </c>
      <c r="D239" s="5" t="str">
        <f>IF(Sheet1!$D239&lt;&gt;"",Sheet1!D239,Sheet1!A239)</f>
        <v>福建省泉州市晋江市金井镇</v>
      </c>
      <c r="E239" s="5" t="str">
        <f>IF(Sheet1!$D239&lt;&gt;"",Sheet1!E239,IF(Sheet1!C239&lt;&gt; "", Sheet1!B239, E238))</f>
        <v>1969年9月27日</v>
      </c>
      <c r="F239" s="5" t="str">
        <f>IF(Sheet1!$D239&lt;&gt;"",Sheet1!F239,F238)</f>
        <v>17+级，85m/s，888hPa</v>
      </c>
      <c r="G239" s="5" t="str">
        <f>IF(Sheet1!$D239&lt;&gt;"",Sheet1!G239,IF(Sheet1!C239 &lt;&gt; "",  Sheet1!C239, IF(Sheet1!B239 &lt;&gt; "", Sheet1!B239, G238)))</f>
        <v>11级，30m/s，965hPa</v>
      </c>
    </row>
    <row r="240" spans="1:7">
      <c r="A240" s="5">
        <f>IF(Sheet1!$D240&lt;&gt;"",Sheet1!A240,A239)</f>
        <v>7003</v>
      </c>
      <c r="B240" s="5" t="str">
        <f>IF(Sheet1!$D240&lt;&gt;"",Sheet1!B240,B239)</f>
        <v>——</v>
      </c>
      <c r="C240" s="5" t="str">
        <f>IF(Sheet1!$D240&lt;&gt;"",Sheet1!C240,C239)</f>
        <v>Ruby</v>
      </c>
      <c r="D240" s="5" t="str">
        <f>IF(Sheet1!$D240&lt;&gt;"",Sheet1!D240,Sheet1!A240)</f>
        <v>广东省惠州市惠东县平海镇</v>
      </c>
      <c r="E240" s="5" t="str">
        <f>IF(Sheet1!$D240&lt;&gt;"",Sheet1!E240,IF(Sheet1!C240&lt;&gt; "", Sheet1!B240, E239))</f>
        <v>1970年7月16日</v>
      </c>
      <c r="F240" s="5" t="str">
        <f>IF(Sheet1!$D240&lt;&gt;"",Sheet1!F240,F239)</f>
        <v>10级，25m/s，984hPa</v>
      </c>
      <c r="G240" s="5" t="str">
        <f>IF(Sheet1!$D240&lt;&gt;"",Sheet1!G240,IF(Sheet1!C240 &lt;&gt; "",  Sheet1!C240, IF(Sheet1!B240 &lt;&gt; "", Sheet1!B240, G239)))</f>
        <v>9级，23m/s，990hPa</v>
      </c>
    </row>
    <row r="241" spans="1:7">
      <c r="A241" s="5">
        <f>IF(Sheet1!$D241&lt;&gt;"",Sheet1!A241,A240)</f>
        <v>7004</v>
      </c>
      <c r="B241" s="5" t="str">
        <f>IF(Sheet1!$D241&lt;&gt;"",Sheet1!B241,B240)</f>
        <v>——</v>
      </c>
      <c r="C241" s="5" t="str">
        <f>IF(Sheet1!$D241&lt;&gt;"",Sheet1!C241,C240)</f>
        <v>——</v>
      </c>
      <c r="D241" s="5" t="str">
        <f>IF(Sheet1!$D241&lt;&gt;"",Sheet1!D241,Sheet1!A241)</f>
        <v>广东省深圳市龙岗区大鹏半岛</v>
      </c>
      <c r="E241" s="5" t="str">
        <f>IF(Sheet1!$D241&lt;&gt;"",Sheet1!E241,IF(Sheet1!C241&lt;&gt; "", Sheet1!B241, E240))</f>
        <v>1970年8月3日</v>
      </c>
      <c r="F241" s="5" t="str">
        <f>IF(Sheet1!$D241&lt;&gt;"",Sheet1!F241,F240)</f>
        <v>10级，25m/s，990hPa</v>
      </c>
      <c r="G241" s="5" t="str">
        <f>IF(Sheet1!$D241&lt;&gt;"",Sheet1!G241,IF(Sheet1!C241 &lt;&gt; "",  Sheet1!C241, IF(Sheet1!B241 &lt;&gt; "", Sheet1!B241, G240)))</f>
        <v>8级，20m/s，993hPa</v>
      </c>
    </row>
    <row r="242" spans="1:7">
      <c r="A242" s="5">
        <f>IF(Sheet1!$D242&lt;&gt;"",Sheet1!A242,A241)</f>
        <v>7005</v>
      </c>
      <c r="B242" s="5" t="str">
        <f>IF(Sheet1!$D242&lt;&gt;"",Sheet1!B242,B241)</f>
        <v>——</v>
      </c>
      <c r="C242" s="5" t="str">
        <f>IF(Sheet1!$D242&lt;&gt;"",Sheet1!C242,C241)</f>
        <v>Violet</v>
      </c>
      <c r="D242" s="5" t="str">
        <f>IF(Sheet1!$D242&lt;&gt;"",Sheet1!D242,Sheet1!A242)</f>
        <v>广东省江门市台山市川岛镇</v>
      </c>
      <c r="E242" s="5" t="str">
        <f>IF(Sheet1!$D242&lt;&gt;"",Sheet1!E242,IF(Sheet1!C242&lt;&gt; "", Sheet1!B242, E241))</f>
        <v>1970年8月9日</v>
      </c>
      <c r="F242" s="5" t="str">
        <f>IF(Sheet1!$D242&lt;&gt;"",Sheet1!F242,F241)</f>
        <v>8级，20m/s，990hPa</v>
      </c>
      <c r="G242" s="5" t="str">
        <f>IF(Sheet1!$D242&lt;&gt;"",Sheet1!G242,IF(Sheet1!C242 &lt;&gt; "",  Sheet1!C242, IF(Sheet1!B242 &lt;&gt; "", Sheet1!B242, G241)))</f>
        <v>8级，18m/s，998hPa</v>
      </c>
    </row>
    <row r="243" spans="1:7">
      <c r="A243" s="5">
        <f>IF(Sheet1!$D243&lt;&gt;"",Sheet1!A243,A242)</f>
        <v>7010</v>
      </c>
      <c r="B243" s="5" t="str">
        <f>IF(Sheet1!$D243&lt;&gt;"",Sheet1!B243,B242)</f>
        <v>——</v>
      </c>
      <c r="C243" s="5" t="str">
        <f>IF(Sheet1!$D243&lt;&gt;"",Sheet1!C243,C242)</f>
        <v>Fran</v>
      </c>
      <c r="D243" s="5" t="str">
        <f>IF(Sheet1!$D243&lt;&gt;"",Sheet1!D243,Sheet1!A243)</f>
        <v>台湾省新北市金山区</v>
      </c>
      <c r="E243" s="5" t="str">
        <f>IF(Sheet1!$D243&lt;&gt;"",Sheet1!E243,IF(Sheet1!C243&lt;&gt; "", Sheet1!B243, E242))</f>
        <v>1970年9月6日</v>
      </c>
      <c r="F243" s="5" t="str">
        <f>IF(Sheet1!$D243&lt;&gt;"",Sheet1!F243,F242)</f>
        <v>11级，30m/s，976hPa</v>
      </c>
      <c r="G243" s="5" t="str">
        <f>IF(Sheet1!$D243&lt;&gt;"",Sheet1!G243,IF(Sheet1!C243 &lt;&gt; "",  Sheet1!C243, IF(Sheet1!B243 &lt;&gt; "", Sheet1!B243, G242)))</f>
        <v>11级，30m/s，982hPa</v>
      </c>
    </row>
    <row r="244" spans="1:7">
      <c r="A244" s="5">
        <f>IF(Sheet1!$D244&lt;&gt;"",Sheet1!A244,A243)</f>
        <v>7010</v>
      </c>
      <c r="B244" s="5" t="str">
        <f>IF(Sheet1!$D244&lt;&gt;"",Sheet1!B244,B243)</f>
        <v>——</v>
      </c>
      <c r="C244" s="5" t="str">
        <f>IF(Sheet1!$D244&lt;&gt;"",Sheet1!C244,C243)</f>
        <v>Fran</v>
      </c>
      <c r="D244" s="5" t="str">
        <f>IF(Sheet1!$D244&lt;&gt;"",Sheet1!D244,Sheet1!A244)</f>
        <v>福建省莆田市秀屿区平海镇</v>
      </c>
      <c r="E244" s="5" t="str">
        <f>IF(Sheet1!$D244&lt;&gt;"",Sheet1!E244,IF(Sheet1!C244&lt;&gt; "", Sheet1!B244, E243))</f>
        <v>1970年9月7日</v>
      </c>
      <c r="F244" s="5" t="str">
        <f>IF(Sheet1!$D244&lt;&gt;"",Sheet1!F244,F243)</f>
        <v>11级，30m/s，976hPa</v>
      </c>
      <c r="G244" s="5" t="str">
        <f>IF(Sheet1!$D244&lt;&gt;"",Sheet1!G244,IF(Sheet1!C244 &lt;&gt; "",  Sheet1!C244, IF(Sheet1!B244 &lt;&gt; "", Sheet1!B244, G243)))</f>
        <v>8级，18m/s，990hPa</v>
      </c>
    </row>
    <row r="245" spans="1:7">
      <c r="A245" s="5">
        <f>IF(Sheet1!$D245&lt;&gt;"",Sheet1!A245,A244)</f>
        <v>7011</v>
      </c>
      <c r="B245" s="5" t="str">
        <f>IF(Sheet1!$D245&lt;&gt;"",Sheet1!B245,B244)</f>
        <v>——</v>
      </c>
      <c r="C245" s="5" t="str">
        <f>IF(Sheet1!$D245&lt;&gt;"",Sheet1!C245,C244)</f>
        <v>Georgia</v>
      </c>
      <c r="D245" s="5" t="str">
        <f>IF(Sheet1!$D245&lt;&gt;"",Sheet1!D245,Sheet1!A245)</f>
        <v>广东省汕尾市海丰县小漠镇</v>
      </c>
      <c r="E245" s="5" t="str">
        <f>IF(Sheet1!$D245&lt;&gt;"",Sheet1!E245,IF(Sheet1!C245&lt;&gt; "", Sheet1!B245, E244))</f>
        <v>1970年9月14日</v>
      </c>
      <c r="F245" s="5" t="str">
        <f>IF(Sheet1!$D245&lt;&gt;"",Sheet1!F245,F244)</f>
        <v>17+级，65m/s，904hPa</v>
      </c>
      <c r="G245" s="5" t="str">
        <f>IF(Sheet1!$D245&lt;&gt;"",Sheet1!G245,IF(Sheet1!C245 &lt;&gt; "",  Sheet1!C245, IF(Sheet1!B245 &lt;&gt; "", Sheet1!B245, G244)))</f>
        <v>11级，30m/s，976hPa</v>
      </c>
    </row>
    <row r="246" spans="1:7">
      <c r="A246" s="5">
        <f>IF(Sheet1!$D246&lt;&gt;"",Sheet1!A246,A245)</f>
        <v>7013</v>
      </c>
      <c r="B246" s="5" t="str">
        <f>IF(Sheet1!$D246&lt;&gt;"",Sheet1!B246,B245)</f>
        <v>——</v>
      </c>
      <c r="C246" s="5" t="str">
        <f>IF(Sheet1!$D246&lt;&gt;"",Sheet1!C246,C245)</f>
        <v>Joan</v>
      </c>
      <c r="D246" s="5" t="str">
        <f>IF(Sheet1!$D246&lt;&gt;"",Sheet1!D246,Sheet1!A246)</f>
        <v>海南省文昌市会文镇</v>
      </c>
      <c r="E246" s="5" t="str">
        <f>IF(Sheet1!$D246&lt;&gt;"",Sheet1!E246,IF(Sheet1!C246&lt;&gt; "", Sheet1!B246, E245))</f>
        <v>1970年10月17日</v>
      </c>
      <c r="F246" s="5" t="str">
        <f>IF(Sheet1!$D246&lt;&gt;"",Sheet1!F246,F245)</f>
        <v>17+级，75m/s，901hPa</v>
      </c>
      <c r="G246" s="5" t="str">
        <f>IF(Sheet1!$D246&lt;&gt;"",Sheet1!G246,IF(Sheet1!C246 &lt;&gt; "",  Sheet1!C246, IF(Sheet1!B246 &lt;&gt; "", Sheet1!B246, G245)))</f>
        <v>15级，50m/s，965hPa</v>
      </c>
    </row>
    <row r="247" spans="1:7">
      <c r="A247" s="5">
        <f>IF(Sheet1!$D247&lt;&gt;"",Sheet1!A247,A246)</f>
        <v>7013</v>
      </c>
      <c r="B247" s="5" t="str">
        <f>IF(Sheet1!$D247&lt;&gt;"",Sheet1!B247,B246)</f>
        <v>——</v>
      </c>
      <c r="C247" s="5" t="str">
        <f>IF(Sheet1!$D247&lt;&gt;"",Sheet1!C247,C246)</f>
        <v>Joan</v>
      </c>
      <c r="D247" s="5" t="str">
        <f>IF(Sheet1!$D247&lt;&gt;"",Sheet1!D247,Sheet1!A247)</f>
        <v>广东省湛江市徐闻县海安镇</v>
      </c>
      <c r="E247" s="5" t="str">
        <f>IF(Sheet1!$D247&lt;&gt;"",Sheet1!E247,IF(Sheet1!C247&lt;&gt; "", Sheet1!B247, E246))</f>
        <v>1970年10月17日</v>
      </c>
      <c r="F247" s="5" t="str">
        <f>IF(Sheet1!$D247&lt;&gt;"",Sheet1!F247,F246)</f>
        <v>17+级，75m/s，901hPa</v>
      </c>
      <c r="G247" s="5" t="str">
        <f>IF(Sheet1!$D247&lt;&gt;"",Sheet1!G247,IF(Sheet1!C247 &lt;&gt; "",  Sheet1!C247, IF(Sheet1!B247 &lt;&gt; "", Sheet1!B247, G246)))</f>
        <v>10级，25m/s，984hPa</v>
      </c>
    </row>
    <row r="248" spans="1:7">
      <c r="A248" s="5">
        <f>IF(Sheet1!$D248&lt;&gt;"",Sheet1!A248,A247)</f>
        <v>7102</v>
      </c>
      <c r="B248" s="5" t="str">
        <f>IF(Sheet1!$D248&lt;&gt;"",Sheet1!B248,B247)</f>
        <v>——</v>
      </c>
      <c r="C248" s="5" t="str">
        <f>IF(Sheet1!$D248&lt;&gt;"",Sheet1!C248,C247)</f>
        <v>Wanda</v>
      </c>
      <c r="D248" s="5" t="str">
        <f>IF(Sheet1!$D248&lt;&gt;"",Sheet1!D248,Sheet1!A248)</f>
        <v>海南省乐东黎族自治县利国镇</v>
      </c>
      <c r="E248" s="5" t="str">
        <f>IF(Sheet1!$D248&lt;&gt;"",Sheet1!E248,IF(Sheet1!C248&lt;&gt; "", Sheet1!B248, E247))</f>
        <v>1971年5月3日</v>
      </c>
      <c r="F248" s="5" t="str">
        <f>IF(Sheet1!$D248&lt;&gt;"",Sheet1!F248,F247)</f>
        <v>12级，35m/s，976hPa</v>
      </c>
      <c r="G248" s="5" t="str">
        <f>IF(Sheet1!$D248&lt;&gt;"",Sheet1!G248,IF(Sheet1!C248 &lt;&gt; "",  Sheet1!C248, IF(Sheet1!B248 &lt;&gt; "", Sheet1!B248, G247)))</f>
        <v>7级，15m/s，998hPa</v>
      </c>
    </row>
    <row r="249" spans="1:7">
      <c r="A249" s="5">
        <f>IF(Sheet1!$D249&lt;&gt;"",Sheet1!A249,A248)</f>
        <v>7106</v>
      </c>
      <c r="B249" s="5" t="str">
        <f>IF(Sheet1!$D249&lt;&gt;"",Sheet1!B249,B248)</f>
        <v>——</v>
      </c>
      <c r="C249" s="5" t="str">
        <f>IF(Sheet1!$D249&lt;&gt;"",Sheet1!C249,C248)</f>
        <v>Dinah</v>
      </c>
      <c r="D249" s="5" t="str">
        <f>IF(Sheet1!$D249&lt;&gt;"",Sheet1!D249,Sheet1!A249)</f>
        <v>海南省万宁市和乐镇</v>
      </c>
      <c r="E249" s="5" t="str">
        <f>IF(Sheet1!$D249&lt;&gt;"",Sheet1!E249,IF(Sheet1!C249&lt;&gt; "", Sheet1!B249, E248))</f>
        <v>1971年5月28日</v>
      </c>
      <c r="F249" s="5" t="str">
        <f>IF(Sheet1!$D249&lt;&gt;"",Sheet1!F249,F248)</f>
        <v>13级，40m/s，965hPa</v>
      </c>
      <c r="G249" s="5" t="str">
        <f>IF(Sheet1!$D249&lt;&gt;"",Sheet1!G249,IF(Sheet1!C249 &lt;&gt; "",  Sheet1!C249, IF(Sheet1!B249 &lt;&gt; "", Sheet1!B249, G248)))</f>
        <v>10级，28m/s，992hPa</v>
      </c>
    </row>
    <row r="250" spans="1:7">
      <c r="A250" s="5">
        <f>IF(Sheet1!$D250&lt;&gt;"",Sheet1!A250,A249)</f>
        <v>7106</v>
      </c>
      <c r="B250" s="5" t="str">
        <f>IF(Sheet1!$D250&lt;&gt;"",Sheet1!B250,B249)</f>
        <v>——</v>
      </c>
      <c r="C250" s="5" t="str">
        <f>IF(Sheet1!$D250&lt;&gt;"",Sheet1!C250,C249)</f>
        <v>Dinah</v>
      </c>
      <c r="D250" s="5" t="str">
        <f>IF(Sheet1!$D250&lt;&gt;"",Sheet1!D250,Sheet1!A250)</f>
        <v>广西省防城港市港口区光坡镇</v>
      </c>
      <c r="E250" s="5" t="str">
        <f>IF(Sheet1!$D250&lt;&gt;"",Sheet1!E250,IF(Sheet1!C250&lt;&gt; "", Sheet1!B250, E249))</f>
        <v>1971年5月30日</v>
      </c>
      <c r="F250" s="5" t="str">
        <f>IF(Sheet1!$D250&lt;&gt;"",Sheet1!F250,F249)</f>
        <v>13级，40m/s，965hPa</v>
      </c>
      <c r="G250" s="5" t="str">
        <f>IF(Sheet1!$D250&lt;&gt;"",Sheet1!G250,IF(Sheet1!C250 &lt;&gt; "",  Sheet1!C250, IF(Sheet1!B250 &lt;&gt; "", Sheet1!B250, G249)))</f>
        <v>10级，25m/s，996hPa</v>
      </c>
    </row>
    <row r="251" spans="1:7">
      <c r="A251" s="5">
        <f>IF(Sheet1!$D251&lt;&gt;"",Sheet1!A251,A250)</f>
        <v>7108</v>
      </c>
      <c r="B251" s="5" t="str">
        <f>IF(Sheet1!$D251&lt;&gt;"",Sheet1!B251,B250)</f>
        <v>——</v>
      </c>
      <c r="C251" s="5" t="str">
        <f>IF(Sheet1!$D251&lt;&gt;"",Sheet1!C251,C250)</f>
        <v>Freda</v>
      </c>
      <c r="D251" s="5" t="str">
        <f>IF(Sheet1!$D251&lt;&gt;"",Sheet1!D251,Sheet1!A251)</f>
        <v>广东省珠海市香洲区唐家湾镇</v>
      </c>
      <c r="E251" s="5" t="str">
        <f>IF(Sheet1!$D251&lt;&gt;"",Sheet1!E251,IF(Sheet1!C251&lt;&gt; "", Sheet1!B251, E250))</f>
        <v>1971年6月17日</v>
      </c>
      <c r="F251" s="5" t="str">
        <f>IF(Sheet1!$D251&lt;&gt;"",Sheet1!F251,F250)</f>
        <v>12级，35m/s，978hPa</v>
      </c>
      <c r="G251" s="5" t="str">
        <f>IF(Sheet1!$D251&lt;&gt;"",Sheet1!G251,IF(Sheet1!C251 &lt;&gt; "",  Sheet1!C251, IF(Sheet1!B251 &lt;&gt; "", Sheet1!B251, G250)))</f>
        <v>11级，30m/s，980hPa</v>
      </c>
    </row>
    <row r="252" spans="1:7">
      <c r="A252" s="5">
        <f>IF(Sheet1!$D252&lt;&gt;"",Sheet1!A252,A251)</f>
        <v>7109</v>
      </c>
      <c r="B252" s="5" t="str">
        <f>IF(Sheet1!$D252&lt;&gt;"",Sheet1!B252,B251)</f>
        <v>——</v>
      </c>
      <c r="C252" s="5" t="str">
        <f>IF(Sheet1!$D252&lt;&gt;"",Sheet1!C252,C251)</f>
        <v>Gilda</v>
      </c>
      <c r="D252" s="5" t="str">
        <f>IF(Sheet1!$D252&lt;&gt;"",Sheet1!D252,Sheet1!A252)</f>
        <v>海南省文昌市东郊镇</v>
      </c>
      <c r="E252" s="5" t="str">
        <f>IF(Sheet1!$D252&lt;&gt;"",Sheet1!E252,IF(Sheet1!C252&lt;&gt; "", Sheet1!B252, E251))</f>
        <v>1971年6月27日</v>
      </c>
      <c r="F252" s="5" t="str">
        <f>IF(Sheet1!$D252&lt;&gt;"",Sheet1!F252,F251)</f>
        <v>14级，45m/s，968hPa</v>
      </c>
      <c r="G252" s="5" t="str">
        <f>IF(Sheet1!$D252&lt;&gt;"",Sheet1!G252,IF(Sheet1!C252 &lt;&gt; "",  Sheet1!C252, IF(Sheet1!B252 &lt;&gt; "", Sheet1!B252, G251)))</f>
        <v>13级，40m/s，968hPa</v>
      </c>
    </row>
    <row r="253" spans="1:7">
      <c r="A253" s="5">
        <f>IF(Sheet1!$D253&lt;&gt;"",Sheet1!A253,A252)</f>
        <v>7109</v>
      </c>
      <c r="B253" s="5" t="str">
        <f>IF(Sheet1!$D253&lt;&gt;"",Sheet1!B253,B252)</f>
        <v>——</v>
      </c>
      <c r="C253" s="5" t="str">
        <f>IF(Sheet1!$D253&lt;&gt;"",Sheet1!C253,C252)</f>
        <v>Gilda</v>
      </c>
      <c r="D253" s="5" t="str">
        <f>IF(Sheet1!$D253&lt;&gt;"",Sheet1!D253,Sheet1!A253)</f>
        <v>广东省湛江市徐闻县海安镇</v>
      </c>
      <c r="E253" s="5" t="str">
        <f>IF(Sheet1!$D253&lt;&gt;"",Sheet1!E253,IF(Sheet1!C253&lt;&gt; "", Sheet1!B253, E252))</f>
        <v>1971年6月27日</v>
      </c>
      <c r="F253" s="5" t="str">
        <f>IF(Sheet1!$D253&lt;&gt;"",Sheet1!F253,F252)</f>
        <v>14级，45m/s，968hPa</v>
      </c>
      <c r="G253" s="5" t="str">
        <f>IF(Sheet1!$D253&lt;&gt;"",Sheet1!G253,IF(Sheet1!C253 &lt;&gt; "",  Sheet1!C253, IF(Sheet1!B253 &lt;&gt; "", Sheet1!B253, G252)))</f>
        <v>13级，40m/s，972hPa</v>
      </c>
    </row>
    <row r="254" spans="1:7">
      <c r="A254" s="5">
        <f>IF(Sheet1!$D254&lt;&gt;"",Sheet1!A254,A253)</f>
        <v>7109</v>
      </c>
      <c r="B254" s="5" t="str">
        <f>IF(Sheet1!$D254&lt;&gt;"",Sheet1!B254,B253)</f>
        <v>——</v>
      </c>
      <c r="C254" s="5" t="str">
        <f>IF(Sheet1!$D254&lt;&gt;"",Sheet1!C254,C253)</f>
        <v>Gilda</v>
      </c>
      <c r="D254" s="5" t="str">
        <f>IF(Sheet1!$D254&lt;&gt;"",Sheet1!D254,Sheet1!A254)</f>
        <v>广西省北海市铁山港区营盘镇</v>
      </c>
      <c r="E254" s="5" t="str">
        <f>IF(Sheet1!$D254&lt;&gt;"",Sheet1!E254,IF(Sheet1!C254&lt;&gt; "", Sheet1!B254, E253))</f>
        <v>1971年6月28日</v>
      </c>
      <c r="F254" s="5" t="str">
        <f>IF(Sheet1!$D254&lt;&gt;"",Sheet1!F254,F253)</f>
        <v>14级，45m/s，968hPa</v>
      </c>
      <c r="G254" s="5" t="str">
        <f>IF(Sheet1!$D254&lt;&gt;"",Sheet1!G254,IF(Sheet1!C254 &lt;&gt; "",  Sheet1!C254, IF(Sheet1!B254 &lt;&gt; "", Sheet1!B254, G253)))</f>
        <v>13级，38m/s，975hPa</v>
      </c>
    </row>
    <row r="255" spans="1:7">
      <c r="A255" s="5">
        <f>IF(Sheet1!$D255&lt;&gt;"",Sheet1!A255,A254)</f>
        <v>7113</v>
      </c>
      <c r="B255" s="5" t="str">
        <f>IF(Sheet1!$D255&lt;&gt;"",Sheet1!B255,B254)</f>
        <v>——</v>
      </c>
      <c r="C255" s="5" t="str">
        <f>IF(Sheet1!$D255&lt;&gt;"",Sheet1!C255,C254)</f>
        <v>Jeanne</v>
      </c>
      <c r="D255" s="5" t="str">
        <f>IF(Sheet1!$D255&lt;&gt;"",Sheet1!D255,Sheet1!A255)</f>
        <v>海南省三亚市林旺镇</v>
      </c>
      <c r="E255" s="5" t="str">
        <f>IF(Sheet1!$D255&lt;&gt;"",Sheet1!E255,IF(Sheet1!C255&lt;&gt; "", Sheet1!B255, E254))</f>
        <v>1971年7月17日</v>
      </c>
      <c r="F255" s="5" t="str">
        <f>IF(Sheet1!$D255&lt;&gt;"",Sheet1!F255,F254)</f>
        <v>16级，55m/s，968hPa</v>
      </c>
      <c r="G255" s="5" t="str">
        <f>IF(Sheet1!$D255&lt;&gt;"",Sheet1!G255,IF(Sheet1!C255 &lt;&gt; "",  Sheet1!C255, IF(Sheet1!B255 &lt;&gt; "", Sheet1!B255, G254)))</f>
        <v>11级，30m/s，982hPa</v>
      </c>
    </row>
    <row r="256" spans="1:7">
      <c r="A256" s="5">
        <f>IF(Sheet1!$D256&lt;&gt;"",Sheet1!A256,A255)</f>
        <v>7114</v>
      </c>
      <c r="B256" s="5" t="str">
        <f>IF(Sheet1!$D256&lt;&gt;"",Sheet1!B256,B255)</f>
        <v>——</v>
      </c>
      <c r="C256" s="5" t="str">
        <f>IF(Sheet1!$D256&lt;&gt;"",Sheet1!C256,C255)</f>
        <v>Lucy</v>
      </c>
      <c r="D256" s="5" t="str">
        <f>IF(Sheet1!$D256&lt;&gt;"",Sheet1!D256,Sheet1!A256)</f>
        <v>广东省深圳市龙岗区大鹏半岛</v>
      </c>
      <c r="E256" s="5" t="str">
        <f>IF(Sheet1!$D256&lt;&gt;"",Sheet1!E256,IF(Sheet1!C256&lt;&gt; "", Sheet1!B256, E255))</f>
        <v>1971年7月22日</v>
      </c>
      <c r="F256" s="5" t="str">
        <f>IF(Sheet1!$D256&lt;&gt;"",Sheet1!F256,F255)</f>
        <v>17级，60m/s，912hPa</v>
      </c>
      <c r="G256" s="5" t="str">
        <f>IF(Sheet1!$D256&lt;&gt;"",Sheet1!G256,IF(Sheet1!C256 &lt;&gt; "",  Sheet1!C256, IF(Sheet1!B256 &lt;&gt; "", Sheet1!B256, G255)))</f>
        <v>12级，35m/s，968hPa</v>
      </c>
    </row>
    <row r="257" spans="1:7">
      <c r="A257" s="5">
        <f>IF(Sheet1!$D257&lt;&gt;"",Sheet1!A257,A256)</f>
        <v>7115</v>
      </c>
      <c r="B257" s="5" t="str">
        <f>IF(Sheet1!$D257&lt;&gt;"",Sheet1!B257,B256)</f>
        <v>——</v>
      </c>
      <c r="C257" s="5" t="str">
        <f>IF(Sheet1!$D257&lt;&gt;"",Sheet1!C257,C256)</f>
        <v>Nadine</v>
      </c>
      <c r="D257" s="5" t="str">
        <f>IF(Sheet1!$D257&lt;&gt;"",Sheet1!D257,Sheet1!A257)</f>
        <v>台湾省台东县台东市</v>
      </c>
      <c r="E257" s="5" t="str">
        <f>IF(Sheet1!$D257&lt;&gt;"",Sheet1!E257,IF(Sheet1!C257&lt;&gt; "", Sheet1!B257, E256))</f>
        <v>1971年7月25日</v>
      </c>
      <c r="F257" s="5" t="str">
        <f>IF(Sheet1!$D257&lt;&gt;"",Sheet1!F257,F256)</f>
        <v>17+级，70m/s，896hPa</v>
      </c>
      <c r="G257" s="5" t="str">
        <f>IF(Sheet1!$D257&lt;&gt;"",Sheet1!G257,IF(Sheet1!C257 &lt;&gt; "",  Sheet1!C257, IF(Sheet1!B257 &lt;&gt; "", Sheet1!B257, G256)))</f>
        <v>14级，45m/s，950hPa</v>
      </c>
    </row>
    <row r="258" spans="1:7">
      <c r="A258" s="5">
        <f>IF(Sheet1!$D258&lt;&gt;"",Sheet1!A258,A257)</f>
        <v>7115</v>
      </c>
      <c r="B258" s="5" t="str">
        <f>IF(Sheet1!$D258&lt;&gt;"",Sheet1!B258,B257)</f>
        <v>——</v>
      </c>
      <c r="C258" s="5" t="str">
        <f>IF(Sheet1!$D258&lt;&gt;"",Sheet1!C258,C257)</f>
        <v>Nadine</v>
      </c>
      <c r="D258" s="5" t="str">
        <f>IF(Sheet1!$D258&lt;&gt;"",Sheet1!D258,Sheet1!A258)</f>
        <v>福建省泉州市晋江市金井镇</v>
      </c>
      <c r="E258" s="5" t="str">
        <f>IF(Sheet1!$D258&lt;&gt;"",Sheet1!E258,IF(Sheet1!C258&lt;&gt; "", Sheet1!B258, E257))</f>
        <v>1971年7月26日</v>
      </c>
      <c r="F258" s="5" t="str">
        <f>IF(Sheet1!$D258&lt;&gt;"",Sheet1!F258,F257)</f>
        <v>17+级，70m/s，896hPa</v>
      </c>
      <c r="G258" s="5" t="str">
        <f>IF(Sheet1!$D258&lt;&gt;"",Sheet1!G258,IF(Sheet1!C258 &lt;&gt; "",  Sheet1!C258, IF(Sheet1!B258 &lt;&gt; "", Sheet1!B258, G257)))</f>
        <v>11级，30m/s，975hPa</v>
      </c>
    </row>
    <row r="259" spans="1:7">
      <c r="A259" s="5">
        <f>IF(Sheet1!$D259&lt;&gt;"",Sheet1!A259,A258)</f>
        <v>7118</v>
      </c>
      <c r="B259" s="5" t="str">
        <f>IF(Sheet1!$D259&lt;&gt;"",Sheet1!B259,B258)</f>
        <v>——</v>
      </c>
      <c r="C259" s="5" t="str">
        <f>IF(Sheet1!$D259&lt;&gt;"",Sheet1!C259,C258)</f>
        <v>Rose</v>
      </c>
      <c r="D259" s="5" t="str">
        <f>IF(Sheet1!$D259&lt;&gt;"",Sheet1!D259,Sheet1!A259)</f>
        <v>广东省珠海市香洲区唐家湾镇</v>
      </c>
      <c r="E259" s="5" t="str">
        <f>IF(Sheet1!$D259&lt;&gt;"",Sheet1!E259,IF(Sheet1!C259&lt;&gt; "", Sheet1!B259, E258))</f>
        <v>1971年8月16日</v>
      </c>
      <c r="F259" s="5" t="str">
        <f>IF(Sheet1!$D259&lt;&gt;"",Sheet1!F259,F258)</f>
        <v>17级，60m/s，959hPa</v>
      </c>
      <c r="G259" s="5" t="str">
        <f>IF(Sheet1!$D259&lt;&gt;"",Sheet1!G259,IF(Sheet1!C259 &lt;&gt; "",  Sheet1!C259, IF(Sheet1!B259 &lt;&gt; "", Sheet1!B259, G258)))</f>
        <v>12级，35m/s，982hPa</v>
      </c>
    </row>
    <row r="260" spans="1:7">
      <c r="A260" s="5">
        <f>IF(Sheet1!$D260&lt;&gt;"",Sheet1!A260,A259)</f>
        <v>7122</v>
      </c>
      <c r="B260" s="5" t="str">
        <f>IF(Sheet1!$D260&lt;&gt;"",Sheet1!B260,B259)</f>
        <v>——</v>
      </c>
      <c r="C260" s="5" t="str">
        <f>IF(Sheet1!$D260&lt;&gt;"",Sheet1!C260,C259)</f>
        <v>Agnes</v>
      </c>
      <c r="D260" s="5" t="str">
        <f>IF(Sheet1!$D260&lt;&gt;"",Sheet1!D260,Sheet1!A260)</f>
        <v>台湾省花莲县丰滨乡</v>
      </c>
      <c r="E260" s="5" t="str">
        <f>IF(Sheet1!$D260&lt;&gt;"",Sheet1!E260,IF(Sheet1!C260&lt;&gt; "", Sheet1!B260, E259))</f>
        <v>1971年9月18日</v>
      </c>
      <c r="F260" s="5" t="str">
        <f>IF(Sheet1!$D260&lt;&gt;"",Sheet1!F260,F259)</f>
        <v>13级，40m/s，976hPa</v>
      </c>
      <c r="G260" s="5" t="str">
        <f>IF(Sheet1!$D260&lt;&gt;"",Sheet1!G260,IF(Sheet1!C260 &lt;&gt; "",  Sheet1!C260, IF(Sheet1!B260 &lt;&gt; "", Sheet1!B260, G259)))</f>
        <v>13级，40m/s，976hPa</v>
      </c>
    </row>
    <row r="261" spans="1:7">
      <c r="A261" s="5">
        <f>IF(Sheet1!$D261&lt;&gt;"",Sheet1!A261,A260)</f>
        <v>7122</v>
      </c>
      <c r="B261" s="5" t="str">
        <f>IF(Sheet1!$D261&lt;&gt;"",Sheet1!B261,B260)</f>
        <v>——</v>
      </c>
      <c r="C261" s="5" t="str">
        <f>IF(Sheet1!$D261&lt;&gt;"",Sheet1!C261,C260)</f>
        <v>Agnes</v>
      </c>
      <c r="D261" s="5" t="str">
        <f>IF(Sheet1!$D261&lt;&gt;"",Sheet1!D261,Sheet1!A261)</f>
        <v>福建省泉州市晋江市龙湖镇</v>
      </c>
      <c r="E261" s="5" t="str">
        <f>IF(Sheet1!$D261&lt;&gt;"",Sheet1!E261,IF(Sheet1!C261&lt;&gt; "", Sheet1!B261, E260))</f>
        <v>1971年9月19日</v>
      </c>
      <c r="F261" s="5" t="str">
        <f>IF(Sheet1!$D261&lt;&gt;"",Sheet1!F261,F260)</f>
        <v>13级，40m/s，976hPa</v>
      </c>
      <c r="G261" s="5" t="str">
        <f>IF(Sheet1!$D261&lt;&gt;"",Sheet1!G261,IF(Sheet1!C261 &lt;&gt; "",  Sheet1!C261, IF(Sheet1!B261 &lt;&gt; "", Sheet1!B261, G260)))</f>
        <v>8级，20m/s，994hPa</v>
      </c>
    </row>
    <row r="262" spans="1:7">
      <c r="A262" s="5">
        <f>IF(Sheet1!$D262&lt;&gt;"",Sheet1!A262,A261)</f>
        <v>7123</v>
      </c>
      <c r="B262" s="5" t="str">
        <f>IF(Sheet1!$D262&lt;&gt;"",Sheet1!B262,B261)</f>
        <v>——</v>
      </c>
      <c r="C262" s="5" t="str">
        <f>IF(Sheet1!$D262&lt;&gt;"",Sheet1!C262,C261)</f>
        <v>Bess</v>
      </c>
      <c r="D262" s="5" t="str">
        <f>IF(Sheet1!$D262&lt;&gt;"",Sheet1!D262,Sheet1!A262)</f>
        <v>台湾省宜兰县五结乡</v>
      </c>
      <c r="E262" s="5" t="str">
        <f>IF(Sheet1!$D262&lt;&gt;"",Sheet1!E262,IF(Sheet1!C262&lt;&gt; "", Sheet1!B262, E261))</f>
        <v>1971年9月22日</v>
      </c>
      <c r="F262" s="5" t="str">
        <f>IF(Sheet1!$D262&lt;&gt;"",Sheet1!F262,F261)</f>
        <v>17+级，65m/s，905hPa</v>
      </c>
      <c r="G262" s="5" t="str">
        <f>IF(Sheet1!$D262&lt;&gt;"",Sheet1!G262,IF(Sheet1!C262 &lt;&gt; "",  Sheet1!C262, IF(Sheet1!B262 &lt;&gt; "", Sheet1!B262, G261)))</f>
        <v>14级，45m/s，945hPa</v>
      </c>
    </row>
    <row r="263" spans="1:7">
      <c r="A263" s="5">
        <f>IF(Sheet1!$D263&lt;&gt;"",Sheet1!A263,A262)</f>
        <v>7123</v>
      </c>
      <c r="B263" s="5" t="str">
        <f>IF(Sheet1!$D263&lt;&gt;"",Sheet1!B263,B262)</f>
        <v>——</v>
      </c>
      <c r="C263" s="5" t="str">
        <f>IF(Sheet1!$D263&lt;&gt;"",Sheet1!C263,C262)</f>
        <v>Bess</v>
      </c>
      <c r="D263" s="5" t="str">
        <f>IF(Sheet1!$D263&lt;&gt;"",Sheet1!D263,Sheet1!A263)</f>
        <v>福建省福州市长乐市梅花镇</v>
      </c>
      <c r="E263" s="5" t="str">
        <f>IF(Sheet1!$D263&lt;&gt;"",Sheet1!E263,IF(Sheet1!C263&lt;&gt; "", Sheet1!B263, E262))</f>
        <v>1971年9月23日</v>
      </c>
      <c r="F263" s="5" t="str">
        <f>IF(Sheet1!$D263&lt;&gt;"",Sheet1!F263,F262)</f>
        <v>17+级，65m/s，905hPa</v>
      </c>
      <c r="G263" s="5" t="str">
        <f>IF(Sheet1!$D263&lt;&gt;"",Sheet1!G263,IF(Sheet1!C263 &lt;&gt; "",  Sheet1!C263, IF(Sheet1!B263 &lt;&gt; "", Sheet1!B263, G262)))</f>
        <v>12级，35m/s，965hPa</v>
      </c>
    </row>
    <row r="264" spans="1:7">
      <c r="A264" s="5">
        <f>IF(Sheet1!$D264&lt;&gt;"",Sheet1!A264,A263)</f>
        <v>7125</v>
      </c>
      <c r="B264" s="5" t="str">
        <f>IF(Sheet1!$D264&lt;&gt;"",Sheet1!B264,B263)</f>
        <v>——</v>
      </c>
      <c r="C264" s="5" t="str">
        <f>IF(Sheet1!$D264&lt;&gt;"",Sheet1!C264,C263)</f>
        <v>Della</v>
      </c>
      <c r="D264" s="5" t="str">
        <f>IF(Sheet1!$D264&lt;&gt;"",Sheet1!D264,Sheet1!A264)</f>
        <v>海南省万宁市山根镇</v>
      </c>
      <c r="E264" s="5" t="str">
        <f>IF(Sheet1!$D264&lt;&gt;"",Sheet1!E264,IF(Sheet1!C264&lt;&gt; "", Sheet1!B264, E263))</f>
        <v>1971年9月29日</v>
      </c>
      <c r="F264" s="5" t="str">
        <f>IF(Sheet1!$D264&lt;&gt;"",Sheet1!F264,F263)</f>
        <v>12级，35m/s，970hPa</v>
      </c>
      <c r="G264" s="5" t="str">
        <f>IF(Sheet1!$D264&lt;&gt;"",Sheet1!G264,IF(Sheet1!C264 &lt;&gt; "",  Sheet1!C264, IF(Sheet1!B264 &lt;&gt; "", Sheet1!B264, G263)))</f>
        <v>12级，33m/s，975hPa</v>
      </c>
    </row>
    <row r="265" spans="1:7">
      <c r="A265" s="5">
        <f>IF(Sheet1!$D265&lt;&gt;"",Sheet1!A265,A264)</f>
        <v>7126</v>
      </c>
      <c r="B265" s="5" t="str">
        <f>IF(Sheet1!$D265&lt;&gt;"",Sheet1!B265,B264)</f>
        <v>——</v>
      </c>
      <c r="C265" s="5" t="str">
        <f>IF(Sheet1!$D265&lt;&gt;"",Sheet1!C265,C264)</f>
        <v>Elaine</v>
      </c>
      <c r="D265" s="5" t="str">
        <f>IF(Sheet1!$D265&lt;&gt;"",Sheet1!D265,Sheet1!A265)</f>
        <v>海南省三亚市亚龙湾度假区</v>
      </c>
      <c r="E265" s="5" t="str">
        <f>IF(Sheet1!$D265&lt;&gt;"",Sheet1!E265,IF(Sheet1!C265&lt;&gt; "", Sheet1!B265, E264))</f>
        <v>1971年10月8日</v>
      </c>
      <c r="F265" s="5" t="str">
        <f>IF(Sheet1!$D265&lt;&gt;"",Sheet1!F265,F264)</f>
        <v>17级，60m/s，960hPa</v>
      </c>
      <c r="G265" s="5" t="str">
        <f>IF(Sheet1!$D265&lt;&gt;"",Sheet1!G265,IF(Sheet1!C265 &lt;&gt; "",  Sheet1!C265, IF(Sheet1!B265 &lt;&gt; "", Sheet1!B265, G264)))</f>
        <v>14级，45m/s，975hPa</v>
      </c>
    </row>
    <row r="266" spans="1:7">
      <c r="A266" s="5">
        <f>IF(Sheet1!$D266&lt;&gt;"",Sheet1!A266,A265)</f>
        <v>7202</v>
      </c>
      <c r="B266" s="5" t="str">
        <f>IF(Sheet1!$D266&lt;&gt;"",Sheet1!B266,B265)</f>
        <v>——</v>
      </c>
      <c r="C266" s="5" t="str">
        <f>IF(Sheet1!$D266&lt;&gt;"",Sheet1!C266,C265)</f>
        <v>Ora</v>
      </c>
      <c r="D266" s="5" t="str">
        <f>IF(Sheet1!$D266&lt;&gt;"",Sheet1!D266,Sheet1!A266)</f>
        <v>广东省茂名市电白区龙山镇</v>
      </c>
      <c r="E266" s="5" t="str">
        <f>IF(Sheet1!$D266&lt;&gt;"",Sheet1!E266,IF(Sheet1!C266&lt;&gt; "", Sheet1!B266, E265))</f>
        <v>1972年6月27日</v>
      </c>
      <c r="F266" s="5" t="str">
        <f>IF(Sheet1!$D266&lt;&gt;"",Sheet1!F266,F265)</f>
        <v>13级，40m/s，981hPa</v>
      </c>
      <c r="G266" s="5" t="str">
        <f>IF(Sheet1!$D266&lt;&gt;"",Sheet1!G266,IF(Sheet1!C266 &lt;&gt; "",  Sheet1!C266, IF(Sheet1!B266 &lt;&gt; "", Sheet1!B266, G265)))</f>
        <v>10级，25m/s，994hPa</v>
      </c>
    </row>
    <row r="267" spans="1:7">
      <c r="A267" s="5">
        <f>IF(Sheet1!$D267&lt;&gt;"",Sheet1!A267,A266)</f>
        <v>7203</v>
      </c>
      <c r="B267" s="5" t="str">
        <f>IF(Sheet1!$D267&lt;&gt;"",Sheet1!B267,B266)</f>
        <v>——</v>
      </c>
      <c r="C267" s="5" t="str">
        <f>IF(Sheet1!$D267&lt;&gt;"",Sheet1!C267,C266)</f>
        <v>Rita</v>
      </c>
      <c r="D267" s="5" t="str">
        <f>IF(Sheet1!$D267&lt;&gt;"",Sheet1!D267,Sheet1!A267)</f>
        <v>山东省威海市荣成市石岛镇</v>
      </c>
      <c r="E267" s="5" t="str">
        <f>IF(Sheet1!$D267&lt;&gt;"",Sheet1!E267,IF(Sheet1!C267&lt;&gt; "", Sheet1!B267, E266))</f>
        <v>1972年7月26日</v>
      </c>
      <c r="F267" s="5" t="str">
        <f>IF(Sheet1!$D267&lt;&gt;"",Sheet1!F267,F266)</f>
        <v>17+级，65m/s，911hPa</v>
      </c>
      <c r="G267" s="5" t="str">
        <f>IF(Sheet1!$D267&lt;&gt;"",Sheet1!G267,IF(Sheet1!C267 &lt;&gt; "",  Sheet1!C267, IF(Sheet1!B267 &lt;&gt; "", Sheet1!B267, G266)))</f>
        <v>11级，30m/s，970hPa</v>
      </c>
    </row>
    <row r="268" spans="1:7">
      <c r="A268" s="5">
        <f>IF(Sheet1!$D268&lt;&gt;"",Sheet1!A268,A267)</f>
        <v>7203</v>
      </c>
      <c r="B268" s="5" t="str">
        <f>IF(Sheet1!$D268&lt;&gt;"",Sheet1!B268,B267)</f>
        <v>——</v>
      </c>
      <c r="C268" s="5" t="str">
        <f>IF(Sheet1!$D268&lt;&gt;"",Sheet1!C268,C267)</f>
        <v>Rita</v>
      </c>
      <c r="D268" s="5" t="str">
        <f>IF(Sheet1!$D268&lt;&gt;"",Sheet1!D268,Sheet1!A268)</f>
        <v>天津市滨海新区塘沽区</v>
      </c>
      <c r="E268" s="5" t="str">
        <f>IF(Sheet1!$D268&lt;&gt;"",Sheet1!E268,IF(Sheet1!C268&lt;&gt; "", Sheet1!B268, E267))</f>
        <v>1972年7月27日</v>
      </c>
      <c r="F268" s="5" t="str">
        <f>IF(Sheet1!$D268&lt;&gt;"",Sheet1!F268,F267)</f>
        <v>17+级，65m/s，911hPa</v>
      </c>
      <c r="G268" s="5" t="str">
        <f>IF(Sheet1!$D268&lt;&gt;"",Sheet1!G268,IF(Sheet1!C268 &lt;&gt; "",  Sheet1!C268, IF(Sheet1!B268 &lt;&gt; "", Sheet1!B268, G267)))</f>
        <v>7级，15m/s，980hPa</v>
      </c>
    </row>
    <row r="269" spans="1:7">
      <c r="A269" s="5">
        <f>IF(Sheet1!$D269&lt;&gt;"",Sheet1!A269,A268)</f>
        <v>7204</v>
      </c>
      <c r="B269" s="5" t="str">
        <f>IF(Sheet1!$D269&lt;&gt;"",Sheet1!B269,B268)</f>
        <v>——</v>
      </c>
      <c r="C269" s="5" t="str">
        <f>IF(Sheet1!$D269&lt;&gt;"",Sheet1!C269,C268)</f>
        <v>Susan</v>
      </c>
      <c r="D269" s="5" t="str">
        <f>IF(Sheet1!$D269&lt;&gt;"",Sheet1!D269,Sheet1!A269)</f>
        <v>福建省泉州市惠安县小岞镇</v>
      </c>
      <c r="E269" s="5" t="str">
        <f>IF(Sheet1!$D269&lt;&gt;"",Sheet1!E269,IF(Sheet1!C269&lt;&gt; "", Sheet1!B269, E268))</f>
        <v>1972年7月15日</v>
      </c>
      <c r="F269" s="5" t="str">
        <f>IF(Sheet1!$D269&lt;&gt;"",Sheet1!F269,F268)</f>
        <v>14级，45m/s，980hPa</v>
      </c>
      <c r="G269" s="5" t="str">
        <f>IF(Sheet1!$D269&lt;&gt;"",Sheet1!G269,IF(Sheet1!C269 &lt;&gt; "",  Sheet1!C269, IF(Sheet1!B269 &lt;&gt; "", Sheet1!B269, G268)))</f>
        <v>7级，15m/s，990hPa</v>
      </c>
    </row>
    <row r="270" spans="1:7">
      <c r="A270" s="5">
        <f>IF(Sheet1!$D270&lt;&gt;"",Sheet1!A270,A269)</f>
        <v>7207</v>
      </c>
      <c r="B270" s="5" t="str">
        <f>IF(Sheet1!$D270&lt;&gt;"",Sheet1!B270,B269)</f>
        <v>——</v>
      </c>
      <c r="C270" s="5" t="str">
        <f>IF(Sheet1!$D270&lt;&gt;"",Sheet1!C270,C269)</f>
        <v>Winnie</v>
      </c>
      <c r="D270" s="5" t="str">
        <f>IF(Sheet1!$D270&lt;&gt;"",Sheet1!D270,Sheet1!A270)</f>
        <v>浙江省温州市苍南县金乡镇</v>
      </c>
      <c r="E270" s="5" t="str">
        <f>IF(Sheet1!$D270&lt;&gt;"",Sheet1!E270,IF(Sheet1!C270&lt;&gt; "", Sheet1!B270, E269))</f>
        <v>1972年8月2日</v>
      </c>
      <c r="F270" s="5" t="str">
        <f>IF(Sheet1!$D270&lt;&gt;"",Sheet1!F270,F269)</f>
        <v>11级，30m/s，990hPa</v>
      </c>
      <c r="G270" s="5" t="str">
        <f>IF(Sheet1!$D270&lt;&gt;"",Sheet1!G270,IF(Sheet1!C270 &lt;&gt; "",  Sheet1!C270, IF(Sheet1!B270 &lt;&gt; "", Sheet1!B270, G269)))</f>
        <v>11级，30m/s，990hPa</v>
      </c>
    </row>
    <row r="271" spans="1:7">
      <c r="A271" s="5">
        <f>IF(Sheet1!$D271&lt;&gt;"",Sheet1!A271,A270)</f>
        <v>7209</v>
      </c>
      <c r="B271" s="5" t="str">
        <f>IF(Sheet1!$D271&lt;&gt;"",Sheet1!B271,B270)</f>
        <v>——</v>
      </c>
      <c r="C271" s="5" t="str">
        <f>IF(Sheet1!$D271&lt;&gt;"",Sheet1!C271,C270)</f>
        <v>Betty</v>
      </c>
      <c r="D271" s="5" t="str">
        <f>IF(Sheet1!$D271&lt;&gt;"",Sheet1!D271,Sheet1!A271)</f>
        <v>浙江省温州市苍南县金乡镇</v>
      </c>
      <c r="E271" s="5" t="str">
        <f>IF(Sheet1!$D271&lt;&gt;"",Sheet1!E271,IF(Sheet1!C271&lt;&gt; "", Sheet1!B271, E270))</f>
        <v>1972年8月17日</v>
      </c>
      <c r="F271" s="5" t="str">
        <f>IF(Sheet1!$D271&lt;&gt;"",Sheet1!F271,F270)</f>
        <v>17级，60m/s，910hPa</v>
      </c>
      <c r="G271" s="5" t="str">
        <f>IF(Sheet1!$D271&lt;&gt;"",Sheet1!G271,IF(Sheet1!C271 &lt;&gt; "",  Sheet1!C271, IF(Sheet1!B271 &lt;&gt; "", Sheet1!B271, G270)))</f>
        <v>14级，45m/s，955hPa</v>
      </c>
    </row>
    <row r="272" spans="1:7">
      <c r="A272" s="5">
        <f>IF(Sheet1!$D272&lt;&gt;"",Sheet1!A272,A271)</f>
        <v>7210</v>
      </c>
      <c r="B272" s="5" t="str">
        <f>IF(Sheet1!$D272&lt;&gt;"",Sheet1!B272,B271)</f>
        <v>——</v>
      </c>
      <c r="C272" s="5" t="str">
        <f>IF(Sheet1!$D272&lt;&gt;"",Sheet1!C272,C271)</f>
        <v>Cora</v>
      </c>
      <c r="D272" s="5" t="str">
        <f>IF(Sheet1!$D272&lt;&gt;"",Sheet1!D272,Sheet1!A272)</f>
        <v>海南省文昌市昌洒镇</v>
      </c>
      <c r="E272" s="5" t="str">
        <f>IF(Sheet1!$D272&lt;&gt;"",Sheet1!E272,IF(Sheet1!C272&lt;&gt; "", Sheet1!B272, E271))</f>
        <v>1972年8月28日</v>
      </c>
      <c r="F272" s="5" t="str">
        <f>IF(Sheet1!$D272&lt;&gt;"",Sheet1!F272,F271)</f>
        <v>11级，30m/s，970hPa</v>
      </c>
      <c r="G272" s="5" t="str">
        <f>IF(Sheet1!$D272&lt;&gt;"",Sheet1!G272,IF(Sheet1!C272 &lt;&gt; "",  Sheet1!C272, IF(Sheet1!B272 &lt;&gt; "", Sheet1!B272, G271)))</f>
        <v>11级，30m/s，970hPa</v>
      </c>
    </row>
    <row r="273" spans="1:7">
      <c r="A273" s="5">
        <f>IF(Sheet1!$D273&lt;&gt;"",Sheet1!A273,A272)</f>
        <v>7220</v>
      </c>
      <c r="B273" s="5" t="str">
        <f>IF(Sheet1!$D273&lt;&gt;"",Sheet1!B273,B272)</f>
        <v>——</v>
      </c>
      <c r="C273" s="5" t="str">
        <f>IF(Sheet1!$D273&lt;&gt;"",Sheet1!C273,C272)</f>
        <v>Pamela</v>
      </c>
      <c r="D273" s="5" t="str">
        <f>IF(Sheet1!$D273&lt;&gt;"",Sheet1!D273,Sheet1!A273)</f>
        <v>海南省文昌市会文镇</v>
      </c>
      <c r="E273" s="5" t="str">
        <f>IF(Sheet1!$D273&lt;&gt;"",Sheet1!E273,IF(Sheet1!C273&lt;&gt; "", Sheet1!B273, E272))</f>
        <v>1972年11月8日</v>
      </c>
      <c r="F273" s="5" t="str">
        <f>IF(Sheet1!$D273&lt;&gt;"",Sheet1!F273,F272)</f>
        <v>15级，50m/s，940hPa</v>
      </c>
      <c r="G273" s="5" t="str">
        <f>IF(Sheet1!$D273&lt;&gt;"",Sheet1!G273,IF(Sheet1!C273 &lt;&gt; "",  Sheet1!C273, IF(Sheet1!B273 &lt;&gt; "", Sheet1!B273, G272)))</f>
        <v>13级，40m/s，945hPa</v>
      </c>
    </row>
    <row r="274" spans="1:7">
      <c r="A274" s="5">
        <f>IF(Sheet1!$D274&lt;&gt;"",Sheet1!A274,A273)</f>
        <v>7220</v>
      </c>
      <c r="B274" s="5" t="str">
        <f>IF(Sheet1!$D274&lt;&gt;"",Sheet1!B274,B273)</f>
        <v>——</v>
      </c>
      <c r="C274" s="5" t="str">
        <f>IF(Sheet1!$D274&lt;&gt;"",Sheet1!C274,C273)</f>
        <v>Pamela</v>
      </c>
      <c r="D274" s="5" t="str">
        <f>IF(Sheet1!$D274&lt;&gt;"",Sheet1!D274,Sheet1!A274)</f>
        <v>广东省茂名市滨海新区电城镇</v>
      </c>
      <c r="E274" s="5" t="str">
        <f>IF(Sheet1!$D274&lt;&gt;"",Sheet1!E274,IF(Sheet1!C274&lt;&gt; "", Sheet1!B274, E273))</f>
        <v>1972年11月8日</v>
      </c>
      <c r="F274" s="5" t="str">
        <f>IF(Sheet1!$D274&lt;&gt;"",Sheet1!F274,F273)</f>
        <v>15级，50m/s，940hPa</v>
      </c>
      <c r="G274" s="5" t="str">
        <f>IF(Sheet1!$D274&lt;&gt;"",Sheet1!G274,IF(Sheet1!C274 &lt;&gt; "",  Sheet1!C274, IF(Sheet1!B274 &lt;&gt; "", Sheet1!B274, G273)))</f>
        <v>12级，35m/s，965hPa</v>
      </c>
    </row>
    <row r="275" spans="1:7">
      <c r="A275" s="5">
        <f>IF(Sheet1!$D275&lt;&gt;"",Sheet1!A275,A274)</f>
        <v>7301</v>
      </c>
      <c r="B275" s="5" t="str">
        <f>IF(Sheet1!$D275&lt;&gt;"",Sheet1!B275,B274)</f>
        <v>——</v>
      </c>
      <c r="C275" s="5" t="str">
        <f>IF(Sheet1!$D275&lt;&gt;"",Sheet1!C275,C274)</f>
        <v>Wilda</v>
      </c>
      <c r="D275" s="5" t="str">
        <f>IF(Sheet1!$D275&lt;&gt;"",Sheet1!D275,Sheet1!A275)</f>
        <v>福建省漳州市龙海市隆教畲族乡</v>
      </c>
      <c r="E275" s="5" t="str">
        <f>IF(Sheet1!$D275&lt;&gt;"",Sheet1!E275,IF(Sheet1!C275&lt;&gt; "", Sheet1!B275, E274))</f>
        <v>1973年7月3日</v>
      </c>
      <c r="F275" s="5" t="str">
        <f>IF(Sheet1!$D275&lt;&gt;"",Sheet1!F275,F274)</f>
        <v>12级，35m/s，978hPa</v>
      </c>
      <c r="G275" s="5" t="str">
        <f>IF(Sheet1!$D275&lt;&gt;"",Sheet1!G275,IF(Sheet1!C275 &lt;&gt; "",  Sheet1!C275, IF(Sheet1!B275 &lt;&gt; "", Sheet1!B275, G274)))</f>
        <v>12级，35m/s，978hPa</v>
      </c>
    </row>
    <row r="276" spans="1:7">
      <c r="A276" s="5">
        <f>IF(Sheet1!$D276&lt;&gt;"",Sheet1!A276,A275)</f>
        <v>7303</v>
      </c>
      <c r="B276" s="5" t="str">
        <f>IF(Sheet1!$D276&lt;&gt;"",Sheet1!B276,B275)</f>
        <v>——</v>
      </c>
      <c r="C276" s="5" t="str">
        <f>IF(Sheet1!$D276&lt;&gt;"",Sheet1!C276,C275)</f>
        <v>Billie</v>
      </c>
      <c r="D276" s="5" t="str">
        <f>IF(Sheet1!$D276&lt;&gt;"",Sheet1!D276,Sheet1!A276)</f>
        <v>山东省烟台市海阳市留格庄镇</v>
      </c>
      <c r="E276" s="5" t="str">
        <f>IF(Sheet1!$D276&lt;&gt;"",Sheet1!E276,IF(Sheet1!C276&lt;&gt; "", Sheet1!B276, E275))</f>
        <v>1973年7月19日</v>
      </c>
      <c r="F276" s="5" t="str">
        <f>IF(Sheet1!$D276&lt;&gt;"",Sheet1!F276,F275)</f>
        <v>17+级，65m/s，920hPa</v>
      </c>
      <c r="G276" s="5" t="str">
        <f>IF(Sheet1!$D276&lt;&gt;"",Sheet1!G276,IF(Sheet1!C276 &lt;&gt; "",  Sheet1!C276, IF(Sheet1!B276 &lt;&gt; "", Sheet1!B276, G275)))</f>
        <v>8级，20m/s，982hPa</v>
      </c>
    </row>
    <row r="277" spans="1:7">
      <c r="A277" s="5">
        <f>IF(Sheet1!$D277&lt;&gt;"",Sheet1!A277,A276)</f>
        <v>7303</v>
      </c>
      <c r="B277" s="5" t="str">
        <f>IF(Sheet1!$D277&lt;&gt;"",Sheet1!B277,B276)</f>
        <v>——</v>
      </c>
      <c r="C277" s="5" t="str">
        <f>IF(Sheet1!$D277&lt;&gt;"",Sheet1!C277,C276)</f>
        <v>Billie</v>
      </c>
      <c r="D277" s="5" t="str">
        <f>IF(Sheet1!$D277&lt;&gt;"",Sheet1!D277,Sheet1!A277)</f>
        <v>辽宁省葫芦岛市兴城市曹庄镇</v>
      </c>
      <c r="E277" s="5" t="str">
        <f>IF(Sheet1!$D277&lt;&gt;"",Sheet1!E277,IF(Sheet1!C277&lt;&gt; "", Sheet1!B277, E276))</f>
        <v>1973年7月19日</v>
      </c>
      <c r="F277" s="5" t="str">
        <f>IF(Sheet1!$D277&lt;&gt;"",Sheet1!F277,F276)</f>
        <v>17+级，65m/s，920hPa</v>
      </c>
      <c r="G277" s="5" t="str">
        <f>IF(Sheet1!$D277&lt;&gt;"",Sheet1!G277,IF(Sheet1!C277 &lt;&gt; "",  Sheet1!C277, IF(Sheet1!B277 &lt;&gt; "", Sheet1!B277, G276)))</f>
        <v>6级，12m/s，985hPa</v>
      </c>
    </row>
    <row r="278" spans="1:7">
      <c r="A278" s="5">
        <f>IF(Sheet1!$D278&lt;&gt;"",Sheet1!A278,A277)</f>
        <v>7304</v>
      </c>
      <c r="B278" s="5" t="str">
        <f>IF(Sheet1!$D278&lt;&gt;"",Sheet1!B278,B277)</f>
        <v>——</v>
      </c>
      <c r="C278" s="5" t="str">
        <f>IF(Sheet1!$D278&lt;&gt;"",Sheet1!C278,C277)</f>
        <v>Dot</v>
      </c>
      <c r="D278" s="5" t="str">
        <f>IF(Sheet1!$D278&lt;&gt;"",Sheet1!D278,Sheet1!A278)</f>
        <v>广东省深圳市龙岗区大鹏半岛</v>
      </c>
      <c r="E278" s="5" t="str">
        <f>IF(Sheet1!$D278&lt;&gt;"",Sheet1!E278,IF(Sheet1!C278&lt;&gt; "", Sheet1!B278, E277))</f>
        <v>1973年7月17日</v>
      </c>
      <c r="F278" s="5" t="str">
        <f>IF(Sheet1!$D278&lt;&gt;"",Sheet1!F278,F277)</f>
        <v>12级，35m/s，975hPa</v>
      </c>
      <c r="G278" s="5" t="str">
        <f>IF(Sheet1!$D278&lt;&gt;"",Sheet1!G278,IF(Sheet1!C278 &lt;&gt; "",  Sheet1!C278, IF(Sheet1!B278 &lt;&gt; "", Sheet1!B278, G277)))</f>
        <v>11级，30m/s，978hPa</v>
      </c>
    </row>
    <row r="279" spans="1:7">
      <c r="A279" s="5">
        <f>IF(Sheet1!$D279&lt;&gt;"",Sheet1!A279,A278)</f>
        <v>7307</v>
      </c>
      <c r="B279" s="5" t="str">
        <f>IF(Sheet1!$D279&lt;&gt;"",Sheet1!B279,B278)</f>
        <v>——</v>
      </c>
      <c r="C279" s="5" t="str">
        <f>IF(Sheet1!$D279&lt;&gt;"",Sheet1!C279,C278)</f>
        <v>Georgia</v>
      </c>
      <c r="D279" s="5" t="str">
        <f>IF(Sheet1!$D279&lt;&gt;"",Sheet1!D279,Sheet1!A279)</f>
        <v>广东省茂名市茂港区南海镇</v>
      </c>
      <c r="E279" s="5" t="str">
        <f>IF(Sheet1!$D279&lt;&gt;"",Sheet1!E279,IF(Sheet1!C279&lt;&gt; "", Sheet1!B279, E278))</f>
        <v>1973年8月12日</v>
      </c>
      <c r="F279" s="5" t="str">
        <f>IF(Sheet1!$D279&lt;&gt;"",Sheet1!F279,F278)</f>
        <v>12级，35m/s，960hPa</v>
      </c>
      <c r="G279" s="5" t="str">
        <f>IF(Sheet1!$D279&lt;&gt;"",Sheet1!G279,IF(Sheet1!C279 &lt;&gt; "",  Sheet1!C279, IF(Sheet1!B279 &lt;&gt; "", Sheet1!B279, G278)))</f>
        <v>12级，33m/s，968hPa</v>
      </c>
    </row>
    <row r="280" spans="1:7">
      <c r="A280" s="5">
        <f>IF(Sheet1!$D280&lt;&gt;"",Sheet1!A280,A279)</f>
        <v>7310</v>
      </c>
      <c r="B280" s="5" t="str">
        <f>IF(Sheet1!$D280&lt;&gt;"",Sheet1!B280,B279)</f>
        <v>——</v>
      </c>
      <c r="C280" s="5" t="str">
        <f>IF(Sheet1!$D280&lt;&gt;"",Sheet1!C280,C279)</f>
        <v>Joan</v>
      </c>
      <c r="D280" s="5" t="str">
        <f>IF(Sheet1!$D280&lt;&gt;"",Sheet1!D280,Sheet1!A280)</f>
        <v>广东省湛江市徐闻县新寮镇</v>
      </c>
      <c r="E280" s="5" t="str">
        <f>IF(Sheet1!$D280&lt;&gt;"",Sheet1!E280,IF(Sheet1!C280&lt;&gt; "", Sheet1!B280, E279))</f>
        <v>1973年8月21日</v>
      </c>
      <c r="F280" s="5" t="str">
        <f>IF(Sheet1!$D280&lt;&gt;"",Sheet1!F280,F279)</f>
        <v>11级，30m/s，980hPa</v>
      </c>
      <c r="G280" s="5" t="str">
        <f>IF(Sheet1!$D280&lt;&gt;"",Sheet1!G280,IF(Sheet1!C280 &lt;&gt; "",  Sheet1!C280, IF(Sheet1!B280 &lt;&gt; "", Sheet1!B280, G279)))</f>
        <v>7级，15m/s，995hPa</v>
      </c>
    </row>
    <row r="281" spans="1:7">
      <c r="A281" s="5">
        <f>IF(Sheet1!$D281&lt;&gt;"",Sheet1!A281,A280)</f>
        <v>7311</v>
      </c>
      <c r="B281" s="5" t="str">
        <f>IF(Sheet1!$D281&lt;&gt;"",Sheet1!B281,B280)</f>
        <v>——</v>
      </c>
      <c r="C281" s="5" t="str">
        <f>IF(Sheet1!$D281&lt;&gt;"",Sheet1!C281,C280)</f>
        <v>Kate</v>
      </c>
      <c r="D281" s="5" t="str">
        <f>IF(Sheet1!$D281&lt;&gt;"",Sheet1!D281,Sheet1!A281)</f>
        <v>海南省文昌市龙楼镇</v>
      </c>
      <c r="E281" s="5" t="str">
        <f>IF(Sheet1!$D281&lt;&gt;"",Sheet1!E281,IF(Sheet1!C281&lt;&gt; "", Sheet1!B281, E280))</f>
        <v>1973年8月25日</v>
      </c>
      <c r="F281" s="5" t="str">
        <f>IF(Sheet1!$D281&lt;&gt;"",Sheet1!F281,F280)</f>
        <v>11级，30m/s，970hPa</v>
      </c>
      <c r="G281" s="5" t="str">
        <f>IF(Sheet1!$D281&lt;&gt;"",Sheet1!G281,IF(Sheet1!C281 &lt;&gt; "",  Sheet1!C281, IF(Sheet1!B281 &lt;&gt; "", Sheet1!B281, G280)))</f>
        <v>11级，30m/s，970hPa</v>
      </c>
    </row>
    <row r="282" spans="1:7">
      <c r="A282" s="5">
        <f>IF(Sheet1!$D282&lt;&gt;"",Sheet1!A282,A281)</f>
        <v>7312</v>
      </c>
      <c r="B282" s="5" t="str">
        <f>IF(Sheet1!$D282&lt;&gt;"",Sheet1!B282,B281)</f>
        <v>——</v>
      </c>
      <c r="C282" s="5" t="str">
        <f>IF(Sheet1!$D282&lt;&gt;"",Sheet1!C282,C281)</f>
        <v>——</v>
      </c>
      <c r="D282" s="5" t="str">
        <f>IF(Sheet1!$D282&lt;&gt;"",Sheet1!D282,Sheet1!A282)</f>
        <v>广东省茂名市电白县爵山镇</v>
      </c>
      <c r="E282" s="5" t="str">
        <f>IF(Sheet1!$D282&lt;&gt;"",Sheet1!E282,IF(Sheet1!C282&lt;&gt; "", Sheet1!B282, E281))</f>
        <v>1973年8月30日</v>
      </c>
      <c r="F282" s="5" t="str">
        <f>IF(Sheet1!$D282&lt;&gt;"",Sheet1!F282,F281)</f>
        <v>10级，25m/s，995hPa</v>
      </c>
      <c r="G282" s="5" t="str">
        <f>IF(Sheet1!$D282&lt;&gt;"",Sheet1!G282,IF(Sheet1!C282 &lt;&gt; "",  Sheet1!C282, IF(Sheet1!B282 &lt;&gt; "", Sheet1!B282, G281)))</f>
        <v>6级，12m/s，1001hPa</v>
      </c>
    </row>
    <row r="283" spans="1:7">
      <c r="A283" s="5">
        <f>IF(Sheet1!$D283&lt;&gt;"",Sheet1!A283,A282)</f>
        <v>7313</v>
      </c>
      <c r="B283" s="5" t="str">
        <f>IF(Sheet1!$D283&lt;&gt;"",Sheet1!B283,B282)</f>
        <v>——</v>
      </c>
      <c r="C283" s="5" t="str">
        <f>IF(Sheet1!$D283&lt;&gt;"",Sheet1!C283,C282)</f>
        <v>Louise</v>
      </c>
      <c r="D283" s="5" t="str">
        <f>IF(Sheet1!$D283&lt;&gt;"",Sheet1!D283,Sheet1!A283)</f>
        <v>广东省湛江市徐闻县新寮镇</v>
      </c>
      <c r="E283" s="5" t="str">
        <f>IF(Sheet1!$D283&lt;&gt;"",Sheet1!E283,IF(Sheet1!C283&lt;&gt; "", Sheet1!B283, E282))</f>
        <v>1973年9月6日</v>
      </c>
      <c r="F283" s="5" t="str">
        <f>IF(Sheet1!$D283&lt;&gt;"",Sheet1!F283,F282)</f>
        <v>13级，40m/s，974hPa</v>
      </c>
      <c r="G283" s="5" t="str">
        <f>IF(Sheet1!$D283&lt;&gt;"",Sheet1!G283,IF(Sheet1!C283 &lt;&gt; "",  Sheet1!C283, IF(Sheet1!B283 &lt;&gt; "", Sheet1!B283, G282)))</f>
        <v>13级，40m/s，974hPa</v>
      </c>
    </row>
    <row r="284" spans="1:7">
      <c r="A284" s="5">
        <f>IF(Sheet1!$D284&lt;&gt;"",Sheet1!A284,A283)</f>
        <v>7314</v>
      </c>
      <c r="B284" s="5" t="str">
        <f>IF(Sheet1!$D284&lt;&gt;"",Sheet1!B284,B283)</f>
        <v>——</v>
      </c>
      <c r="C284" s="5" t="str">
        <f>IF(Sheet1!$D284&lt;&gt;"",Sheet1!C284,C283)</f>
        <v>Marge</v>
      </c>
      <c r="D284" s="5" t="str">
        <f>IF(Sheet1!$D284&lt;&gt;"",Sheet1!D284,Sheet1!A284)</f>
        <v>海南省琼海市博鳌镇</v>
      </c>
      <c r="E284" s="5" t="str">
        <f>IF(Sheet1!$D284&lt;&gt;"",Sheet1!E284,IF(Sheet1!C284&lt;&gt; "", Sheet1!B284, E283))</f>
        <v>1973年9月14日</v>
      </c>
      <c r="F284" s="5" t="str">
        <f>IF(Sheet1!$D284&lt;&gt;"",Sheet1!F284,F283)</f>
        <v>17级，60m/s，925hPa</v>
      </c>
      <c r="G284" s="5" t="str">
        <f>IF(Sheet1!$D284&lt;&gt;"",Sheet1!G284,IF(Sheet1!C284 &lt;&gt; "",  Sheet1!C284, IF(Sheet1!B284 &lt;&gt; "", Sheet1!B284, G283)))</f>
        <v>17级，60m/s，925hPa</v>
      </c>
    </row>
    <row r="285" spans="1:7">
      <c r="A285" s="5">
        <f>IF(Sheet1!$D285&lt;&gt;"",Sheet1!A285,A284)</f>
        <v>7315</v>
      </c>
      <c r="B285" s="5" t="str">
        <f>IF(Sheet1!$D285&lt;&gt;"",Sheet1!B285,B284)</f>
        <v>——</v>
      </c>
      <c r="C285" s="5" t="str">
        <f>IF(Sheet1!$D285&lt;&gt;"",Sheet1!C285,C284)</f>
        <v>Nora</v>
      </c>
      <c r="D285" s="5" t="str">
        <f>IF(Sheet1!$D285&lt;&gt;"",Sheet1!D285,Sheet1!A285)</f>
        <v>福建省漳州市龙海市隆教畲族乡</v>
      </c>
      <c r="E285" s="5" t="str">
        <f>IF(Sheet1!$D285&lt;&gt;"",Sheet1!E285,IF(Sheet1!C285&lt;&gt; "", Sheet1!B285, E284))</f>
        <v>1973年10月10日</v>
      </c>
      <c r="F285" s="5" t="str">
        <f>IF(Sheet1!$D285&lt;&gt;"",Sheet1!F285,F284)</f>
        <v>17+级，70m/s，875hPa</v>
      </c>
      <c r="G285" s="5" t="str">
        <f>IF(Sheet1!$D285&lt;&gt;"",Sheet1!G285,IF(Sheet1!C285 &lt;&gt; "",  Sheet1!C285, IF(Sheet1!B285 &lt;&gt; "", Sheet1!B285, G284)))</f>
        <v>11级，30m/s，982hPa</v>
      </c>
    </row>
    <row r="286" spans="1:7">
      <c r="A286" s="5">
        <f>IF(Sheet1!$D286&lt;&gt;"",Sheet1!A286,A285)</f>
        <v>7318</v>
      </c>
      <c r="B286" s="5" t="str">
        <f>IF(Sheet1!$D286&lt;&gt;"",Sheet1!B286,B285)</f>
        <v>——</v>
      </c>
      <c r="C286" s="5" t="str">
        <f>IF(Sheet1!$D286&lt;&gt;"",Sheet1!C286,C285)</f>
        <v>Ruth</v>
      </c>
      <c r="D286" s="5" t="str">
        <f>IF(Sheet1!$D286&lt;&gt;"",Sheet1!D286,Sheet1!A286)</f>
        <v>海南省三亚市亚龙湾度假区</v>
      </c>
      <c r="E286" s="5" t="str">
        <f>IF(Sheet1!$D286&lt;&gt;"",Sheet1!E286,IF(Sheet1!C286&lt;&gt; "", Sheet1!B286, E285))</f>
        <v>1973年10月18日</v>
      </c>
      <c r="F286" s="5" t="str">
        <f>IF(Sheet1!$D286&lt;&gt;"",Sheet1!F286,F285)</f>
        <v>13级，40m/s，957hPa</v>
      </c>
      <c r="G286" s="5" t="str">
        <f>IF(Sheet1!$D286&lt;&gt;"",Sheet1!G286,IF(Sheet1!C286 &lt;&gt; "",  Sheet1!C286, IF(Sheet1!B286 &lt;&gt; "", Sheet1!B286, G285)))</f>
        <v>12级，35m/s，973hPa</v>
      </c>
    </row>
    <row r="287" spans="1:7">
      <c r="A287" s="5">
        <f>IF(Sheet1!$D287&lt;&gt;"",Sheet1!A287,A286)</f>
        <v>7405</v>
      </c>
      <c r="B287" s="5" t="str">
        <f>IF(Sheet1!$D287&lt;&gt;"",Sheet1!B287,B286)</f>
        <v>——</v>
      </c>
      <c r="C287" s="5" t="str">
        <f>IF(Sheet1!$D287&lt;&gt;"",Sheet1!C287,C286)</f>
        <v>——</v>
      </c>
      <c r="D287" s="5" t="str">
        <f>IF(Sheet1!$D287&lt;&gt;"",Sheet1!D287,Sheet1!A287)</f>
        <v>广东省阳江市阳西县上洋镇</v>
      </c>
      <c r="E287" s="5" t="str">
        <f>IF(Sheet1!$D287&lt;&gt;"",Sheet1!E287,IF(Sheet1!C287&lt;&gt; "", Sheet1!B287, E286))</f>
        <v>1974年6月8日</v>
      </c>
      <c r="F287" s="5" t="str">
        <f>IF(Sheet1!$D287&lt;&gt;"",Sheet1!F287,F286)</f>
        <v>10级，25m/s，990hPa</v>
      </c>
      <c r="G287" s="5" t="str">
        <f>IF(Sheet1!$D287&lt;&gt;"",Sheet1!G287,IF(Sheet1!C287 &lt;&gt; "",  Sheet1!C287, IF(Sheet1!B287 &lt;&gt; "", Sheet1!B287, G286)))</f>
        <v>8级，18m/s，994hPa</v>
      </c>
    </row>
    <row r="288" spans="1:7">
      <c r="A288" s="5">
        <f>IF(Sheet1!$D288&lt;&gt;"",Sheet1!A288,A287)</f>
        <v>7406</v>
      </c>
      <c r="B288" s="5" t="str">
        <f>IF(Sheet1!$D288&lt;&gt;"",Sheet1!B288,B287)</f>
        <v>——</v>
      </c>
      <c r="C288" s="5" t="str">
        <f>IF(Sheet1!$D288&lt;&gt;"",Sheet1!C288,C287)</f>
        <v>Dinah</v>
      </c>
      <c r="D288" s="5" t="str">
        <f>IF(Sheet1!$D288&lt;&gt;"",Sheet1!D288,Sheet1!A288)</f>
        <v>海南省文昌市东郊镇</v>
      </c>
      <c r="E288" s="5" t="str">
        <f>IF(Sheet1!$D288&lt;&gt;"",Sheet1!E288,IF(Sheet1!C288&lt;&gt; "", Sheet1!B288, E287))</f>
        <v>1974年6月13日</v>
      </c>
      <c r="F288" s="5" t="str">
        <f>IF(Sheet1!$D288&lt;&gt;"",Sheet1!F288,F287)</f>
        <v>12级，35m/s，974hPa</v>
      </c>
      <c r="G288" s="5" t="str">
        <f>IF(Sheet1!$D288&lt;&gt;"",Sheet1!G288,IF(Sheet1!C288 &lt;&gt; "",  Sheet1!C288, IF(Sheet1!B288 &lt;&gt; "", Sheet1!B288, G287)))</f>
        <v>12级，33m/s，975hPa</v>
      </c>
    </row>
    <row r="289" spans="1:7">
      <c r="A289" s="5">
        <f>IF(Sheet1!$D289&lt;&gt;"",Sheet1!A289,A288)</f>
        <v>7410</v>
      </c>
      <c r="B289" s="5" t="str">
        <f>IF(Sheet1!$D289&lt;&gt;"",Sheet1!B289,B288)</f>
        <v>——</v>
      </c>
      <c r="C289" s="5" t="str">
        <f>IF(Sheet1!$D289&lt;&gt;"",Sheet1!C289,C288)</f>
        <v>Jeanne</v>
      </c>
      <c r="D289" s="5" t="str">
        <f>IF(Sheet1!$D289&lt;&gt;"",Sheet1!D289,Sheet1!A289)</f>
        <v>台湾省宜兰县头城镇</v>
      </c>
      <c r="E289" s="5" t="str">
        <f>IF(Sheet1!$D289&lt;&gt;"",Sheet1!E289,IF(Sheet1!C289&lt;&gt; "", Sheet1!B289, E288))</f>
        <v>1974年7月19日</v>
      </c>
      <c r="F289" s="5" t="str">
        <f>IF(Sheet1!$D289&lt;&gt;"",Sheet1!F289,F288)</f>
        <v>11级，30m/s，995hPa</v>
      </c>
      <c r="G289" s="5" t="str">
        <f>IF(Sheet1!$D289&lt;&gt;"",Sheet1!G289,IF(Sheet1!C289 &lt;&gt; "",  Sheet1!C289, IF(Sheet1!B289 &lt;&gt; "", Sheet1!B289, G288)))</f>
        <v>11级，30m/s，995hPa</v>
      </c>
    </row>
    <row r="290" spans="1:7">
      <c r="A290" s="5">
        <f>IF(Sheet1!$D290&lt;&gt;"",Sheet1!A290,A289)</f>
        <v>7410</v>
      </c>
      <c r="B290" s="5" t="str">
        <f>IF(Sheet1!$D290&lt;&gt;"",Sheet1!B290,B289)</f>
        <v>——</v>
      </c>
      <c r="C290" s="5" t="str">
        <f>IF(Sheet1!$D290&lt;&gt;"",Sheet1!C290,C289)</f>
        <v>Jeanne</v>
      </c>
      <c r="D290" s="5" t="str">
        <f>IF(Sheet1!$D290&lt;&gt;"",Sheet1!D290,Sheet1!A290)</f>
        <v>浙江省台州市温岭市石塘镇</v>
      </c>
      <c r="E290" s="5" t="str">
        <f>IF(Sheet1!$D290&lt;&gt;"",Sheet1!E290,IF(Sheet1!C290&lt;&gt; "", Sheet1!B290, E289))</f>
        <v>1974年7月20日</v>
      </c>
      <c r="F290" s="5" t="str">
        <f>IF(Sheet1!$D290&lt;&gt;"",Sheet1!F290,F289)</f>
        <v>11级，30m/s，995hPa</v>
      </c>
      <c r="G290" s="5" t="str">
        <f>IF(Sheet1!$D290&lt;&gt;"",Sheet1!G290,IF(Sheet1!C290 &lt;&gt; "",  Sheet1!C290, IF(Sheet1!B290 &lt;&gt; "", Sheet1!B290, G289)))</f>
        <v>10级，25m/s，995hPa</v>
      </c>
    </row>
    <row r="291" spans="1:7">
      <c r="A291" s="5">
        <f>IF(Sheet1!$D291&lt;&gt;"",Sheet1!A291,A290)</f>
        <v>7410</v>
      </c>
      <c r="B291" s="5" t="str">
        <f>IF(Sheet1!$D291&lt;&gt;"",Sheet1!B291,B290)</f>
        <v>——</v>
      </c>
      <c r="C291" s="5" t="str">
        <f>IF(Sheet1!$D291&lt;&gt;"",Sheet1!C291,C290)</f>
        <v>Jeanne</v>
      </c>
      <c r="D291" s="5" t="str">
        <f>IF(Sheet1!$D291&lt;&gt;"",Sheet1!D291,Sheet1!A291)</f>
        <v>上海市浦东新区芦潮港镇</v>
      </c>
      <c r="E291" s="5" t="str">
        <f>IF(Sheet1!$D291&lt;&gt;"",Sheet1!E291,IF(Sheet1!C291&lt;&gt; "", Sheet1!B291, E290))</f>
        <v>1974年7月20日</v>
      </c>
      <c r="F291" s="5" t="str">
        <f>IF(Sheet1!$D291&lt;&gt;"",Sheet1!F291,F290)</f>
        <v>11级，30m/s，995hPa</v>
      </c>
      <c r="G291" s="5" t="str">
        <f>IF(Sheet1!$D291&lt;&gt;"",Sheet1!G291,IF(Sheet1!C291 &lt;&gt; "",  Sheet1!C291, IF(Sheet1!B291 &lt;&gt; "", Sheet1!B291, G290)))</f>
        <v>8级，18m/s，1000hPa</v>
      </c>
    </row>
    <row r="292" spans="1:7">
      <c r="A292" s="5">
        <f>IF(Sheet1!$D292&lt;&gt;"",Sheet1!A292,A291)</f>
        <v>7411</v>
      </c>
      <c r="B292" s="5" t="str">
        <f>IF(Sheet1!$D292&lt;&gt;"",Sheet1!B292,B291)</f>
        <v>——</v>
      </c>
      <c r="C292" s="5" t="str">
        <f>IF(Sheet1!$D292&lt;&gt;"",Sheet1!C292,C291)</f>
        <v>Ivy</v>
      </c>
      <c r="D292" s="5" t="str">
        <f>IF(Sheet1!$D292&lt;&gt;"",Sheet1!D292,Sheet1!A292)</f>
        <v>广东省阳江市阳西县沙扒镇</v>
      </c>
      <c r="E292" s="5" t="str">
        <f>IF(Sheet1!$D292&lt;&gt;"",Sheet1!E292,IF(Sheet1!C292&lt;&gt; "", Sheet1!B292, E291))</f>
        <v>1974年7月22日</v>
      </c>
      <c r="F292" s="5" t="str">
        <f>IF(Sheet1!$D292&lt;&gt;"",Sheet1!F292,F291)</f>
        <v>17级，60m/s，945hPa</v>
      </c>
      <c r="G292" s="5" t="str">
        <f>IF(Sheet1!$D292&lt;&gt;"",Sheet1!G292,IF(Sheet1!C292 &lt;&gt; "",  Sheet1!C292, IF(Sheet1!B292 &lt;&gt; "", Sheet1!B292, G291)))</f>
        <v>13级，40m/s，970hPa</v>
      </c>
    </row>
    <row r="293" spans="1:7">
      <c r="A293" s="5">
        <f>IF(Sheet1!$D293&lt;&gt;"",Sheet1!A293,A292)</f>
        <v>7412</v>
      </c>
      <c r="B293" s="5" t="str">
        <f>IF(Sheet1!$D293&lt;&gt;"",Sheet1!B293,B292)</f>
        <v>——</v>
      </c>
      <c r="C293" s="5" t="str">
        <f>IF(Sheet1!$D293&lt;&gt;"",Sheet1!C293,C292)</f>
        <v>Lucy</v>
      </c>
      <c r="D293" s="5" t="str">
        <f>IF(Sheet1!$D293&lt;&gt;"",Sheet1!D293,Sheet1!A293)</f>
        <v>福建省泉州市惠安县张坂镇</v>
      </c>
      <c r="E293" s="5" t="str">
        <f>IF(Sheet1!$D293&lt;&gt;"",Sheet1!E293,IF(Sheet1!C293&lt;&gt; "", Sheet1!B293, E292))</f>
        <v>1974年8月11日</v>
      </c>
      <c r="F293" s="5" t="str">
        <f>IF(Sheet1!$D293&lt;&gt;"",Sheet1!F293,F292)</f>
        <v>10级，25m/s，990hPa</v>
      </c>
      <c r="G293" s="5" t="str">
        <f>IF(Sheet1!$D293&lt;&gt;"",Sheet1!G293,IF(Sheet1!C293 &lt;&gt; "",  Sheet1!C293, IF(Sheet1!B293 &lt;&gt; "", Sheet1!B293, G292)))</f>
        <v>7级，15m/s，990hPa</v>
      </c>
    </row>
    <row r="294" spans="1:7">
      <c r="A294" s="5">
        <f>IF(Sheet1!$D294&lt;&gt;"",Sheet1!A294,A293)</f>
        <v>7413</v>
      </c>
      <c r="B294" s="5" t="str">
        <f>IF(Sheet1!$D294&lt;&gt;"",Sheet1!B294,B293)</f>
        <v>——</v>
      </c>
      <c r="C294" s="5" t="str">
        <f>IF(Sheet1!$D294&lt;&gt;"",Sheet1!C294,C293)</f>
        <v>Mary</v>
      </c>
      <c r="D294" s="5" t="str">
        <f>IF(Sheet1!$D294&lt;&gt;"",Sheet1!D294,Sheet1!A294)</f>
        <v>浙江省台州市三门县三角塘</v>
      </c>
      <c r="E294" s="5" t="str">
        <f>IF(Sheet1!$D294&lt;&gt;"",Sheet1!E294,IF(Sheet1!C294&lt;&gt; "", Sheet1!B294, E293))</f>
        <v>1974年8月19日</v>
      </c>
      <c r="F294" s="5" t="str">
        <f>IF(Sheet1!$D294&lt;&gt;"",Sheet1!F294,F293)</f>
        <v>12级，35m/s，970hPa</v>
      </c>
      <c r="G294" s="5" t="str">
        <f>IF(Sheet1!$D294&lt;&gt;"",Sheet1!G294,IF(Sheet1!C294 &lt;&gt; "",  Sheet1!C294, IF(Sheet1!B294 &lt;&gt; "", Sheet1!B294, G293)))</f>
        <v>11级，30m/s，977hPa</v>
      </c>
    </row>
    <row r="295" spans="1:7">
      <c r="A295" s="5">
        <f>IF(Sheet1!$D295&lt;&gt;"",Sheet1!A295,A294)</f>
        <v>7416</v>
      </c>
      <c r="B295" s="5" t="str">
        <f>IF(Sheet1!$D295&lt;&gt;"",Sheet1!B295,B294)</f>
        <v>——</v>
      </c>
      <c r="C295" s="5" t="str">
        <f>IF(Sheet1!$D295&lt;&gt;"",Sheet1!C295,C294)</f>
        <v>——</v>
      </c>
      <c r="D295" s="5" t="str">
        <f>IF(Sheet1!$D295&lt;&gt;"",Sheet1!D295,Sheet1!A295)</f>
        <v>山东省威海市荣成市宁津镇</v>
      </c>
      <c r="E295" s="5" t="str">
        <f>IF(Sheet1!$D295&lt;&gt;"",Sheet1!E295,IF(Sheet1!C295&lt;&gt; "", Sheet1!B295, E294))</f>
        <v>1974年8月29日</v>
      </c>
      <c r="F295" s="5" t="str">
        <f>IF(Sheet1!$D295&lt;&gt;"",Sheet1!F295,F294)</f>
        <v>11级，30m/s，980hPa</v>
      </c>
      <c r="G295" s="5" t="str">
        <f>IF(Sheet1!$D295&lt;&gt;"",Sheet1!G295,IF(Sheet1!C295 &lt;&gt; "",  Sheet1!C295, IF(Sheet1!B295 &lt;&gt; "", Sheet1!B295, G294)))</f>
        <v>11级，30m/s，985hPa</v>
      </c>
    </row>
    <row r="296" spans="1:7">
      <c r="A296" s="5">
        <f>IF(Sheet1!$D296&lt;&gt;"",Sheet1!A296,A295)</f>
        <v>7416</v>
      </c>
      <c r="B296" s="5" t="str">
        <f>IF(Sheet1!$D296&lt;&gt;"",Sheet1!B296,B295)</f>
        <v>——</v>
      </c>
      <c r="C296" s="5" t="str">
        <f>IF(Sheet1!$D296&lt;&gt;"",Sheet1!C296,C295)</f>
        <v>——</v>
      </c>
      <c r="D296" s="5" t="str">
        <f>IF(Sheet1!$D296&lt;&gt;"",Sheet1!D296,Sheet1!A296)</f>
        <v>辽宁省葫芦岛市绥中市王宝镇</v>
      </c>
      <c r="E296" s="5" t="str">
        <f>IF(Sheet1!$D296&lt;&gt;"",Sheet1!E296,IF(Sheet1!C296&lt;&gt; "", Sheet1!B296, E295))</f>
        <v>1974年8月30日</v>
      </c>
      <c r="F296" s="5" t="str">
        <f>IF(Sheet1!$D296&lt;&gt;"",Sheet1!F296,F295)</f>
        <v>11级，30m/s，980hPa</v>
      </c>
      <c r="G296" s="5" t="str">
        <f>IF(Sheet1!$D296&lt;&gt;"",Sheet1!G296,IF(Sheet1!C296 &lt;&gt; "",  Sheet1!C296, IF(Sheet1!B296 &lt;&gt; "", Sheet1!B296, G295)))</f>
        <v>10级，25m/s，986hPa</v>
      </c>
    </row>
    <row r="297" spans="1:7">
      <c r="A297" s="5">
        <f>IF(Sheet1!$D297&lt;&gt;"",Sheet1!A297,A296)</f>
        <v>7419</v>
      </c>
      <c r="B297" s="5" t="str">
        <f>IF(Sheet1!$D297&lt;&gt;"",Sheet1!B297,B296)</f>
        <v>——</v>
      </c>
      <c r="C297" s="5" t="str">
        <f>IF(Sheet1!$D297&lt;&gt;"",Sheet1!C297,C296)</f>
        <v>——</v>
      </c>
      <c r="D297" s="5" t="str">
        <f>IF(Sheet1!$D297&lt;&gt;"",Sheet1!D297,Sheet1!A297)</f>
        <v>广东省湛江市吴川市王村港镇</v>
      </c>
      <c r="E297" s="5" t="str">
        <f>IF(Sheet1!$D297&lt;&gt;"",Sheet1!E297,IF(Sheet1!C297&lt;&gt; "", Sheet1!B297, E296))</f>
        <v>1974年9月6日</v>
      </c>
      <c r="F297" s="5" t="str">
        <f>IF(Sheet1!$D297&lt;&gt;"",Sheet1!F297,F296)</f>
        <v>10级，25m/s，980hPa</v>
      </c>
      <c r="G297" s="5" t="str">
        <f>IF(Sheet1!$D297&lt;&gt;"",Sheet1!G297,IF(Sheet1!C297 &lt;&gt; "",  Sheet1!C297, IF(Sheet1!B297 &lt;&gt; "", Sheet1!B297, G296)))</f>
        <v>8级，20m/s，987hPa</v>
      </c>
    </row>
    <row r="298" spans="1:7">
      <c r="A298" s="5">
        <f>IF(Sheet1!$D298&lt;&gt;"",Sheet1!A298,A297)</f>
        <v>7420</v>
      </c>
      <c r="B298" s="5" t="str">
        <f>IF(Sheet1!$D298&lt;&gt;"",Sheet1!B298,B297)</f>
        <v>——</v>
      </c>
      <c r="C298" s="5" t="str">
        <f>IF(Sheet1!$D298&lt;&gt;"",Sheet1!C298,C297)</f>
        <v>Wendy</v>
      </c>
      <c r="D298" s="5" t="str">
        <f>IF(Sheet1!$D298&lt;&gt;"",Sheet1!D298,Sheet1!A298)</f>
        <v>台湾省宜兰县头城镇</v>
      </c>
      <c r="E298" s="5" t="str">
        <f>IF(Sheet1!$D298&lt;&gt;"",Sheet1!E298,IF(Sheet1!C298&lt;&gt; "", Sheet1!B298, E297))</f>
        <v>1974年9月29日</v>
      </c>
      <c r="F298" s="5" t="str">
        <f>IF(Sheet1!$D298&lt;&gt;"",Sheet1!F298,F297)</f>
        <v>11级，30m/s，984hPa</v>
      </c>
      <c r="G298" s="5" t="str">
        <f>IF(Sheet1!$D298&lt;&gt;"",Sheet1!G298,IF(Sheet1!C298 &lt;&gt; "",  Sheet1!C298, IF(Sheet1!B298 &lt;&gt; "", Sheet1!B298, G297)))</f>
        <v>11级，30m/s，986hPa</v>
      </c>
    </row>
    <row r="299" spans="1:7">
      <c r="A299" s="5">
        <f>IF(Sheet1!$D299&lt;&gt;"",Sheet1!A299,A298)</f>
        <v>7421</v>
      </c>
      <c r="B299" s="5" t="str">
        <f>IF(Sheet1!$D299&lt;&gt;"",Sheet1!B299,B298)</f>
        <v>——</v>
      </c>
      <c r="C299" s="5" t="str">
        <f>IF(Sheet1!$D299&lt;&gt;"",Sheet1!C299,C298)</f>
        <v>Bess</v>
      </c>
      <c r="D299" s="5" t="str">
        <f>IF(Sheet1!$D299&lt;&gt;"",Sheet1!D299,Sheet1!A299)</f>
        <v>海南省文昌市会文镇</v>
      </c>
      <c r="E299" s="5" t="str">
        <f>IF(Sheet1!$D299&lt;&gt;"",Sheet1!E299,IF(Sheet1!C299&lt;&gt; "", Sheet1!B299, E298))</f>
        <v>1974年10月13日</v>
      </c>
      <c r="F299" s="5" t="str">
        <f>IF(Sheet1!$D299&lt;&gt;"",Sheet1!F299,F298)</f>
        <v>13级，40m/s，980hPa</v>
      </c>
      <c r="G299" s="5" t="str">
        <f>IF(Sheet1!$D299&lt;&gt;"",Sheet1!G299,IF(Sheet1!C299 &lt;&gt; "",  Sheet1!C299, IF(Sheet1!B299 &lt;&gt; "", Sheet1!B299, G298)))</f>
        <v>11级，30m/s，987hPa</v>
      </c>
    </row>
    <row r="300" spans="1:7">
      <c r="A300" s="5">
        <f>IF(Sheet1!$D300&lt;&gt;"",Sheet1!A300,A299)</f>
        <v>7423</v>
      </c>
      <c r="B300" s="5" t="str">
        <f>IF(Sheet1!$D300&lt;&gt;"",Sheet1!B300,B299)</f>
        <v>——</v>
      </c>
      <c r="C300" s="5" t="str">
        <f>IF(Sheet1!$D300&lt;&gt;"",Sheet1!C300,C299)</f>
        <v>Della</v>
      </c>
      <c r="D300" s="5" t="str">
        <f>IF(Sheet1!$D300&lt;&gt;"",Sheet1!D300,Sheet1!A300)</f>
        <v>海南省万宁市后安镇</v>
      </c>
      <c r="E300" s="5" t="str">
        <f>IF(Sheet1!$D300&lt;&gt;"",Sheet1!E300,IF(Sheet1!C300&lt;&gt; "", Sheet1!B300, E299))</f>
        <v>1974年10月26日</v>
      </c>
      <c r="F300" s="5" t="str">
        <f>IF(Sheet1!$D300&lt;&gt;"",Sheet1!F300,F299)</f>
        <v>15级，50m/s，958hPa</v>
      </c>
      <c r="G300" s="5" t="str">
        <f>IF(Sheet1!$D300&lt;&gt;"",Sheet1!G300,IF(Sheet1!C300 &lt;&gt; "",  Sheet1!C300, IF(Sheet1!B300 &lt;&gt; "", Sheet1!B300, G299)))</f>
        <v>12级，35m/s，975hPa</v>
      </c>
    </row>
    <row r="301" spans="1:7">
      <c r="A301" s="5">
        <f>IF(Sheet1!$D301&lt;&gt;"",Sheet1!A301,A300)</f>
        <v>7427</v>
      </c>
      <c r="B301" s="5" t="str">
        <f>IF(Sheet1!$D301&lt;&gt;"",Sheet1!B301,B300)</f>
        <v>——</v>
      </c>
      <c r="C301" s="5" t="str">
        <f>IF(Sheet1!$D301&lt;&gt;"",Sheet1!C301,C300)</f>
        <v>Irma</v>
      </c>
      <c r="D301" s="5" t="str">
        <f>IF(Sheet1!$D301&lt;&gt;"",Sheet1!D301,Sheet1!A301)</f>
        <v>广东省江门市台山市赤溪镇</v>
      </c>
      <c r="E301" s="5" t="str">
        <f>IF(Sheet1!$D301&lt;&gt;"",Sheet1!E301,IF(Sheet1!C301&lt;&gt; "", Sheet1!B301, E300))</f>
        <v>1974年12月2日</v>
      </c>
      <c r="F301" s="5" t="str">
        <f>IF(Sheet1!$D301&lt;&gt;"",Sheet1!F301,F300)</f>
        <v>15级，50m/s，939hPa</v>
      </c>
      <c r="G301" s="5" t="str">
        <f>IF(Sheet1!$D301&lt;&gt;"",Sheet1!G301,IF(Sheet1!C301 &lt;&gt; "",  Sheet1!C301, IF(Sheet1!B301 &lt;&gt; "", Sheet1!B301, G300)))</f>
        <v>10级，25m/s，985hPa</v>
      </c>
    </row>
    <row r="302" spans="1:7">
      <c r="A302" s="5">
        <f>IF(Sheet1!$D302&lt;&gt;"",Sheet1!A302,A301)</f>
        <v>7503</v>
      </c>
      <c r="B302" s="5" t="str">
        <f>IF(Sheet1!$D302&lt;&gt;"",Sheet1!B302,B301)</f>
        <v>——</v>
      </c>
      <c r="C302" s="5" t="str">
        <f>IF(Sheet1!$D302&lt;&gt;"",Sheet1!C302,C301)</f>
        <v>Nina</v>
      </c>
      <c r="D302" s="5" t="str">
        <f>IF(Sheet1!$D302&lt;&gt;"",Sheet1!D302,Sheet1!A302)</f>
        <v>台湾省花莲县寿丰乡</v>
      </c>
      <c r="E302" s="5" t="str">
        <f>IF(Sheet1!$D302&lt;&gt;"",Sheet1!E302,IF(Sheet1!C302&lt;&gt; "", Sheet1!B302, E301))</f>
        <v>1975年8月3日</v>
      </c>
      <c r="F302" s="5" t="str">
        <f>IF(Sheet1!$D302&lt;&gt;"",Sheet1!F302,F301)</f>
        <v>17+级，65m/s，900hPa</v>
      </c>
      <c r="G302" s="5" t="str">
        <f>IF(Sheet1!$D302&lt;&gt;"",Sheet1!G302,IF(Sheet1!C302 &lt;&gt; "",  Sheet1!C302, IF(Sheet1!B302 &lt;&gt; "", Sheet1!B302, G301)))</f>
        <v>16级，52m/s，940hPa</v>
      </c>
    </row>
    <row r="303" spans="1:7">
      <c r="A303" s="5">
        <f>IF(Sheet1!$D303&lt;&gt;"",Sheet1!A303,A302)</f>
        <v>7503</v>
      </c>
      <c r="B303" s="5" t="str">
        <f>IF(Sheet1!$D303&lt;&gt;"",Sheet1!B303,B302)</f>
        <v>——</v>
      </c>
      <c r="C303" s="5" t="str">
        <f>IF(Sheet1!$D303&lt;&gt;"",Sheet1!C303,C302)</f>
        <v>Nina</v>
      </c>
      <c r="D303" s="5" t="str">
        <f>IF(Sheet1!$D303&lt;&gt;"",Sheet1!D303,Sheet1!A303)</f>
        <v>福建省泉州市晋江市深沪镇</v>
      </c>
      <c r="E303" s="5" t="str">
        <f>IF(Sheet1!$D303&lt;&gt;"",Sheet1!E303,IF(Sheet1!C303&lt;&gt; "", Sheet1!B303, E302))</f>
        <v>1975年8月4日</v>
      </c>
      <c r="F303" s="5" t="str">
        <f>IF(Sheet1!$D303&lt;&gt;"",Sheet1!F303,F302)</f>
        <v>17+级，65m/s，900hPa</v>
      </c>
      <c r="G303" s="5" t="str">
        <f>IF(Sheet1!$D303&lt;&gt;"",Sheet1!G303,IF(Sheet1!C303 &lt;&gt; "",  Sheet1!C303, IF(Sheet1!B303 &lt;&gt; "", Sheet1!B303, G302)))</f>
        <v>12级，35m/s，975hPa</v>
      </c>
    </row>
    <row r="304" spans="1:7">
      <c r="A304" s="5">
        <f>IF(Sheet1!$D304&lt;&gt;"",Sheet1!A304,A303)</f>
        <v>7504</v>
      </c>
      <c r="B304" s="5" t="str">
        <f>IF(Sheet1!$D304&lt;&gt;"",Sheet1!B304,B303)</f>
        <v>——</v>
      </c>
      <c r="C304" s="5" t="str">
        <f>IF(Sheet1!$D304&lt;&gt;"",Sheet1!C304,C303)</f>
        <v>Cora</v>
      </c>
      <c r="D304" s="5" t="str">
        <f>IF(Sheet1!$D304&lt;&gt;"",Sheet1!D304,Sheet1!A304)</f>
        <v>浙江省台州市温岭市石塘镇</v>
      </c>
      <c r="E304" s="5" t="str">
        <f>IF(Sheet1!$D304&lt;&gt;"",Sheet1!E304,IF(Sheet1!C304&lt;&gt; "", Sheet1!B304, E303))</f>
        <v>1975年8月12日</v>
      </c>
      <c r="F304" s="5" t="str">
        <f>IF(Sheet1!$D304&lt;&gt;"",Sheet1!F304,F303)</f>
        <v>13级，40m/s，970hPa</v>
      </c>
      <c r="G304" s="5" t="str">
        <f>IF(Sheet1!$D304&lt;&gt;"",Sheet1!G304,IF(Sheet1!C304 &lt;&gt; "",  Sheet1!C304, IF(Sheet1!B304 &lt;&gt; "", Sheet1!B304, G303)))</f>
        <v>13级，40m/s，970hPa</v>
      </c>
    </row>
    <row r="305" spans="1:7">
      <c r="A305" s="5">
        <f>IF(Sheet1!$D305&lt;&gt;"",Sheet1!A305,A304)</f>
        <v>7510</v>
      </c>
      <c r="B305" s="5" t="str">
        <f>IF(Sheet1!$D305&lt;&gt;"",Sheet1!B305,B304)</f>
        <v>——</v>
      </c>
      <c r="C305" s="5" t="str">
        <f>IF(Sheet1!$D305&lt;&gt;"",Sheet1!C305,C304)</f>
        <v>Alice</v>
      </c>
      <c r="D305" s="5" t="str">
        <f>IF(Sheet1!$D305&lt;&gt;"",Sheet1!D305,Sheet1!A305)</f>
        <v>海南省万宁市山根镇</v>
      </c>
      <c r="E305" s="5" t="str">
        <f>IF(Sheet1!$D305&lt;&gt;"",Sheet1!E305,IF(Sheet1!C305&lt;&gt; "", Sheet1!B305, E304))</f>
        <v>1975年9月20日</v>
      </c>
      <c r="F305" s="5" t="str">
        <f>IF(Sheet1!$D305&lt;&gt;"",Sheet1!F305,F304)</f>
        <v>12级，35m/s，970hPa</v>
      </c>
      <c r="G305" s="5" t="str">
        <f>IF(Sheet1!$D305&lt;&gt;"",Sheet1!G305,IF(Sheet1!C305 &lt;&gt; "",  Sheet1!C305, IF(Sheet1!B305 &lt;&gt; "", Sheet1!B305, G304)))</f>
        <v>11级，30m/s，980hPa</v>
      </c>
    </row>
    <row r="306" spans="1:7">
      <c r="A306" s="5">
        <f>IF(Sheet1!$D306&lt;&gt;"",Sheet1!A306,A305)</f>
        <v>7511</v>
      </c>
      <c r="B306" s="5" t="str">
        <f>IF(Sheet1!$D306&lt;&gt;"",Sheet1!B306,B305)</f>
        <v>——</v>
      </c>
      <c r="C306" s="5" t="str">
        <f>IF(Sheet1!$D306&lt;&gt;"",Sheet1!C306,C305)</f>
        <v>Betty</v>
      </c>
      <c r="D306" s="5" t="str">
        <f>IF(Sheet1!$D306&lt;&gt;"",Sheet1!D306,Sheet1!A306)</f>
        <v>台湾省台东县太麻里乡</v>
      </c>
      <c r="E306" s="5" t="str">
        <f>IF(Sheet1!$D306&lt;&gt;"",Sheet1!E306,IF(Sheet1!C306&lt;&gt; "", Sheet1!B306, E305))</f>
        <v>1975年9月22日</v>
      </c>
      <c r="F306" s="5" t="str">
        <f>IF(Sheet1!$D306&lt;&gt;"",Sheet1!F306,F305)</f>
        <v>13级，40m/s，948hPa</v>
      </c>
      <c r="G306" s="5" t="str">
        <f>IF(Sheet1!$D306&lt;&gt;"",Sheet1!G306,IF(Sheet1!C306 &lt;&gt; "",  Sheet1!C306, IF(Sheet1!B306 &lt;&gt; "", Sheet1!B306, G305)))</f>
        <v>13级，38m/s，960hPa</v>
      </c>
    </row>
    <row r="307" spans="1:7">
      <c r="A307" s="5">
        <f>IF(Sheet1!$D307&lt;&gt;"",Sheet1!A307,A306)</f>
        <v>7511</v>
      </c>
      <c r="B307" s="5" t="str">
        <f>IF(Sheet1!$D307&lt;&gt;"",Sheet1!B307,B306)</f>
        <v>——</v>
      </c>
      <c r="C307" s="5" t="str">
        <f>IF(Sheet1!$D307&lt;&gt;"",Sheet1!C307,C306)</f>
        <v>Betty</v>
      </c>
      <c r="D307" s="5" t="str">
        <f>IF(Sheet1!$D307&lt;&gt;"",Sheet1!D307,Sheet1!A307)</f>
        <v>广东省潮州市饶平县大埕镇</v>
      </c>
      <c r="E307" s="5" t="str">
        <f>IF(Sheet1!$D307&lt;&gt;"",Sheet1!E307,IF(Sheet1!C307&lt;&gt; "", Sheet1!B307, E306))</f>
        <v>1975年9月23日</v>
      </c>
      <c r="F307" s="5" t="str">
        <f>IF(Sheet1!$D307&lt;&gt;"",Sheet1!F307,F306)</f>
        <v>13级，40m/s，948hPa</v>
      </c>
      <c r="G307" s="5" t="str">
        <f>IF(Sheet1!$D307&lt;&gt;"",Sheet1!G307,IF(Sheet1!C307 &lt;&gt; "",  Sheet1!C307, IF(Sheet1!B307 &lt;&gt; "", Sheet1!B307, G306)))</f>
        <v>10级，28m/s，985hPa</v>
      </c>
    </row>
    <row r="308" spans="1:7">
      <c r="A308" s="5">
        <f>IF(Sheet1!$D308&lt;&gt;"",Sheet1!A308,A307)</f>
        <v>7513</v>
      </c>
      <c r="B308" s="5" t="str">
        <f>IF(Sheet1!$D308&lt;&gt;"",Sheet1!B308,B307)</f>
        <v>——</v>
      </c>
      <c r="C308" s="5" t="str">
        <f>IF(Sheet1!$D308&lt;&gt;"",Sheet1!C308,C307)</f>
        <v>Doris</v>
      </c>
      <c r="D308" s="5" t="str">
        <f>IF(Sheet1!$D308&lt;&gt;"",Sheet1!D308,Sheet1!A308)</f>
        <v>广东省江门市台山市海宴镇</v>
      </c>
      <c r="E308" s="5" t="str">
        <f>IF(Sheet1!$D308&lt;&gt;"",Sheet1!E308,IF(Sheet1!C308&lt;&gt; "", Sheet1!B308, E307))</f>
        <v>1975年10月6日</v>
      </c>
      <c r="F308" s="5" t="str">
        <f>IF(Sheet1!$D308&lt;&gt;"",Sheet1!F308,F307)</f>
        <v>12级，35m/s，970hPa</v>
      </c>
      <c r="G308" s="5" t="str">
        <f>IF(Sheet1!$D308&lt;&gt;"",Sheet1!G308,IF(Sheet1!C308 &lt;&gt; "",  Sheet1!C308, IF(Sheet1!B308 &lt;&gt; "", Sheet1!B308, G307)))</f>
        <v>12级，35m/s，970hPa</v>
      </c>
    </row>
    <row r="309" spans="1:7">
      <c r="A309" s="5">
        <f>IF(Sheet1!$D309&lt;&gt;"",Sheet1!A309,A308)</f>
        <v>7514</v>
      </c>
      <c r="B309" s="5" t="str">
        <f>IF(Sheet1!$D309&lt;&gt;"",Sheet1!B309,B308)</f>
        <v>——</v>
      </c>
      <c r="C309" s="5" t="str">
        <f>IF(Sheet1!$D309&lt;&gt;"",Sheet1!C309,C308)</f>
        <v>Elsie</v>
      </c>
      <c r="D309" s="5" t="str">
        <f>IF(Sheet1!$D309&lt;&gt;"",Sheet1!D309,Sheet1!A309)</f>
        <v>广东省珠海市金湾区三灶镇</v>
      </c>
      <c r="E309" s="5" t="str">
        <f>IF(Sheet1!$D309&lt;&gt;"",Sheet1!E309,IF(Sheet1!C309&lt;&gt; "", Sheet1!B309, E308))</f>
        <v>1975年10月14日</v>
      </c>
      <c r="F309" s="5" t="str">
        <f>IF(Sheet1!$D309&lt;&gt;"",Sheet1!F309,F308)</f>
        <v>17级，60m/s，900hPa</v>
      </c>
      <c r="G309" s="5" t="str">
        <f>IF(Sheet1!$D309&lt;&gt;"",Sheet1!G309,IF(Sheet1!C309 &lt;&gt; "",  Sheet1!C309, IF(Sheet1!B309 &lt;&gt; "", Sheet1!B309, G308)))</f>
        <v>12级，35m/s，970hPa</v>
      </c>
    </row>
    <row r="310" spans="1:7">
      <c r="A310" s="5">
        <f>IF(Sheet1!$D310&lt;&gt;"",Sheet1!A310,A309)</f>
        <v>7515</v>
      </c>
      <c r="B310" s="5" t="str">
        <f>IF(Sheet1!$D310&lt;&gt;"",Sheet1!B310,B309)</f>
        <v>——</v>
      </c>
      <c r="C310" s="5" t="str">
        <f>IF(Sheet1!$D310&lt;&gt;"",Sheet1!C310,C309)</f>
        <v>Flossie</v>
      </c>
      <c r="D310" s="5" t="str">
        <f>IF(Sheet1!$D310&lt;&gt;"",Sheet1!D310,Sheet1!A310)</f>
        <v>广东省湛江市吴川市王村港镇</v>
      </c>
      <c r="E310" s="5" t="str">
        <f>IF(Sheet1!$D310&lt;&gt;"",Sheet1!E310,IF(Sheet1!C310&lt;&gt; "", Sheet1!B310, E309))</f>
        <v>1975年10月23日</v>
      </c>
      <c r="F310" s="5" t="str">
        <f>IF(Sheet1!$D310&lt;&gt;"",Sheet1!F310,F309)</f>
        <v>12级，35m/s，970hPa</v>
      </c>
      <c r="G310" s="5" t="str">
        <f>IF(Sheet1!$D310&lt;&gt;"",Sheet1!G310,IF(Sheet1!C310 &lt;&gt; "",  Sheet1!C310, IF(Sheet1!B310 &lt;&gt; "", Sheet1!B310, G309)))</f>
        <v>11级，30m/s，980hPa</v>
      </c>
    </row>
    <row r="311" spans="1:7">
      <c r="A311" s="5">
        <f>IF(Sheet1!$D311&lt;&gt;"",Sheet1!A311,A310)</f>
        <v>7610</v>
      </c>
      <c r="B311" s="5" t="str">
        <f>IF(Sheet1!$D311&lt;&gt;"",Sheet1!B311,B310)</f>
        <v>——</v>
      </c>
      <c r="C311" s="5" t="str">
        <f>IF(Sheet1!$D311&lt;&gt;"",Sheet1!C311,C310)</f>
        <v>Violet</v>
      </c>
      <c r="D311" s="5" t="str">
        <f>IF(Sheet1!$D311&lt;&gt;"",Sheet1!D311,Sheet1!A311)</f>
        <v>广东省阳江市江城区海陵镇</v>
      </c>
      <c r="E311" s="5" t="str">
        <f>IF(Sheet1!$D311&lt;&gt;"",Sheet1!E311,IF(Sheet1!C311&lt;&gt; "", Sheet1!B311, E310))</f>
        <v>1976年7月26日</v>
      </c>
      <c r="F311" s="5" t="str">
        <f>IF(Sheet1!$D311&lt;&gt;"",Sheet1!F311,F310)</f>
        <v>12级，35m/s，970hPa</v>
      </c>
      <c r="G311" s="5" t="str">
        <f>IF(Sheet1!$D311&lt;&gt;"",Sheet1!G311,IF(Sheet1!C311 &lt;&gt; "",  Sheet1!C311, IF(Sheet1!B311 &lt;&gt; "", Sheet1!B311, G310)))</f>
        <v>11级，30m/s，970hPa</v>
      </c>
    </row>
    <row r="312" spans="1:7">
      <c r="A312" s="5">
        <f>IF(Sheet1!$D312&lt;&gt;"",Sheet1!A312,A311)</f>
        <v>7613</v>
      </c>
      <c r="B312" s="5" t="str">
        <f>IF(Sheet1!$D312&lt;&gt;"",Sheet1!B312,B311)</f>
        <v>——</v>
      </c>
      <c r="C312" s="5" t="str">
        <f>IF(Sheet1!$D312&lt;&gt;"",Sheet1!C312,C311)</f>
        <v>Billie</v>
      </c>
      <c r="D312" s="5" t="str">
        <f>IF(Sheet1!$D312&lt;&gt;"",Sheet1!D312,Sheet1!A312)</f>
        <v>台湾省宜兰县壮围乡</v>
      </c>
      <c r="E312" s="5" t="str">
        <f>IF(Sheet1!$D312&lt;&gt;"",Sheet1!E312,IF(Sheet1!C312&lt;&gt; "", Sheet1!B312, E311))</f>
        <v>1976年8月10日</v>
      </c>
      <c r="F312" s="5" t="str">
        <f>IF(Sheet1!$D312&lt;&gt;"",Sheet1!F312,F311)</f>
        <v>17级，60m/s，910hPa</v>
      </c>
      <c r="G312" s="5" t="str">
        <f>IF(Sheet1!$D312&lt;&gt;"",Sheet1!G312,IF(Sheet1!C312 &lt;&gt; "",  Sheet1!C312, IF(Sheet1!B312 &lt;&gt; "", Sheet1!B312, G311)))</f>
        <v>14级，45m/s，950hPa</v>
      </c>
    </row>
    <row r="313" spans="1:7">
      <c r="A313" s="5">
        <f>IF(Sheet1!$D313&lt;&gt;"",Sheet1!A313,A312)</f>
        <v>7613</v>
      </c>
      <c r="B313" s="5" t="str">
        <f>IF(Sheet1!$D313&lt;&gt;"",Sheet1!B313,B312)</f>
        <v>——</v>
      </c>
      <c r="C313" s="5" t="str">
        <f>IF(Sheet1!$D313&lt;&gt;"",Sheet1!C313,C312)</f>
        <v>Billie</v>
      </c>
      <c r="D313" s="5" t="str">
        <f>IF(Sheet1!$D313&lt;&gt;"",Sheet1!D313,Sheet1!A313)</f>
        <v>福建省莆田市秀屿区东峤镇</v>
      </c>
      <c r="E313" s="5" t="str">
        <f>IF(Sheet1!$D313&lt;&gt;"",Sheet1!E313,IF(Sheet1!C313&lt;&gt; "", Sheet1!B313, E312))</f>
        <v>1976年8月10日</v>
      </c>
      <c r="F313" s="5" t="str">
        <f>IF(Sheet1!$D313&lt;&gt;"",Sheet1!F313,F312)</f>
        <v>17级，60m/s，910hPa</v>
      </c>
      <c r="G313" s="5" t="str">
        <f>IF(Sheet1!$D313&lt;&gt;"",Sheet1!G313,IF(Sheet1!C313 &lt;&gt; "",  Sheet1!C313, IF(Sheet1!B313 &lt;&gt; "", Sheet1!B313, G312)))</f>
        <v>12级，33m/s，970hPa</v>
      </c>
    </row>
    <row r="314" spans="1:7">
      <c r="A314" s="5">
        <f>IF(Sheet1!$D314&lt;&gt;"",Sheet1!A314,A313)</f>
        <v>7614</v>
      </c>
      <c r="B314" s="5" t="str">
        <f>IF(Sheet1!$D314&lt;&gt;"",Sheet1!B314,B313)</f>
        <v>——</v>
      </c>
      <c r="C314" s="5" t="str">
        <f>IF(Sheet1!$D314&lt;&gt;"",Sheet1!C314,C313)</f>
        <v>Clara</v>
      </c>
      <c r="D314" s="5" t="str">
        <f>IF(Sheet1!$D314&lt;&gt;"",Sheet1!D314,Sheet1!A314)</f>
        <v>广东省江门市台山市川岛镇</v>
      </c>
      <c r="E314" s="5" t="str">
        <f>IF(Sheet1!$D314&lt;&gt;"",Sheet1!E314,IF(Sheet1!C314&lt;&gt; "", Sheet1!B314, E313))</f>
        <v>1976年8月6日</v>
      </c>
      <c r="F314" s="5" t="str">
        <f>IF(Sheet1!$D314&lt;&gt;"",Sheet1!F314,F313)</f>
        <v>12级，35m/s，978hPa</v>
      </c>
      <c r="G314" s="5" t="str">
        <f>IF(Sheet1!$D314&lt;&gt;"",Sheet1!G314,IF(Sheet1!C314 &lt;&gt; "",  Sheet1!C314, IF(Sheet1!B314 &lt;&gt; "", Sheet1!B314, G313)))</f>
        <v>10级，25m/s，988hPa</v>
      </c>
    </row>
    <row r="315" spans="1:7">
      <c r="A315" s="5">
        <f>IF(Sheet1!$D315&lt;&gt;"",Sheet1!A315,A314)</f>
        <v>7616</v>
      </c>
      <c r="B315" s="5" t="str">
        <f>IF(Sheet1!$D315&lt;&gt;"",Sheet1!B315,B314)</f>
        <v>——</v>
      </c>
      <c r="C315" s="5" t="str">
        <f>IF(Sheet1!$D315&lt;&gt;"",Sheet1!C315,C314)</f>
        <v>Ellen</v>
      </c>
      <c r="D315" s="5" t="str">
        <f>IF(Sheet1!$D315&lt;&gt;"",Sheet1!D315,Sheet1!A315)</f>
        <v>广东省惠州市惠东县盐洲镇</v>
      </c>
      <c r="E315" s="5" t="str">
        <f>IF(Sheet1!$D315&lt;&gt;"",Sheet1!E315,IF(Sheet1!C315&lt;&gt; "", Sheet1!B315, E314))</f>
        <v>1976年8月24日</v>
      </c>
      <c r="F315" s="5" t="str">
        <f>IF(Sheet1!$D315&lt;&gt;"",Sheet1!F315,F314)</f>
        <v>11级，30m/s，985hPa</v>
      </c>
      <c r="G315" s="5" t="str">
        <f>IF(Sheet1!$D315&lt;&gt;"",Sheet1!G315,IF(Sheet1!C315 &lt;&gt; "",  Sheet1!C315, IF(Sheet1!B315 &lt;&gt; "", Sheet1!B315, G314)))</f>
        <v>11级，30m/s，985hPa</v>
      </c>
    </row>
    <row r="316" spans="1:7">
      <c r="A316" s="5">
        <f>IF(Sheet1!$D316&lt;&gt;"",Sheet1!A316,A315)</f>
        <v>7619</v>
      </c>
      <c r="B316" s="5" t="str">
        <f>IF(Sheet1!$D316&lt;&gt;"",Sheet1!B316,B315)</f>
        <v>——</v>
      </c>
      <c r="C316" s="5" t="str">
        <f>IF(Sheet1!$D316&lt;&gt;"",Sheet1!C316,C315)</f>
        <v>Iris</v>
      </c>
      <c r="D316" s="5" t="str">
        <f>IF(Sheet1!$D316&lt;&gt;"",Sheet1!D316,Sheet1!A316)</f>
        <v>广东省湛江市吴川市吴阳镇</v>
      </c>
      <c r="E316" s="5" t="str">
        <f>IF(Sheet1!$D316&lt;&gt;"",Sheet1!E316,IF(Sheet1!C316&lt;&gt; "", Sheet1!B316, E315))</f>
        <v>1976年9月20日</v>
      </c>
      <c r="F316" s="5" t="str">
        <f>IF(Sheet1!$D316&lt;&gt;"",Sheet1!F316,F315)</f>
        <v>12级，35m/s，975hPa</v>
      </c>
      <c r="G316" s="5" t="str">
        <f>IF(Sheet1!$D316&lt;&gt;"",Sheet1!G316,IF(Sheet1!C316 &lt;&gt; "",  Sheet1!C316, IF(Sheet1!B316 &lt;&gt; "", Sheet1!B316, G315)))</f>
        <v>11级，30m/s，980hPa</v>
      </c>
    </row>
    <row r="317" spans="1:7">
      <c r="A317" s="5">
        <f>IF(Sheet1!$D317&lt;&gt;"",Sheet1!A317,A316)</f>
        <v>7619</v>
      </c>
      <c r="B317" s="5" t="str">
        <f>IF(Sheet1!$D317&lt;&gt;"",Sheet1!B317,B316)</f>
        <v>——</v>
      </c>
      <c r="C317" s="5" t="str">
        <f>IF(Sheet1!$D317&lt;&gt;"",Sheet1!C317,C316)</f>
        <v>Iris</v>
      </c>
      <c r="D317" s="5" t="str">
        <f>IF(Sheet1!$D317&lt;&gt;"",Sheet1!D317,Sheet1!A317)</f>
        <v>海南省儋州市兰训乡</v>
      </c>
      <c r="E317" s="5" t="str">
        <f>IF(Sheet1!$D317&lt;&gt;"",Sheet1!E317,IF(Sheet1!C317&lt;&gt; "", Sheet1!B317, E316))</f>
        <v>1976年9月22日</v>
      </c>
      <c r="F317" s="5" t="str">
        <f>IF(Sheet1!$D317&lt;&gt;"",Sheet1!F317,F316)</f>
        <v>12级，35m/s，975hPa</v>
      </c>
      <c r="G317" s="5" t="str">
        <f>IF(Sheet1!$D317&lt;&gt;"",Sheet1!G317,IF(Sheet1!C317 &lt;&gt; "",  Sheet1!C317, IF(Sheet1!B317 &lt;&gt; "", Sheet1!B317, G316)))</f>
        <v>7级，15m/s，1000hPa</v>
      </c>
    </row>
    <row r="318" spans="1:7">
      <c r="A318" s="5">
        <f>IF(Sheet1!$D318&lt;&gt;"",Sheet1!A318,A317)</f>
        <v>7619</v>
      </c>
      <c r="B318" s="5" t="str">
        <f>IF(Sheet1!$D318&lt;&gt;"",Sheet1!B318,B317)</f>
        <v>——</v>
      </c>
      <c r="C318" s="5" t="str">
        <f>IF(Sheet1!$D318&lt;&gt;"",Sheet1!C318,C317)</f>
        <v>Iris</v>
      </c>
      <c r="D318" s="5" t="str">
        <f>IF(Sheet1!$D318&lt;&gt;"",Sheet1!D318,Sheet1!A318)</f>
        <v>海南省万宁市和乐镇</v>
      </c>
      <c r="E318" s="5" t="str">
        <f>IF(Sheet1!$D318&lt;&gt;"",Sheet1!E318,IF(Sheet1!C318&lt;&gt; "", Sheet1!B318, E317))</f>
        <v>1976年9月26日</v>
      </c>
      <c r="F318" s="5" t="str">
        <f>IF(Sheet1!$D318&lt;&gt;"",Sheet1!F318,F317)</f>
        <v>12级，35m/s，975hPa</v>
      </c>
      <c r="G318" s="5" t="str">
        <f>IF(Sheet1!$D318&lt;&gt;"",Sheet1!G318,IF(Sheet1!C318 &lt;&gt; "",  Sheet1!C318, IF(Sheet1!B318 &lt;&gt; "", Sheet1!B318, G317)))</f>
        <v>7级，15m/s，1001hPa</v>
      </c>
    </row>
    <row r="319" spans="1:7">
      <c r="A319" s="5">
        <f>IF(Sheet1!$D319&lt;&gt;"",Sheet1!A319,A318)</f>
        <v>7701</v>
      </c>
      <c r="B319" s="5" t="str">
        <f>IF(Sheet1!$D319&lt;&gt;"",Sheet1!B319,B318)</f>
        <v>——</v>
      </c>
      <c r="C319" s="5" t="str">
        <f>IF(Sheet1!$D319&lt;&gt;"",Sheet1!C319,C318)</f>
        <v>Ruth</v>
      </c>
      <c r="D319" s="5" t="str">
        <f>IF(Sheet1!$D319&lt;&gt;"",Sheet1!D319,Sheet1!A319)</f>
        <v>福建省泉州市惠安县崇武镇</v>
      </c>
      <c r="E319" s="5" t="str">
        <f>IF(Sheet1!$D319&lt;&gt;"",Sheet1!E319,IF(Sheet1!C319&lt;&gt; "", Sheet1!B319, E318))</f>
        <v>1977年6月16日</v>
      </c>
      <c r="F319" s="5" t="str">
        <f>IF(Sheet1!$D319&lt;&gt;"",Sheet1!F319,F318)</f>
        <v>11级，30m/s，970hPa</v>
      </c>
      <c r="G319" s="5" t="str">
        <f>IF(Sheet1!$D319&lt;&gt;"",Sheet1!G319,IF(Sheet1!C319 &lt;&gt; "",  Sheet1!C319, IF(Sheet1!B319 &lt;&gt; "", Sheet1!B319, G318)))</f>
        <v>8级，20m/s，995hPa</v>
      </c>
    </row>
    <row r="320" spans="1:7">
      <c r="A320" s="5">
        <f>IF(Sheet1!$D320&lt;&gt;"",Sheet1!A320,A319)</f>
        <v>7702</v>
      </c>
      <c r="B320" s="5" t="str">
        <f>IF(Sheet1!$D320&lt;&gt;"",Sheet1!B320,B319)</f>
        <v>——</v>
      </c>
      <c r="C320" s="5" t="str">
        <f>IF(Sheet1!$D320&lt;&gt;"",Sheet1!C320,C319)</f>
        <v>——</v>
      </c>
      <c r="D320" s="5" t="str">
        <f>IF(Sheet1!$D320&lt;&gt;"",Sheet1!D320,Sheet1!A320)</f>
        <v>广东省湛江市吴川市覃巴镇</v>
      </c>
      <c r="E320" s="5" t="str">
        <f>IF(Sheet1!$D320&lt;&gt;"",Sheet1!E320,IF(Sheet1!C320&lt;&gt; "", Sheet1!B320, E319))</f>
        <v>1977年7月6日</v>
      </c>
      <c r="F320" s="5" t="str">
        <f>IF(Sheet1!$D320&lt;&gt;"",Sheet1!F320,F319)</f>
        <v>8级，20m/s，990hPa</v>
      </c>
      <c r="G320" s="5" t="str">
        <f>IF(Sheet1!$D320&lt;&gt;"",Sheet1!G320,IF(Sheet1!C320 &lt;&gt; "",  Sheet1!C320, IF(Sheet1!B320 &lt;&gt; "", Sheet1!B320, G319)))</f>
        <v>6级，12m/s，996hPa</v>
      </c>
    </row>
    <row r="321" spans="1:7">
      <c r="A321" s="5">
        <f>IF(Sheet1!$D321&lt;&gt;"",Sheet1!A321,A320)</f>
        <v>7703</v>
      </c>
      <c r="B321" s="5" t="str">
        <f>IF(Sheet1!$D321&lt;&gt;"",Sheet1!B321,B320)</f>
        <v>——</v>
      </c>
      <c r="C321" s="5" t="str">
        <f>IF(Sheet1!$D321&lt;&gt;"",Sheet1!C321,C320)</f>
        <v>Sarah</v>
      </c>
      <c r="D321" s="5" t="str">
        <f>IF(Sheet1!$D321&lt;&gt;"",Sheet1!D321,Sheet1!A321)</f>
        <v>海南省琼海市博鳌镇</v>
      </c>
      <c r="E321" s="5" t="str">
        <f>IF(Sheet1!$D321&lt;&gt;"",Sheet1!E321,IF(Sheet1!C321&lt;&gt; "", Sheet1!B321, E320))</f>
        <v>1977年7月20日</v>
      </c>
      <c r="F321" s="5" t="str">
        <f>IF(Sheet1!$D321&lt;&gt;"",Sheet1!F321,F320)</f>
        <v>12级，35m/s，965hPa</v>
      </c>
      <c r="G321" s="5" t="str">
        <f>IF(Sheet1!$D321&lt;&gt;"",Sheet1!G321,IF(Sheet1!C321 &lt;&gt; "",  Sheet1!C321, IF(Sheet1!B321 &lt;&gt; "", Sheet1!B321, G320)))</f>
        <v>11级，30m/s，975hPa</v>
      </c>
    </row>
    <row r="322" spans="1:7">
      <c r="A322" s="5">
        <f>IF(Sheet1!$D322&lt;&gt;"",Sheet1!A322,A321)</f>
        <v>7704</v>
      </c>
      <c r="B322" s="5" t="str">
        <f>IF(Sheet1!$D322&lt;&gt;"",Sheet1!B322,B321)</f>
        <v>——</v>
      </c>
      <c r="C322" s="5" t="str">
        <f>IF(Sheet1!$D322&lt;&gt;"",Sheet1!C322,C321)</f>
        <v>Thelma</v>
      </c>
      <c r="D322" s="5" t="str">
        <f>IF(Sheet1!$D322&lt;&gt;"",Sheet1!D322,Sheet1!A322)</f>
        <v>台湾省高雄市小港乡</v>
      </c>
      <c r="E322" s="5" t="str">
        <f>IF(Sheet1!$D322&lt;&gt;"",Sheet1!E322,IF(Sheet1!C322&lt;&gt; "", Sheet1!B322, E321))</f>
        <v>1977年7月25日</v>
      </c>
      <c r="F322" s="5" t="str">
        <f>IF(Sheet1!$D322&lt;&gt;"",Sheet1!F322,F321)</f>
        <v>14级，45m/s，945hPa</v>
      </c>
      <c r="G322" s="5" t="str">
        <f>IF(Sheet1!$D322&lt;&gt;"",Sheet1!G322,IF(Sheet1!C322 &lt;&gt; "",  Sheet1!C322, IF(Sheet1!B322 &lt;&gt; "", Sheet1!B322, G321)))</f>
        <v>13级，40m/s，960hPa</v>
      </c>
    </row>
    <row r="323" spans="1:7">
      <c r="A323" s="5">
        <f>IF(Sheet1!$D323&lt;&gt;"",Sheet1!A323,A322)</f>
        <v>7704</v>
      </c>
      <c r="B323" s="5" t="str">
        <f>IF(Sheet1!$D323&lt;&gt;"",Sheet1!B323,B322)</f>
        <v>——</v>
      </c>
      <c r="C323" s="5" t="str">
        <f>IF(Sheet1!$D323&lt;&gt;"",Sheet1!C323,C322)</f>
        <v>Thelma</v>
      </c>
      <c r="D323" s="5" t="str">
        <f>IF(Sheet1!$D323&lt;&gt;"",Sheet1!D323,Sheet1!A323)</f>
        <v>福建省福州市福清市东瀚镇</v>
      </c>
      <c r="E323" s="5" t="str">
        <f>IF(Sheet1!$D323&lt;&gt;"",Sheet1!E323,IF(Sheet1!C323&lt;&gt; "", Sheet1!B323, E322))</f>
        <v>1977年7月25日</v>
      </c>
      <c r="F323" s="5" t="str">
        <f>IF(Sheet1!$D323&lt;&gt;"",Sheet1!F323,F322)</f>
        <v>14级，45m/s，945hPa</v>
      </c>
      <c r="G323" s="5" t="str">
        <f>IF(Sheet1!$D323&lt;&gt;"",Sheet1!G323,IF(Sheet1!C323 &lt;&gt; "",  Sheet1!C323, IF(Sheet1!B323 &lt;&gt; "", Sheet1!B323, G322)))</f>
        <v>8级，18m/s，990hPa</v>
      </c>
    </row>
    <row r="324" spans="1:7">
      <c r="A324" s="5">
        <f>IF(Sheet1!$D324&lt;&gt;"",Sheet1!A324,A323)</f>
        <v>7705</v>
      </c>
      <c r="B324" s="5" t="str">
        <f>IF(Sheet1!$D324&lt;&gt;"",Sheet1!B324,B323)</f>
        <v>——</v>
      </c>
      <c r="C324" s="5" t="str">
        <f>IF(Sheet1!$D324&lt;&gt;"",Sheet1!C324,C323)</f>
        <v>Vera</v>
      </c>
      <c r="D324" s="5" t="str">
        <f>IF(Sheet1!$D324&lt;&gt;"",Sheet1!D324,Sheet1!A324)</f>
        <v>台湾省宜兰县头城镇</v>
      </c>
      <c r="E324" s="5" t="str">
        <f>IF(Sheet1!$D324&lt;&gt;"",Sheet1!E324,IF(Sheet1!C324&lt;&gt; "", Sheet1!B324, E323))</f>
        <v>1977年7月31日</v>
      </c>
      <c r="F324" s="5" t="str">
        <f>IF(Sheet1!$D324&lt;&gt;"",Sheet1!F324,F323)</f>
        <v>16级，55m/s，925hPa</v>
      </c>
      <c r="G324" s="5" t="str">
        <f>IF(Sheet1!$D324&lt;&gt;"",Sheet1!G324,IF(Sheet1!C324 &lt;&gt; "",  Sheet1!C324, IF(Sheet1!B324 &lt;&gt; "", Sheet1!B324, G323)))</f>
        <v>15级，48m/s，938hPa</v>
      </c>
    </row>
    <row r="325" spans="1:7">
      <c r="A325" s="5">
        <f>IF(Sheet1!$D325&lt;&gt;"",Sheet1!A325,A324)</f>
        <v>7705</v>
      </c>
      <c r="B325" s="5" t="str">
        <f>IF(Sheet1!$D325&lt;&gt;"",Sheet1!B325,B324)</f>
        <v>——</v>
      </c>
      <c r="C325" s="5" t="str">
        <f>IF(Sheet1!$D325&lt;&gt;"",Sheet1!C325,C324)</f>
        <v>Vera</v>
      </c>
      <c r="D325" s="5" t="str">
        <f>IF(Sheet1!$D325&lt;&gt;"",Sheet1!D325,Sheet1!A325)</f>
        <v>福建省泉州市惠安县小岞镇</v>
      </c>
      <c r="E325" s="5" t="str">
        <f>IF(Sheet1!$D325&lt;&gt;"",Sheet1!E325,IF(Sheet1!C325&lt;&gt; "", Sheet1!B325, E324))</f>
        <v>1977年8月1日</v>
      </c>
      <c r="F325" s="5" t="str">
        <f>IF(Sheet1!$D325&lt;&gt;"",Sheet1!F325,F324)</f>
        <v>16级，55m/s，925hPa</v>
      </c>
      <c r="G325" s="5" t="str">
        <f>IF(Sheet1!$D325&lt;&gt;"",Sheet1!G325,IF(Sheet1!C325 &lt;&gt; "",  Sheet1!C325, IF(Sheet1!B325 &lt;&gt; "", Sheet1!B325, G324)))</f>
        <v>12级，35m/s，965hPa</v>
      </c>
    </row>
    <row r="326" spans="1:7">
      <c r="A326" s="5">
        <f>IF(Sheet1!$D326&lt;&gt;"",Sheet1!A326,A325)</f>
        <v>7708</v>
      </c>
      <c r="B326" s="5" t="str">
        <f>IF(Sheet1!$D326&lt;&gt;"",Sheet1!B326,B325)</f>
        <v>——</v>
      </c>
      <c r="C326" s="5" t="str">
        <f>IF(Sheet1!$D326&lt;&gt;"",Sheet1!C326,C325)</f>
        <v>Babe</v>
      </c>
      <c r="D326" s="5" t="str">
        <f>IF(Sheet1!$D326&lt;&gt;"",Sheet1!D326,Sheet1!A326)</f>
        <v>上海市崇明县向化镇</v>
      </c>
      <c r="E326" s="5" t="str">
        <f>IF(Sheet1!$D326&lt;&gt;"",Sheet1!E326,IF(Sheet1!C326&lt;&gt; "", Sheet1!B326, E325))</f>
        <v>1977年9月11日</v>
      </c>
      <c r="F326" s="5" t="str">
        <f>IF(Sheet1!$D326&lt;&gt;"",Sheet1!F326,F325)</f>
        <v>17+级，70m/s，907hPa</v>
      </c>
      <c r="G326" s="5" t="str">
        <f>IF(Sheet1!$D326&lt;&gt;"",Sheet1!G326,IF(Sheet1!C326 &lt;&gt; "",  Sheet1!C326, IF(Sheet1!B326 &lt;&gt; "", Sheet1!B326, G325)))</f>
        <v>10级，25m/s，970hPa</v>
      </c>
    </row>
    <row r="327" spans="1:7">
      <c r="A327" s="5">
        <f>IF(Sheet1!$D327&lt;&gt;"",Sheet1!A327,A326)</f>
        <v>7712</v>
      </c>
      <c r="B327" s="5" t="str">
        <f>IF(Sheet1!$D327&lt;&gt;"",Sheet1!B327,B326)</f>
        <v>——</v>
      </c>
      <c r="C327" s="5" t="str">
        <f>IF(Sheet1!$D327&lt;&gt;"",Sheet1!C327,C326)</f>
        <v>Freda</v>
      </c>
      <c r="D327" s="5" t="str">
        <f>IF(Sheet1!$D327&lt;&gt;"",Sheet1!D327,Sheet1!A327)</f>
        <v>广东省阳江市阳西县上洋镇</v>
      </c>
      <c r="E327" s="5" t="str">
        <f>IF(Sheet1!$D327&lt;&gt;"",Sheet1!E327,IF(Sheet1!C327&lt;&gt; "", Sheet1!B327, E326))</f>
        <v>1977年9月25日</v>
      </c>
      <c r="F327" s="5" t="str">
        <f>IF(Sheet1!$D327&lt;&gt;"",Sheet1!F327,F326)</f>
        <v>11级，30m/s，980hPa</v>
      </c>
      <c r="G327" s="5" t="str">
        <f>IF(Sheet1!$D327&lt;&gt;"",Sheet1!G327,IF(Sheet1!C327 &lt;&gt; "",  Sheet1!C327, IF(Sheet1!B327 &lt;&gt; "", Sheet1!B327, G326)))</f>
        <v>10级，25m/s，985hPa</v>
      </c>
    </row>
    <row r="328" spans="1:7">
      <c r="A328" s="5">
        <f>IF(Sheet1!$D328&lt;&gt;"",Sheet1!A328,A327)</f>
        <v>7803</v>
      </c>
      <c r="B328" s="5" t="str">
        <f>IF(Sheet1!$D328&lt;&gt;"",Sheet1!B328,B327)</f>
        <v>——</v>
      </c>
      <c r="C328" s="5" t="str">
        <f>IF(Sheet1!$D328&lt;&gt;"",Sheet1!C328,C327)</f>
        <v>Rose</v>
      </c>
      <c r="D328" s="5" t="str">
        <f>IF(Sheet1!$D328&lt;&gt;"",Sheet1!D328,Sheet1!A328)</f>
        <v>台湾省花莲县寿丰乡</v>
      </c>
      <c r="E328" s="5" t="str">
        <f>IF(Sheet1!$D328&lt;&gt;"",Sheet1!E328,IF(Sheet1!C328&lt;&gt; "", Sheet1!B328, E327))</f>
        <v>1978年6月24日</v>
      </c>
      <c r="F328" s="5" t="str">
        <f>IF(Sheet1!$D328&lt;&gt;"",Sheet1!F328,F327)</f>
        <v>10级，25m/s，995hPa</v>
      </c>
      <c r="G328" s="5" t="str">
        <f>IF(Sheet1!$D328&lt;&gt;"",Sheet1!G328,IF(Sheet1!C328 &lt;&gt; "",  Sheet1!C328, IF(Sheet1!B328 &lt;&gt; "", Sheet1!B328, G327)))</f>
        <v>5级，10m/s，998hPa</v>
      </c>
    </row>
    <row r="329" spans="1:7">
      <c r="A329" s="5">
        <f>IF(Sheet1!$D329&lt;&gt;"",Sheet1!A329,A328)</f>
        <v>7805</v>
      </c>
      <c r="B329" s="5" t="str">
        <f>IF(Sheet1!$D329&lt;&gt;"",Sheet1!B329,B328)</f>
        <v>——</v>
      </c>
      <c r="C329" s="5" t="str">
        <f>IF(Sheet1!$D329&lt;&gt;"",Sheet1!C329,C328)</f>
        <v>Trix</v>
      </c>
      <c r="D329" s="5" t="str">
        <f>IF(Sheet1!$D329&lt;&gt;"",Sheet1!D329,Sheet1!A329)</f>
        <v>浙江省台州市三门县键跳镇</v>
      </c>
      <c r="E329" s="5" t="str">
        <f>IF(Sheet1!$D329&lt;&gt;"",Sheet1!E329,IF(Sheet1!C329&lt;&gt; "", Sheet1!B329, E328))</f>
        <v>1978年7月23日</v>
      </c>
      <c r="F329" s="5" t="str">
        <f>IF(Sheet1!$D329&lt;&gt;"",Sheet1!F329,F328)</f>
        <v>13级，40m/s，970hPa</v>
      </c>
      <c r="G329" s="5" t="str">
        <f>IF(Sheet1!$D329&lt;&gt;"",Sheet1!G329,IF(Sheet1!C329 &lt;&gt; "",  Sheet1!C329, IF(Sheet1!B329 &lt;&gt; "", Sheet1!B329, G328)))</f>
        <v>12级，35m/s，992hPa</v>
      </c>
    </row>
    <row r="330" spans="1:7">
      <c r="A330" s="5">
        <f>IF(Sheet1!$D330&lt;&gt;"",Sheet1!A330,A329)</f>
        <v>7807</v>
      </c>
      <c r="B330" s="5" t="str">
        <f>IF(Sheet1!$D330&lt;&gt;"",Sheet1!B330,B329)</f>
        <v>——</v>
      </c>
      <c r="C330" s="5" t="str">
        <f>IF(Sheet1!$D330&lt;&gt;"",Sheet1!C330,C329)</f>
        <v>Agness</v>
      </c>
      <c r="D330" s="5" t="str">
        <f>IF(Sheet1!$D330&lt;&gt;"",Sheet1!D330,Sheet1!A330)</f>
        <v>广东省惠州市惠东县铁涌镇</v>
      </c>
      <c r="E330" s="5" t="str">
        <f>IF(Sheet1!$D330&lt;&gt;"",Sheet1!E330,IF(Sheet1!C330&lt;&gt; "", Sheet1!B330, E329))</f>
        <v>1978年7月30日</v>
      </c>
      <c r="F330" s="5" t="str">
        <f>IF(Sheet1!$D330&lt;&gt;"",Sheet1!F330,F329)</f>
        <v>13级，40m/s，960hPa</v>
      </c>
      <c r="G330" s="5" t="str">
        <f>IF(Sheet1!$D330&lt;&gt;"",Sheet1!G330,IF(Sheet1!C330 &lt;&gt; "",  Sheet1!C330, IF(Sheet1!B330 &lt;&gt; "", Sheet1!B330, G329)))</f>
        <v>8级，20m/s，985hPa</v>
      </c>
    </row>
    <row r="331" spans="1:7">
      <c r="A331" s="5">
        <f>IF(Sheet1!$D331&lt;&gt;"",Sheet1!A331,A330)</f>
        <v>7809</v>
      </c>
      <c r="B331" s="5" t="str">
        <f>IF(Sheet1!$D331&lt;&gt;"",Sheet1!B331,B330)</f>
        <v>——</v>
      </c>
      <c r="C331" s="5" t="str">
        <f>IF(Sheet1!$D331&lt;&gt;"",Sheet1!C331,C330)</f>
        <v>Bess</v>
      </c>
      <c r="D331" s="5" t="str">
        <f>IF(Sheet1!$D331&lt;&gt;"",Sheet1!D331,Sheet1!A331)</f>
        <v>海南省三亚市亚龙湾度假区</v>
      </c>
      <c r="E331" s="5" t="str">
        <f>IF(Sheet1!$D331&lt;&gt;"",Sheet1!E331,IF(Sheet1!C331&lt;&gt; "", Sheet1!B331, E330))</f>
        <v>1978年8月11日</v>
      </c>
      <c r="F331" s="5" t="str">
        <f>IF(Sheet1!$D331&lt;&gt;"",Sheet1!F331,F330)</f>
        <v>10级，25m/s，983hPa</v>
      </c>
      <c r="G331" s="5" t="str">
        <f>IF(Sheet1!$D331&lt;&gt;"",Sheet1!G331,IF(Sheet1!C331 &lt;&gt; "",  Sheet1!C331, IF(Sheet1!B331 &lt;&gt; "", Sheet1!B331, G330)))</f>
        <v>9级，23m/s，983hPa</v>
      </c>
    </row>
    <row r="332" spans="1:7">
      <c r="A332" s="5">
        <f>IF(Sheet1!$D332&lt;&gt;"",Sheet1!A332,A331)</f>
        <v>7811</v>
      </c>
      <c r="B332" s="5" t="str">
        <f>IF(Sheet1!$D332&lt;&gt;"",Sheet1!B332,B331)</f>
        <v>——</v>
      </c>
      <c r="C332" s="5" t="str">
        <f>IF(Sheet1!$D332&lt;&gt;"",Sheet1!C332,C331)</f>
        <v>Della</v>
      </c>
      <c r="D332" s="5" t="str">
        <f>IF(Sheet1!$D332&lt;&gt;"",Sheet1!D332,Sheet1!A332)</f>
        <v>台湾省花莲县秀林乡</v>
      </c>
      <c r="E332" s="5" t="str">
        <f>IF(Sheet1!$D332&lt;&gt;"",Sheet1!E332,IF(Sheet1!C332&lt;&gt; "", Sheet1!B332, E331))</f>
        <v>1978年8月13日</v>
      </c>
      <c r="F332" s="5" t="str">
        <f>IF(Sheet1!$D332&lt;&gt;"",Sheet1!F332,F331)</f>
        <v>10级，25m/s，985hPa</v>
      </c>
      <c r="G332" s="5" t="str">
        <f>IF(Sheet1!$D332&lt;&gt;"",Sheet1!G332,IF(Sheet1!C332 &lt;&gt; "",  Sheet1!C332, IF(Sheet1!B332 &lt;&gt; "", Sheet1!B332, G331)))</f>
        <v>10级，25m/s，985hPa</v>
      </c>
    </row>
    <row r="333" spans="1:7">
      <c r="A333" s="5">
        <f>IF(Sheet1!$D333&lt;&gt;"",Sheet1!A333,A332)</f>
        <v>7811</v>
      </c>
      <c r="B333" s="5" t="str">
        <f>IF(Sheet1!$D333&lt;&gt;"",Sheet1!B333,B332)</f>
        <v>——</v>
      </c>
      <c r="C333" s="5" t="str">
        <f>IF(Sheet1!$D333&lt;&gt;"",Sheet1!C333,C332)</f>
        <v>Della</v>
      </c>
      <c r="D333" s="5" t="str">
        <f>IF(Sheet1!$D333&lt;&gt;"",Sheet1!D333,Sheet1!A333)</f>
        <v>福建省莆田市秀屿区埭头镇</v>
      </c>
      <c r="E333" s="5" t="str">
        <f>IF(Sheet1!$D333&lt;&gt;"",Sheet1!E333,IF(Sheet1!C333&lt;&gt; "", Sheet1!B333, E332))</f>
        <v>1978年8月13日</v>
      </c>
      <c r="F333" s="5" t="str">
        <f>IF(Sheet1!$D333&lt;&gt;"",Sheet1!F333,F332)</f>
        <v>10级，25m/s，985hPa</v>
      </c>
      <c r="G333" s="5" t="str">
        <f>IF(Sheet1!$D333&lt;&gt;"",Sheet1!G333,IF(Sheet1!C333 &lt;&gt; "",  Sheet1!C333, IF(Sheet1!B333 &lt;&gt; "", Sheet1!B333, G332)))</f>
        <v>8级，18m/s，993hPa</v>
      </c>
    </row>
    <row r="334" spans="1:7">
      <c r="A334" s="5">
        <f>IF(Sheet1!$D334&lt;&gt;"",Sheet1!A334,A333)</f>
        <v>7812</v>
      </c>
      <c r="B334" s="5" t="str">
        <f>IF(Sheet1!$D334&lt;&gt;"",Sheet1!B334,B333)</f>
        <v>——</v>
      </c>
      <c r="C334" s="5" t="str">
        <f>IF(Sheet1!$D334&lt;&gt;"",Sheet1!C334,C333)</f>
        <v>Elaine</v>
      </c>
      <c r="D334" s="5" t="str">
        <f>IF(Sheet1!$D334&lt;&gt;"",Sheet1!D334,Sheet1!A334)</f>
        <v>广东省湛江市坡头区南三镇</v>
      </c>
      <c r="E334" s="5" t="str">
        <f>IF(Sheet1!$D334&lt;&gt;"",Sheet1!E334,IF(Sheet1!C334&lt;&gt; "", Sheet1!B334, E333))</f>
        <v>1978年8月27日</v>
      </c>
      <c r="F334" s="5" t="str">
        <f>IF(Sheet1!$D334&lt;&gt;"",Sheet1!F334,F333)</f>
        <v>12级，35m/s，965hPa</v>
      </c>
      <c r="G334" s="5" t="str">
        <f>IF(Sheet1!$D334&lt;&gt;"",Sheet1!G334,IF(Sheet1!C334 &lt;&gt; "",  Sheet1!C334, IF(Sheet1!B334 &lt;&gt; "", Sheet1!B334, G333)))</f>
        <v>11级，30m/s，970hPa</v>
      </c>
    </row>
    <row r="335" spans="1:7">
      <c r="A335" s="5">
        <f>IF(Sheet1!$D335&lt;&gt;"",Sheet1!A335,A334)</f>
        <v>7812</v>
      </c>
      <c r="B335" s="5" t="str">
        <f>IF(Sheet1!$D335&lt;&gt;"",Sheet1!B335,B334)</f>
        <v>——</v>
      </c>
      <c r="C335" s="5" t="str">
        <f>IF(Sheet1!$D335&lt;&gt;"",Sheet1!C335,C334)</f>
        <v>Elaine</v>
      </c>
      <c r="D335" s="5" t="str">
        <f>IF(Sheet1!$D335&lt;&gt;"",Sheet1!D335,Sheet1!A335)</f>
        <v>广西省北海市银海区侨港镇</v>
      </c>
      <c r="E335" s="5" t="str">
        <f>IF(Sheet1!$D335&lt;&gt;"",Sheet1!E335,IF(Sheet1!C335&lt;&gt; "", Sheet1!B335, E334))</f>
        <v>1978年8月28日</v>
      </c>
      <c r="F335" s="5" t="str">
        <f>IF(Sheet1!$D335&lt;&gt;"",Sheet1!F335,F334)</f>
        <v>12级，35m/s，965hPa</v>
      </c>
      <c r="G335" s="5" t="str">
        <f>IF(Sheet1!$D335&lt;&gt;"",Sheet1!G335,IF(Sheet1!C335 &lt;&gt; "",  Sheet1!C335, IF(Sheet1!B335 &lt;&gt; "", Sheet1!B335, G334)))</f>
        <v>10级，28m/s，975hPa</v>
      </c>
    </row>
    <row r="336" spans="1:7">
      <c r="A336" s="5">
        <f>IF(Sheet1!$D336&lt;&gt;"",Sheet1!A336,A335)</f>
        <v>7818</v>
      </c>
      <c r="B336" s="5" t="str">
        <f>IF(Sheet1!$D336&lt;&gt;"",Sheet1!B336,B335)</f>
        <v>——</v>
      </c>
      <c r="C336" s="5" t="str">
        <f>IF(Sheet1!$D336&lt;&gt;"",Sheet1!C336,C335)</f>
        <v>Lola</v>
      </c>
      <c r="D336" s="5" t="str">
        <f>IF(Sheet1!$D336&lt;&gt;"",Sheet1!D336,Sheet1!A336)</f>
        <v>海南省文昌市会文镇</v>
      </c>
      <c r="E336" s="5" t="str">
        <f>IF(Sheet1!$D336&lt;&gt;"",Sheet1!E336,IF(Sheet1!C336&lt;&gt; "", Sheet1!B336, E335))</f>
        <v>1978年10月1日</v>
      </c>
      <c r="F336" s="5" t="str">
        <f>IF(Sheet1!$D336&lt;&gt;"",Sheet1!F336,F335)</f>
        <v>13级，40m/s，965hPa</v>
      </c>
      <c r="G336" s="5" t="str">
        <f>IF(Sheet1!$D336&lt;&gt;"",Sheet1!G336,IF(Sheet1!C336 &lt;&gt; "",  Sheet1!C336, IF(Sheet1!B336 &lt;&gt; "", Sheet1!B336, G335)))</f>
        <v>11级，30m/s，975hPa</v>
      </c>
    </row>
    <row r="337" spans="1:7">
      <c r="A337" s="5">
        <f>IF(Sheet1!$D337&lt;&gt;"",Sheet1!A337,A336)</f>
        <v>7905</v>
      </c>
      <c r="B337" s="5" t="str">
        <f>IF(Sheet1!$D337&lt;&gt;"",Sheet1!B337,B336)</f>
        <v>——</v>
      </c>
      <c r="C337" s="5" t="str">
        <f>IF(Sheet1!$D337&lt;&gt;"",Sheet1!C337,C336)</f>
        <v>Ellis</v>
      </c>
      <c r="D337" s="5" t="str">
        <f>IF(Sheet1!$D337&lt;&gt;"",Sheet1!D337,Sheet1!A337)</f>
        <v>广东省湛江市坡头区乾塘镇</v>
      </c>
      <c r="E337" s="5" t="str">
        <f>IF(Sheet1!$D337&lt;&gt;"",Sheet1!E337,IF(Sheet1!C337&lt;&gt; "", Sheet1!B337, E336))</f>
        <v>1979年7月6日</v>
      </c>
      <c r="F337" s="5" t="str">
        <f>IF(Sheet1!$D337&lt;&gt;"",Sheet1!F337,F336)</f>
        <v>14级，45m/s，955hPa</v>
      </c>
      <c r="G337" s="5" t="str">
        <f>IF(Sheet1!$D337&lt;&gt;"",Sheet1!G337,IF(Sheet1!C337 &lt;&gt; "",  Sheet1!C337, IF(Sheet1!B337 &lt;&gt; "", Sheet1!B337, G336)))</f>
        <v>7级，14m/s，996hPa</v>
      </c>
    </row>
    <row r="338" spans="1:7">
      <c r="A338" s="5">
        <f>IF(Sheet1!$D338&lt;&gt;"",Sheet1!A338,A337)</f>
        <v>7907</v>
      </c>
      <c r="B338" s="5" t="str">
        <f>IF(Sheet1!$D338&lt;&gt;"",Sheet1!B338,B337)</f>
        <v>——</v>
      </c>
      <c r="C338" s="5" t="str">
        <f>IF(Sheet1!$D338&lt;&gt;"",Sheet1!C338,C337)</f>
        <v>Gordon</v>
      </c>
      <c r="D338" s="5" t="str">
        <f>IF(Sheet1!$D338&lt;&gt;"",Sheet1!D338,Sheet1!A338)</f>
        <v>广东省汕尾市陆丰市甲东镇</v>
      </c>
      <c r="E338" s="5" t="str">
        <f>IF(Sheet1!$D338&lt;&gt;"",Sheet1!E338,IF(Sheet1!C338&lt;&gt; "", Sheet1!B338, E337))</f>
        <v>1979年7月29日</v>
      </c>
      <c r="F338" s="5" t="str">
        <f>IF(Sheet1!$D338&lt;&gt;"",Sheet1!F338,F337)</f>
        <v>11级，30m/s，975hPa</v>
      </c>
      <c r="G338" s="5" t="str">
        <f>IF(Sheet1!$D338&lt;&gt;"",Sheet1!G338,IF(Sheet1!C338 &lt;&gt; "",  Sheet1!C338, IF(Sheet1!B338 &lt;&gt; "", Sheet1!B338, G337)))</f>
        <v>11级，30m/s，980hPa</v>
      </c>
    </row>
    <row r="339" spans="1:7">
      <c r="A339" s="5">
        <f>IF(Sheet1!$D339&lt;&gt;"",Sheet1!A339,A338)</f>
        <v>7908</v>
      </c>
      <c r="B339" s="5" t="str">
        <f>IF(Sheet1!$D339&lt;&gt;"",Sheet1!B339,B338)</f>
        <v>——</v>
      </c>
      <c r="C339" s="5" t="str">
        <f>IF(Sheet1!$D339&lt;&gt;"",Sheet1!C339,C338)</f>
        <v>Hope</v>
      </c>
      <c r="D339" s="5" t="str">
        <f>IF(Sheet1!$D339&lt;&gt;"",Sheet1!D339,Sheet1!A339)</f>
        <v>广东省深圳市龙岗区大鹏半岛</v>
      </c>
      <c r="E339" s="5" t="str">
        <f>IF(Sheet1!$D339&lt;&gt;"",Sheet1!E339,IF(Sheet1!C339&lt;&gt; "", Sheet1!B339, E338))</f>
        <v>1979年8月2日</v>
      </c>
      <c r="F339" s="5" t="str">
        <f>IF(Sheet1!$D339&lt;&gt;"",Sheet1!F339,F338)</f>
        <v>17+级，70m/s，898hPa</v>
      </c>
      <c r="G339" s="5" t="str">
        <f>IF(Sheet1!$D339&lt;&gt;"",Sheet1!G339,IF(Sheet1!C339 &lt;&gt; "",  Sheet1!C339, IF(Sheet1!B339 &lt;&gt; "", Sheet1!B339, G338)))</f>
        <v>14级，45m/s，955hPa</v>
      </c>
    </row>
    <row r="340" spans="1:7">
      <c r="A340" s="5">
        <f>IF(Sheet1!$D340&lt;&gt;"",Sheet1!A340,A339)</f>
        <v>7908</v>
      </c>
      <c r="B340" s="5" t="str">
        <f>IF(Sheet1!$D340&lt;&gt;"",Sheet1!B340,B339)</f>
        <v>——</v>
      </c>
      <c r="C340" s="5" t="str">
        <f>IF(Sheet1!$D340&lt;&gt;"",Sheet1!C340,C339)</f>
        <v>Hope</v>
      </c>
      <c r="D340" s="5" t="str">
        <f>IF(Sheet1!$D340&lt;&gt;"",Sheet1!D340,Sheet1!A340)</f>
        <v>广东省中山市南朗镇旧五顷</v>
      </c>
      <c r="E340" s="5" t="str">
        <f>IF(Sheet1!$D340&lt;&gt;"",Sheet1!E340,IF(Sheet1!C340&lt;&gt; "", Sheet1!B340, E339))</f>
        <v>1979年8月2日</v>
      </c>
      <c r="F340" s="5" t="str">
        <f>IF(Sheet1!$D340&lt;&gt;"",Sheet1!F340,F339)</f>
        <v>17+级，70m/s，898hPa</v>
      </c>
      <c r="G340" s="5" t="str">
        <f>IF(Sheet1!$D340&lt;&gt;"",Sheet1!G340,IF(Sheet1!C340 &lt;&gt; "",  Sheet1!C340, IF(Sheet1!B340 &lt;&gt; "", Sheet1!B340, G339)))</f>
        <v>14级，42m/s，960hPa</v>
      </c>
    </row>
    <row r="341" spans="1:7">
      <c r="A341" s="5">
        <f>IF(Sheet1!$D341&lt;&gt;"",Sheet1!A341,A340)</f>
        <v>7910</v>
      </c>
      <c r="B341" s="5" t="str">
        <f>IF(Sheet1!$D341&lt;&gt;"",Sheet1!B341,B340)</f>
        <v>——</v>
      </c>
      <c r="C341" s="5" t="str">
        <f>IF(Sheet1!$D341&lt;&gt;"",Sheet1!C341,C340)</f>
        <v>Judy</v>
      </c>
      <c r="D341" s="5" t="str">
        <f>IF(Sheet1!$D341&lt;&gt;"",Sheet1!D341,Sheet1!A341)</f>
        <v>浙江省舟山市普陀区沈家门</v>
      </c>
      <c r="E341" s="5" t="str">
        <f>IF(Sheet1!$D341&lt;&gt;"",Sheet1!E341,IF(Sheet1!C341&lt;&gt; "", Sheet1!B341, E340))</f>
        <v>1979年8月24日</v>
      </c>
      <c r="F341" s="5" t="str">
        <f>IF(Sheet1!$D341&lt;&gt;"",Sheet1!F341,F340)</f>
        <v>17+级，65m/s，908hPa</v>
      </c>
      <c r="G341" s="5" t="str">
        <f>IF(Sheet1!$D341&lt;&gt;"",Sheet1!G341,IF(Sheet1!C341 &lt;&gt; "",  Sheet1!C341, IF(Sheet1!B341 &lt;&gt; "", Sheet1!B341, G340)))</f>
        <v>11级，30m/s，965hPa</v>
      </c>
    </row>
    <row r="342" spans="1:7">
      <c r="A342" s="5">
        <f>IF(Sheet1!$D342&lt;&gt;"",Sheet1!A342,A341)</f>
        <v>7913</v>
      </c>
      <c r="B342" s="5" t="str">
        <f>IF(Sheet1!$D342&lt;&gt;"",Sheet1!B342,B341)</f>
        <v>——</v>
      </c>
      <c r="C342" s="5" t="str">
        <f>IF(Sheet1!$D342&lt;&gt;"",Sheet1!C342,C341)</f>
        <v>Mac</v>
      </c>
      <c r="D342" s="5" t="str">
        <f>IF(Sheet1!$D342&lt;&gt;"",Sheet1!D342,Sheet1!A342)</f>
        <v>广东省珠海市金湾区横琴镇</v>
      </c>
      <c r="E342" s="5" t="str">
        <f>IF(Sheet1!$D342&lt;&gt;"",Sheet1!E342,IF(Sheet1!C342&lt;&gt; "", Sheet1!B342, E341))</f>
        <v>1979年9月23日</v>
      </c>
      <c r="F342" s="5" t="str">
        <f>IF(Sheet1!$D342&lt;&gt;"",Sheet1!F342,F341)</f>
        <v>11级，30m/s，983hPa</v>
      </c>
      <c r="G342" s="5" t="str">
        <f>IF(Sheet1!$D342&lt;&gt;"",Sheet1!G342,IF(Sheet1!C342 &lt;&gt; "",  Sheet1!C342, IF(Sheet1!B342 &lt;&gt; "", Sheet1!B342, G341)))</f>
        <v>10级，25m/s，995hPa</v>
      </c>
    </row>
    <row r="343" spans="1:7">
      <c r="A343" s="5">
        <f>IF(Sheet1!$D343&lt;&gt;"",Sheet1!A343,A342)</f>
        <v>7913</v>
      </c>
      <c r="B343" s="5" t="str">
        <f>IF(Sheet1!$D343&lt;&gt;"",Sheet1!B343,B342)</f>
        <v>——</v>
      </c>
      <c r="C343" s="5" t="str">
        <f>IF(Sheet1!$D343&lt;&gt;"",Sheet1!C343,C342)</f>
        <v>Mac</v>
      </c>
      <c r="D343" s="5" t="str">
        <f>IF(Sheet1!$D343&lt;&gt;"",Sheet1!D343,Sheet1!A343)</f>
        <v>广东省深圳市宝安区福永镇</v>
      </c>
      <c r="E343" s="5" t="str">
        <f>IF(Sheet1!$D343&lt;&gt;"",Sheet1!E343,IF(Sheet1!C343&lt;&gt; "", Sheet1!B343, E342))</f>
        <v>1979年9月25日</v>
      </c>
      <c r="F343" s="5" t="str">
        <f>IF(Sheet1!$D343&lt;&gt;"",Sheet1!F343,F342)</f>
        <v>11级，30m/s，983hPa</v>
      </c>
      <c r="G343" s="5" t="str">
        <f>IF(Sheet1!$D343&lt;&gt;"",Sheet1!G343,IF(Sheet1!C343 &lt;&gt; "",  Sheet1!C343, IF(Sheet1!B343 &lt;&gt; "", Sheet1!B343, G342)))</f>
        <v>5级，9m/s，1006hPa</v>
      </c>
    </row>
    <row r="344" spans="1:7">
      <c r="A344" s="5">
        <f>IF(Sheet1!$D344&lt;&gt;"",Sheet1!A344,A343)</f>
        <v>7914</v>
      </c>
      <c r="B344" s="5" t="str">
        <f>IF(Sheet1!$D344&lt;&gt;"",Sheet1!B344,B343)</f>
        <v>——</v>
      </c>
      <c r="C344" s="5" t="str">
        <f>IF(Sheet1!$D344&lt;&gt;"",Sheet1!C344,C343)</f>
        <v>Nancy</v>
      </c>
      <c r="D344" s="5" t="str">
        <f>IF(Sheet1!$D344&lt;&gt;"",Sheet1!D344,Sheet1!A344)</f>
        <v>海南省万宁市和乐镇</v>
      </c>
      <c r="E344" s="5" t="str">
        <f>IF(Sheet1!$D344&lt;&gt;"",Sheet1!E344,IF(Sheet1!C344&lt;&gt; "", Sheet1!B344, E343))</f>
        <v>1979年9月20日</v>
      </c>
      <c r="F344" s="5" t="str">
        <f>IF(Sheet1!$D344&lt;&gt;"",Sheet1!F344,F343)</f>
        <v>8级，20m/s，993hPa</v>
      </c>
      <c r="G344" s="5" t="str">
        <f>IF(Sheet1!$D344&lt;&gt;"",Sheet1!G344,IF(Sheet1!C344 &lt;&gt; "",  Sheet1!C344, IF(Sheet1!B344 &lt;&gt; "", Sheet1!B344, G343)))</f>
        <v>8级，20m/s，994hPa</v>
      </c>
    </row>
    <row r="345" spans="1:7">
      <c r="A345" s="5">
        <f>IF(Sheet1!$D345&lt;&gt;"",Sheet1!A345,A344)</f>
        <v>8004</v>
      </c>
      <c r="B345" s="5" t="str">
        <f>IF(Sheet1!$D345&lt;&gt;"",Sheet1!B345,B344)</f>
        <v>——</v>
      </c>
      <c r="C345" s="5" t="str">
        <f>IF(Sheet1!$D345&lt;&gt;"",Sheet1!C345,C344)</f>
        <v>Georgia</v>
      </c>
      <c r="D345" s="5" t="str">
        <f>IF(Sheet1!$D345&lt;&gt;"",Sheet1!D345,Sheet1!A345)</f>
        <v>广东省揭阳市惠来县神泉镇</v>
      </c>
      <c r="E345" s="5" t="str">
        <f>IF(Sheet1!$D345&lt;&gt;"",Sheet1!E345,IF(Sheet1!C345&lt;&gt; "", Sheet1!B345, E344))</f>
        <v>1980年5月24日</v>
      </c>
      <c r="F345" s="5" t="str">
        <f>IF(Sheet1!$D345&lt;&gt;"",Sheet1!F345,F344)</f>
        <v>10级，25m/s，985hPa</v>
      </c>
      <c r="G345" s="5" t="str">
        <f>IF(Sheet1!$D345&lt;&gt;"",Sheet1!G345,IF(Sheet1!C345 &lt;&gt; "",  Sheet1!C345, IF(Sheet1!B345 &lt;&gt; "", Sheet1!B345, G344)))</f>
        <v>9级，23m/s，986hPa</v>
      </c>
    </row>
    <row r="346" spans="1:7">
      <c r="A346" s="5">
        <f>IF(Sheet1!$D346&lt;&gt;"",Sheet1!A346,A345)</f>
        <v>8005</v>
      </c>
      <c r="B346" s="5" t="str">
        <f>IF(Sheet1!$D346&lt;&gt;"",Sheet1!B346,B345)</f>
        <v>——</v>
      </c>
      <c r="C346" s="5" t="str">
        <f>IF(Sheet1!$D346&lt;&gt;"",Sheet1!C346,C345)</f>
        <v>Herbert</v>
      </c>
      <c r="D346" s="5" t="str">
        <f>IF(Sheet1!$D346&lt;&gt;"",Sheet1!D346,Sheet1!A346)</f>
        <v>海南省陵水黎族自治县光坡镇</v>
      </c>
      <c r="E346" s="5" t="str">
        <f>IF(Sheet1!$D346&lt;&gt;"",Sheet1!E346,IF(Sheet1!C346&lt;&gt; "", Sheet1!B346, E345))</f>
        <v>1980年6月27日</v>
      </c>
      <c r="F346" s="5" t="str">
        <f>IF(Sheet1!$D346&lt;&gt;"",Sheet1!F346,F345)</f>
        <v>10级，25m/s，982hPa</v>
      </c>
      <c r="G346" s="5" t="str">
        <f>IF(Sheet1!$D346&lt;&gt;"",Sheet1!G346,IF(Sheet1!C346 &lt;&gt; "",  Sheet1!C346, IF(Sheet1!B346 &lt;&gt; "", Sheet1!B346, G345)))</f>
        <v>10级，25m/s，985hPa</v>
      </c>
    </row>
    <row r="347" spans="1:7">
      <c r="A347" s="5">
        <f>IF(Sheet1!$D347&lt;&gt;"",Sheet1!A347,A346)</f>
        <v>8005</v>
      </c>
      <c r="B347" s="5" t="str">
        <f>IF(Sheet1!$D347&lt;&gt;"",Sheet1!B347,B346)</f>
        <v>——</v>
      </c>
      <c r="C347" s="5" t="str">
        <f>IF(Sheet1!$D347&lt;&gt;"",Sheet1!C347,C346)</f>
        <v>Herbert</v>
      </c>
      <c r="D347" s="5" t="str">
        <f>IF(Sheet1!$D347&lt;&gt;"",Sheet1!D347,Sheet1!A347)</f>
        <v>广西省防城港市东兴市江平镇</v>
      </c>
      <c r="E347" s="5" t="str">
        <f>IF(Sheet1!$D347&lt;&gt;"",Sheet1!E347,IF(Sheet1!C347&lt;&gt; "", Sheet1!B347, E346))</f>
        <v>1980年6月28日</v>
      </c>
      <c r="F347" s="5" t="str">
        <f>IF(Sheet1!$D347&lt;&gt;"",Sheet1!F347,F346)</f>
        <v>10级，25m/s，982hPa</v>
      </c>
      <c r="G347" s="5" t="str">
        <f>IF(Sheet1!$D347&lt;&gt;"",Sheet1!G347,IF(Sheet1!C347 &lt;&gt; "",  Sheet1!C347, IF(Sheet1!B347 &lt;&gt; "", Sheet1!B347, G346)))</f>
        <v>10级，25m/s，983hPa</v>
      </c>
    </row>
    <row r="348" spans="1:7">
      <c r="A348" s="5">
        <f>IF(Sheet1!$D348&lt;&gt;"",Sheet1!A348,A347)</f>
        <v>8006</v>
      </c>
      <c r="B348" s="5" t="str">
        <f>IF(Sheet1!$D348&lt;&gt;"",Sheet1!B348,B347)</f>
        <v>——</v>
      </c>
      <c r="C348" s="5" t="str">
        <f>IF(Sheet1!$D348&lt;&gt;"",Sheet1!C348,C347)</f>
        <v>Ida</v>
      </c>
      <c r="D348" s="5" t="str">
        <f>IF(Sheet1!$D348&lt;&gt;"",Sheet1!D348,Sheet1!A348)</f>
        <v>广东省汕头市濠江区乌鹿坑</v>
      </c>
      <c r="E348" s="5" t="str">
        <f>IF(Sheet1!$D348&lt;&gt;"",Sheet1!E348,IF(Sheet1!C348&lt;&gt; "", Sheet1!B348, E347))</f>
        <v>1980年7月11日</v>
      </c>
      <c r="F348" s="5" t="str">
        <f>IF(Sheet1!$D348&lt;&gt;"",Sheet1!F348,F347)</f>
        <v>11级，30m/s，979hPa</v>
      </c>
      <c r="G348" s="5" t="str">
        <f>IF(Sheet1!$D348&lt;&gt;"",Sheet1!G348,IF(Sheet1!C348 &lt;&gt; "",  Sheet1!C348, IF(Sheet1!B348 &lt;&gt; "", Sheet1!B348, G347)))</f>
        <v>10级，25m/s，983hPa</v>
      </c>
    </row>
    <row r="349" spans="1:7">
      <c r="A349" s="5">
        <f>IF(Sheet1!$D349&lt;&gt;"",Sheet1!A349,A348)</f>
        <v>8007</v>
      </c>
      <c r="B349" s="5" t="str">
        <f>IF(Sheet1!$D349&lt;&gt;"",Sheet1!B349,B348)</f>
        <v>——</v>
      </c>
      <c r="C349" s="5" t="str">
        <f>IF(Sheet1!$D349&lt;&gt;"",Sheet1!C349,C348)</f>
        <v>Joe</v>
      </c>
      <c r="D349" s="5" t="str">
        <f>IF(Sheet1!$D349&lt;&gt;"",Sheet1!D349,Sheet1!A349)</f>
        <v>广东省湛江市徐闻县角尾乡</v>
      </c>
      <c r="E349" s="5" t="str">
        <f>IF(Sheet1!$D349&lt;&gt;"",Sheet1!E349,IF(Sheet1!C349&lt;&gt; "", Sheet1!B349, E348))</f>
        <v>1980年7月22日</v>
      </c>
      <c r="F349" s="5" t="str">
        <f>IF(Sheet1!$D349&lt;&gt;"",Sheet1!F349,F348)</f>
        <v>14级，45m/s，940hPa</v>
      </c>
      <c r="G349" s="5" t="str">
        <f>IF(Sheet1!$D349&lt;&gt;"",Sheet1!G349,IF(Sheet1!C349 &lt;&gt; "",  Sheet1!C349, IF(Sheet1!B349 &lt;&gt; "", Sheet1!B349, G348)))</f>
        <v>13级，40m/s，961hPa</v>
      </c>
    </row>
    <row r="350" spans="1:7">
      <c r="A350" s="5">
        <f>IF(Sheet1!$D350&lt;&gt;"",Sheet1!A350,A349)</f>
        <v>8008</v>
      </c>
      <c r="B350" s="5" t="str">
        <f>IF(Sheet1!$D350&lt;&gt;"",Sheet1!B350,B349)</f>
        <v>——</v>
      </c>
      <c r="C350" s="5" t="str">
        <f>IF(Sheet1!$D350&lt;&gt;"",Sheet1!C350,C349)</f>
        <v>——</v>
      </c>
      <c r="D350" s="5" t="str">
        <f>IF(Sheet1!$D350&lt;&gt;"",Sheet1!D350,Sheet1!A350)</f>
        <v>广东省阳江市阳西县上洋镇</v>
      </c>
      <c r="E350" s="5" t="str">
        <f>IF(Sheet1!$D350&lt;&gt;"",Sheet1!E350,IF(Sheet1!C350&lt;&gt; "", Sheet1!B350, E349))</f>
        <v>1980年7月19日</v>
      </c>
      <c r="F350" s="5" t="str">
        <f>IF(Sheet1!$D350&lt;&gt;"",Sheet1!F350,F349)</f>
        <v>8级，20m/s，998hPa</v>
      </c>
      <c r="G350" s="5" t="str">
        <f>IF(Sheet1!$D350&lt;&gt;"",Sheet1!G350,IF(Sheet1!C350 &lt;&gt; "",  Sheet1!C350, IF(Sheet1!B350 &lt;&gt; "", Sheet1!B350, G349)))</f>
        <v>8级，18m/s，1000hPa</v>
      </c>
    </row>
    <row r="351" spans="1:7">
      <c r="A351" s="5">
        <f>IF(Sheet1!$D351&lt;&gt;"",Sheet1!A351,A350)</f>
        <v>8009</v>
      </c>
      <c r="B351" s="5" t="str">
        <f>IF(Sheet1!$D351&lt;&gt;"",Sheet1!B351,B350)</f>
        <v>——</v>
      </c>
      <c r="C351" s="5" t="str">
        <f>IF(Sheet1!$D351&lt;&gt;"",Sheet1!C351,C350)</f>
        <v>Kim</v>
      </c>
      <c r="D351" s="5" t="str">
        <f>IF(Sheet1!$D351&lt;&gt;"",Sheet1!D351,Sheet1!A351)</f>
        <v>广东省汕尾市陆丰市湖东镇</v>
      </c>
      <c r="E351" s="5" t="str">
        <f>IF(Sheet1!$D351&lt;&gt;"",Sheet1!E351,IF(Sheet1!C351&lt;&gt; "", Sheet1!B351, E350))</f>
        <v>1980年7月27日</v>
      </c>
      <c r="F351" s="5" t="str">
        <f>IF(Sheet1!$D351&lt;&gt;"",Sheet1!F351,F350)</f>
        <v>17级，60m/s，908hPa</v>
      </c>
      <c r="G351" s="5" t="str">
        <f>IF(Sheet1!$D351&lt;&gt;"",Sheet1!G351,IF(Sheet1!C351 &lt;&gt; "",  Sheet1!C351, IF(Sheet1!B351 &lt;&gt; "", Sheet1!B351, G350)))</f>
        <v>11级，30m/s，988hPa</v>
      </c>
    </row>
    <row r="352" spans="1:7">
      <c r="A352" s="5">
        <f>IF(Sheet1!$D352&lt;&gt;"",Sheet1!A352,A351)</f>
        <v>8011</v>
      </c>
      <c r="B352" s="5" t="str">
        <f>IF(Sheet1!$D352&lt;&gt;"",Sheet1!B352,B351)</f>
        <v>——</v>
      </c>
      <c r="C352" s="5" t="str">
        <f>IF(Sheet1!$D352&lt;&gt;"",Sheet1!C352,C351)</f>
        <v>——</v>
      </c>
      <c r="D352" s="5" t="str">
        <f>IF(Sheet1!$D352&lt;&gt;"",Sheet1!D352,Sheet1!A352)</f>
        <v>广东省湛江市吴川市吴阳镇</v>
      </c>
      <c r="E352" s="5" t="str">
        <f>IF(Sheet1!$D352&lt;&gt;"",Sheet1!E352,IF(Sheet1!C352&lt;&gt; "", Sheet1!B352, E351))</f>
        <v>1980年8月19日</v>
      </c>
      <c r="F352" s="5" t="str">
        <f>IF(Sheet1!$D352&lt;&gt;"",Sheet1!F352,F351)</f>
        <v>11级，30m/s，992hPa</v>
      </c>
      <c r="G352" s="5" t="str">
        <f>IF(Sheet1!$D352&lt;&gt;"",Sheet1!G352,IF(Sheet1!C352 &lt;&gt; "",  Sheet1!C352, IF(Sheet1!B352 &lt;&gt; "", Sheet1!B352, G351)))</f>
        <v>8级，18m/s，996hPa</v>
      </c>
    </row>
    <row r="353" spans="1:7">
      <c r="A353" s="5">
        <f>IF(Sheet1!$D353&lt;&gt;"",Sheet1!A353,A352)</f>
        <v>8012</v>
      </c>
      <c r="B353" s="5" t="str">
        <f>IF(Sheet1!$D353&lt;&gt;"",Sheet1!B353,B352)</f>
        <v>——</v>
      </c>
      <c r="C353" s="5" t="str">
        <f>IF(Sheet1!$D353&lt;&gt;"",Sheet1!C353,C352)</f>
        <v>Norris</v>
      </c>
      <c r="D353" s="5" t="str">
        <f>IF(Sheet1!$D353&lt;&gt;"",Sheet1!D353,Sheet1!A353)</f>
        <v>台湾省宜兰县苏澳镇</v>
      </c>
      <c r="E353" s="5" t="str">
        <f>IF(Sheet1!$D353&lt;&gt;"",Sheet1!E353,IF(Sheet1!C353&lt;&gt; "", Sheet1!B353, E352))</f>
        <v>1980年8月28日</v>
      </c>
      <c r="F353" s="5" t="str">
        <f>IF(Sheet1!$D353&lt;&gt;"",Sheet1!F353,F352)</f>
        <v>14级，45m/s，954hPa</v>
      </c>
      <c r="G353" s="5" t="str">
        <f>IF(Sheet1!$D353&lt;&gt;"",Sheet1!G353,IF(Sheet1!C353 &lt;&gt; "",  Sheet1!C353, IF(Sheet1!B353 &lt;&gt; "", Sheet1!B353, G352)))</f>
        <v>13级，38m/s，970hPa</v>
      </c>
    </row>
    <row r="354" spans="1:7">
      <c r="A354" s="5">
        <f>IF(Sheet1!$D354&lt;&gt;"",Sheet1!A354,A353)</f>
        <v>8012</v>
      </c>
      <c r="B354" s="5" t="str">
        <f>IF(Sheet1!$D354&lt;&gt;"",Sheet1!B354,B353)</f>
        <v>——</v>
      </c>
      <c r="C354" s="5" t="str">
        <f>IF(Sheet1!$D354&lt;&gt;"",Sheet1!C354,C353)</f>
        <v>Norris</v>
      </c>
      <c r="D354" s="5" t="str">
        <f>IF(Sheet1!$D354&lt;&gt;"",Sheet1!D354,Sheet1!A354)</f>
        <v>福建省福州市平潭县澳前镇</v>
      </c>
      <c r="E354" s="5" t="str">
        <f>IF(Sheet1!$D354&lt;&gt;"",Sheet1!E354,IF(Sheet1!C354&lt;&gt; "", Sheet1!B354, E353))</f>
        <v>1980年8月28日</v>
      </c>
      <c r="F354" s="5" t="str">
        <f>IF(Sheet1!$D354&lt;&gt;"",Sheet1!F354,F353)</f>
        <v>14级，45m/s，954hPa</v>
      </c>
      <c r="G354" s="5" t="str">
        <f>IF(Sheet1!$D354&lt;&gt;"",Sheet1!G354,IF(Sheet1!C354 &lt;&gt; "",  Sheet1!C354, IF(Sheet1!B354 &lt;&gt; "", Sheet1!B354, G353)))</f>
        <v>11级，30m/s，980hPa</v>
      </c>
    </row>
    <row r="355" spans="1:7">
      <c r="A355" s="5">
        <f>IF(Sheet1!$D355&lt;&gt;"",Sheet1!A355,A354)</f>
        <v>8014</v>
      </c>
      <c r="B355" s="5" t="str">
        <f>IF(Sheet1!$D355&lt;&gt;"",Sheet1!B355,B354)</f>
        <v>——</v>
      </c>
      <c r="C355" s="5" t="str">
        <f>IF(Sheet1!$D355&lt;&gt;"",Sheet1!C355,C354)</f>
        <v>Ruth</v>
      </c>
      <c r="D355" s="5" t="str">
        <f>IF(Sheet1!$D355&lt;&gt;"",Sheet1!D355,Sheet1!A355)</f>
        <v>海南省文昌市会文镇</v>
      </c>
      <c r="E355" s="5" t="str">
        <f>IF(Sheet1!$D355&lt;&gt;"",Sheet1!E355,IF(Sheet1!C355&lt;&gt; "", Sheet1!B355, E354))</f>
        <v>1980年9月15日</v>
      </c>
      <c r="F355" s="5" t="str">
        <f>IF(Sheet1!$D355&lt;&gt;"",Sheet1!F355,F354)</f>
        <v>11级，30m/s，979hPa</v>
      </c>
      <c r="G355" s="5" t="str">
        <f>IF(Sheet1!$D355&lt;&gt;"",Sheet1!G355,IF(Sheet1!C355 &lt;&gt; "",  Sheet1!C355, IF(Sheet1!B355 &lt;&gt; "", Sheet1!B355, G354)))</f>
        <v>11级，30m/s，979hPa</v>
      </c>
    </row>
    <row r="356" spans="1:7">
      <c r="A356" s="5">
        <f>IF(Sheet1!$D356&lt;&gt;"",Sheet1!A356,A355)</f>
        <v>8015</v>
      </c>
      <c r="B356" s="5" t="str">
        <f>IF(Sheet1!$D356&lt;&gt;"",Sheet1!B356,B355)</f>
        <v>——</v>
      </c>
      <c r="C356" s="5" t="str">
        <f>IF(Sheet1!$D356&lt;&gt;"",Sheet1!C356,C355)</f>
        <v>Percy</v>
      </c>
      <c r="D356" s="5" t="str">
        <f>IF(Sheet1!$D356&lt;&gt;"",Sheet1!D356,Sheet1!A356)</f>
        <v>台湾省屏东县满州乡</v>
      </c>
      <c r="E356" s="5" t="str">
        <f>IF(Sheet1!$D356&lt;&gt;"",Sheet1!E356,IF(Sheet1!C356&lt;&gt; "", Sheet1!B356, E355))</f>
        <v>1980年9月18日</v>
      </c>
      <c r="F356" s="5" t="str">
        <f>IF(Sheet1!$D356&lt;&gt;"",Sheet1!F356,F355)</f>
        <v>17级，60m/s，915hPa</v>
      </c>
      <c r="G356" s="5" t="str">
        <f>IF(Sheet1!$D356&lt;&gt;"",Sheet1!G356,IF(Sheet1!C356 &lt;&gt; "",  Sheet1!C356, IF(Sheet1!B356 &lt;&gt; "", Sheet1!B356, G355)))</f>
        <v>16级，55m/s，925hPa</v>
      </c>
    </row>
    <row r="357" spans="1:7">
      <c r="A357" s="5">
        <f>IF(Sheet1!$D357&lt;&gt;"",Sheet1!A357,A356)</f>
        <v>8015</v>
      </c>
      <c r="B357" s="5" t="str">
        <f>IF(Sheet1!$D357&lt;&gt;"",Sheet1!B357,B356)</f>
        <v>——</v>
      </c>
      <c r="C357" s="5" t="str">
        <f>IF(Sheet1!$D357&lt;&gt;"",Sheet1!C357,C356)</f>
        <v>Percy</v>
      </c>
      <c r="D357" s="5" t="str">
        <f>IF(Sheet1!$D357&lt;&gt;"",Sheet1!D357,Sheet1!A357)</f>
        <v>福建省漳州市漳浦县古雷镇</v>
      </c>
      <c r="E357" s="5" t="str">
        <f>IF(Sheet1!$D357&lt;&gt;"",Sheet1!E357,IF(Sheet1!C357&lt;&gt; "", Sheet1!B357, E356))</f>
        <v>1980年9月19日</v>
      </c>
      <c r="F357" s="5" t="str">
        <f>IF(Sheet1!$D357&lt;&gt;"",Sheet1!F357,F356)</f>
        <v>17级，60m/s，915hPa</v>
      </c>
      <c r="G357" s="5" t="str">
        <f>IF(Sheet1!$D357&lt;&gt;"",Sheet1!G357,IF(Sheet1!C357 &lt;&gt; "",  Sheet1!C357, IF(Sheet1!B357 &lt;&gt; "", Sheet1!B357, G356)))</f>
        <v>15级，50m/s，960hPa</v>
      </c>
    </row>
    <row r="358" spans="1:7">
      <c r="A358" s="5">
        <f>IF(Sheet1!$D358&lt;&gt;"",Sheet1!A358,A357)</f>
        <v>8103</v>
      </c>
      <c r="B358" s="5" t="str">
        <f>IF(Sheet1!$D358&lt;&gt;"",Sheet1!B358,B357)</f>
        <v>——</v>
      </c>
      <c r="C358" s="5" t="str">
        <f>IF(Sheet1!$D358&lt;&gt;"",Sheet1!C358,C357)</f>
        <v>Ike</v>
      </c>
      <c r="D358" s="5" t="str">
        <f>IF(Sheet1!$D358&lt;&gt;"",Sheet1!D358,Sheet1!A358)</f>
        <v>台湾省屏东县林边乡</v>
      </c>
      <c r="E358" s="5" t="str">
        <f>IF(Sheet1!$D358&lt;&gt;"",Sheet1!E358,IF(Sheet1!C358&lt;&gt; "", Sheet1!B358, E357))</f>
        <v>1981年6月13日</v>
      </c>
      <c r="F358" s="5" t="str">
        <f>IF(Sheet1!$D358&lt;&gt;"",Sheet1!F358,F357)</f>
        <v>11级，30m/s，967hPa</v>
      </c>
      <c r="G358" s="5" t="str">
        <f>IF(Sheet1!$D358&lt;&gt;"",Sheet1!G358,IF(Sheet1!C358 &lt;&gt; "",  Sheet1!C358, IF(Sheet1!B358 &lt;&gt; "", Sheet1!B358, G357)))</f>
        <v>11级，30m/s，970hPa</v>
      </c>
    </row>
    <row r="359" spans="1:7">
      <c r="A359" s="5">
        <f>IF(Sheet1!$D359&lt;&gt;"",Sheet1!A359,A358)</f>
        <v>8104</v>
      </c>
      <c r="B359" s="5" t="str">
        <f>IF(Sheet1!$D359&lt;&gt;"",Sheet1!B359,B358)</f>
        <v>——</v>
      </c>
      <c r="C359" s="5" t="str">
        <f>IF(Sheet1!$D359&lt;&gt;"",Sheet1!C359,C358)</f>
        <v>June</v>
      </c>
      <c r="D359" s="5" t="str">
        <f>IF(Sheet1!$D359&lt;&gt;"",Sheet1!D359,Sheet1!A359)</f>
        <v>台湾省宜兰县南澳乡</v>
      </c>
      <c r="E359" s="5" t="str">
        <f>IF(Sheet1!$D359&lt;&gt;"",Sheet1!E359,IF(Sheet1!C359&lt;&gt; "", Sheet1!B359, E358))</f>
        <v>1981年6月20日</v>
      </c>
      <c r="F359" s="5" t="str">
        <f>IF(Sheet1!$D359&lt;&gt;"",Sheet1!F359,F358)</f>
        <v>13级，40m/s，962hPa</v>
      </c>
      <c r="G359" s="5" t="str">
        <f>IF(Sheet1!$D359&lt;&gt;"",Sheet1!G359,IF(Sheet1!C359 &lt;&gt; "",  Sheet1!C359, IF(Sheet1!B359 &lt;&gt; "", Sheet1!B359, G358)))</f>
        <v>12级，35m/s，965hPa</v>
      </c>
    </row>
    <row r="360" spans="1:7">
      <c r="A360" s="5">
        <f>IF(Sheet1!$D360&lt;&gt;"",Sheet1!A360,A359)</f>
        <v>8105</v>
      </c>
      <c r="B360" s="5" t="str">
        <f>IF(Sheet1!$D360&lt;&gt;"",Sheet1!B360,B359)</f>
        <v>——</v>
      </c>
      <c r="C360" s="5" t="str">
        <f>IF(Sheet1!$D360&lt;&gt;"",Sheet1!C360,C359)</f>
        <v>Kelly</v>
      </c>
      <c r="D360" s="5" t="str">
        <f>IF(Sheet1!$D360&lt;&gt;"",Sheet1!D360,Sheet1!A360)</f>
        <v>海南省三亚市亚龙湾度假区</v>
      </c>
      <c r="E360" s="5" t="str">
        <f>IF(Sheet1!$D360&lt;&gt;"",Sheet1!E360,IF(Sheet1!C360&lt;&gt; "", Sheet1!B360, E359))</f>
        <v>1981年7月4日</v>
      </c>
      <c r="F360" s="5" t="str">
        <f>IF(Sheet1!$D360&lt;&gt;"",Sheet1!F360,F359)</f>
        <v>14级，45m/s，962hPa</v>
      </c>
      <c r="G360" s="5" t="str">
        <f>IF(Sheet1!$D360&lt;&gt;"",Sheet1!G360,IF(Sheet1!C360 &lt;&gt; "",  Sheet1!C360, IF(Sheet1!B360 &lt;&gt; "", Sheet1!B360, G359)))</f>
        <v>14级，45m/s，965hPa</v>
      </c>
    </row>
    <row r="361" spans="1:7">
      <c r="A361" s="5">
        <f>IF(Sheet1!$D361&lt;&gt;"",Sheet1!A361,A360)</f>
        <v>8106</v>
      </c>
      <c r="B361" s="5" t="str">
        <f>IF(Sheet1!$D361&lt;&gt;"",Sheet1!B361,B360)</f>
        <v>——</v>
      </c>
      <c r="C361" s="5" t="str">
        <f>IF(Sheet1!$D361&lt;&gt;"",Sheet1!C361,C360)</f>
        <v>Lynn</v>
      </c>
      <c r="D361" s="5" t="str">
        <f>IF(Sheet1!$D361&lt;&gt;"",Sheet1!D361,Sheet1!A361)</f>
        <v>广东省江门市台山市川岛镇</v>
      </c>
      <c r="E361" s="5" t="str">
        <f>IF(Sheet1!$D361&lt;&gt;"",Sheet1!E361,IF(Sheet1!C361&lt;&gt; "", Sheet1!B361, E360))</f>
        <v>1981年7月7日</v>
      </c>
      <c r="F361" s="5" t="str">
        <f>IF(Sheet1!$D361&lt;&gt;"",Sheet1!F361,F360)</f>
        <v>11级，30m/s，980hPa</v>
      </c>
      <c r="G361" s="5" t="str">
        <f>IF(Sheet1!$D361&lt;&gt;"",Sheet1!G361,IF(Sheet1!C361 &lt;&gt; "",  Sheet1!C361, IF(Sheet1!B361 &lt;&gt; "", Sheet1!B361, G360)))</f>
        <v>11级，30m/s，986hPa</v>
      </c>
    </row>
    <row r="362" spans="1:7">
      <c r="A362" s="5">
        <f>IF(Sheet1!$D362&lt;&gt;"",Sheet1!A362,A361)</f>
        <v>8107</v>
      </c>
      <c r="B362" s="5" t="str">
        <f>IF(Sheet1!$D362&lt;&gt;"",Sheet1!B362,B361)</f>
        <v>——</v>
      </c>
      <c r="C362" s="5" t="str">
        <f>IF(Sheet1!$D362&lt;&gt;"",Sheet1!C362,C361)</f>
        <v>Maury</v>
      </c>
      <c r="D362" s="5" t="str">
        <f>IF(Sheet1!$D362&lt;&gt;"",Sheet1!D362,Sheet1!A362)</f>
        <v>福建省福州市长乐市江田镇</v>
      </c>
      <c r="E362" s="5" t="str">
        <f>IF(Sheet1!$D362&lt;&gt;"",Sheet1!E362,IF(Sheet1!C362&lt;&gt; "", Sheet1!B362, E361))</f>
        <v>1981年7月20日</v>
      </c>
      <c r="F362" s="5" t="str">
        <f>IF(Sheet1!$D362&lt;&gt;"",Sheet1!F362,F361)</f>
        <v>11级，30m/s，987hPa</v>
      </c>
      <c r="G362" s="5" t="str">
        <f>IF(Sheet1!$D362&lt;&gt;"",Sheet1!G362,IF(Sheet1!C362 &lt;&gt; "",  Sheet1!C362, IF(Sheet1!B362 &lt;&gt; "", Sheet1!B362, G361)))</f>
        <v>11级，30m/s，987hPa</v>
      </c>
    </row>
    <row r="363" spans="1:7">
      <c r="A363" s="5">
        <f>IF(Sheet1!$D363&lt;&gt;"",Sheet1!A363,A362)</f>
        <v>8108</v>
      </c>
      <c r="B363" s="5" t="str">
        <f>IF(Sheet1!$D363&lt;&gt;"",Sheet1!B363,B362)</f>
        <v>——</v>
      </c>
      <c r="C363" s="5" t="str">
        <f>IF(Sheet1!$D363&lt;&gt;"",Sheet1!C363,C362)</f>
        <v>Nina</v>
      </c>
      <c r="D363" s="5" t="str">
        <f>IF(Sheet1!$D363&lt;&gt;"",Sheet1!D363,Sheet1!A363)</f>
        <v>浙江省温州市乐清市蒲岐镇</v>
      </c>
      <c r="E363" s="5" t="str">
        <f>IF(Sheet1!$D363&lt;&gt;"",Sheet1!E363,IF(Sheet1!C363&lt;&gt; "", Sheet1!B363, E362))</f>
        <v>1981年7月23日</v>
      </c>
      <c r="F363" s="5" t="str">
        <f>IF(Sheet1!$D363&lt;&gt;"",Sheet1!F363,F362)</f>
        <v>10级，25m/s，994hPa</v>
      </c>
      <c r="G363" s="5" t="str">
        <f>IF(Sheet1!$D363&lt;&gt;"",Sheet1!G363,IF(Sheet1!C363 &lt;&gt; "",  Sheet1!C363, IF(Sheet1!B363 &lt;&gt; "", Sheet1!B363, G362)))</f>
        <v>8级，20m/s，996hPa</v>
      </c>
    </row>
    <row r="364" spans="1:7">
      <c r="A364" s="5">
        <f>IF(Sheet1!$D364&lt;&gt;"",Sheet1!A364,A363)</f>
        <v>8111</v>
      </c>
      <c r="B364" s="5" t="str">
        <f>IF(Sheet1!$D364&lt;&gt;"",Sheet1!B364,B363)</f>
        <v>——</v>
      </c>
      <c r="C364" s="5" t="str">
        <f>IF(Sheet1!$D364&lt;&gt;"",Sheet1!C364,C363)</f>
        <v>Roy</v>
      </c>
      <c r="D364" s="5" t="str">
        <f>IF(Sheet1!$D364&lt;&gt;"",Sheet1!D364,Sheet1!A364)</f>
        <v>海南省万宁市和乐镇</v>
      </c>
      <c r="E364" s="5" t="str">
        <f>IF(Sheet1!$D364&lt;&gt;"",Sheet1!E364,IF(Sheet1!C364&lt;&gt; "", Sheet1!B364, E363))</f>
        <v>1981年8月9日</v>
      </c>
      <c r="F364" s="5" t="str">
        <f>IF(Sheet1!$D364&lt;&gt;"",Sheet1!F364,F363)</f>
        <v>10级，25m/s，986hPa</v>
      </c>
      <c r="G364" s="5" t="str">
        <f>IF(Sheet1!$D364&lt;&gt;"",Sheet1!G364,IF(Sheet1!C364 &lt;&gt; "",  Sheet1!C364, IF(Sheet1!B364 &lt;&gt; "", Sheet1!B364, G363)))</f>
        <v>6级，12m/s，995hPa</v>
      </c>
    </row>
    <row r="365" spans="1:7">
      <c r="A365" s="5">
        <f>IF(Sheet1!$D365&lt;&gt;"",Sheet1!A365,A364)</f>
        <v>8113</v>
      </c>
      <c r="B365" s="5" t="str">
        <f>IF(Sheet1!$D365&lt;&gt;"",Sheet1!B365,B364)</f>
        <v>——</v>
      </c>
      <c r="C365" s="5" t="str">
        <f>IF(Sheet1!$D365&lt;&gt;"",Sheet1!C365,C364)</f>
        <v>Warren</v>
      </c>
      <c r="D365" s="5" t="str">
        <f>IF(Sheet1!$D365&lt;&gt;"",Sheet1!D365,Sheet1!A365)</f>
        <v>海南省万宁市东澳镇</v>
      </c>
      <c r="E365" s="5" t="str">
        <f>IF(Sheet1!$D365&lt;&gt;"",Sheet1!E365,IF(Sheet1!C365&lt;&gt; "", Sheet1!B365, E364))</f>
        <v>1981年8月19日</v>
      </c>
      <c r="F365" s="5" t="str">
        <f>IF(Sheet1!$D365&lt;&gt;"",Sheet1!F365,F364)</f>
        <v>10级，25m/s，990hPa</v>
      </c>
      <c r="G365" s="5" t="str">
        <f>IF(Sheet1!$D365&lt;&gt;"",Sheet1!G365,IF(Sheet1!C365 &lt;&gt; "",  Sheet1!C365, IF(Sheet1!B365 &lt;&gt; "", Sheet1!B365, G364)))</f>
        <v>8级，20m/s，990hPa</v>
      </c>
    </row>
    <row r="366" spans="1:7">
      <c r="A366" s="5">
        <f>IF(Sheet1!$D366&lt;&gt;"",Sheet1!A366,A365)</f>
        <v>8116</v>
      </c>
      <c r="B366" s="5" t="str">
        <f>IF(Sheet1!$D366&lt;&gt;"",Sheet1!B366,B365)</f>
        <v>——</v>
      </c>
      <c r="C366" s="5" t="str">
        <f>IF(Sheet1!$D366&lt;&gt;"",Sheet1!C366,C365)</f>
        <v>Clara</v>
      </c>
      <c r="D366" s="5" t="str">
        <f>IF(Sheet1!$D366&lt;&gt;"",Sheet1!D366,Sheet1!A366)</f>
        <v>广东省汕尾市陆丰市湖东镇</v>
      </c>
      <c r="E366" s="5" t="str">
        <f>IF(Sheet1!$D366&lt;&gt;"",Sheet1!E366,IF(Sheet1!C366&lt;&gt; "", Sheet1!B366, E365))</f>
        <v>1981年9月22日</v>
      </c>
      <c r="F366" s="5" t="str">
        <f>IF(Sheet1!$D366&lt;&gt;"",Sheet1!F366,F365)</f>
        <v>17级，60m/s，924hPa</v>
      </c>
      <c r="G366" s="5" t="str">
        <f>IF(Sheet1!$D366&lt;&gt;"",Sheet1!G366,IF(Sheet1!C366 &lt;&gt; "",  Sheet1!C366, IF(Sheet1!B366 &lt;&gt; "", Sheet1!B366, G365)))</f>
        <v>12级，35m/s，960hPa</v>
      </c>
    </row>
    <row r="367" spans="1:7">
      <c r="A367" s="5">
        <f>IF(Sheet1!$D367&lt;&gt;"",Sheet1!A367,A366)</f>
        <v>8120</v>
      </c>
      <c r="B367" s="5" t="str">
        <f>IF(Sheet1!$D367&lt;&gt;"",Sheet1!B367,B366)</f>
        <v>——</v>
      </c>
      <c r="C367" s="5" t="str">
        <f>IF(Sheet1!$D367&lt;&gt;"",Sheet1!C367,C366)</f>
        <v>Hazen</v>
      </c>
      <c r="D367" s="5" t="str">
        <f>IF(Sheet1!$D367&lt;&gt;"",Sheet1!D367,Sheet1!A367)</f>
        <v>海南省三亚市海棠区</v>
      </c>
      <c r="E367" s="5" t="str">
        <f>IF(Sheet1!$D367&lt;&gt;"",Sheet1!E367,IF(Sheet1!C367&lt;&gt; "", Sheet1!B367, E366))</f>
        <v>1981年11月22日</v>
      </c>
      <c r="F367" s="5" t="str">
        <f>IF(Sheet1!$D367&lt;&gt;"",Sheet1!F367,F366)</f>
        <v>14级，45m/s，955hPa</v>
      </c>
      <c r="G367" s="5" t="str">
        <f>IF(Sheet1!$D367&lt;&gt;"",Sheet1!G367,IF(Sheet1!C367 &lt;&gt; "",  Sheet1!C367, IF(Sheet1!B367 &lt;&gt; "", Sheet1!B367, G366)))</f>
        <v>8级，20m/s，998hPa</v>
      </c>
    </row>
    <row r="368" spans="1:7">
      <c r="A368" s="5">
        <f>IF(Sheet1!$D368&lt;&gt;"",Sheet1!A368,A367)</f>
        <v>8208</v>
      </c>
      <c r="B368" s="5" t="str">
        <f>IF(Sheet1!$D368&lt;&gt;"",Sheet1!B368,B367)</f>
        <v>——</v>
      </c>
      <c r="C368" s="5" t="str">
        <f>IF(Sheet1!$D368&lt;&gt;"",Sheet1!C368,C367)</f>
        <v>Winona</v>
      </c>
      <c r="D368" s="5" t="str">
        <f>IF(Sheet1!$D368&lt;&gt;"",Sheet1!D368,Sheet1!A368)</f>
        <v>广东省湛江市雷州市沈塘镇</v>
      </c>
      <c r="E368" s="5" t="str">
        <f>IF(Sheet1!$D368&lt;&gt;"",Sheet1!E368,IF(Sheet1!C368&lt;&gt; "", Sheet1!B368, E367))</f>
        <v>1982年7月17日</v>
      </c>
      <c r="F368" s="5" t="str">
        <f>IF(Sheet1!$D368&lt;&gt;"",Sheet1!F368,F367)</f>
        <v>10级，25m/s，985hPa</v>
      </c>
      <c r="G368" s="5" t="str">
        <f>IF(Sheet1!$D368&lt;&gt;"",Sheet1!G368,IF(Sheet1!C368 &lt;&gt; "",  Sheet1!C368, IF(Sheet1!B368 &lt;&gt; "", Sheet1!B368, G367)))</f>
        <v>8级，20m/s，992hPa</v>
      </c>
    </row>
    <row r="369" spans="1:7">
      <c r="A369" s="5">
        <f>IF(Sheet1!$D369&lt;&gt;"",Sheet1!A369,A368)</f>
        <v>8208</v>
      </c>
      <c r="B369" s="5" t="str">
        <f>IF(Sheet1!$D369&lt;&gt;"",Sheet1!B369,B368)</f>
        <v>——</v>
      </c>
      <c r="C369" s="5" t="str">
        <f>IF(Sheet1!$D369&lt;&gt;"",Sheet1!C369,C368)</f>
        <v>Winona</v>
      </c>
      <c r="D369" s="5" t="str">
        <f>IF(Sheet1!$D369&lt;&gt;"",Sheet1!D369,Sheet1!A369)</f>
        <v>广西省防城港市港口区光坡镇</v>
      </c>
      <c r="E369" s="5" t="str">
        <f>IF(Sheet1!$D369&lt;&gt;"",Sheet1!E369,IF(Sheet1!C369&lt;&gt; "", Sheet1!B369, E368))</f>
        <v>1982年7月18日</v>
      </c>
      <c r="F369" s="5" t="str">
        <f>IF(Sheet1!$D369&lt;&gt;"",Sheet1!F369,F368)</f>
        <v>10级，25m/s，985hPa</v>
      </c>
      <c r="G369" s="5" t="str">
        <f>IF(Sheet1!$D369&lt;&gt;"",Sheet1!G369,IF(Sheet1!C369 &lt;&gt; "",  Sheet1!C369, IF(Sheet1!B369 &lt;&gt; "", Sheet1!B369, G368)))</f>
        <v>8级，18m/s，994hPa</v>
      </c>
    </row>
    <row r="370" spans="1:7">
      <c r="A370" s="5">
        <f>IF(Sheet1!$D370&lt;&gt;"",Sheet1!A370,A369)</f>
        <v>8209</v>
      </c>
      <c r="B370" s="5" t="str">
        <f>IF(Sheet1!$D370&lt;&gt;"",Sheet1!B370,B369)</f>
        <v>——</v>
      </c>
      <c r="C370" s="5" t="str">
        <f>IF(Sheet1!$D370&lt;&gt;"",Sheet1!C370,C369)</f>
        <v>Andy</v>
      </c>
      <c r="D370" s="5" t="str">
        <f>IF(Sheet1!$D370&lt;&gt;"",Sheet1!D370,Sheet1!A370)</f>
        <v>台湾省台东县东河乡</v>
      </c>
      <c r="E370" s="5" t="str">
        <f>IF(Sheet1!$D370&lt;&gt;"",Sheet1!E370,IF(Sheet1!C370&lt;&gt; "", Sheet1!B370, E369))</f>
        <v>1982年7月29日</v>
      </c>
      <c r="F370" s="5" t="str">
        <f>IF(Sheet1!$D370&lt;&gt;"",Sheet1!F370,F369)</f>
        <v>16级，55m/s，915hPa</v>
      </c>
      <c r="G370" s="5" t="str">
        <f>IF(Sheet1!$D370&lt;&gt;"",Sheet1!G370,IF(Sheet1!C370 &lt;&gt; "",  Sheet1!C370, IF(Sheet1!B370 &lt;&gt; "", Sheet1!B370, G369)))</f>
        <v>15级，50m/s，945hPa</v>
      </c>
    </row>
    <row r="371" spans="1:7">
      <c r="A371" s="5">
        <f>IF(Sheet1!$D371&lt;&gt;"",Sheet1!A371,A370)</f>
        <v>8209</v>
      </c>
      <c r="B371" s="5" t="str">
        <f>IF(Sheet1!$D371&lt;&gt;"",Sheet1!B371,B370)</f>
        <v>——</v>
      </c>
      <c r="C371" s="5" t="str">
        <f>IF(Sheet1!$D371&lt;&gt;"",Sheet1!C371,C370)</f>
        <v>Andy</v>
      </c>
      <c r="D371" s="5" t="str">
        <f>IF(Sheet1!$D371&lt;&gt;"",Sheet1!D371,Sheet1!A371)</f>
        <v>福建省莆田市秀屿区东峤镇</v>
      </c>
      <c r="E371" s="5" t="str">
        <f>IF(Sheet1!$D371&lt;&gt;"",Sheet1!E371,IF(Sheet1!C371&lt;&gt; "", Sheet1!B371, E370))</f>
        <v>1982年7月30日</v>
      </c>
      <c r="F371" s="5" t="str">
        <f>IF(Sheet1!$D371&lt;&gt;"",Sheet1!F371,F370)</f>
        <v>16级，55m/s，915hPa</v>
      </c>
      <c r="G371" s="5" t="str">
        <f>IF(Sheet1!$D371&lt;&gt;"",Sheet1!G371,IF(Sheet1!C371 &lt;&gt; "",  Sheet1!C371, IF(Sheet1!B371 &lt;&gt; "", Sheet1!B371, G370)))</f>
        <v>8级，18m/s，990hPa</v>
      </c>
    </row>
    <row r="372" spans="1:7">
      <c r="A372" s="5">
        <f>IF(Sheet1!$D372&lt;&gt;"",Sheet1!A372,A371)</f>
        <v>8212</v>
      </c>
      <c r="B372" s="5" t="str">
        <f>IF(Sheet1!$D372&lt;&gt;"",Sheet1!B372,B371)</f>
        <v>——</v>
      </c>
      <c r="C372" s="5" t="str">
        <f>IF(Sheet1!$D372&lt;&gt;"",Sheet1!C372,C371)</f>
        <v>Dot</v>
      </c>
      <c r="D372" s="5" t="str">
        <f>IF(Sheet1!$D372&lt;&gt;"",Sheet1!D372,Sheet1!A372)</f>
        <v>台湾省台东县大武乡</v>
      </c>
      <c r="E372" s="5" t="str">
        <f>IF(Sheet1!$D372&lt;&gt;"",Sheet1!E372,IF(Sheet1!C372&lt;&gt; "", Sheet1!B372, E371))</f>
        <v>1982年8月15日</v>
      </c>
      <c r="F372" s="5" t="str">
        <f>IF(Sheet1!$D372&lt;&gt;"",Sheet1!F372,F371)</f>
        <v>12级，35m/s，971hPa</v>
      </c>
      <c r="G372" s="5" t="str">
        <f>IF(Sheet1!$D372&lt;&gt;"",Sheet1!G372,IF(Sheet1!C372 &lt;&gt; "",  Sheet1!C372, IF(Sheet1!B372 &lt;&gt; "", Sheet1!B372, G371)))</f>
        <v>11级，30m/s，988hPa</v>
      </c>
    </row>
    <row r="373" spans="1:7">
      <c r="A373" s="5">
        <f>IF(Sheet1!$D373&lt;&gt;"",Sheet1!A373,A372)</f>
        <v>8212</v>
      </c>
      <c r="B373" s="5" t="str">
        <f>IF(Sheet1!$D373&lt;&gt;"",Sheet1!B373,B372)</f>
        <v>——</v>
      </c>
      <c r="C373" s="5" t="str">
        <f>IF(Sheet1!$D373&lt;&gt;"",Sheet1!C373,C372)</f>
        <v>Dot</v>
      </c>
      <c r="D373" s="5" t="str">
        <f>IF(Sheet1!$D373&lt;&gt;"",Sheet1!D373,Sheet1!A373)</f>
        <v>福建省漳州市漳浦县六鳌镇</v>
      </c>
      <c r="E373" s="5" t="str">
        <f>IF(Sheet1!$D373&lt;&gt;"",Sheet1!E373,IF(Sheet1!C373&lt;&gt; "", Sheet1!B373, E372))</f>
        <v>1982年8月15日</v>
      </c>
      <c r="F373" s="5" t="str">
        <f>IF(Sheet1!$D373&lt;&gt;"",Sheet1!F373,F372)</f>
        <v>12级，35m/s，971hPa</v>
      </c>
      <c r="G373" s="5" t="str">
        <f>IF(Sheet1!$D373&lt;&gt;"",Sheet1!G373,IF(Sheet1!C373 &lt;&gt; "",  Sheet1!C373, IF(Sheet1!B373 &lt;&gt; "", Sheet1!B373, G372)))</f>
        <v>8级，20m/s，995hPa</v>
      </c>
    </row>
    <row r="374" spans="1:7">
      <c r="A374" s="5">
        <f>IF(Sheet1!$D374&lt;&gt;"",Sheet1!A374,A373)</f>
        <v>8217</v>
      </c>
      <c r="B374" s="5" t="str">
        <f>IF(Sheet1!$D374&lt;&gt;"",Sheet1!B374,B373)</f>
        <v>——</v>
      </c>
      <c r="C374" s="5" t="str">
        <f>IF(Sheet1!$D374&lt;&gt;"",Sheet1!C374,C373)</f>
        <v>Irving</v>
      </c>
      <c r="D374" s="5" t="str">
        <f>IF(Sheet1!$D374&lt;&gt;"",Sheet1!D374,Sheet1!A374)</f>
        <v>海南省文昌市翁田镇</v>
      </c>
      <c r="E374" s="5" t="str">
        <f>IF(Sheet1!$D374&lt;&gt;"",Sheet1!E374,IF(Sheet1!C374&lt;&gt; "", Sheet1!B374, E373))</f>
        <v>1982年9月15日</v>
      </c>
      <c r="F374" s="5" t="str">
        <f>IF(Sheet1!$D374&lt;&gt;"",Sheet1!F374,F373)</f>
        <v>13级，40m/s，947hPa</v>
      </c>
      <c r="G374" s="5" t="str">
        <f>IF(Sheet1!$D374&lt;&gt;"",Sheet1!G374,IF(Sheet1!C374 &lt;&gt; "",  Sheet1!C374, IF(Sheet1!B374 &lt;&gt; "", Sheet1!B374, G373)))</f>
        <v>13级，40m/s，960hPa</v>
      </c>
    </row>
    <row r="375" spans="1:7">
      <c r="A375" s="5">
        <f>IF(Sheet1!$D375&lt;&gt;"",Sheet1!A375,A374)</f>
        <v>8217</v>
      </c>
      <c r="B375" s="5" t="str">
        <f>IF(Sheet1!$D375&lt;&gt;"",Sheet1!B375,B374)</f>
        <v>——</v>
      </c>
      <c r="C375" s="5" t="str">
        <f>IF(Sheet1!$D375&lt;&gt;"",Sheet1!C375,C374)</f>
        <v>Irving</v>
      </c>
      <c r="D375" s="5" t="str">
        <f>IF(Sheet1!$D375&lt;&gt;"",Sheet1!D375,Sheet1!A375)</f>
        <v>广东省湛江市徐闻县龙塘镇</v>
      </c>
      <c r="E375" s="5" t="str">
        <f>IF(Sheet1!$D375&lt;&gt;"",Sheet1!E375,IF(Sheet1!C375&lt;&gt; "", Sheet1!B375, E374))</f>
        <v>1982年9月15日</v>
      </c>
      <c r="F375" s="5" t="str">
        <f>IF(Sheet1!$D375&lt;&gt;"",Sheet1!F375,F374)</f>
        <v>13级，40m/s，947hPa</v>
      </c>
      <c r="G375" s="5" t="str">
        <f>IF(Sheet1!$D375&lt;&gt;"",Sheet1!G375,IF(Sheet1!C375 &lt;&gt; "",  Sheet1!C375, IF(Sheet1!B375 &lt;&gt; "", Sheet1!B375, G374)))</f>
        <v>12级，35m/s，965hPa</v>
      </c>
    </row>
    <row r="376" spans="1:7">
      <c r="A376" s="5">
        <f>IF(Sheet1!$D376&lt;&gt;"",Sheet1!A376,A375)</f>
        <v>8302</v>
      </c>
      <c r="B376" s="5" t="str">
        <f>IF(Sheet1!$D376&lt;&gt;"",Sheet1!B376,B375)</f>
        <v>——</v>
      </c>
      <c r="C376" s="5" t="str">
        <f>IF(Sheet1!$D376&lt;&gt;"",Sheet1!C376,C375)</f>
        <v>Tip</v>
      </c>
      <c r="D376" s="5" t="str">
        <f>IF(Sheet1!$D376&lt;&gt;"",Sheet1!D376,Sheet1!A376)</f>
        <v>海南省文昌市翁田镇</v>
      </c>
      <c r="E376" s="5" t="str">
        <f>IF(Sheet1!$D376&lt;&gt;"",Sheet1!E376,IF(Sheet1!C376&lt;&gt; "", Sheet1!B376, E375))</f>
        <v>1983年7月13日</v>
      </c>
      <c r="F376" s="5" t="str">
        <f>IF(Sheet1!$D376&lt;&gt;"",Sheet1!F376,F375)</f>
        <v>11级，30m/s，980hPa</v>
      </c>
      <c r="G376" s="5" t="str">
        <f>IF(Sheet1!$D376&lt;&gt;"",Sheet1!G376,IF(Sheet1!C376 &lt;&gt; "",  Sheet1!C376, IF(Sheet1!B376 &lt;&gt; "", Sheet1!B376, G375)))</f>
        <v>7级，15m/s，994hPa</v>
      </c>
    </row>
    <row r="377" spans="1:7">
      <c r="A377" s="5">
        <f>IF(Sheet1!$D377&lt;&gt;"",Sheet1!A377,A376)</f>
        <v>8302</v>
      </c>
      <c r="B377" s="5" t="str">
        <f>IF(Sheet1!$D377&lt;&gt;"",Sheet1!B377,B376)</f>
        <v>——</v>
      </c>
      <c r="C377" s="5" t="str">
        <f>IF(Sheet1!$D377&lt;&gt;"",Sheet1!C377,C376)</f>
        <v>Tip</v>
      </c>
      <c r="D377" s="5" t="str">
        <f>IF(Sheet1!$D377&lt;&gt;"",Sheet1!D377,Sheet1!A377)</f>
        <v>广东省湛江市徐闻县龙塘镇</v>
      </c>
      <c r="E377" s="5" t="str">
        <f>IF(Sheet1!$D377&lt;&gt;"",Sheet1!E377,IF(Sheet1!C377&lt;&gt; "", Sheet1!B377, E376))</f>
        <v>1983年7月13日</v>
      </c>
      <c r="F377" s="5" t="str">
        <f>IF(Sheet1!$D377&lt;&gt;"",Sheet1!F377,F376)</f>
        <v>11级，30m/s，980hPa</v>
      </c>
      <c r="G377" s="5" t="str">
        <f>IF(Sheet1!$D377&lt;&gt;"",Sheet1!G377,IF(Sheet1!C377 &lt;&gt; "",  Sheet1!C377, IF(Sheet1!B377 &lt;&gt; "", Sheet1!B377, G376)))</f>
        <v>7级，15m/s，998hPa</v>
      </c>
    </row>
    <row r="378" spans="1:7">
      <c r="A378" s="5">
        <f>IF(Sheet1!$D378&lt;&gt;"",Sheet1!A378,A377)</f>
        <v>8303</v>
      </c>
      <c r="B378" s="5" t="str">
        <f>IF(Sheet1!$D378&lt;&gt;"",Sheet1!B378,B377)</f>
        <v>——</v>
      </c>
      <c r="C378" s="5" t="str">
        <f>IF(Sheet1!$D378&lt;&gt;"",Sheet1!C378,C377)</f>
        <v>Vera</v>
      </c>
      <c r="D378" s="5" t="str">
        <f>IF(Sheet1!$D378&lt;&gt;"",Sheet1!D378,Sheet1!A378)</f>
        <v>海南省文昌市会文镇</v>
      </c>
      <c r="E378" s="5" t="str">
        <f>IF(Sheet1!$D378&lt;&gt;"",Sheet1!E378,IF(Sheet1!C378&lt;&gt; "", Sheet1!B378, E377))</f>
        <v>1983年7月17日</v>
      </c>
      <c r="F378" s="5" t="str">
        <f>IF(Sheet1!$D378&lt;&gt;"",Sheet1!F378,F377)</f>
        <v>12级，35m/s，967hPa</v>
      </c>
      <c r="G378" s="5" t="str">
        <f>IF(Sheet1!$D378&lt;&gt;"",Sheet1!G378,IF(Sheet1!C378 &lt;&gt; "",  Sheet1!C378, IF(Sheet1!B378 &lt;&gt; "", Sheet1!B378, G377)))</f>
        <v>12级，35m/s，967hPa</v>
      </c>
    </row>
    <row r="379" spans="1:7">
      <c r="A379" s="5">
        <f>IF(Sheet1!$D379&lt;&gt;"",Sheet1!A379,A378)</f>
        <v>8304</v>
      </c>
      <c r="B379" s="5" t="str">
        <f>IF(Sheet1!$D379&lt;&gt;"",Sheet1!B379,B378)</f>
        <v>——</v>
      </c>
      <c r="C379" s="5" t="str">
        <f>IF(Sheet1!$D379&lt;&gt;"",Sheet1!C379,C378)</f>
        <v>Wayne</v>
      </c>
      <c r="D379" s="5" t="str">
        <f>IF(Sheet1!$D379&lt;&gt;"",Sheet1!D379,Sheet1!A379)</f>
        <v>福建省漳州市漳浦县六鳌镇</v>
      </c>
      <c r="E379" s="5" t="str">
        <f>IF(Sheet1!$D379&lt;&gt;"",Sheet1!E379,IF(Sheet1!C379&lt;&gt; "", Sheet1!B379, E378))</f>
        <v>1983年7月25日</v>
      </c>
      <c r="F379" s="5" t="str">
        <f>IF(Sheet1!$D379&lt;&gt;"",Sheet1!F379,F378)</f>
        <v>17+级，65m/s，912hPa</v>
      </c>
      <c r="G379" s="5" t="str">
        <f>IF(Sheet1!$D379&lt;&gt;"",Sheet1!G379,IF(Sheet1!C379 &lt;&gt; "",  Sheet1!C379, IF(Sheet1!B379 &lt;&gt; "", Sheet1!B379, G378)))</f>
        <v>14级，45m/s，950hPa</v>
      </c>
    </row>
    <row r="380" spans="1:7">
      <c r="A380" s="5">
        <f>IF(Sheet1!$D380&lt;&gt;"",Sheet1!A380,A379)</f>
        <v>8309</v>
      </c>
      <c r="B380" s="5" t="str">
        <f>IF(Sheet1!$D380&lt;&gt;"",Sheet1!B380,B379)</f>
        <v>——</v>
      </c>
      <c r="C380" s="5" t="str">
        <f>IF(Sheet1!$D380&lt;&gt;"",Sheet1!C380,C379)</f>
        <v>Ellen</v>
      </c>
      <c r="D380" s="5" t="str">
        <f>IF(Sheet1!$D380&lt;&gt;"",Sheet1!D380,Sheet1!A380)</f>
        <v>广东省珠海市香洲区吉大沿海</v>
      </c>
      <c r="E380" s="5" t="str">
        <f>IF(Sheet1!$D380&lt;&gt;"",Sheet1!E380,IF(Sheet1!C380&lt;&gt; "", Sheet1!B380, E379))</f>
        <v>1983年9月9日</v>
      </c>
      <c r="F380" s="5" t="str">
        <f>IF(Sheet1!$D380&lt;&gt;"",Sheet1!F380,F379)</f>
        <v>17级，60m/s，928hPa</v>
      </c>
      <c r="G380" s="5" t="str">
        <f>IF(Sheet1!$D380&lt;&gt;"",Sheet1!G380,IF(Sheet1!C380 &lt;&gt; "",  Sheet1!C380, IF(Sheet1!B380 &lt;&gt; "", Sheet1!B380, G379)))</f>
        <v>14级，45m/s，970hPa</v>
      </c>
    </row>
    <row r="381" spans="1:7">
      <c r="A381" s="5">
        <f>IF(Sheet1!$D381&lt;&gt;"",Sheet1!A381,A380)</f>
        <v>8311</v>
      </c>
      <c r="B381" s="5" t="str">
        <f>IF(Sheet1!$D381&lt;&gt;"",Sheet1!B381,B380)</f>
        <v>——</v>
      </c>
      <c r="C381" s="5" t="str">
        <f>IF(Sheet1!$D381&lt;&gt;"",Sheet1!C381,C380)</f>
        <v>Georgia</v>
      </c>
      <c r="D381" s="5" t="str">
        <f>IF(Sheet1!$D381&lt;&gt;"",Sheet1!D381,Sheet1!A381)</f>
        <v>海南省文昌市东郊镇</v>
      </c>
      <c r="E381" s="5" t="str">
        <f>IF(Sheet1!$D381&lt;&gt;"",Sheet1!E381,IF(Sheet1!C381&lt;&gt; "", Sheet1!B381, E380))</f>
        <v>1983年9月30日</v>
      </c>
      <c r="F381" s="5" t="str">
        <f>IF(Sheet1!$D381&lt;&gt;"",Sheet1!F381,F380)</f>
        <v>11级，30m/s，980hPa</v>
      </c>
      <c r="G381" s="5" t="str">
        <f>IF(Sheet1!$D381&lt;&gt;"",Sheet1!G381,IF(Sheet1!C381 &lt;&gt; "",  Sheet1!C381, IF(Sheet1!B381 &lt;&gt; "", Sheet1!B381, G380)))</f>
        <v>11级，30m/s，980hPa</v>
      </c>
    </row>
    <row r="382" spans="1:7">
      <c r="A382" s="5">
        <f>IF(Sheet1!$D382&lt;&gt;"",Sheet1!A382,A381)</f>
        <v>8314</v>
      </c>
      <c r="B382" s="5" t="str">
        <f>IF(Sheet1!$D382&lt;&gt;"",Sheet1!B382,B381)</f>
        <v>——</v>
      </c>
      <c r="C382" s="5" t="str">
        <f>IF(Sheet1!$D382&lt;&gt;"",Sheet1!C382,C381)</f>
        <v>Joe</v>
      </c>
      <c r="D382" s="5" t="str">
        <f>IF(Sheet1!$D382&lt;&gt;"",Sheet1!D382,Sheet1!A382)</f>
        <v>广东省阳江市阳东县东平镇</v>
      </c>
      <c r="E382" s="5" t="str">
        <f>IF(Sheet1!$D382&lt;&gt;"",Sheet1!E382,IF(Sheet1!C382&lt;&gt; "", Sheet1!B382, E381))</f>
        <v>1983年10月13日</v>
      </c>
      <c r="F382" s="5" t="str">
        <f>IF(Sheet1!$D382&lt;&gt;"",Sheet1!F382,F381)</f>
        <v>11级，30m/s，985hPa</v>
      </c>
      <c r="G382" s="5" t="str">
        <f>IF(Sheet1!$D382&lt;&gt;"",Sheet1!G382,IF(Sheet1!C382 &lt;&gt; "",  Sheet1!C382, IF(Sheet1!B382 &lt;&gt; "", Sheet1!B382, G381)))</f>
        <v>11级，30m/s，985hPa</v>
      </c>
    </row>
    <row r="383" spans="1:7">
      <c r="A383" s="5">
        <f>IF(Sheet1!$D383&lt;&gt;"",Sheet1!A383,A382)</f>
        <v>8402</v>
      </c>
      <c r="B383" s="5" t="str">
        <f>IF(Sheet1!$D383&lt;&gt;"",Sheet1!B383,B382)</f>
        <v>——</v>
      </c>
      <c r="C383" s="5" t="str">
        <f>IF(Sheet1!$D383&lt;&gt;"",Sheet1!C383,C382)</f>
        <v>Wynne</v>
      </c>
      <c r="D383" s="5" t="str">
        <f>IF(Sheet1!$D383&lt;&gt;"",Sheet1!D383,Sheet1!A383)</f>
        <v>广东省茂名市电白县爵山镇</v>
      </c>
      <c r="E383" s="5" t="str">
        <f>IF(Sheet1!$D383&lt;&gt;"",Sheet1!E383,IF(Sheet1!C383&lt;&gt; "", Sheet1!B383, E382))</f>
        <v>1984年6月25日</v>
      </c>
      <c r="F383" s="5" t="str">
        <f>IF(Sheet1!$D383&lt;&gt;"",Sheet1!F383,F382)</f>
        <v>11级，30m/s，970hPa</v>
      </c>
      <c r="G383" s="5" t="str">
        <f>IF(Sheet1!$D383&lt;&gt;"",Sheet1!G383,IF(Sheet1!C383 &lt;&gt; "",  Sheet1!C383, IF(Sheet1!B383 &lt;&gt; "", Sheet1!B383, G382)))</f>
        <v>11级，30m/s，970hPa</v>
      </c>
    </row>
    <row r="384" spans="1:7">
      <c r="A384" s="5">
        <f>IF(Sheet1!$D384&lt;&gt;"",Sheet1!A384,A383)</f>
        <v>8403</v>
      </c>
      <c r="B384" s="5" t="str">
        <f>IF(Sheet1!$D384&lt;&gt;"",Sheet1!B384,B383)</f>
        <v>——</v>
      </c>
      <c r="C384" s="5" t="str">
        <f>IF(Sheet1!$D384&lt;&gt;"",Sheet1!C384,C383)</f>
        <v>Alex</v>
      </c>
      <c r="D384" s="5" t="str">
        <f>IF(Sheet1!$D384&lt;&gt;"",Sheet1!D384,Sheet1!A384)</f>
        <v>台湾省台东县长滨乡</v>
      </c>
      <c r="E384" s="5" t="str">
        <f>IF(Sheet1!$D384&lt;&gt;"",Sheet1!E384,IF(Sheet1!C384&lt;&gt; "", Sheet1!B384, E383))</f>
        <v>1984年7月3日</v>
      </c>
      <c r="F384" s="5" t="str">
        <f>IF(Sheet1!$D384&lt;&gt;"",Sheet1!F384,F383)</f>
        <v>12级，35m/s，962hPa</v>
      </c>
      <c r="G384" s="5" t="str">
        <f>IF(Sheet1!$D384&lt;&gt;"",Sheet1!G384,IF(Sheet1!C384 &lt;&gt; "",  Sheet1!C384, IF(Sheet1!B384 &lt;&gt; "", Sheet1!B384, G383)))</f>
        <v>11级，30m/s，985hPa</v>
      </c>
    </row>
    <row r="385" spans="1:7">
      <c r="A385" s="5">
        <f>IF(Sheet1!$D385&lt;&gt;"",Sheet1!A385,A384)</f>
        <v>8403</v>
      </c>
      <c r="B385" s="5" t="str">
        <f>IF(Sheet1!$D385&lt;&gt;"",Sheet1!B385,B384)</f>
        <v>——</v>
      </c>
      <c r="C385" s="5" t="str">
        <f>IF(Sheet1!$D385&lt;&gt;"",Sheet1!C385,C384)</f>
        <v>Alex</v>
      </c>
      <c r="D385" s="5" t="str">
        <f>IF(Sheet1!$D385&lt;&gt;"",Sheet1!D385,Sheet1!A385)</f>
        <v>浙江省台州市玉环县鲜跌乡</v>
      </c>
      <c r="E385" s="5" t="str">
        <f>IF(Sheet1!$D385&lt;&gt;"",Sheet1!E385,IF(Sheet1!C385&lt;&gt; "", Sheet1!B385, E384))</f>
        <v>1984年7月4日</v>
      </c>
      <c r="F385" s="5" t="str">
        <f>IF(Sheet1!$D385&lt;&gt;"",Sheet1!F385,F384)</f>
        <v>12级，35m/s，962hPa</v>
      </c>
      <c r="G385" s="5" t="str">
        <f>IF(Sheet1!$D385&lt;&gt;"",Sheet1!G385,IF(Sheet1!C385 &lt;&gt; "",  Sheet1!C385, IF(Sheet1!B385 &lt;&gt; "", Sheet1!B385, G384)))</f>
        <v>11级，30m/s，980hPa</v>
      </c>
    </row>
    <row r="386" spans="1:7">
      <c r="A386" s="5">
        <f>IF(Sheet1!$D386&lt;&gt;"",Sheet1!A386,A385)</f>
        <v>8404</v>
      </c>
      <c r="B386" s="5" t="str">
        <f>IF(Sheet1!$D386&lt;&gt;"",Sheet1!B386,B385)</f>
        <v>——</v>
      </c>
      <c r="C386" s="5" t="str">
        <f>IF(Sheet1!$D386&lt;&gt;"",Sheet1!C386,C385)</f>
        <v>Betty</v>
      </c>
      <c r="D386" s="5" t="str">
        <f>IF(Sheet1!$D386&lt;&gt;"",Sheet1!D386,Sheet1!A386)</f>
        <v>广东省阳江市阳西县溪头镇</v>
      </c>
      <c r="E386" s="5" t="str">
        <f>IF(Sheet1!$D386&lt;&gt;"",Sheet1!E386,IF(Sheet1!C386&lt;&gt; "", Sheet1!B386, E385))</f>
        <v>1984年7月9日</v>
      </c>
      <c r="F386" s="5" t="str">
        <f>IF(Sheet1!$D386&lt;&gt;"",Sheet1!F386,F385)</f>
        <v>11级，30m/s，980hPa</v>
      </c>
      <c r="G386" s="5" t="str">
        <f>IF(Sheet1!$D386&lt;&gt;"",Sheet1!G386,IF(Sheet1!C386 &lt;&gt; "",  Sheet1!C386, IF(Sheet1!B386 &lt;&gt; "", Sheet1!B386, G385)))</f>
        <v>11级，30m/s，980hPa</v>
      </c>
    </row>
    <row r="387" spans="1:7">
      <c r="A387" s="5">
        <f>IF(Sheet1!$D387&lt;&gt;"",Sheet1!A387,A386)</f>
        <v>8406</v>
      </c>
      <c r="B387" s="5" t="str">
        <f>IF(Sheet1!$D387&lt;&gt;"",Sheet1!B387,B386)</f>
        <v>——</v>
      </c>
      <c r="C387" s="5" t="str">
        <f>IF(Sheet1!$D387&lt;&gt;"",Sheet1!C387,C386)</f>
        <v>Ed</v>
      </c>
      <c r="D387" s="5" t="str">
        <f>IF(Sheet1!$D387&lt;&gt;"",Sheet1!D387,Sheet1!A387)</f>
        <v>江苏省南通市如东县长沙镇</v>
      </c>
      <c r="E387" s="5" t="str">
        <f>IF(Sheet1!$D387&lt;&gt;"",Sheet1!E387,IF(Sheet1!C387&lt;&gt; "", Sheet1!B387, E386))</f>
        <v>1984年7月31日</v>
      </c>
      <c r="F387" s="5" t="str">
        <f>IF(Sheet1!$D387&lt;&gt;"",Sheet1!F387,F386)</f>
        <v>16级，55m/s，947hPa</v>
      </c>
      <c r="G387" s="5" t="str">
        <f>IF(Sheet1!$D387&lt;&gt;"",Sheet1!G387,IF(Sheet1!C387 &lt;&gt; "",  Sheet1!C387, IF(Sheet1!B387 &lt;&gt; "", Sheet1!B387, G386)))</f>
        <v>11级，30m/s，985hPa</v>
      </c>
    </row>
    <row r="388" spans="1:7">
      <c r="A388" s="5">
        <f>IF(Sheet1!$D388&lt;&gt;"",Sheet1!A388,A387)</f>
        <v>8406</v>
      </c>
      <c r="B388" s="5" t="str">
        <f>IF(Sheet1!$D388&lt;&gt;"",Sheet1!B388,B387)</f>
        <v>——</v>
      </c>
      <c r="C388" s="5" t="str">
        <f>IF(Sheet1!$D388&lt;&gt;"",Sheet1!C388,C387)</f>
        <v>Ed</v>
      </c>
      <c r="D388" s="5" t="str">
        <f>IF(Sheet1!$D388&lt;&gt;"",Sheet1!D388,Sheet1!A388)</f>
        <v>山东省日照市东港区大古镇</v>
      </c>
      <c r="E388" s="5" t="str">
        <f>IF(Sheet1!$D388&lt;&gt;"",Sheet1!E388,IF(Sheet1!C388&lt;&gt; "", Sheet1!B388, E387))</f>
        <v>1984年8月2日</v>
      </c>
      <c r="F388" s="5" t="str">
        <f>IF(Sheet1!$D388&lt;&gt;"",Sheet1!F388,F387)</f>
        <v>16级，55m/s，947hPa</v>
      </c>
      <c r="G388" s="5" t="str">
        <f>IF(Sheet1!$D388&lt;&gt;"",Sheet1!G388,IF(Sheet1!C388 &lt;&gt; "",  Sheet1!C388, IF(Sheet1!B388 &lt;&gt; "", Sheet1!B388, G387)))</f>
        <v>5级，10m/s，997hPa</v>
      </c>
    </row>
    <row r="389" spans="1:7">
      <c r="A389" s="5">
        <f>IF(Sheet1!$D389&lt;&gt;"",Sheet1!A389,A388)</f>
        <v>8407</v>
      </c>
      <c r="B389" s="5" t="str">
        <f>IF(Sheet1!$D389&lt;&gt;"",Sheet1!B389,B388)</f>
        <v>——</v>
      </c>
      <c r="C389" s="5" t="str">
        <f>IF(Sheet1!$D389&lt;&gt;"",Sheet1!C389,C388)</f>
        <v>Feada</v>
      </c>
      <c r="D389" s="5" t="str">
        <f>IF(Sheet1!$D389&lt;&gt;"",Sheet1!D389,Sheet1!A389)</f>
        <v>台湾省宜兰县头城镇</v>
      </c>
      <c r="E389" s="5" t="str">
        <f>IF(Sheet1!$D389&lt;&gt;"",Sheet1!E389,IF(Sheet1!C389&lt;&gt; "", Sheet1!B389, E388))</f>
        <v>1984年8月7日</v>
      </c>
      <c r="F389" s="5" t="str">
        <f>IF(Sheet1!$D389&lt;&gt;"",Sheet1!F389,F388)</f>
        <v>11级，30m/s，985hPa</v>
      </c>
      <c r="G389" s="5" t="str">
        <f>IF(Sheet1!$D389&lt;&gt;"",Sheet1!G389,IF(Sheet1!C389 &lt;&gt; "",  Sheet1!C389, IF(Sheet1!B389 &lt;&gt; "", Sheet1!B389, G388)))</f>
        <v>11级，30m/s，985hPa</v>
      </c>
    </row>
    <row r="390" spans="1:7">
      <c r="A390" s="5">
        <f>IF(Sheet1!$D390&lt;&gt;"",Sheet1!A390,A389)</f>
        <v>8407</v>
      </c>
      <c r="B390" s="5" t="str">
        <f>IF(Sheet1!$D390&lt;&gt;"",Sheet1!B390,B389)</f>
        <v>——</v>
      </c>
      <c r="C390" s="5" t="str">
        <f>IF(Sheet1!$D390&lt;&gt;"",Sheet1!C390,C389)</f>
        <v>Feada</v>
      </c>
      <c r="D390" s="5" t="str">
        <f>IF(Sheet1!$D390&lt;&gt;"",Sheet1!D390,Sheet1!A390)</f>
        <v>福建省福州市连江县苔菉镇</v>
      </c>
      <c r="E390" s="5" t="str">
        <f>IF(Sheet1!$D390&lt;&gt;"",Sheet1!E390,IF(Sheet1!C390&lt;&gt; "", Sheet1!B390, E389))</f>
        <v>1984年8月8日</v>
      </c>
      <c r="F390" s="5" t="str">
        <f>IF(Sheet1!$D390&lt;&gt;"",Sheet1!F390,F389)</f>
        <v>11级，30m/s，985hPa</v>
      </c>
      <c r="G390" s="5" t="str">
        <f>IF(Sheet1!$D390&lt;&gt;"",Sheet1!G390,IF(Sheet1!C390 &lt;&gt; "",  Sheet1!C390, IF(Sheet1!B390 &lt;&gt; "", Sheet1!B390, G389)))</f>
        <v>10级，25m/s，988hPa</v>
      </c>
    </row>
    <row r="391" spans="1:7">
      <c r="A391" s="5">
        <f>IF(Sheet1!$D391&lt;&gt;"",Sheet1!A391,A390)</f>
        <v>8408</v>
      </c>
      <c r="B391" s="5" t="str">
        <f>IF(Sheet1!$D391&lt;&gt;"",Sheet1!B391,B390)</f>
        <v>——</v>
      </c>
      <c r="C391" s="5" t="str">
        <f>IF(Sheet1!$D391&lt;&gt;"",Sheet1!C391,C390)</f>
        <v>Gerald</v>
      </c>
      <c r="D391" s="5" t="str">
        <f>IF(Sheet1!$D391&lt;&gt;"",Sheet1!D391,Sheet1!A391)</f>
        <v>广东省深圳市龙岗区大鹏半岛</v>
      </c>
      <c r="E391" s="5" t="str">
        <f>IF(Sheet1!$D391&lt;&gt;"",Sheet1!E391,IF(Sheet1!C391&lt;&gt; "", Sheet1!B391, E390))</f>
        <v>1984年8月21日</v>
      </c>
      <c r="F391" s="5" t="str">
        <f>IF(Sheet1!$D391&lt;&gt;"",Sheet1!F391,F390)</f>
        <v>11级，30m/s，975hPa</v>
      </c>
      <c r="G391" s="5" t="str">
        <f>IF(Sheet1!$D391&lt;&gt;"",Sheet1!G391,IF(Sheet1!C391 &lt;&gt; "",  Sheet1!C391, IF(Sheet1!B391 &lt;&gt; "", Sheet1!B391, G390)))</f>
        <v>8级，18m/s，988hPa</v>
      </c>
    </row>
    <row r="392" spans="1:7">
      <c r="A392" s="5">
        <f>IF(Sheet1!$D392&lt;&gt;"",Sheet1!A392,A391)</f>
        <v>8410</v>
      </c>
      <c r="B392" s="5" t="str">
        <f>IF(Sheet1!$D392&lt;&gt;"",Sheet1!B392,B391)</f>
        <v>——</v>
      </c>
      <c r="C392" s="5" t="str">
        <f>IF(Sheet1!$D392&lt;&gt;"",Sheet1!C392,C391)</f>
        <v>Ike</v>
      </c>
      <c r="D392" s="5" t="str">
        <f>IF(Sheet1!$D392&lt;&gt;"",Sheet1!D392,Sheet1!A392)</f>
        <v>海南省文昌市会文镇</v>
      </c>
      <c r="E392" s="5" t="str">
        <f>IF(Sheet1!$D392&lt;&gt;"",Sheet1!E392,IF(Sheet1!C392&lt;&gt; "", Sheet1!B392, E391))</f>
        <v>1984年9月5日</v>
      </c>
      <c r="F392" s="5" t="str">
        <f>IF(Sheet1!$D392&lt;&gt;"",Sheet1!F392,F391)</f>
        <v>15级，50m/s，947hPa</v>
      </c>
      <c r="G392" s="5" t="str">
        <f>IF(Sheet1!$D392&lt;&gt;"",Sheet1!G392,IF(Sheet1!C392 &lt;&gt; "",  Sheet1!C392, IF(Sheet1!B392 &lt;&gt; "", Sheet1!B392, G391)))</f>
        <v>13级，40m/s，960hPa</v>
      </c>
    </row>
    <row r="393" spans="1:7">
      <c r="A393" s="5">
        <f>IF(Sheet1!$D393&lt;&gt;"",Sheet1!A393,A392)</f>
        <v>8410</v>
      </c>
      <c r="B393" s="5" t="str">
        <f>IF(Sheet1!$D393&lt;&gt;"",Sheet1!B393,B392)</f>
        <v>——</v>
      </c>
      <c r="C393" s="5" t="str">
        <f>IF(Sheet1!$D393&lt;&gt;"",Sheet1!C393,C392)</f>
        <v>Ike</v>
      </c>
      <c r="D393" s="5" t="str">
        <f>IF(Sheet1!$D393&lt;&gt;"",Sheet1!D393,Sheet1!A393)</f>
        <v>广东省湛江市徐闻县角尾乡</v>
      </c>
      <c r="E393" s="5" t="str">
        <f>IF(Sheet1!$D393&lt;&gt;"",Sheet1!E393,IF(Sheet1!C393&lt;&gt; "", Sheet1!B393, E392))</f>
        <v>1984年9月5日</v>
      </c>
      <c r="F393" s="5" t="str">
        <f>IF(Sheet1!$D393&lt;&gt;"",Sheet1!F393,F392)</f>
        <v>15级，50m/s，947hPa</v>
      </c>
      <c r="G393" s="5" t="str">
        <f>IF(Sheet1!$D393&lt;&gt;"",Sheet1!G393,IF(Sheet1!C393 &lt;&gt; "",  Sheet1!C393, IF(Sheet1!B393 &lt;&gt; "", Sheet1!B393, G392)))</f>
        <v>12级，35m/s，970hPa</v>
      </c>
    </row>
    <row r="394" spans="1:7">
      <c r="A394" s="5">
        <f>IF(Sheet1!$D394&lt;&gt;"",Sheet1!A394,A393)</f>
        <v>8410</v>
      </c>
      <c r="B394" s="5" t="str">
        <f>IF(Sheet1!$D394&lt;&gt;"",Sheet1!B394,B393)</f>
        <v>——</v>
      </c>
      <c r="C394" s="5" t="str">
        <f>IF(Sheet1!$D394&lt;&gt;"",Sheet1!C394,C393)</f>
        <v>Ike</v>
      </c>
      <c r="D394" s="5" t="str">
        <f>IF(Sheet1!$D394&lt;&gt;"",Sheet1!D394,Sheet1!A394)</f>
        <v>广西省钦州市钦南区犀牛脚镇</v>
      </c>
      <c r="E394" s="5" t="str">
        <f>IF(Sheet1!$D394&lt;&gt;"",Sheet1!E394,IF(Sheet1!C394&lt;&gt; "", Sheet1!B394, E393))</f>
        <v>1984年9月6日</v>
      </c>
      <c r="F394" s="5" t="str">
        <f>IF(Sheet1!$D394&lt;&gt;"",Sheet1!F394,F393)</f>
        <v>15级，50m/s，947hPa</v>
      </c>
      <c r="G394" s="5" t="str">
        <f>IF(Sheet1!$D394&lt;&gt;"",Sheet1!G394,IF(Sheet1!C394 &lt;&gt; "",  Sheet1!C394, IF(Sheet1!B394 &lt;&gt; "", Sheet1!B394, G393)))</f>
        <v>11级，30m/s，970hPa</v>
      </c>
    </row>
    <row r="395" spans="1:7">
      <c r="A395" s="5">
        <f>IF(Sheet1!$D395&lt;&gt;"",Sheet1!A395,A394)</f>
        <v>8411</v>
      </c>
      <c r="B395" s="5" t="str">
        <f>IF(Sheet1!$D395&lt;&gt;"",Sheet1!B395,B394)</f>
        <v>——</v>
      </c>
      <c r="C395" s="5" t="str">
        <f>IF(Sheet1!$D395&lt;&gt;"",Sheet1!C395,C394)</f>
        <v>June</v>
      </c>
      <c r="D395" s="5" t="str">
        <f>IF(Sheet1!$D395&lt;&gt;"",Sheet1!D395,Sheet1!A395)</f>
        <v>广东省汕尾市陆丰市甲东镇</v>
      </c>
      <c r="E395" s="5" t="str">
        <f>IF(Sheet1!$D395&lt;&gt;"",Sheet1!E395,IF(Sheet1!C395&lt;&gt; "", Sheet1!B395, E394))</f>
        <v>1984年8月31日</v>
      </c>
      <c r="F395" s="5" t="str">
        <f>IF(Sheet1!$D395&lt;&gt;"",Sheet1!F395,F394)</f>
        <v>11级，30m/s，980hPa</v>
      </c>
      <c r="G395" s="5" t="str">
        <f>IF(Sheet1!$D395&lt;&gt;"",Sheet1!G395,IF(Sheet1!C395 &lt;&gt; "",  Sheet1!C395, IF(Sheet1!B395 &lt;&gt; "", Sheet1!B395, G394)))</f>
        <v>11级，30m/s，980hPa</v>
      </c>
    </row>
    <row r="396" spans="1:7">
      <c r="A396" s="5">
        <f>IF(Sheet1!$D396&lt;&gt;"",Sheet1!A396,A395)</f>
        <v>8503</v>
      </c>
      <c r="B396" s="5" t="str">
        <f>IF(Sheet1!$D396&lt;&gt;"",Sheet1!B396,B395)</f>
        <v>——</v>
      </c>
      <c r="C396" s="5" t="str">
        <f>IF(Sheet1!$D396&lt;&gt;"",Sheet1!C396,C395)</f>
        <v>——</v>
      </c>
      <c r="D396" s="5" t="str">
        <f>IF(Sheet1!$D396&lt;&gt;"",Sheet1!D396,Sheet1!A396)</f>
        <v>海南省万宁市南桥镇</v>
      </c>
      <c r="E396" s="5" t="str">
        <f>IF(Sheet1!$D396&lt;&gt;"",Sheet1!E396,IF(Sheet1!C396&lt;&gt; "", Sheet1!B396, E395))</f>
        <v>1985年6月20日</v>
      </c>
      <c r="F396" s="5" t="str">
        <f>IF(Sheet1!$D396&lt;&gt;"",Sheet1!F396,F395)</f>
        <v>8级，20m/s，990hPa</v>
      </c>
      <c r="G396" s="5" t="str">
        <f>IF(Sheet1!$D396&lt;&gt;"",Sheet1!G396,IF(Sheet1!C396 &lt;&gt; "",  Sheet1!C396, IF(Sheet1!B396 &lt;&gt; "", Sheet1!B396, G395)))</f>
        <v>5级，10m/s，994hPa</v>
      </c>
    </row>
    <row r="397" spans="1:7">
      <c r="A397" s="5">
        <f>IF(Sheet1!$D397&lt;&gt;"",Sheet1!A397,A396)</f>
        <v>8504</v>
      </c>
      <c r="B397" s="5" t="str">
        <f>IF(Sheet1!$D397&lt;&gt;"",Sheet1!B397,B396)</f>
        <v>——</v>
      </c>
      <c r="C397" s="5" t="str">
        <f>IF(Sheet1!$D397&lt;&gt;"",Sheet1!C397,C396)</f>
        <v>Hal</v>
      </c>
      <c r="D397" s="5" t="str">
        <f>IF(Sheet1!$D397&lt;&gt;"",Sheet1!D397,Sheet1!A397)</f>
        <v>广东省汕尾市马宫镇沿海地区</v>
      </c>
      <c r="E397" s="5" t="str">
        <f>IF(Sheet1!$D397&lt;&gt;"",Sheet1!E397,IF(Sheet1!C397&lt;&gt; "", Sheet1!B397, E396))</f>
        <v>1985年6月24日</v>
      </c>
      <c r="F397" s="5" t="str">
        <f>IF(Sheet1!$D397&lt;&gt;"",Sheet1!F397,F396)</f>
        <v>13级，40m/s，958hPa</v>
      </c>
      <c r="G397" s="5" t="str">
        <f>IF(Sheet1!$D397&lt;&gt;"",Sheet1!G397,IF(Sheet1!C397 &lt;&gt; "",  Sheet1!C397, IF(Sheet1!B397 &lt;&gt; "", Sheet1!B397, G396)))</f>
        <v>10级，25m/s，975hPa</v>
      </c>
    </row>
    <row r="398" spans="1:7">
      <c r="A398" s="5">
        <f>IF(Sheet1!$D398&lt;&gt;"",Sheet1!A398,A397)</f>
        <v>8506</v>
      </c>
      <c r="B398" s="5" t="str">
        <f>IF(Sheet1!$D398&lt;&gt;"",Sheet1!B398,B397)</f>
        <v>——</v>
      </c>
      <c r="C398" s="5" t="str">
        <f>IF(Sheet1!$D398&lt;&gt;"",Sheet1!C398,C397)</f>
        <v>Jeff</v>
      </c>
      <c r="D398" s="5" t="str">
        <f>IF(Sheet1!$D398&lt;&gt;"",Sheet1!D398,Sheet1!A398)</f>
        <v>浙江省台州市玉环县坎门镇</v>
      </c>
      <c r="E398" s="5" t="str">
        <f>IF(Sheet1!$D398&lt;&gt;"",Sheet1!E398,IF(Sheet1!C398&lt;&gt; "", Sheet1!B398, E397))</f>
        <v>1985年7月30日</v>
      </c>
      <c r="F398" s="5" t="str">
        <f>IF(Sheet1!$D398&lt;&gt;"",Sheet1!F398,F397)</f>
        <v>13级，40m/s，965hPa</v>
      </c>
      <c r="G398" s="5" t="str">
        <f>IF(Sheet1!$D398&lt;&gt;"",Sheet1!G398,IF(Sheet1!C398 &lt;&gt; "",  Sheet1!C398, IF(Sheet1!B398 &lt;&gt; "", Sheet1!B398, G397)))</f>
        <v>13级，40m/s，965hPa</v>
      </c>
    </row>
    <row r="399" spans="1:7">
      <c r="A399" s="5">
        <f>IF(Sheet1!$D399&lt;&gt;"",Sheet1!A399,A398)</f>
        <v>8509</v>
      </c>
      <c r="B399" s="5" t="str">
        <f>IF(Sheet1!$D399&lt;&gt;"",Sheet1!B399,B398)</f>
        <v>——</v>
      </c>
      <c r="C399" s="5" t="str">
        <f>IF(Sheet1!$D399&lt;&gt;"",Sheet1!C399,C398)</f>
        <v>Mamie</v>
      </c>
      <c r="D399" s="5" t="str">
        <f>IF(Sheet1!$D399&lt;&gt;"",Sheet1!D399,Sheet1!A399)</f>
        <v>江苏省南通市启东市寅阳镇</v>
      </c>
      <c r="E399" s="5" t="str">
        <f>IF(Sheet1!$D399&lt;&gt;"",Sheet1!E399,IF(Sheet1!C399&lt;&gt; "", Sheet1!B399, E398))</f>
        <v>1985年8月18日</v>
      </c>
      <c r="F399" s="5" t="str">
        <f>IF(Sheet1!$D399&lt;&gt;"",Sheet1!F399,F398)</f>
        <v>12级，35m/s，980hPa</v>
      </c>
      <c r="G399" s="5" t="str">
        <f>IF(Sheet1!$D399&lt;&gt;"",Sheet1!G399,IF(Sheet1!C399 &lt;&gt; "",  Sheet1!C399, IF(Sheet1!B399 &lt;&gt; "", Sheet1!B399, G398)))</f>
        <v>12级，35m/s，980hPa</v>
      </c>
    </row>
    <row r="400" spans="1:7">
      <c r="A400" s="5">
        <f>IF(Sheet1!$D400&lt;&gt;"",Sheet1!A400,A399)</f>
        <v>8509</v>
      </c>
      <c r="B400" s="5" t="str">
        <f>IF(Sheet1!$D400&lt;&gt;"",Sheet1!B400,B399)</f>
        <v>——</v>
      </c>
      <c r="C400" s="5" t="str">
        <f>IF(Sheet1!$D400&lt;&gt;"",Sheet1!C400,C399)</f>
        <v>Mamie</v>
      </c>
      <c r="D400" s="5" t="str">
        <f>IF(Sheet1!$D400&lt;&gt;"",Sheet1!D400,Sheet1!A400)</f>
        <v>山东省青岛市胶南市大珠山镇</v>
      </c>
      <c r="E400" s="5" t="str">
        <f>IF(Sheet1!$D400&lt;&gt;"",Sheet1!E400,IF(Sheet1!C400&lt;&gt; "", Sheet1!B400, E399))</f>
        <v>1985年8月19日</v>
      </c>
      <c r="F400" s="5" t="str">
        <f>IF(Sheet1!$D400&lt;&gt;"",Sheet1!F400,F399)</f>
        <v>12级，35m/s，980hPa</v>
      </c>
      <c r="G400" s="5" t="str">
        <f>IF(Sheet1!$D400&lt;&gt;"",Sheet1!G400,IF(Sheet1!C400 &lt;&gt; "",  Sheet1!C400, IF(Sheet1!B400 &lt;&gt; "", Sheet1!B400, G399)))</f>
        <v>11级，30m/s，983hPa</v>
      </c>
    </row>
    <row r="401" spans="1:7">
      <c r="A401" s="5">
        <f>IF(Sheet1!$D401&lt;&gt;"",Sheet1!A401,A400)</f>
        <v>8509</v>
      </c>
      <c r="B401" s="5" t="str">
        <f>IF(Sheet1!$D401&lt;&gt;"",Sheet1!B401,B400)</f>
        <v>——</v>
      </c>
      <c r="C401" s="5" t="str">
        <f>IF(Sheet1!$D401&lt;&gt;"",Sheet1!C401,C400)</f>
        <v>Mamie</v>
      </c>
      <c r="D401" s="5" t="str">
        <f>IF(Sheet1!$D401&lt;&gt;"",Sheet1!D401,Sheet1!A401)</f>
        <v>辽宁省大连市旅顺口区龙头镇</v>
      </c>
      <c r="E401" s="5" t="str">
        <f>IF(Sheet1!$D401&lt;&gt;"",Sheet1!E401,IF(Sheet1!C401&lt;&gt; "", Sheet1!B401, E400))</f>
        <v>1985年8月19日</v>
      </c>
      <c r="F401" s="5" t="str">
        <f>IF(Sheet1!$D401&lt;&gt;"",Sheet1!F401,F400)</f>
        <v>12级，35m/s，980hPa</v>
      </c>
      <c r="G401" s="5" t="str">
        <f>IF(Sheet1!$D401&lt;&gt;"",Sheet1!G401,IF(Sheet1!C401 &lt;&gt; "",  Sheet1!C401, IF(Sheet1!B401 &lt;&gt; "", Sheet1!B401, G400)))</f>
        <v>11级，30m/s，981hPa</v>
      </c>
    </row>
    <row r="402" spans="1:7">
      <c r="A402" s="5">
        <f>IF(Sheet1!$D402&lt;&gt;"",Sheet1!A402,A401)</f>
        <v>8510</v>
      </c>
      <c r="B402" s="5" t="str">
        <f>IF(Sheet1!$D402&lt;&gt;"",Sheet1!B402,B401)</f>
        <v>——</v>
      </c>
      <c r="C402" s="5" t="str">
        <f>IF(Sheet1!$D402&lt;&gt;"",Sheet1!C402,C401)</f>
        <v>Nelson</v>
      </c>
      <c r="D402" s="5" t="str">
        <f>IF(Sheet1!$D402&lt;&gt;"",Sheet1!D402,Sheet1!A402)</f>
        <v>福建省福州市福清市城头镇</v>
      </c>
      <c r="E402" s="5" t="str">
        <f>IF(Sheet1!$D402&lt;&gt;"",Sheet1!E402,IF(Sheet1!C402&lt;&gt; "", Sheet1!B402, E401))</f>
        <v>1985年8月23日</v>
      </c>
      <c r="F402" s="5" t="str">
        <f>IF(Sheet1!$D402&lt;&gt;"",Sheet1!F402,F401)</f>
        <v>15级，50m/s，955hPa</v>
      </c>
      <c r="G402" s="5" t="str">
        <f>IF(Sheet1!$D402&lt;&gt;"",Sheet1!G402,IF(Sheet1!C402 &lt;&gt; "",  Sheet1!C402, IF(Sheet1!B402 &lt;&gt; "", Sheet1!B402, G401)))</f>
        <v>14级，45m/s，965hPa</v>
      </c>
    </row>
    <row r="403" spans="1:7">
      <c r="A403" s="5">
        <f>IF(Sheet1!$D403&lt;&gt;"",Sheet1!A403,A402)</f>
        <v>8515</v>
      </c>
      <c r="B403" s="5" t="str">
        <f>IF(Sheet1!$D403&lt;&gt;"",Sheet1!B403,B402)</f>
        <v>——</v>
      </c>
      <c r="C403" s="5" t="str">
        <f>IF(Sheet1!$D403&lt;&gt;"",Sheet1!C403,C402)</f>
        <v>Tess</v>
      </c>
      <c r="D403" s="5" t="str">
        <f>IF(Sheet1!$D403&lt;&gt;"",Sheet1!D403,Sheet1!A403)</f>
        <v>广东省阳江市阳东县东平镇</v>
      </c>
      <c r="E403" s="5" t="str">
        <f>IF(Sheet1!$D403&lt;&gt;"",Sheet1!E403,IF(Sheet1!C403&lt;&gt; "", Sheet1!B403, E402))</f>
        <v>1985年9月6日</v>
      </c>
      <c r="F403" s="5" t="str">
        <f>IF(Sheet1!$D403&lt;&gt;"",Sheet1!F403,F402)</f>
        <v>13级，40m/s，965hPa</v>
      </c>
      <c r="G403" s="5" t="str">
        <f>IF(Sheet1!$D403&lt;&gt;"",Sheet1!G403,IF(Sheet1!C403 &lt;&gt; "",  Sheet1!C403, IF(Sheet1!B403 &lt;&gt; "", Sheet1!B403, G402)))</f>
        <v>12级，35m/s，970hPa</v>
      </c>
    </row>
    <row r="404" spans="1:7">
      <c r="A404" s="5">
        <f>IF(Sheet1!$D404&lt;&gt;"",Sheet1!A404,A403)</f>
        <v>8517</v>
      </c>
      <c r="B404" s="5" t="str">
        <f>IF(Sheet1!$D404&lt;&gt;"",Sheet1!B404,B403)</f>
        <v>——</v>
      </c>
      <c r="C404" s="5" t="str">
        <f>IF(Sheet1!$D404&lt;&gt;"",Sheet1!C404,C403)</f>
        <v>Winona</v>
      </c>
      <c r="D404" s="5" t="str">
        <f>IF(Sheet1!$D404&lt;&gt;"",Sheet1!D404,Sheet1!A404)</f>
        <v>广东省湛江市麻章区东简镇</v>
      </c>
      <c r="E404" s="5" t="str">
        <f>IF(Sheet1!$D404&lt;&gt;"",Sheet1!E404,IF(Sheet1!C404&lt;&gt; "", Sheet1!B404, E403))</f>
        <v>1985年9月22日</v>
      </c>
      <c r="F404" s="5" t="str">
        <f>IF(Sheet1!$D404&lt;&gt;"",Sheet1!F404,F403)</f>
        <v>10级，25m/s，980hPa</v>
      </c>
      <c r="G404" s="5" t="str">
        <f>IF(Sheet1!$D404&lt;&gt;"",Sheet1!G404,IF(Sheet1!C404 &lt;&gt; "",  Sheet1!C404, IF(Sheet1!B404 &lt;&gt; "", Sheet1!B404, G403)))</f>
        <v>10级，25m/s，980hPa</v>
      </c>
    </row>
    <row r="405" spans="1:7">
      <c r="A405" s="5">
        <f>IF(Sheet1!$D405&lt;&gt;"",Sheet1!A405,A404)</f>
        <v>8518</v>
      </c>
      <c r="B405" s="5" t="str">
        <f>IF(Sheet1!$D405&lt;&gt;"",Sheet1!B405,B404)</f>
        <v>——</v>
      </c>
      <c r="C405" s="5" t="str">
        <f>IF(Sheet1!$D405&lt;&gt;"",Sheet1!C405,C404)</f>
        <v>Andy</v>
      </c>
      <c r="D405" s="5" t="str">
        <f>IF(Sheet1!$D405&lt;&gt;"",Sheet1!D405,Sheet1!A405)</f>
        <v>海南省万宁市东澳镇</v>
      </c>
      <c r="E405" s="5" t="str">
        <f>IF(Sheet1!$D405&lt;&gt;"",Sheet1!E405,IF(Sheet1!C405&lt;&gt; "", Sheet1!B405, E404))</f>
        <v>1985年9月29日</v>
      </c>
      <c r="F405" s="5" t="str">
        <f>IF(Sheet1!$D405&lt;&gt;"",Sheet1!F405,F404)</f>
        <v>12级，35m/s，975hPa</v>
      </c>
      <c r="G405" s="5" t="str">
        <f>IF(Sheet1!$D405&lt;&gt;"",Sheet1!G405,IF(Sheet1!C405 &lt;&gt; "",  Sheet1!C405, IF(Sheet1!B405 &lt;&gt; "", Sheet1!B405, G404)))</f>
        <v>12级，35m/s，975hPa</v>
      </c>
    </row>
    <row r="406" spans="1:7">
      <c r="A406" s="5">
        <f>IF(Sheet1!$D406&lt;&gt;"",Sheet1!A406,A405)</f>
        <v>8521</v>
      </c>
      <c r="B406" s="5" t="str">
        <f>IF(Sheet1!$D406&lt;&gt;"",Sheet1!B406,B405)</f>
        <v>——</v>
      </c>
      <c r="C406" s="5" t="str">
        <f>IF(Sheet1!$D406&lt;&gt;"",Sheet1!C406,C405)</f>
        <v>Dot</v>
      </c>
      <c r="D406" s="5" t="str">
        <f>IF(Sheet1!$D406&lt;&gt;"",Sheet1!D406,Sheet1!A406)</f>
        <v>海南省三亚市亚龙湾度假区</v>
      </c>
      <c r="E406" s="5" t="str">
        <f>IF(Sheet1!$D406&lt;&gt;"",Sheet1!E406,IF(Sheet1!C406&lt;&gt; "", Sheet1!B406, E405))</f>
        <v>1985年10月21日</v>
      </c>
      <c r="F406" s="5" t="str">
        <f>IF(Sheet1!$D406&lt;&gt;"",Sheet1!F406,F405)</f>
        <v>17+级，70m/s，893hPa</v>
      </c>
      <c r="G406" s="5" t="str">
        <f>IF(Sheet1!$D406&lt;&gt;"",Sheet1!G406,IF(Sheet1!C406 &lt;&gt; "",  Sheet1!C406, IF(Sheet1!B406 &lt;&gt; "", Sheet1!B406, G405)))</f>
        <v>13级，40m/s，970hPa</v>
      </c>
    </row>
    <row r="407" spans="1:7">
      <c r="A407" s="5">
        <f>IF(Sheet1!$D407&lt;&gt;"",Sheet1!A407,A406)</f>
        <v>8604</v>
      </c>
      <c r="B407" s="5" t="str">
        <f>IF(Sheet1!$D407&lt;&gt;"",Sheet1!B407,B406)</f>
        <v>——</v>
      </c>
      <c r="C407" s="5" t="str">
        <f>IF(Sheet1!$D407&lt;&gt;"",Sheet1!C407,C406)</f>
        <v>Mac</v>
      </c>
      <c r="D407" s="5" t="str">
        <f>IF(Sheet1!$D407&lt;&gt;"",Sheet1!D407,Sheet1!A407)</f>
        <v>海南省三亚市亚龙湾度假区</v>
      </c>
      <c r="E407" s="5" t="str">
        <f>IF(Sheet1!$D407&lt;&gt;"",Sheet1!E407,IF(Sheet1!C407&lt;&gt; "", Sheet1!B407, E406))</f>
        <v>1986年5月19日</v>
      </c>
      <c r="F407" s="5" t="str">
        <f>IF(Sheet1!$D407&lt;&gt;"",Sheet1!F407,F406)</f>
        <v>10级，25m/s，995hPa</v>
      </c>
      <c r="G407" s="5" t="str">
        <f>IF(Sheet1!$D407&lt;&gt;"",Sheet1!G407,IF(Sheet1!C407 &lt;&gt; "",  Sheet1!C407, IF(Sheet1!B407 &lt;&gt; "", Sheet1!B407, G406)))</f>
        <v>7级，15m/s，997hPa</v>
      </c>
    </row>
    <row r="408" spans="1:7">
      <c r="A408" s="5">
        <f>IF(Sheet1!$D408&lt;&gt;"",Sheet1!A408,A407)</f>
        <v>8605</v>
      </c>
      <c r="B408" s="5" t="str">
        <f>IF(Sheet1!$D408&lt;&gt;"",Sheet1!B408,B407)</f>
        <v>——</v>
      </c>
      <c r="C408" s="5" t="str">
        <f>IF(Sheet1!$D408&lt;&gt;"",Sheet1!C408,C407)</f>
        <v>Nancy</v>
      </c>
      <c r="D408" s="5" t="str">
        <f>IF(Sheet1!$D408&lt;&gt;"",Sheet1!D408,Sheet1!A408)</f>
        <v>台湾省花莲县秀林乡</v>
      </c>
      <c r="E408" s="5" t="str">
        <f>IF(Sheet1!$D408&lt;&gt;"",Sheet1!E408,IF(Sheet1!C408&lt;&gt; "", Sheet1!B408, E407))</f>
        <v>1986年6月24日</v>
      </c>
      <c r="F408" s="5" t="str">
        <f>IF(Sheet1!$D408&lt;&gt;"",Sheet1!F408,F407)</f>
        <v>13级，40m/s，955hPa</v>
      </c>
      <c r="G408" s="5" t="str">
        <f>IF(Sheet1!$D408&lt;&gt;"",Sheet1!G408,IF(Sheet1!C408 &lt;&gt; "",  Sheet1!C408, IF(Sheet1!B408 &lt;&gt; "", Sheet1!B408, G407)))</f>
        <v>12级，35m/s，965hPa</v>
      </c>
    </row>
    <row r="409" spans="1:7">
      <c r="A409" s="5">
        <f>IF(Sheet1!$D409&lt;&gt;"",Sheet1!A409,A408)</f>
        <v>8607</v>
      </c>
      <c r="B409" s="5" t="str">
        <f>IF(Sheet1!$D409&lt;&gt;"",Sheet1!B409,B408)</f>
        <v>——</v>
      </c>
      <c r="C409" s="5" t="str">
        <f>IF(Sheet1!$D409&lt;&gt;"",Sheet1!C409,C408)</f>
        <v>Peggy</v>
      </c>
      <c r="D409" s="5" t="str">
        <f>IF(Sheet1!$D409&lt;&gt;"",Sheet1!D409,Sheet1!A409)</f>
        <v>广东省汕尾市捷胜镇沿海地区</v>
      </c>
      <c r="E409" s="5" t="str">
        <f>IF(Sheet1!$D409&lt;&gt;"",Sheet1!E409,IF(Sheet1!C409&lt;&gt; "", Sheet1!B409, E408))</f>
        <v>1986年7月11日</v>
      </c>
      <c r="F409" s="5" t="str">
        <f>IF(Sheet1!$D409&lt;&gt;"",Sheet1!F409,F408)</f>
        <v>17+级，65m/s，900hPa</v>
      </c>
      <c r="G409" s="5" t="str">
        <f>IF(Sheet1!$D409&lt;&gt;"",Sheet1!G409,IF(Sheet1!C409 &lt;&gt; "",  Sheet1!C409, IF(Sheet1!B409 &lt;&gt; "", Sheet1!B409, G408)))</f>
        <v>11级，30m/s，978hPa</v>
      </c>
    </row>
    <row r="410" spans="1:7">
      <c r="A410" s="5">
        <f>IF(Sheet1!$D410&lt;&gt;"",Sheet1!A410,A409)</f>
        <v>8616</v>
      </c>
      <c r="B410" s="5" t="str">
        <f>IF(Sheet1!$D410&lt;&gt;"",Sheet1!B410,B409)</f>
        <v>——</v>
      </c>
      <c r="C410" s="5" t="str">
        <f>IF(Sheet1!$D410&lt;&gt;"",Sheet1!C410,C409)</f>
        <v>Wayne</v>
      </c>
      <c r="D410" s="5" t="str">
        <f>IF(Sheet1!$D410&lt;&gt;"",Sheet1!D410,Sheet1!A410)</f>
        <v>台湾省彰化县芳苑乡</v>
      </c>
      <c r="E410" s="5" t="str">
        <f>IF(Sheet1!$D410&lt;&gt;"",Sheet1!E410,IF(Sheet1!C410&lt;&gt; "", Sheet1!B410, E409))</f>
        <v>1986年8月22日</v>
      </c>
      <c r="F410" s="5" t="str">
        <f>IF(Sheet1!$D410&lt;&gt;"",Sheet1!F410,F409)</f>
        <v>14级，45m/s，950hPa</v>
      </c>
      <c r="G410" s="5" t="str">
        <f>IF(Sheet1!$D410&lt;&gt;"",Sheet1!G410,IF(Sheet1!C410 &lt;&gt; "",  Sheet1!C410, IF(Sheet1!B410 &lt;&gt; "", Sheet1!B410, G409)))</f>
        <v>12级，35m/s，965hPa</v>
      </c>
    </row>
    <row r="411" spans="1:7">
      <c r="A411" s="5">
        <f>IF(Sheet1!$D411&lt;&gt;"",Sheet1!A411,A410)</f>
        <v>8616</v>
      </c>
      <c r="B411" s="5" t="str">
        <f>IF(Sheet1!$D411&lt;&gt;"",Sheet1!B411,B410)</f>
        <v>——</v>
      </c>
      <c r="C411" s="5" t="str">
        <f>IF(Sheet1!$D411&lt;&gt;"",Sheet1!C411,C410)</f>
        <v>Wayne</v>
      </c>
      <c r="D411" s="5" t="str">
        <f>IF(Sheet1!$D411&lt;&gt;"",Sheet1!D411,Sheet1!A411)</f>
        <v>海南省文昌市锦山镇</v>
      </c>
      <c r="E411" s="5" t="str">
        <f>IF(Sheet1!$D411&lt;&gt;"",Sheet1!E411,IF(Sheet1!C411&lt;&gt; "", Sheet1!B411, E410))</f>
        <v>1986年9月5日</v>
      </c>
      <c r="F411" s="5" t="str">
        <f>IF(Sheet1!$D411&lt;&gt;"",Sheet1!F411,F410)</f>
        <v>14级，45m/s，950hPa</v>
      </c>
      <c r="G411" s="5" t="str">
        <f>IF(Sheet1!$D411&lt;&gt;"",Sheet1!G411,IF(Sheet1!C411 &lt;&gt; "",  Sheet1!C411, IF(Sheet1!B411 &lt;&gt; "", Sheet1!B411, G410)))</f>
        <v>13级，40m/s，960hPa</v>
      </c>
    </row>
    <row r="412" spans="1:7">
      <c r="A412" s="5">
        <f>IF(Sheet1!$D412&lt;&gt;"",Sheet1!A412,A411)</f>
        <v>8617</v>
      </c>
      <c r="B412" s="5" t="str">
        <f>IF(Sheet1!$D412&lt;&gt;"",Sheet1!B412,B411)</f>
        <v>——</v>
      </c>
      <c r="C412" s="5" t="str">
        <f>IF(Sheet1!$D412&lt;&gt;"",Sheet1!C412,C411)</f>
        <v>Abby</v>
      </c>
      <c r="D412" s="5" t="str">
        <f>IF(Sheet1!$D412&lt;&gt;"",Sheet1!D412,Sheet1!A412)</f>
        <v>台湾省台东县长滨乡</v>
      </c>
      <c r="E412" s="5" t="str">
        <f>IF(Sheet1!$D412&lt;&gt;"",Sheet1!E412,IF(Sheet1!C412&lt;&gt; "", Sheet1!B412, E411))</f>
        <v>1986年9月19日</v>
      </c>
      <c r="F412" s="5" t="str">
        <f>IF(Sheet1!$D412&lt;&gt;"",Sheet1!F412,F411)</f>
        <v>15级，50m/s，942hPa</v>
      </c>
      <c r="G412" s="5" t="str">
        <f>IF(Sheet1!$D412&lt;&gt;"",Sheet1!G412,IF(Sheet1!C412 &lt;&gt; "",  Sheet1!C412, IF(Sheet1!B412 &lt;&gt; "", Sheet1!B412, G411)))</f>
        <v>14级，45m/s，946hPa</v>
      </c>
    </row>
    <row r="413" spans="1:7">
      <c r="A413" s="5">
        <f>IF(Sheet1!$D413&lt;&gt;"",Sheet1!A413,A412)</f>
        <v>8621</v>
      </c>
      <c r="B413" s="5" t="str">
        <f>IF(Sheet1!$D413&lt;&gt;"",Sheet1!B413,B412)</f>
        <v>——</v>
      </c>
      <c r="C413" s="5" t="str">
        <f>IF(Sheet1!$D413&lt;&gt;"",Sheet1!C413,C412)</f>
        <v>Ellen</v>
      </c>
      <c r="D413" s="5" t="str">
        <f>IF(Sheet1!$D413&lt;&gt;"",Sheet1!D413,Sheet1!A413)</f>
        <v>广东省湛江市坡头区南三镇</v>
      </c>
      <c r="E413" s="5" t="str">
        <f>IF(Sheet1!$D413&lt;&gt;"",Sheet1!E413,IF(Sheet1!C413&lt;&gt; "", Sheet1!B413, E412))</f>
        <v>1986年10月19日</v>
      </c>
      <c r="F413" s="5" t="str">
        <f>IF(Sheet1!$D413&lt;&gt;"",Sheet1!F413,F412)</f>
        <v>13级，40m/s，960hPa</v>
      </c>
      <c r="G413" s="5" t="str">
        <f>IF(Sheet1!$D413&lt;&gt;"",Sheet1!G413,IF(Sheet1!C413 &lt;&gt; "",  Sheet1!C413, IF(Sheet1!B413 &lt;&gt; "", Sheet1!B413, G412)))</f>
        <v>8级，20m/s，990hPa</v>
      </c>
    </row>
    <row r="414" spans="1:7">
      <c r="A414" s="5">
        <f>IF(Sheet1!$D414&lt;&gt;"",Sheet1!A414,A413)</f>
        <v>8702</v>
      </c>
      <c r="B414" s="5" t="str">
        <f>IF(Sheet1!$D414&lt;&gt;"",Sheet1!B414,B413)</f>
        <v>——</v>
      </c>
      <c r="C414" s="5" t="str">
        <f>IF(Sheet1!$D414&lt;&gt;"",Sheet1!C414,C413)</f>
        <v>Ruth</v>
      </c>
      <c r="D414" s="5" t="str">
        <f>IF(Sheet1!$D414&lt;&gt;"",Sheet1!D414,Sheet1!A414)</f>
        <v>广东省阳江市阳西县沙扒镇</v>
      </c>
      <c r="E414" s="5" t="str">
        <f>IF(Sheet1!$D414&lt;&gt;"",Sheet1!E414,IF(Sheet1!C414&lt;&gt; "", Sheet1!B414, E413))</f>
        <v>1987年6月19日</v>
      </c>
      <c r="F414" s="5" t="str">
        <f>IF(Sheet1!$D414&lt;&gt;"",Sheet1!F414,F413)</f>
        <v>12级，35m/s，982hPa</v>
      </c>
      <c r="G414" s="5" t="str">
        <f>IF(Sheet1!$D414&lt;&gt;"",Sheet1!G414,IF(Sheet1!C414 &lt;&gt; "",  Sheet1!C414, IF(Sheet1!B414 &lt;&gt; "", Sheet1!B414, G413)))</f>
        <v>12级，35m/s，982hPa</v>
      </c>
    </row>
    <row r="415" spans="1:7">
      <c r="A415" s="5">
        <f>IF(Sheet1!$D415&lt;&gt;"",Sheet1!A415,A414)</f>
        <v>8705</v>
      </c>
      <c r="B415" s="5" t="str">
        <f>IF(Sheet1!$D415&lt;&gt;"",Sheet1!B415,B414)</f>
        <v>——</v>
      </c>
      <c r="C415" s="5" t="str">
        <f>IF(Sheet1!$D415&lt;&gt;"",Sheet1!C415,C414)</f>
        <v>Vernon</v>
      </c>
      <c r="D415" s="5" t="str">
        <f>IF(Sheet1!$D415&lt;&gt;"",Sheet1!D415,Sheet1!A415)</f>
        <v>台湾省宜兰县南澳乡</v>
      </c>
      <c r="E415" s="5" t="str">
        <f>IF(Sheet1!$D415&lt;&gt;"",Sheet1!E415,IF(Sheet1!C415&lt;&gt; "", Sheet1!B415, E414))</f>
        <v>1987年7月21日</v>
      </c>
      <c r="F415" s="5" t="str">
        <f>IF(Sheet1!$D415&lt;&gt;"",Sheet1!F415,F414)</f>
        <v>11级，30m/s，980hPa</v>
      </c>
      <c r="G415" s="5" t="str">
        <f>IF(Sheet1!$D415&lt;&gt;"",Sheet1!G415,IF(Sheet1!C415 &lt;&gt; "",  Sheet1!C415, IF(Sheet1!B415 &lt;&gt; "", Sheet1!B415, G414)))</f>
        <v>10级，25m/s，990hPa</v>
      </c>
    </row>
    <row r="416" spans="1:7">
      <c r="A416" s="5">
        <f>IF(Sheet1!$D416&lt;&gt;"",Sheet1!A416,A415)</f>
        <v>8707</v>
      </c>
      <c r="B416" s="5" t="str">
        <f>IF(Sheet1!$D416&lt;&gt;"",Sheet1!B416,B415)</f>
        <v>——</v>
      </c>
      <c r="C416" s="5" t="str">
        <f>IF(Sheet1!$D416&lt;&gt;"",Sheet1!C416,C415)</f>
        <v>Alex</v>
      </c>
      <c r="D416" s="5" t="str">
        <f>IF(Sheet1!$D416&lt;&gt;"",Sheet1!D416,Sheet1!A416)</f>
        <v>台湾省宜兰县南澳乡</v>
      </c>
      <c r="E416" s="5" t="str">
        <f>IF(Sheet1!$D416&lt;&gt;"",Sheet1!E416,IF(Sheet1!C416&lt;&gt; "", Sheet1!B416, E415))</f>
        <v>1987年7月27日</v>
      </c>
      <c r="F416" s="5" t="str">
        <f>IF(Sheet1!$D416&lt;&gt;"",Sheet1!F416,F415)</f>
        <v>12级，35m/s，970hPa</v>
      </c>
      <c r="G416" s="5" t="str">
        <f>IF(Sheet1!$D416&lt;&gt;"",Sheet1!G416,IF(Sheet1!C416 &lt;&gt; "",  Sheet1!C416, IF(Sheet1!B416 &lt;&gt; "", Sheet1!B416, G415)))</f>
        <v>12级，35m/s，970hPa</v>
      </c>
    </row>
    <row r="417" spans="1:7">
      <c r="A417" s="5">
        <f>IF(Sheet1!$D417&lt;&gt;"",Sheet1!A417,A416)</f>
        <v>8707</v>
      </c>
      <c r="B417" s="5" t="str">
        <f>IF(Sheet1!$D417&lt;&gt;"",Sheet1!B417,B416)</f>
        <v>——</v>
      </c>
      <c r="C417" s="5" t="str">
        <f>IF(Sheet1!$D417&lt;&gt;"",Sheet1!C417,C416)</f>
        <v>Alex</v>
      </c>
      <c r="D417" s="5" t="str">
        <f>IF(Sheet1!$D417&lt;&gt;"",Sheet1!D417,Sheet1!A417)</f>
        <v>浙江省温州市龙湾区海城镇</v>
      </c>
      <c r="E417" s="5" t="str">
        <f>IF(Sheet1!$D417&lt;&gt;"",Sheet1!E417,IF(Sheet1!C417&lt;&gt; "", Sheet1!B417, E416))</f>
        <v>1987年7月27日</v>
      </c>
      <c r="F417" s="5" t="str">
        <f>IF(Sheet1!$D417&lt;&gt;"",Sheet1!F417,F416)</f>
        <v>12级，35m/s，970hPa</v>
      </c>
      <c r="G417" s="5" t="str">
        <f>IF(Sheet1!$D417&lt;&gt;"",Sheet1!G417,IF(Sheet1!C417 &lt;&gt; "",  Sheet1!C417, IF(Sheet1!B417 &lt;&gt; "", Sheet1!B417, G416)))</f>
        <v>12级，35m/s，970hPa</v>
      </c>
    </row>
    <row r="418" spans="1:7">
      <c r="A418" s="5">
        <f>IF(Sheet1!$D418&lt;&gt;"",Sheet1!A418,A417)</f>
        <v>8707</v>
      </c>
      <c r="B418" s="5" t="str">
        <f>IF(Sheet1!$D418&lt;&gt;"",Sheet1!B418,B417)</f>
        <v>——</v>
      </c>
      <c r="C418" s="5" t="str">
        <f>IF(Sheet1!$D418&lt;&gt;"",Sheet1!C418,C417)</f>
        <v>Alex</v>
      </c>
      <c r="D418" s="5" t="str">
        <f>IF(Sheet1!$D418&lt;&gt;"",Sheet1!D418,Sheet1!A418)</f>
        <v>山东省威海市荣成市人和镇</v>
      </c>
      <c r="E418" s="5" t="str">
        <f>IF(Sheet1!$D418&lt;&gt;"",Sheet1!E418,IF(Sheet1!C418&lt;&gt; "", Sheet1!B418, E417))</f>
        <v>1987年7月29日</v>
      </c>
      <c r="F418" s="5" t="str">
        <f>IF(Sheet1!$D418&lt;&gt;"",Sheet1!F418,F417)</f>
        <v>12级，35m/s，970hPa</v>
      </c>
      <c r="G418" s="5" t="str">
        <f>IF(Sheet1!$D418&lt;&gt;"",Sheet1!G418,IF(Sheet1!C418 &lt;&gt; "",  Sheet1!C418, IF(Sheet1!B418 &lt;&gt; "", Sheet1!B418, G417)))</f>
        <v>7级，15m/s，992hPa</v>
      </c>
    </row>
    <row r="419" spans="1:7">
      <c r="A419" s="5">
        <f>IF(Sheet1!$D419&lt;&gt;"",Sheet1!A419,A418)</f>
        <v>8710</v>
      </c>
      <c r="B419" s="5" t="str">
        <f>IF(Sheet1!$D419&lt;&gt;"",Sheet1!B419,B418)</f>
        <v>——</v>
      </c>
      <c r="C419" s="5" t="str">
        <f>IF(Sheet1!$D419&lt;&gt;"",Sheet1!C419,C418)</f>
        <v>Cary</v>
      </c>
      <c r="D419" s="5" t="str">
        <f>IF(Sheet1!$D419&lt;&gt;"",Sheet1!D419,Sheet1!A419)</f>
        <v>海南省三亚市崖州区南山文化旅游区</v>
      </c>
      <c r="E419" s="5" t="str">
        <f>IF(Sheet1!$D419&lt;&gt;"",Sheet1!E419,IF(Sheet1!C419&lt;&gt; "", Sheet1!B419, E418))</f>
        <v>1987年8月22日</v>
      </c>
      <c r="F419" s="5" t="str">
        <f>IF(Sheet1!$D419&lt;&gt;"",Sheet1!F419,F418)</f>
        <v>13级，40m/s，965hPa</v>
      </c>
      <c r="G419" s="5" t="str">
        <f>IF(Sheet1!$D419&lt;&gt;"",Sheet1!G419,IF(Sheet1!C419 &lt;&gt; "",  Sheet1!C419, IF(Sheet1!B419 &lt;&gt; "", Sheet1!B419, G418)))</f>
        <v>12级，35m/s，970hPa</v>
      </c>
    </row>
    <row r="420" spans="1:7">
      <c r="A420" s="5">
        <f>IF(Sheet1!$D420&lt;&gt;"",Sheet1!A420,A419)</f>
        <v>8712</v>
      </c>
      <c r="B420" s="5" t="str">
        <f>IF(Sheet1!$D420&lt;&gt;"",Sheet1!B420,B419)</f>
        <v>——</v>
      </c>
      <c r="C420" s="5" t="str">
        <f>IF(Sheet1!$D420&lt;&gt;"",Sheet1!C420,C419)</f>
        <v>Gerald</v>
      </c>
      <c r="D420" s="5" t="str">
        <f>IF(Sheet1!$D420&lt;&gt;"",Sheet1!D420,Sheet1!A420)</f>
        <v>福建省泉州市晋江市深沪镇</v>
      </c>
      <c r="E420" s="5" t="str">
        <f>IF(Sheet1!$D420&lt;&gt;"",Sheet1!E420,IF(Sheet1!C420&lt;&gt; "", Sheet1!B420, E419))</f>
        <v>1987年9月10日</v>
      </c>
      <c r="F420" s="5" t="str">
        <f>IF(Sheet1!$D420&lt;&gt;"",Sheet1!F420,F419)</f>
        <v>14级，45m/s，955hPa</v>
      </c>
      <c r="G420" s="5" t="str">
        <f>IF(Sheet1!$D420&lt;&gt;"",Sheet1!G420,IF(Sheet1!C420 &lt;&gt; "",  Sheet1!C420, IF(Sheet1!B420 &lt;&gt; "", Sheet1!B420, G419)))</f>
        <v>11级，30m/s，980hPa</v>
      </c>
    </row>
    <row r="421" spans="1:7">
      <c r="A421" s="5">
        <f>IF(Sheet1!$D421&lt;&gt;"",Sheet1!A421,A420)</f>
        <v>8719</v>
      </c>
      <c r="B421" s="5" t="str">
        <f>IF(Sheet1!$D421&lt;&gt;"",Sheet1!B421,B420)</f>
        <v>——</v>
      </c>
      <c r="C421" s="5" t="str">
        <f>IF(Sheet1!$D421&lt;&gt;"",Sheet1!C421,C420)</f>
        <v>Lynn</v>
      </c>
      <c r="D421" s="5" t="str">
        <f>IF(Sheet1!$D421&lt;&gt;"",Sheet1!D421,Sheet1!A421)</f>
        <v>广东省珠海市金湾区横琴镇</v>
      </c>
      <c r="E421" s="5" t="str">
        <f>IF(Sheet1!$D421&lt;&gt;"",Sheet1!E421,IF(Sheet1!C421&lt;&gt; "", Sheet1!B421, E420))</f>
        <v>1987年10月28日</v>
      </c>
      <c r="F421" s="5" t="str">
        <f>IF(Sheet1!$D421&lt;&gt;"",Sheet1!F421,F420)</f>
        <v>17+级，70m/s，910hPa</v>
      </c>
      <c r="G421" s="5" t="str">
        <f>IF(Sheet1!$D421&lt;&gt;"",Sheet1!G421,IF(Sheet1!C421 &lt;&gt; "",  Sheet1!C421, IF(Sheet1!B421 &lt;&gt; "", Sheet1!B421, G420)))</f>
        <v>5级，10m/s，1008hPa</v>
      </c>
    </row>
    <row r="422" spans="1:7">
      <c r="A422" s="5">
        <f>IF(Sheet1!$D422&lt;&gt;"",Sheet1!A422,A421)</f>
        <v>8802</v>
      </c>
      <c r="B422" s="5" t="str">
        <f>IF(Sheet1!$D422&lt;&gt;"",Sheet1!B422,B421)</f>
        <v>——</v>
      </c>
      <c r="C422" s="5" t="str">
        <f>IF(Sheet1!$D422&lt;&gt;"",Sheet1!C422,C421)</f>
        <v>Susan</v>
      </c>
      <c r="D422" s="5" t="str">
        <f>IF(Sheet1!$D422&lt;&gt;"",Sheet1!D422,Sheet1!A422)</f>
        <v>台湾省屏东县车城乡</v>
      </c>
      <c r="E422" s="5" t="str">
        <f>IF(Sheet1!$D422&lt;&gt;"",Sheet1!E422,IF(Sheet1!C422&lt;&gt; "", Sheet1!B422, E421))</f>
        <v>1988年6月2日</v>
      </c>
      <c r="F422" s="5" t="str">
        <f>IF(Sheet1!$D422&lt;&gt;"",Sheet1!F422,F421)</f>
        <v>13级，40m/s，975hPa</v>
      </c>
      <c r="G422" s="5" t="str">
        <f>IF(Sheet1!$D422&lt;&gt;"",Sheet1!G422,IF(Sheet1!C422 &lt;&gt; "",  Sheet1!C422, IF(Sheet1!B422 &lt;&gt; "", Sheet1!B422, G421)))</f>
        <v>12级，35m/s，980hPa</v>
      </c>
    </row>
    <row r="423" spans="1:7">
      <c r="A423" s="5">
        <f>IF(Sheet1!$D423&lt;&gt;"",Sheet1!A423,A422)</f>
        <v>8804</v>
      </c>
      <c r="B423" s="5" t="str">
        <f>IF(Sheet1!$D423&lt;&gt;"",Sheet1!B423,B422)</f>
        <v>——</v>
      </c>
      <c r="C423" s="5" t="str">
        <f>IF(Sheet1!$D423&lt;&gt;"",Sheet1!C423,C422)</f>
        <v>Vanessa</v>
      </c>
      <c r="D423" s="5" t="str">
        <f>IF(Sheet1!$D423&lt;&gt;"",Sheet1!D423,Sheet1!A423)</f>
        <v>广东省江门市台山市赤溪镇</v>
      </c>
      <c r="E423" s="5" t="str">
        <f>IF(Sheet1!$D423&lt;&gt;"",Sheet1!E423,IF(Sheet1!C423&lt;&gt; "", Sheet1!B423, E422))</f>
        <v>1988年6月29日</v>
      </c>
      <c r="F423" s="5" t="str">
        <f>IF(Sheet1!$D423&lt;&gt;"",Sheet1!F423,F422)</f>
        <v>10级，25m/s，990hPa</v>
      </c>
      <c r="G423" s="5" t="str">
        <f>IF(Sheet1!$D423&lt;&gt;"",Sheet1!G423,IF(Sheet1!C423 &lt;&gt; "",  Sheet1!C423, IF(Sheet1!B423 &lt;&gt; "", Sheet1!B423, G422)))</f>
        <v>7级，15m/s，1000hPa</v>
      </c>
    </row>
    <row r="424" spans="1:7">
      <c r="A424" s="5">
        <f>IF(Sheet1!$D424&lt;&gt;"",Sheet1!A424,A423)</f>
        <v>8805</v>
      </c>
      <c r="B424" s="5" t="str">
        <f>IF(Sheet1!$D424&lt;&gt;"",Sheet1!B424,B423)</f>
        <v>——</v>
      </c>
      <c r="C424" s="5" t="str">
        <f>IF(Sheet1!$D424&lt;&gt;"",Sheet1!C424,C423)</f>
        <v>Warren</v>
      </c>
      <c r="D424" s="5" t="str">
        <f>IF(Sheet1!$D424&lt;&gt;"",Sheet1!D424,Sheet1!A424)</f>
        <v>广东省汕尾市陆丰市甲东镇</v>
      </c>
      <c r="E424" s="5" t="str">
        <f>IF(Sheet1!$D424&lt;&gt;"",Sheet1!E424,IF(Sheet1!C424&lt;&gt; "", Sheet1!B424, E423))</f>
        <v>1988年7月19日</v>
      </c>
      <c r="F424" s="5" t="str">
        <f>IF(Sheet1!$D424&lt;&gt;"",Sheet1!F424,F423)</f>
        <v>16级，55m/s，945hPa</v>
      </c>
      <c r="G424" s="5" t="str">
        <f>IF(Sheet1!$D424&lt;&gt;"",Sheet1!G424,IF(Sheet1!C424 &lt;&gt; "",  Sheet1!C424, IF(Sheet1!B424 &lt;&gt; "", Sheet1!B424, G423)))</f>
        <v>12级，35m/s，970hPa</v>
      </c>
    </row>
    <row r="425" spans="1:7">
      <c r="A425" s="5">
        <f>IF(Sheet1!$D425&lt;&gt;"",Sheet1!A425,A424)</f>
        <v>8807</v>
      </c>
      <c r="B425" s="5" t="str">
        <f>IF(Sheet1!$D425&lt;&gt;"",Sheet1!B425,B424)</f>
        <v>——</v>
      </c>
      <c r="C425" s="5" t="str">
        <f>IF(Sheet1!$D425&lt;&gt;"",Sheet1!C425,C424)</f>
        <v>Bill</v>
      </c>
      <c r="D425" s="5" t="str">
        <f>IF(Sheet1!$D425&lt;&gt;"",Sheet1!D425,Sheet1!A425)</f>
        <v>浙江省宁波市象山县丹城镇</v>
      </c>
      <c r="E425" s="5" t="str">
        <f>IF(Sheet1!$D425&lt;&gt;"",Sheet1!E425,IF(Sheet1!C425&lt;&gt; "", Sheet1!B425, E424))</f>
        <v>1988年8月8日</v>
      </c>
      <c r="F425" s="5" t="str">
        <f>IF(Sheet1!$D425&lt;&gt;"",Sheet1!F425,F424)</f>
        <v>12级，35m/s，970hPa</v>
      </c>
      <c r="G425" s="5" t="str">
        <f>IF(Sheet1!$D425&lt;&gt;"",Sheet1!G425,IF(Sheet1!C425 &lt;&gt; "",  Sheet1!C425, IF(Sheet1!B425 &lt;&gt; "", Sheet1!B425, G424)))</f>
        <v>12级，35m/s，970hPa</v>
      </c>
    </row>
    <row r="426" spans="1:7">
      <c r="A426" s="5">
        <f>IF(Sheet1!$D426&lt;&gt;"",Sheet1!A426,A425)</f>
        <v>8817</v>
      </c>
      <c r="B426" s="5" t="str">
        <f>IF(Sheet1!$D426&lt;&gt;"",Sheet1!B426,B425)</f>
        <v>——</v>
      </c>
      <c r="C426" s="5" t="str">
        <f>IF(Sheet1!$D426&lt;&gt;"",Sheet1!C426,C425)</f>
        <v>Kit</v>
      </c>
      <c r="D426" s="5" t="str">
        <f>IF(Sheet1!$D426&lt;&gt;"",Sheet1!D426,Sheet1!A426)</f>
        <v>广东省汕尾市陆丰市甲东镇</v>
      </c>
      <c r="E426" s="5" t="str">
        <f>IF(Sheet1!$D426&lt;&gt;"",Sheet1!E426,IF(Sheet1!C426&lt;&gt; "", Sheet1!B426, E425))</f>
        <v>1988年9月22日</v>
      </c>
      <c r="F426" s="5" t="str">
        <f>IF(Sheet1!$D426&lt;&gt;"",Sheet1!F426,F425)</f>
        <v>12级，35m/s，970hPa</v>
      </c>
      <c r="G426" s="5" t="str">
        <f>IF(Sheet1!$D426&lt;&gt;"",Sheet1!G426,IF(Sheet1!C426 &lt;&gt; "",  Sheet1!C426, IF(Sheet1!B426 &lt;&gt; "", Sheet1!B426, G425)))</f>
        <v>10级，25m/s，985hPa</v>
      </c>
    </row>
    <row r="427" spans="1:7">
      <c r="A427" s="5">
        <f>IF(Sheet1!$D427&lt;&gt;"",Sheet1!A427,A426)</f>
        <v>8819</v>
      </c>
      <c r="B427" s="5" t="str">
        <f>IF(Sheet1!$D427&lt;&gt;"",Sheet1!B427,B426)</f>
        <v>——</v>
      </c>
      <c r="C427" s="5" t="str">
        <f>IF(Sheet1!$D427&lt;&gt;"",Sheet1!C427,C426)</f>
        <v>Mamie</v>
      </c>
      <c r="D427" s="5" t="str">
        <f>IF(Sheet1!$D427&lt;&gt;"",Sheet1!D427,Sheet1!A427)</f>
        <v>广东省汕尾市海丰县鲘门镇</v>
      </c>
      <c r="E427" s="5" t="str">
        <f>IF(Sheet1!$D427&lt;&gt;"",Sheet1!E427,IF(Sheet1!C427&lt;&gt; "", Sheet1!B427, E426))</f>
        <v>1988年9月24日</v>
      </c>
      <c r="F427" s="5" t="str">
        <f>IF(Sheet1!$D427&lt;&gt;"",Sheet1!F427,F426)</f>
        <v>10级，25m/s，990hPa</v>
      </c>
      <c r="G427" s="5" t="str">
        <f>IF(Sheet1!$D427&lt;&gt;"",Sheet1!G427,IF(Sheet1!C427 &lt;&gt; "",  Sheet1!C427, IF(Sheet1!B427 &lt;&gt; "", Sheet1!B427, G426)))</f>
        <v>5级，10m/s，1004hPa</v>
      </c>
    </row>
    <row r="428" spans="1:7">
      <c r="A428" s="5">
        <f>IF(Sheet1!$D428&lt;&gt;"",Sheet1!A428,A427)</f>
        <v>8823</v>
      </c>
      <c r="B428" s="5" t="str">
        <f>IF(Sheet1!$D428&lt;&gt;"",Sheet1!B428,B427)</f>
        <v>——</v>
      </c>
      <c r="C428" s="5" t="str">
        <f>IF(Sheet1!$D428&lt;&gt;"",Sheet1!C428,C427)</f>
        <v>Pat</v>
      </c>
      <c r="D428" s="5" t="str">
        <f>IF(Sheet1!$D428&lt;&gt;"",Sheet1!D428,Sheet1!A428)</f>
        <v>海南省万宁市南桥镇</v>
      </c>
      <c r="E428" s="5" t="str">
        <f>IF(Sheet1!$D428&lt;&gt;"",Sheet1!E428,IF(Sheet1!C428&lt;&gt; "", Sheet1!B428, E427))</f>
        <v>1988年10月22日</v>
      </c>
      <c r="F428" s="5" t="str">
        <f>IF(Sheet1!$D428&lt;&gt;"",Sheet1!F428,F427)</f>
        <v>12级，35m/s，980hPa</v>
      </c>
      <c r="G428" s="5" t="str">
        <f>IF(Sheet1!$D428&lt;&gt;"",Sheet1!G428,IF(Sheet1!C428 &lt;&gt; "",  Sheet1!C428, IF(Sheet1!B428 &lt;&gt; "", Sheet1!B428, G427)))</f>
        <v>12级，35m/s，980hPa</v>
      </c>
    </row>
    <row r="429" spans="1:7">
      <c r="A429" s="5">
        <f>IF(Sheet1!$D429&lt;&gt;"",Sheet1!A429,A428)</f>
        <v>8824</v>
      </c>
      <c r="B429" s="5" t="str">
        <f>IF(Sheet1!$D429&lt;&gt;"",Sheet1!B429,B428)</f>
        <v>——</v>
      </c>
      <c r="C429" s="5" t="str">
        <f>IF(Sheet1!$D429&lt;&gt;"",Sheet1!C429,C428)</f>
        <v>Ruby</v>
      </c>
      <c r="D429" s="5" t="str">
        <f>IF(Sheet1!$D429&lt;&gt;"",Sheet1!D429,Sheet1!A429)</f>
        <v>海南省万宁市东澳镇</v>
      </c>
      <c r="E429" s="5" t="str">
        <f>IF(Sheet1!$D429&lt;&gt;"",Sheet1!E429,IF(Sheet1!C429&lt;&gt; "", Sheet1!B429, E428))</f>
        <v>1988年10月28日</v>
      </c>
      <c r="F429" s="5" t="str">
        <f>IF(Sheet1!$D429&lt;&gt;"",Sheet1!F429,F428)</f>
        <v>14级，45m/s，960hPa</v>
      </c>
      <c r="G429" s="5" t="str">
        <f>IF(Sheet1!$D429&lt;&gt;"",Sheet1!G429,IF(Sheet1!C429 &lt;&gt; "",  Sheet1!C429, IF(Sheet1!B429 &lt;&gt; "", Sheet1!B429, G428)))</f>
        <v>10级，25m/s，980hPa</v>
      </c>
    </row>
    <row r="430" spans="1:7">
      <c r="A430" s="5">
        <f>IF(Sheet1!$D430&lt;&gt;"",Sheet1!A430,A429)</f>
        <v>8903</v>
      </c>
      <c r="B430" s="5" t="str">
        <f>IF(Sheet1!$D430&lt;&gt;"",Sheet1!B430,B429)</f>
        <v>——</v>
      </c>
      <c r="C430" s="5" t="str">
        <f>IF(Sheet1!$D430&lt;&gt;"",Sheet1!C430,C429)</f>
        <v>Brenda</v>
      </c>
      <c r="D430" s="5" t="str">
        <f>IF(Sheet1!$D430&lt;&gt;"",Sheet1!D430,Sheet1!A430)</f>
        <v>广东省江门市台山市海宴镇</v>
      </c>
      <c r="E430" s="5" t="str">
        <f>IF(Sheet1!$D430&lt;&gt;"",Sheet1!E430,IF(Sheet1!C430&lt;&gt; "", Sheet1!B430, E429))</f>
        <v>1989年5月20日</v>
      </c>
      <c r="F430" s="5" t="str">
        <f>IF(Sheet1!$D430&lt;&gt;"",Sheet1!F430,F429)</f>
        <v>12级，35m/s，970hPa</v>
      </c>
      <c r="G430" s="5" t="str">
        <f>IF(Sheet1!$D430&lt;&gt;"",Sheet1!G430,IF(Sheet1!C430 &lt;&gt; "",  Sheet1!C430, IF(Sheet1!B430 &lt;&gt; "", Sheet1!B430, G429)))</f>
        <v>12级，35m/s，970hPa</v>
      </c>
    </row>
    <row r="431" spans="1:7">
      <c r="A431" s="5">
        <f>IF(Sheet1!$D431&lt;&gt;"",Sheet1!A431,A430)</f>
        <v>8905</v>
      </c>
      <c r="B431" s="5" t="str">
        <f>IF(Sheet1!$D431&lt;&gt;"",Sheet1!B431,B430)</f>
        <v>——</v>
      </c>
      <c r="C431" s="5" t="str">
        <f>IF(Sheet1!$D431&lt;&gt;"",Sheet1!C431,C430)</f>
        <v>Dot</v>
      </c>
      <c r="D431" s="5" t="str">
        <f>IF(Sheet1!$D431&lt;&gt;"",Sheet1!D431,Sheet1!A431)</f>
        <v>海南省三亚市海棠区</v>
      </c>
      <c r="E431" s="5" t="str">
        <f>IF(Sheet1!$D431&lt;&gt;"",Sheet1!E431,IF(Sheet1!C431&lt;&gt; "", Sheet1!B431, E430))</f>
        <v>1989年6月10日</v>
      </c>
      <c r="F431" s="5" t="str">
        <f>IF(Sheet1!$D431&lt;&gt;"",Sheet1!F431,F430)</f>
        <v>13级，40m/s，960hPa</v>
      </c>
      <c r="G431" s="5" t="str">
        <f>IF(Sheet1!$D431&lt;&gt;"",Sheet1!G431,IF(Sheet1!C431 &lt;&gt; "",  Sheet1!C431, IF(Sheet1!B431 &lt;&gt; "", Sheet1!B431, G430)))</f>
        <v>13级，38m/s，965hPa</v>
      </c>
    </row>
    <row r="432" spans="1:7">
      <c r="A432" s="5">
        <f>IF(Sheet1!$D432&lt;&gt;"",Sheet1!A432,A431)</f>
        <v>8907</v>
      </c>
      <c r="B432" s="5" t="str">
        <f>IF(Sheet1!$D432&lt;&gt;"",Sheet1!B432,B431)</f>
        <v>——</v>
      </c>
      <c r="C432" s="5" t="str">
        <f>IF(Sheet1!$D432&lt;&gt;"",Sheet1!C432,C431)</f>
        <v>Faye</v>
      </c>
      <c r="D432" s="5" t="str">
        <f>IF(Sheet1!$D432&lt;&gt;"",Sheet1!D432,Sheet1!A432)</f>
        <v>海南省文昌市龙楼镇</v>
      </c>
      <c r="E432" s="5" t="str">
        <f>IF(Sheet1!$D432&lt;&gt;"",Sheet1!E432,IF(Sheet1!C432&lt;&gt; "", Sheet1!B432, E431))</f>
        <v>1989年7月10日</v>
      </c>
      <c r="F432" s="5" t="str">
        <f>IF(Sheet1!$D432&lt;&gt;"",Sheet1!F432,F431)</f>
        <v>11级，30m/s，980hPa</v>
      </c>
      <c r="G432" s="5" t="str">
        <f>IF(Sheet1!$D432&lt;&gt;"",Sheet1!G432,IF(Sheet1!C432 &lt;&gt; "",  Sheet1!C432, IF(Sheet1!B432 &lt;&gt; "", Sheet1!B432, G431)))</f>
        <v>10级，25m/s，985hPa</v>
      </c>
    </row>
    <row r="433" spans="1:7">
      <c r="A433" s="5">
        <f>IF(Sheet1!$D433&lt;&gt;"",Sheet1!A433,A432)</f>
        <v>8908</v>
      </c>
      <c r="B433" s="5" t="str">
        <f>IF(Sheet1!$D433&lt;&gt;"",Sheet1!B433,B432)</f>
        <v>——</v>
      </c>
      <c r="C433" s="5" t="str">
        <f>IF(Sheet1!$D433&lt;&gt;"",Sheet1!C433,C432)</f>
        <v>Gordon</v>
      </c>
      <c r="D433" s="5" t="str">
        <f>IF(Sheet1!$D433&lt;&gt;"",Sheet1!D433,Sheet1!A433)</f>
        <v>广东省阳江市阳西县上洋镇</v>
      </c>
      <c r="E433" s="5" t="str">
        <f>IF(Sheet1!$D433&lt;&gt;"",Sheet1!E433,IF(Sheet1!C433&lt;&gt; "", Sheet1!B433, E432))</f>
        <v>1989年7月18日</v>
      </c>
      <c r="F433" s="5" t="str">
        <f>IF(Sheet1!$D433&lt;&gt;"",Sheet1!F433,F432)</f>
        <v>17级，60m/s，920hPa</v>
      </c>
      <c r="G433" s="5" t="str">
        <f>IF(Sheet1!$D433&lt;&gt;"",Sheet1!G433,IF(Sheet1!C433 &lt;&gt; "",  Sheet1!C433, IF(Sheet1!B433 &lt;&gt; "", Sheet1!B433, G432)))</f>
        <v>12级，35m/s，970hPa</v>
      </c>
    </row>
    <row r="434" spans="1:7">
      <c r="A434" s="5">
        <f>IF(Sheet1!$D434&lt;&gt;"",Sheet1!A434,A433)</f>
        <v>8909</v>
      </c>
      <c r="B434" s="5" t="str">
        <f>IF(Sheet1!$D434&lt;&gt;"",Sheet1!B434,B433)</f>
        <v>——</v>
      </c>
      <c r="C434" s="5" t="str">
        <f>IF(Sheet1!$D434&lt;&gt;"",Sheet1!C434,C433)</f>
        <v>Hope</v>
      </c>
      <c r="D434" s="5" t="str">
        <f>IF(Sheet1!$D434&lt;&gt;"",Sheet1!D434,Sheet1!A434)</f>
        <v>浙江省宁波市象山县石浦镇</v>
      </c>
      <c r="E434" s="5" t="str">
        <f>IF(Sheet1!$D434&lt;&gt;"",Sheet1!E434,IF(Sheet1!C434&lt;&gt; "", Sheet1!B434, E433))</f>
        <v>1989年7月20日</v>
      </c>
      <c r="F434" s="5" t="str">
        <f>IF(Sheet1!$D434&lt;&gt;"",Sheet1!F434,F433)</f>
        <v>13级，40m/s，975hPa</v>
      </c>
      <c r="G434" s="5" t="str">
        <f>IF(Sheet1!$D434&lt;&gt;"",Sheet1!G434,IF(Sheet1!C434 &lt;&gt; "",  Sheet1!C434, IF(Sheet1!B434 &lt;&gt; "", Sheet1!B434, G433)))</f>
        <v>13级，40m/s，975hPa</v>
      </c>
    </row>
    <row r="435" spans="1:7">
      <c r="A435" s="5">
        <f>IF(Sheet1!$D435&lt;&gt;"",Sheet1!A435,A434)</f>
        <v>8912</v>
      </c>
      <c r="B435" s="5" t="str">
        <f>IF(Sheet1!$D435&lt;&gt;"",Sheet1!B435,B434)</f>
        <v>——</v>
      </c>
      <c r="C435" s="5" t="str">
        <f>IF(Sheet1!$D435&lt;&gt;"",Sheet1!C435,C434)</f>
        <v>——</v>
      </c>
      <c r="D435" s="5" t="str">
        <f>IF(Sheet1!$D435&lt;&gt;"",Sheet1!D435,Sheet1!A435)</f>
        <v>台湾省台北县贡寮乡</v>
      </c>
      <c r="E435" s="5" t="str">
        <f>IF(Sheet1!$D435&lt;&gt;"",Sheet1!E435,IF(Sheet1!C435&lt;&gt; "", Sheet1!B435, E434))</f>
        <v>1989年7月30日</v>
      </c>
      <c r="F435" s="5" t="str">
        <f>IF(Sheet1!$D435&lt;&gt;"",Sheet1!F435,F434)</f>
        <v>8级，20m/s，993hPa</v>
      </c>
      <c r="G435" s="5" t="str">
        <f>IF(Sheet1!$D435&lt;&gt;"",Sheet1!G435,IF(Sheet1!C435 &lt;&gt; "",  Sheet1!C435, IF(Sheet1!B435 &lt;&gt; "", Sheet1!B435, G434)))</f>
        <v>7级，15m/s，996hPa</v>
      </c>
    </row>
    <row r="436" spans="1:7">
      <c r="A436" s="5">
        <f>IF(Sheet1!$D436&lt;&gt;"",Sheet1!A436,A435)</f>
        <v>8913</v>
      </c>
      <c r="B436" s="5" t="str">
        <f>IF(Sheet1!$D436&lt;&gt;"",Sheet1!B436,B435)</f>
        <v>——</v>
      </c>
      <c r="C436" s="5" t="str">
        <f>IF(Sheet1!$D436&lt;&gt;"",Sheet1!C436,C435)</f>
        <v>Ken</v>
      </c>
      <c r="D436" s="5" t="str">
        <f>IF(Sheet1!$D436&lt;&gt;"",Sheet1!D436,Sheet1!A436)</f>
        <v>上海市浦东新区合庆镇</v>
      </c>
      <c r="E436" s="5" t="str">
        <f>IF(Sheet1!$D436&lt;&gt;"",Sheet1!E436,IF(Sheet1!C436&lt;&gt; "", Sheet1!B436, E435))</f>
        <v>1989年8月4日</v>
      </c>
      <c r="F436" s="5" t="str">
        <f>IF(Sheet1!$D436&lt;&gt;"",Sheet1!F436,F435)</f>
        <v>11级，30m/s，980hPa</v>
      </c>
      <c r="G436" s="5" t="str">
        <f>IF(Sheet1!$D436&lt;&gt;"",Sheet1!G436,IF(Sheet1!C436 &lt;&gt; "",  Sheet1!C436, IF(Sheet1!B436 &lt;&gt; "", Sheet1!B436, G435)))</f>
        <v>10级，28m/s，982hPa</v>
      </c>
    </row>
    <row r="437" spans="1:7">
      <c r="A437" s="5">
        <f>IF(Sheet1!$D437&lt;&gt;"",Sheet1!A437,A436)</f>
        <v>8918</v>
      </c>
      <c r="B437" s="5" t="str">
        <f>IF(Sheet1!$D437&lt;&gt;"",Sheet1!B437,B436)</f>
        <v>——</v>
      </c>
      <c r="C437" s="5" t="str">
        <f>IF(Sheet1!$D437&lt;&gt;"",Sheet1!C437,C436)</f>
        <v>——</v>
      </c>
      <c r="D437" s="5" t="str">
        <f>IF(Sheet1!$D437&lt;&gt;"",Sheet1!D437,Sheet1!A437)</f>
        <v>福建省宁德市霞浦县长春镇</v>
      </c>
      <c r="E437" s="5" t="str">
        <f>IF(Sheet1!$D437&lt;&gt;"",Sheet1!E437,IF(Sheet1!C437&lt;&gt; "", Sheet1!B437, E436))</f>
        <v>1989年8月20日</v>
      </c>
      <c r="F437" s="5" t="str">
        <f>IF(Sheet1!$D437&lt;&gt;"",Sheet1!F437,F436)</f>
        <v>10级，25m/s，995hPa</v>
      </c>
      <c r="G437" s="5" t="str">
        <f>IF(Sheet1!$D437&lt;&gt;"",Sheet1!G437,IF(Sheet1!C437 &lt;&gt; "",  Sheet1!C437, IF(Sheet1!B437 &lt;&gt; "", Sheet1!B437, G436)))</f>
        <v>5级，10m/s，1004hPa</v>
      </c>
    </row>
    <row r="438" spans="1:7">
      <c r="A438" s="5">
        <f>IF(Sheet1!$D438&lt;&gt;"",Sheet1!A438,A437)</f>
        <v>8921</v>
      </c>
      <c r="B438" s="5" t="str">
        <f>IF(Sheet1!$D438&lt;&gt;"",Sheet1!B438,B437)</f>
        <v>——</v>
      </c>
      <c r="C438" s="5" t="str">
        <f>IF(Sheet1!$D438&lt;&gt;"",Sheet1!C438,C437)</f>
        <v>Sarah</v>
      </c>
      <c r="D438" s="5" t="str">
        <f>IF(Sheet1!$D438&lt;&gt;"",Sheet1!D438,Sheet1!A438)</f>
        <v>台湾省花莲县丰滨乡</v>
      </c>
      <c r="E438" s="5" t="str">
        <f>IF(Sheet1!$D438&lt;&gt;"",Sheet1!E438,IF(Sheet1!C438&lt;&gt; "", Sheet1!B438, E437))</f>
        <v>1989年9月11日</v>
      </c>
      <c r="F438" s="5" t="str">
        <f>IF(Sheet1!$D438&lt;&gt;"",Sheet1!F438,F437)</f>
        <v>16级，55m/s，945hPa</v>
      </c>
      <c r="G438" s="5" t="str">
        <f>IF(Sheet1!$D438&lt;&gt;"",Sheet1!G438,IF(Sheet1!C438 &lt;&gt; "",  Sheet1!C438, IF(Sheet1!B438 &lt;&gt; "", Sheet1!B438, G437)))</f>
        <v>12级，35m/s，970hPa</v>
      </c>
    </row>
    <row r="439" spans="1:7">
      <c r="A439" s="5">
        <f>IF(Sheet1!$D439&lt;&gt;"",Sheet1!A439,A438)</f>
        <v>8921</v>
      </c>
      <c r="B439" s="5" t="str">
        <f>IF(Sheet1!$D439&lt;&gt;"",Sheet1!B439,B438)</f>
        <v>——</v>
      </c>
      <c r="C439" s="5" t="str">
        <f>IF(Sheet1!$D439&lt;&gt;"",Sheet1!C439,C438)</f>
        <v>Sarah</v>
      </c>
      <c r="D439" s="5" t="str">
        <f>IF(Sheet1!$D439&lt;&gt;"",Sheet1!D439,Sheet1!A439)</f>
        <v>福建省福州市连江县筱埕镇</v>
      </c>
      <c r="E439" s="5" t="str">
        <f>IF(Sheet1!$D439&lt;&gt;"",Sheet1!E439,IF(Sheet1!C439&lt;&gt; "", Sheet1!B439, E438))</f>
        <v>1989年9月13日</v>
      </c>
      <c r="F439" s="5" t="str">
        <f>IF(Sheet1!$D439&lt;&gt;"",Sheet1!F439,F438)</f>
        <v>16级，55m/s，945hPa</v>
      </c>
      <c r="G439" s="5" t="str">
        <f>IF(Sheet1!$D439&lt;&gt;"",Sheet1!G439,IF(Sheet1!C439 &lt;&gt; "",  Sheet1!C439, IF(Sheet1!B439 &lt;&gt; "", Sheet1!B439, G438)))</f>
        <v>7级，17m/s，996hPa</v>
      </c>
    </row>
    <row r="440" spans="1:7">
      <c r="A440" s="5">
        <f>IF(Sheet1!$D440&lt;&gt;"",Sheet1!A440,A439)</f>
        <v>8923</v>
      </c>
      <c r="B440" s="5" t="str">
        <f>IF(Sheet1!$D440&lt;&gt;"",Sheet1!B440,B439)</f>
        <v>——</v>
      </c>
      <c r="C440" s="5" t="str">
        <f>IF(Sheet1!$D440&lt;&gt;"",Sheet1!C440,C439)</f>
        <v>Vera</v>
      </c>
      <c r="D440" s="5" t="str">
        <f>IF(Sheet1!$D440&lt;&gt;"",Sheet1!D440,Sheet1!A440)</f>
        <v>浙江省台州市温岭市松门镇</v>
      </c>
      <c r="E440" s="5" t="str">
        <f>IF(Sheet1!$D440&lt;&gt;"",Sheet1!E440,IF(Sheet1!C440&lt;&gt; "", Sheet1!B440, E439))</f>
        <v>1989年9月15日</v>
      </c>
      <c r="F440" s="5" t="str">
        <f>IF(Sheet1!$D440&lt;&gt;"",Sheet1!F440,F439)</f>
        <v>11级，30m/s，980hPa</v>
      </c>
      <c r="G440" s="5" t="str">
        <f>IF(Sheet1!$D440&lt;&gt;"",Sheet1!G440,IF(Sheet1!C440 &lt;&gt; "",  Sheet1!C440, IF(Sheet1!B440 &lt;&gt; "", Sheet1!B440, G439)))</f>
        <v>11级，30m/s，980hPa</v>
      </c>
    </row>
    <row r="441" spans="1:7">
      <c r="A441" s="5">
        <f>IF(Sheet1!$D441&lt;&gt;"",Sheet1!A441,A440)</f>
        <v>8926</v>
      </c>
      <c r="B441" s="5" t="str">
        <f>IF(Sheet1!$D441&lt;&gt;"",Sheet1!B441,B440)</f>
        <v>——</v>
      </c>
      <c r="C441" s="5" t="str">
        <f>IF(Sheet1!$D441&lt;&gt;"",Sheet1!C441,C440)</f>
        <v>Brian</v>
      </c>
      <c r="D441" s="5" t="str">
        <f>IF(Sheet1!$D441&lt;&gt;"",Sheet1!D441,Sheet1!A441)</f>
        <v>海南省陵水黎族自治县黎安镇</v>
      </c>
      <c r="E441" s="5" t="str">
        <f>IF(Sheet1!$D441&lt;&gt;"",Sheet1!E441,IF(Sheet1!C441&lt;&gt; "", Sheet1!B441, E440))</f>
        <v>1989年10月2日</v>
      </c>
      <c r="F441" s="5" t="str">
        <f>IF(Sheet1!$D441&lt;&gt;"",Sheet1!F441,F440)</f>
        <v>13级，40m/s，965hPa</v>
      </c>
      <c r="G441" s="5" t="str">
        <f>IF(Sheet1!$D441&lt;&gt;"",Sheet1!G441,IF(Sheet1!C441 &lt;&gt; "",  Sheet1!C441, IF(Sheet1!B441 &lt;&gt; "", Sheet1!B441, G440)))</f>
        <v>13级，40m/s，965hPa</v>
      </c>
    </row>
    <row r="442" spans="1:7">
      <c r="A442" s="5">
        <f>IF(Sheet1!$D442&lt;&gt;"",Sheet1!A442,A441)</f>
        <v>8929</v>
      </c>
      <c r="B442" s="5" t="str">
        <f>IF(Sheet1!$D442&lt;&gt;"",Sheet1!B442,B441)</f>
        <v>——</v>
      </c>
      <c r="C442" s="5" t="str">
        <f>IF(Sheet1!$D442&lt;&gt;"",Sheet1!C442,C441)</f>
        <v>Elsie</v>
      </c>
      <c r="D442" s="5" t="str">
        <f>IF(Sheet1!$D442&lt;&gt;"",Sheet1!D442,Sheet1!A442)</f>
        <v>海南省三亚市亚龙湾度假区</v>
      </c>
      <c r="E442" s="5" t="str">
        <f>IF(Sheet1!$D442&lt;&gt;"",Sheet1!E442,IF(Sheet1!C442&lt;&gt; "", Sheet1!B442, E441))</f>
        <v>1989年10月21日</v>
      </c>
      <c r="F442" s="5" t="str">
        <f>IF(Sheet1!$D442&lt;&gt;"",Sheet1!F442,F441)</f>
        <v>16级，55m/s，930hPa</v>
      </c>
      <c r="G442" s="5" t="str">
        <f>IF(Sheet1!$D442&lt;&gt;"",Sheet1!G442,IF(Sheet1!C442 &lt;&gt; "",  Sheet1!C442, IF(Sheet1!B442 &lt;&gt; "", Sheet1!B442, G441)))</f>
        <v>10级，28m/s，980hPa</v>
      </c>
    </row>
    <row r="443" spans="1:7">
      <c r="A443" s="5">
        <f>IF(Sheet1!$D443&lt;&gt;"",Sheet1!A443,A442)</f>
        <v>9003</v>
      </c>
      <c r="B443" s="5" t="str">
        <f>IF(Sheet1!$D443&lt;&gt;"",Sheet1!B443,B442)</f>
        <v>——</v>
      </c>
      <c r="C443" s="5" t="str">
        <f>IF(Sheet1!$D443&lt;&gt;"",Sheet1!C443,C442)</f>
        <v>Marian</v>
      </c>
      <c r="D443" s="5" t="str">
        <f>IF(Sheet1!$D443&lt;&gt;"",Sheet1!D443,Sheet1!A443)</f>
        <v>台湾省台南市安平区</v>
      </c>
      <c r="E443" s="5" t="str">
        <f>IF(Sheet1!$D443&lt;&gt;"",Sheet1!E443,IF(Sheet1!C443&lt;&gt; "", Sheet1!B443, E442))</f>
        <v>1989年5月19日</v>
      </c>
      <c r="F443" s="5" t="str">
        <f>IF(Sheet1!$D443&lt;&gt;"",Sheet1!F443,F442)</f>
        <v>13级，40m/s，965hPa</v>
      </c>
      <c r="G443" s="5" t="str">
        <f>IF(Sheet1!$D443&lt;&gt;"",Sheet1!G443,IF(Sheet1!C443 &lt;&gt; "",  Sheet1!C443, IF(Sheet1!B443 &lt;&gt; "", Sheet1!B443, G442)))</f>
        <v>8级，20m/s，990hPa</v>
      </c>
    </row>
    <row r="444" spans="1:7">
      <c r="A444" s="5">
        <f>IF(Sheet1!$D444&lt;&gt;"",Sheet1!A444,A443)</f>
        <v>9004</v>
      </c>
      <c r="B444" s="5" t="str">
        <f>IF(Sheet1!$D444&lt;&gt;"",Sheet1!B444,B443)</f>
        <v>——</v>
      </c>
      <c r="C444" s="5" t="str">
        <f>IF(Sheet1!$D444&lt;&gt;"",Sheet1!C444,C443)</f>
        <v>Nathan</v>
      </c>
      <c r="D444" s="5" t="str">
        <f>IF(Sheet1!$D444&lt;&gt;"",Sheet1!D444,Sheet1!A444)</f>
        <v>广东省湛江市徐闻县新寮镇</v>
      </c>
      <c r="E444" s="5" t="str">
        <f>IF(Sheet1!$D444&lt;&gt;"",Sheet1!E444,IF(Sheet1!C444&lt;&gt; "", Sheet1!B444, E443))</f>
        <v>1990年6月18日</v>
      </c>
      <c r="F444" s="5" t="str">
        <f>IF(Sheet1!$D444&lt;&gt;"",Sheet1!F444,F443)</f>
        <v>11级，30m/s，980hPa</v>
      </c>
      <c r="G444" s="5" t="str">
        <f>IF(Sheet1!$D444&lt;&gt;"",Sheet1!G444,IF(Sheet1!C444 &lt;&gt; "",  Sheet1!C444, IF(Sheet1!B444 &lt;&gt; "", Sheet1!B444, G443)))</f>
        <v>10级，25m/s，985hPa</v>
      </c>
    </row>
    <row r="445" spans="1:7">
      <c r="A445" s="5">
        <f>IF(Sheet1!$D445&lt;&gt;"",Sheet1!A445,A444)</f>
        <v>9005</v>
      </c>
      <c r="B445" s="5" t="str">
        <f>IF(Sheet1!$D445&lt;&gt;"",Sheet1!B445,B444)</f>
        <v>——</v>
      </c>
      <c r="C445" s="5" t="str">
        <f>IF(Sheet1!$D445&lt;&gt;"",Sheet1!C445,C444)</f>
        <v>Ofelia</v>
      </c>
      <c r="D445" s="5" t="str">
        <f>IF(Sheet1!$D445&lt;&gt;"",Sheet1!D445,Sheet1!A445)</f>
        <v>台湾省台东县成功镇</v>
      </c>
      <c r="E445" s="5" t="str">
        <f>IF(Sheet1!$D445&lt;&gt;"",Sheet1!E445,IF(Sheet1!C445&lt;&gt; "", Sheet1!B445, E444))</f>
        <v>1990年6月23日</v>
      </c>
      <c r="F445" s="5" t="str">
        <f>IF(Sheet1!$D445&lt;&gt;"",Sheet1!F445,F444)</f>
        <v>13级，40m/s，965hPa</v>
      </c>
      <c r="G445" s="5" t="str">
        <f>IF(Sheet1!$D445&lt;&gt;"",Sheet1!G445,IF(Sheet1!C445 &lt;&gt; "",  Sheet1!C445, IF(Sheet1!B445 &lt;&gt; "", Sheet1!B445, G444)))</f>
        <v>13级，40m/s，965hPa</v>
      </c>
    </row>
    <row r="446" spans="1:7">
      <c r="A446" s="5">
        <f>IF(Sheet1!$D446&lt;&gt;"",Sheet1!A446,A445)</f>
        <v>9005</v>
      </c>
      <c r="B446" s="5" t="str">
        <f>IF(Sheet1!$D446&lt;&gt;"",Sheet1!B446,B445)</f>
        <v>——</v>
      </c>
      <c r="C446" s="5" t="str">
        <f>IF(Sheet1!$D446&lt;&gt;"",Sheet1!C446,C445)</f>
        <v>Ofelia</v>
      </c>
      <c r="D446" s="5" t="str">
        <f>IF(Sheet1!$D446&lt;&gt;"",Sheet1!D446,Sheet1!A446)</f>
        <v>福建省宁德市福鼎市沙埕镇</v>
      </c>
      <c r="E446" s="5" t="str">
        <f>IF(Sheet1!$D446&lt;&gt;"",Sheet1!E446,IF(Sheet1!C446&lt;&gt; "", Sheet1!B446, E445))</f>
        <v>1990年6月24日</v>
      </c>
      <c r="F446" s="5" t="str">
        <f>IF(Sheet1!$D446&lt;&gt;"",Sheet1!F446,F445)</f>
        <v>13级，40m/s，965hPa</v>
      </c>
      <c r="G446" s="5" t="str">
        <f>IF(Sheet1!$D446&lt;&gt;"",Sheet1!G446,IF(Sheet1!C446 &lt;&gt; "",  Sheet1!C446, IF(Sheet1!B446 &lt;&gt; "", Sheet1!B446, G445)))</f>
        <v>11级，30m/s，980hPa</v>
      </c>
    </row>
    <row r="447" spans="1:7">
      <c r="A447" s="5">
        <f>IF(Sheet1!$D447&lt;&gt;"",Sheet1!A447,A446)</f>
        <v>9006</v>
      </c>
      <c r="B447" s="5" t="str">
        <f>IF(Sheet1!$D447&lt;&gt;"",Sheet1!B447,B446)</f>
        <v>——</v>
      </c>
      <c r="C447" s="5" t="str">
        <f>IF(Sheet1!$D447&lt;&gt;"",Sheet1!C447,C446)</f>
        <v>Percy</v>
      </c>
      <c r="D447" s="5" t="str">
        <f>IF(Sheet1!$D447&lt;&gt;"",Sheet1!D447,Sheet1!A447)</f>
        <v>福建省漳州市漳浦县古雷镇</v>
      </c>
      <c r="E447" s="5" t="str">
        <f>IF(Sheet1!$D447&lt;&gt;"",Sheet1!E447,IF(Sheet1!C447&lt;&gt; "", Sheet1!B447, E446))</f>
        <v>1990年6月29日</v>
      </c>
      <c r="F447" s="5" t="str">
        <f>IF(Sheet1!$D447&lt;&gt;"",Sheet1!F447,F446)</f>
        <v>14级，45m/s，950hPa</v>
      </c>
      <c r="G447" s="5" t="str">
        <f>IF(Sheet1!$D447&lt;&gt;"",Sheet1!G447,IF(Sheet1!C447 &lt;&gt; "",  Sheet1!C447, IF(Sheet1!B447 &lt;&gt; "", Sheet1!B447, G446)))</f>
        <v>13级，40m/s，965hPa</v>
      </c>
    </row>
    <row r="448" spans="1:7">
      <c r="A448" s="5">
        <f>IF(Sheet1!$D448&lt;&gt;"",Sheet1!A448,A447)</f>
        <v>9009</v>
      </c>
      <c r="B448" s="5" t="str">
        <f>IF(Sheet1!$D448&lt;&gt;"",Sheet1!B448,B447)</f>
        <v>——</v>
      </c>
      <c r="C448" s="5" t="str">
        <f>IF(Sheet1!$D448&lt;&gt;"",Sheet1!C448,C447)</f>
        <v>Tasha</v>
      </c>
      <c r="D448" s="5" t="str">
        <f>IF(Sheet1!$D448&lt;&gt;"",Sheet1!D448,Sheet1!A448)</f>
        <v>广东省汕尾市捷胜镇沿海地区</v>
      </c>
      <c r="E448" s="5" t="str">
        <f>IF(Sheet1!$D448&lt;&gt;"",Sheet1!E448,IF(Sheet1!C448&lt;&gt; "", Sheet1!B448, E447))</f>
        <v>1990年7月31日</v>
      </c>
      <c r="F448" s="5" t="str">
        <f>IF(Sheet1!$D448&lt;&gt;"",Sheet1!F448,F447)</f>
        <v>12级，35m/s，970hPa</v>
      </c>
      <c r="G448" s="5" t="str">
        <f>IF(Sheet1!$D448&lt;&gt;"",Sheet1!G448,IF(Sheet1!C448 &lt;&gt; "",  Sheet1!C448, IF(Sheet1!B448 &lt;&gt; "", Sheet1!B448, G447)))</f>
        <v>12级，35m/s，970hPa</v>
      </c>
    </row>
    <row r="449" spans="1:7">
      <c r="A449" s="5">
        <f>IF(Sheet1!$D449&lt;&gt;"",Sheet1!A449,A448)</f>
        <v>9012</v>
      </c>
      <c r="B449" s="5" t="str">
        <f>IF(Sheet1!$D449&lt;&gt;"",Sheet1!B449,B448)</f>
        <v>——</v>
      </c>
      <c r="C449" s="5" t="str">
        <f>IF(Sheet1!$D449&lt;&gt;"",Sheet1!C449,C448)</f>
        <v>Yancy</v>
      </c>
      <c r="D449" s="5" t="str">
        <f>IF(Sheet1!$D449&lt;&gt;"",Sheet1!D449,Sheet1!A449)</f>
        <v>台湾省宜兰县壮围乡</v>
      </c>
      <c r="E449" s="5" t="str">
        <f>IF(Sheet1!$D449&lt;&gt;"",Sheet1!E449,IF(Sheet1!C449&lt;&gt; "", Sheet1!B449, E448))</f>
        <v>1990年8月19日</v>
      </c>
      <c r="F449" s="5" t="str">
        <f>IF(Sheet1!$D449&lt;&gt;"",Sheet1!F449,F448)</f>
        <v>13级，40m/s，955hPa</v>
      </c>
      <c r="G449" s="5" t="str">
        <f>IF(Sheet1!$D449&lt;&gt;"",Sheet1!G449,IF(Sheet1!C449 &lt;&gt; "",  Sheet1!C449, IF(Sheet1!B449 &lt;&gt; "", Sheet1!B449, G448)))</f>
        <v>13级，40m/s，955hPa</v>
      </c>
    </row>
    <row r="450" spans="1:7">
      <c r="A450" s="5">
        <f>IF(Sheet1!$D450&lt;&gt;"",Sheet1!A450,A449)</f>
        <v>9012</v>
      </c>
      <c r="B450" s="5" t="str">
        <f>IF(Sheet1!$D450&lt;&gt;"",Sheet1!B450,B449)</f>
        <v>——</v>
      </c>
      <c r="C450" s="5" t="str">
        <f>IF(Sheet1!$D450&lt;&gt;"",Sheet1!C450,C449)</f>
        <v>Yancy</v>
      </c>
      <c r="D450" s="5" t="str">
        <f>IF(Sheet1!$D450&lt;&gt;"",Sheet1!D450,Sheet1!A450)</f>
        <v>福建省福州市平潭县流水镇</v>
      </c>
      <c r="E450" s="5" t="str">
        <f>IF(Sheet1!$D450&lt;&gt;"",Sheet1!E450,IF(Sheet1!C450&lt;&gt; "", Sheet1!B450, E449))</f>
        <v>1990年8月20日</v>
      </c>
      <c r="F450" s="5" t="str">
        <f>IF(Sheet1!$D450&lt;&gt;"",Sheet1!F450,F449)</f>
        <v>13级，40m/s，955hPa</v>
      </c>
      <c r="G450" s="5" t="str">
        <f>IF(Sheet1!$D450&lt;&gt;"",Sheet1!G450,IF(Sheet1!C450 &lt;&gt; "",  Sheet1!C450, IF(Sheet1!B450 &lt;&gt; "", Sheet1!B450, G449)))</f>
        <v>11级，30m/s，970hPa</v>
      </c>
    </row>
    <row r="451" spans="1:7">
      <c r="A451" s="5">
        <f>IF(Sheet1!$D451&lt;&gt;"",Sheet1!A451,A450)</f>
        <v>9012</v>
      </c>
      <c r="B451" s="5" t="str">
        <f>IF(Sheet1!$D451&lt;&gt;"",Sheet1!B451,B450)</f>
        <v>——</v>
      </c>
      <c r="C451" s="5" t="str">
        <f>IF(Sheet1!$D451&lt;&gt;"",Sheet1!C451,C450)</f>
        <v>Yancy</v>
      </c>
      <c r="D451" s="5" t="str">
        <f>IF(Sheet1!$D451&lt;&gt;"",Sheet1!D451,Sheet1!A451)</f>
        <v>福建省莆田市秀屿区东埔镇</v>
      </c>
      <c r="E451" s="5" t="str">
        <f>IF(Sheet1!$D451&lt;&gt;"",Sheet1!E451,IF(Sheet1!C451&lt;&gt; "", Sheet1!B451, E450))</f>
        <v>1990年8月21日</v>
      </c>
      <c r="F451" s="5" t="str">
        <f>IF(Sheet1!$D451&lt;&gt;"",Sheet1!F451,F450)</f>
        <v>13级，40m/s，955hPa</v>
      </c>
      <c r="G451" s="5" t="str">
        <f>IF(Sheet1!$D451&lt;&gt;"",Sheet1!G451,IF(Sheet1!C451 &lt;&gt; "",  Sheet1!C451, IF(Sheet1!B451 &lt;&gt; "", Sheet1!B451, G450)))</f>
        <v>8级，20m/s，980hPa</v>
      </c>
    </row>
    <row r="452" spans="1:7">
      <c r="A452" s="5">
        <f>IF(Sheet1!$D452&lt;&gt;"",Sheet1!A452,A451)</f>
        <v>9015</v>
      </c>
      <c r="B452" s="5" t="str">
        <f>IF(Sheet1!$D452&lt;&gt;"",Sheet1!B452,B451)</f>
        <v>——</v>
      </c>
      <c r="C452" s="5" t="str">
        <f>IF(Sheet1!$D452&lt;&gt;"",Sheet1!C452,C451)</f>
        <v>Abe</v>
      </c>
      <c r="D452" s="5" t="str">
        <f>IF(Sheet1!$D452&lt;&gt;"",Sheet1!D452,Sheet1!A452)</f>
        <v>浙江省台州市椒江区海门镇</v>
      </c>
      <c r="E452" s="5" t="str">
        <f>IF(Sheet1!$D452&lt;&gt;"",Sheet1!E452,IF(Sheet1!C452&lt;&gt; "", Sheet1!B452, E451))</f>
        <v>1990年8月31日</v>
      </c>
      <c r="F452" s="5" t="str">
        <f>IF(Sheet1!$D452&lt;&gt;"",Sheet1!F452,F451)</f>
        <v>14级，45m/s，955hPa</v>
      </c>
      <c r="G452" s="5" t="str">
        <f>IF(Sheet1!$D452&lt;&gt;"",Sheet1!G452,IF(Sheet1!C452 &lt;&gt; "",  Sheet1!C452, IF(Sheet1!B452 &lt;&gt; "", Sheet1!B452, G451)))</f>
        <v>13级，40m/s，965hPa</v>
      </c>
    </row>
    <row r="453" spans="1:7">
      <c r="A453" s="5">
        <f>IF(Sheet1!$D453&lt;&gt;"",Sheet1!A453,A452)</f>
        <v>9017</v>
      </c>
      <c r="B453" s="5" t="str">
        <f>IF(Sheet1!$D453&lt;&gt;"",Sheet1!B453,B452)</f>
        <v>——</v>
      </c>
      <c r="C453" s="5" t="str">
        <f>IF(Sheet1!$D453&lt;&gt;"",Sheet1!C453,C452)</f>
        <v>Cecil</v>
      </c>
      <c r="D453" s="5" t="str">
        <f>IF(Sheet1!$D453&lt;&gt;"",Sheet1!D453,Sheet1!A453)</f>
        <v>福建省宁德市霞浦县三沙镇</v>
      </c>
      <c r="E453" s="5" t="str">
        <f>IF(Sheet1!$D453&lt;&gt;"",Sheet1!E453,IF(Sheet1!C453&lt;&gt; "", Sheet1!B453, E452))</f>
        <v>1990年9月5日</v>
      </c>
      <c r="F453" s="5" t="str">
        <f>IF(Sheet1!$D453&lt;&gt;"",Sheet1!F453,F452)</f>
        <v>11级，30m/s，990hPa</v>
      </c>
      <c r="G453" s="5" t="str">
        <f>IF(Sheet1!$D453&lt;&gt;"",Sheet1!G453,IF(Sheet1!C453 &lt;&gt; "",  Sheet1!C453, IF(Sheet1!B453 &lt;&gt; "", Sheet1!B453, G452)))</f>
        <v>8级，20m/s，1000hPa</v>
      </c>
    </row>
    <row r="454" spans="1:7">
      <c r="A454" s="5">
        <f>IF(Sheet1!$D454&lt;&gt;"",Sheet1!A454,A453)</f>
        <v>9018</v>
      </c>
      <c r="B454" s="5" t="str">
        <f>IF(Sheet1!$D454&lt;&gt;"",Sheet1!B454,B453)</f>
        <v>——</v>
      </c>
      <c r="C454" s="5" t="str">
        <f>IF(Sheet1!$D454&lt;&gt;"",Sheet1!C454,C453)</f>
        <v>Dot</v>
      </c>
      <c r="D454" s="5" t="str">
        <f>IF(Sheet1!$D454&lt;&gt;"",Sheet1!D454,Sheet1!A454)</f>
        <v>台湾省台东县长滨乡</v>
      </c>
      <c r="E454" s="5" t="str">
        <f>IF(Sheet1!$D454&lt;&gt;"",Sheet1!E454,IF(Sheet1!C454&lt;&gt; "", Sheet1!B454, E453))</f>
        <v>1990年9月7日</v>
      </c>
      <c r="F454" s="5" t="str">
        <f>IF(Sheet1!$D454&lt;&gt;"",Sheet1!F454,F453)</f>
        <v>13级，40m/s，960hPa</v>
      </c>
      <c r="G454" s="5" t="str">
        <f>IF(Sheet1!$D454&lt;&gt;"",Sheet1!G454,IF(Sheet1!C454 &lt;&gt; "",  Sheet1!C454, IF(Sheet1!B454 &lt;&gt; "", Sheet1!B454, G453)))</f>
        <v>13级，40m/s，960hPa</v>
      </c>
    </row>
    <row r="455" spans="1:7">
      <c r="A455" s="5">
        <f>IF(Sheet1!$D455&lt;&gt;"",Sheet1!A455,A454)</f>
        <v>9018</v>
      </c>
      <c r="B455" s="5" t="str">
        <f>IF(Sheet1!$D455&lt;&gt;"",Sheet1!B455,B454)</f>
        <v>——</v>
      </c>
      <c r="C455" s="5" t="str">
        <f>IF(Sheet1!$D455&lt;&gt;"",Sheet1!C455,C454)</f>
        <v>Dot</v>
      </c>
      <c r="D455" s="5" t="str">
        <f>IF(Sheet1!$D455&lt;&gt;"",Sheet1!D455,Sheet1!A455)</f>
        <v>福建省厦门市湖里区沿海地区</v>
      </c>
      <c r="E455" s="5" t="str">
        <f>IF(Sheet1!$D455&lt;&gt;"",Sheet1!E455,IF(Sheet1!C455&lt;&gt; "", Sheet1!B455, E454))</f>
        <v>1990年9月8日</v>
      </c>
      <c r="F455" s="5" t="str">
        <f>IF(Sheet1!$D455&lt;&gt;"",Sheet1!F455,F454)</f>
        <v>13级，40m/s，960hPa</v>
      </c>
      <c r="G455" s="5" t="str">
        <f>IF(Sheet1!$D455&lt;&gt;"",Sheet1!G455,IF(Sheet1!C455 &lt;&gt; "",  Sheet1!C455, IF(Sheet1!B455 &lt;&gt; "", Sheet1!B455, G454)))</f>
        <v>12级，35m/s，975hPa</v>
      </c>
    </row>
    <row r="456" spans="1:7">
      <c r="A456" s="5">
        <f>IF(Sheet1!$D456&lt;&gt;"",Sheet1!A456,A455)</f>
        <v>9025</v>
      </c>
      <c r="B456" s="5" t="str">
        <f>IF(Sheet1!$D456&lt;&gt;"",Sheet1!B456,B455)</f>
        <v>——</v>
      </c>
      <c r="C456" s="5" t="str">
        <f>IF(Sheet1!$D456&lt;&gt;"",Sheet1!C456,C455)</f>
        <v>Mike</v>
      </c>
      <c r="D456" s="5" t="str">
        <f>IF(Sheet1!$D456&lt;&gt;"",Sheet1!D456,Sheet1!A456)</f>
        <v>海南省三亚市崖城镇</v>
      </c>
      <c r="E456" s="5" t="str">
        <f>IF(Sheet1!$D456&lt;&gt;"",Sheet1!E456,IF(Sheet1!C456&lt;&gt; "", Sheet1!B456, E455))</f>
        <v>1990年11月17日</v>
      </c>
      <c r="F456" s="5" t="str">
        <f>IF(Sheet1!$D456&lt;&gt;"",Sheet1!F456,F455)</f>
        <v>17+级，75m/s，910hPa</v>
      </c>
      <c r="G456" s="5" t="str">
        <f>IF(Sheet1!$D456&lt;&gt;"",Sheet1!G456,IF(Sheet1!C456 &lt;&gt; "",  Sheet1!C456, IF(Sheet1!B456 &lt;&gt; "", Sheet1!B456, G455)))</f>
        <v>11级，30m/s，980hPa</v>
      </c>
    </row>
    <row r="457" spans="1:7">
      <c r="A457" s="5">
        <f>IF(Sheet1!$D457&lt;&gt;"",Sheet1!A457,A456)</f>
        <v>9103</v>
      </c>
      <c r="B457" s="5" t="str">
        <f>IF(Sheet1!$D457&lt;&gt;"",Sheet1!B457,B456)</f>
        <v>——</v>
      </c>
      <c r="C457" s="5" t="str">
        <f>IF(Sheet1!$D457&lt;&gt;"",Sheet1!C457,C456)</f>
        <v>Vanessa</v>
      </c>
      <c r="D457" s="5" t="str">
        <f>IF(Sheet1!$D457&lt;&gt;"",Sheet1!D457,Sheet1!A457)</f>
        <v>海南省万宁市南桥镇</v>
      </c>
      <c r="E457" s="5" t="str">
        <f>IF(Sheet1!$D457&lt;&gt;"",Sheet1!E457,IF(Sheet1!C457&lt;&gt; "", Sheet1!B457, E456))</f>
        <v>1991年4月28日</v>
      </c>
      <c r="F457" s="5" t="str">
        <f>IF(Sheet1!$D457&lt;&gt;"",Sheet1!F457,F456)</f>
        <v>10级，25m/s，990hPa</v>
      </c>
      <c r="G457" s="5" t="str">
        <f>IF(Sheet1!$D457&lt;&gt;"",Sheet1!G457,IF(Sheet1!C457 &lt;&gt; "",  Sheet1!C457, IF(Sheet1!B457 &lt;&gt; "", Sheet1!B457, G456)))</f>
        <v>7级，15m/s，1000hPa</v>
      </c>
    </row>
    <row r="458" spans="1:7">
      <c r="A458" s="5">
        <f>IF(Sheet1!$D458&lt;&gt;"",Sheet1!A458,A457)</f>
        <v>9106</v>
      </c>
      <c r="B458" s="5" t="str">
        <f>IF(Sheet1!$D458&lt;&gt;"",Sheet1!B458,B457)</f>
        <v>——</v>
      </c>
      <c r="C458" s="5" t="str">
        <f>IF(Sheet1!$D458&lt;&gt;"",Sheet1!C458,C457)</f>
        <v>Zeke</v>
      </c>
      <c r="D458" s="5" t="str">
        <f>IF(Sheet1!$D458&lt;&gt;"",Sheet1!D458,Sheet1!A458)</f>
        <v>海南省万宁市东澳镇</v>
      </c>
      <c r="E458" s="5" t="str">
        <f>IF(Sheet1!$D458&lt;&gt;"",Sheet1!E458,IF(Sheet1!C458&lt;&gt; "", Sheet1!B458, E457))</f>
        <v>1991年7月13日</v>
      </c>
      <c r="F458" s="5" t="str">
        <f>IF(Sheet1!$D458&lt;&gt;"",Sheet1!F458,F457)</f>
        <v>14级，45m/s，960hPa</v>
      </c>
      <c r="G458" s="5" t="str">
        <f>IF(Sheet1!$D458&lt;&gt;"",Sheet1!G458,IF(Sheet1!C458 &lt;&gt; "",  Sheet1!C458, IF(Sheet1!B458 &lt;&gt; "", Sheet1!B458, G457)))</f>
        <v>14级，45m/s，960hPa</v>
      </c>
    </row>
    <row r="459" spans="1:7">
      <c r="A459" s="5">
        <f>IF(Sheet1!$D459&lt;&gt;"",Sheet1!A459,A458)</f>
        <v>9107</v>
      </c>
      <c r="B459" s="5" t="str">
        <f>IF(Sheet1!$D459&lt;&gt;"",Sheet1!B459,B458)</f>
        <v>——</v>
      </c>
      <c r="C459" s="5" t="str">
        <f>IF(Sheet1!$D459&lt;&gt;"",Sheet1!C459,C458)</f>
        <v>Amy</v>
      </c>
      <c r="D459" s="5" t="str">
        <f>IF(Sheet1!$D459&lt;&gt;"",Sheet1!D459,Sheet1!A459)</f>
        <v>广东省汕头市潮阳区海门镇</v>
      </c>
      <c r="E459" s="5" t="str">
        <f>IF(Sheet1!$D459&lt;&gt;"",Sheet1!E459,IF(Sheet1!C459&lt;&gt; "", Sheet1!B459, E458))</f>
        <v>1991年7月19日</v>
      </c>
      <c r="F459" s="5" t="str">
        <f>IF(Sheet1!$D459&lt;&gt;"",Sheet1!F459,F458)</f>
        <v>16级，55m/s，930hPa</v>
      </c>
      <c r="G459" s="5" t="str">
        <f>IF(Sheet1!$D459&lt;&gt;"",Sheet1!G459,IF(Sheet1!C459 &lt;&gt; "",  Sheet1!C459, IF(Sheet1!B459 &lt;&gt; "", Sheet1!B459, G458)))</f>
        <v>14级，42m/s，950hPa</v>
      </c>
    </row>
    <row r="460" spans="1:7">
      <c r="A460" s="5">
        <f>IF(Sheet1!$D460&lt;&gt;"",Sheet1!A460,A459)</f>
        <v>9108</v>
      </c>
      <c r="B460" s="5" t="str">
        <f>IF(Sheet1!$D460&lt;&gt;"",Sheet1!B460,B459)</f>
        <v>——</v>
      </c>
      <c r="C460" s="5" t="str">
        <f>IF(Sheet1!$D460&lt;&gt;"",Sheet1!C460,C459)</f>
        <v>Brendan</v>
      </c>
      <c r="D460" s="5" t="str">
        <f>IF(Sheet1!$D460&lt;&gt;"",Sheet1!D460,Sheet1!A460)</f>
        <v>广东省珠海市金湾区南水镇</v>
      </c>
      <c r="E460" s="5" t="str">
        <f>IF(Sheet1!$D460&lt;&gt;"",Sheet1!E460,IF(Sheet1!C460&lt;&gt; "", Sheet1!B460, E459))</f>
        <v>1991年7月24日</v>
      </c>
      <c r="F460" s="5" t="str">
        <f>IF(Sheet1!$D460&lt;&gt;"",Sheet1!F460,F459)</f>
        <v>12级，35m/s，975hPa</v>
      </c>
      <c r="G460" s="5" t="str">
        <f>IF(Sheet1!$D460&lt;&gt;"",Sheet1!G460,IF(Sheet1!C460 &lt;&gt; "",  Sheet1!C460, IF(Sheet1!B460 &lt;&gt; "", Sheet1!B460, G459)))</f>
        <v>11级，30m/s，980hPa</v>
      </c>
    </row>
    <row r="461" spans="1:7">
      <c r="A461" s="5">
        <f>IF(Sheet1!$D461&lt;&gt;"",Sheet1!A461,A460)</f>
        <v>9111</v>
      </c>
      <c r="B461" s="5" t="str">
        <f>IF(Sheet1!$D461&lt;&gt;"",Sheet1!B461,B460)</f>
        <v>——</v>
      </c>
      <c r="C461" s="5" t="str">
        <f>IF(Sheet1!$D461&lt;&gt;"",Sheet1!C461,C460)</f>
        <v>Fred</v>
      </c>
      <c r="D461" s="5" t="str">
        <f>IF(Sheet1!$D461&lt;&gt;"",Sheet1!D461,Sheet1!A461)</f>
        <v>广东省湛江市徐闻县前山镇</v>
      </c>
      <c r="E461" s="5" t="str">
        <f>IF(Sheet1!$D461&lt;&gt;"",Sheet1!E461,IF(Sheet1!C461&lt;&gt; "", Sheet1!B461, E460))</f>
        <v>1991年8月16日</v>
      </c>
      <c r="F461" s="5" t="str">
        <f>IF(Sheet1!$D461&lt;&gt;"",Sheet1!F461,F460)</f>
        <v>14级，45m/s，960hPa</v>
      </c>
      <c r="G461" s="5" t="str">
        <f>IF(Sheet1!$D461&lt;&gt;"",Sheet1!G461,IF(Sheet1!C461 &lt;&gt; "",  Sheet1!C461, IF(Sheet1!B461 &lt;&gt; "", Sheet1!B461, G460)))</f>
        <v>14级，45m/s，960hPa</v>
      </c>
    </row>
    <row r="462" spans="1:7">
      <c r="A462" s="5">
        <f>IF(Sheet1!$D462&lt;&gt;"",Sheet1!A462,A461)</f>
        <v>9111</v>
      </c>
      <c r="B462" s="5" t="str">
        <f>IF(Sheet1!$D462&lt;&gt;"",Sheet1!B462,B461)</f>
        <v>——</v>
      </c>
      <c r="C462" s="5" t="str">
        <f>IF(Sheet1!$D462&lt;&gt;"",Sheet1!C462,C461)</f>
        <v>Fred</v>
      </c>
      <c r="D462" s="5" t="str">
        <f>IF(Sheet1!$D462&lt;&gt;"",Sheet1!D462,Sheet1!A462)</f>
        <v>海南省临高县东英镇</v>
      </c>
      <c r="E462" s="5" t="str">
        <f>IF(Sheet1!$D462&lt;&gt;"",Sheet1!E462,IF(Sheet1!C462&lt;&gt; "", Sheet1!B462, E461))</f>
        <v>1991年8月16日</v>
      </c>
      <c r="F462" s="5" t="str">
        <f>IF(Sheet1!$D462&lt;&gt;"",Sheet1!F462,F461)</f>
        <v>14级，45m/s，960hPa</v>
      </c>
      <c r="G462" s="5" t="str">
        <f>IF(Sheet1!$D462&lt;&gt;"",Sheet1!G462,IF(Sheet1!C462 &lt;&gt; "",  Sheet1!C462, IF(Sheet1!B462 &lt;&gt; "", Sheet1!B462, G461)))</f>
        <v>13级，40m/s，965hPa</v>
      </c>
    </row>
    <row r="463" spans="1:7">
      <c r="A463" s="5">
        <f>IF(Sheet1!$D463&lt;&gt;"",Sheet1!A463,A462)</f>
        <v>9116</v>
      </c>
      <c r="B463" s="5" t="str">
        <f>IF(Sheet1!$D463&lt;&gt;"",Sheet1!B463,B462)</f>
        <v>——</v>
      </c>
      <c r="C463" s="5" t="str">
        <f>IF(Sheet1!$D463&lt;&gt;"",Sheet1!C463,C462)</f>
        <v>Joel</v>
      </c>
      <c r="D463" s="5" t="str">
        <f>IF(Sheet1!$D463&lt;&gt;"",Sheet1!D463,Sheet1!A463)</f>
        <v>广东省汕尾市海丰县圆墩乡</v>
      </c>
      <c r="E463" s="5" t="str">
        <f>IF(Sheet1!$D463&lt;&gt;"",Sheet1!E463,IF(Sheet1!C463&lt;&gt; "", Sheet1!B463, E462))</f>
        <v>1991年9月6日</v>
      </c>
      <c r="F463" s="5" t="str">
        <f>IF(Sheet1!$D463&lt;&gt;"",Sheet1!F463,F462)</f>
        <v>11级，30m/s，980hPa</v>
      </c>
      <c r="G463" s="5" t="str">
        <f>IF(Sheet1!$D463&lt;&gt;"",Sheet1!G463,IF(Sheet1!C463 &lt;&gt; "",  Sheet1!C463, IF(Sheet1!B463 &lt;&gt; "", Sheet1!B463, G462)))</f>
        <v>11级，30m/s，980hPa</v>
      </c>
    </row>
    <row r="464" spans="1:7">
      <c r="A464" s="5">
        <f>IF(Sheet1!$D464&lt;&gt;"",Sheet1!A464,A463)</f>
        <v>9119</v>
      </c>
      <c r="B464" s="5" t="str">
        <f>IF(Sheet1!$D464&lt;&gt;"",Sheet1!B464,B463)</f>
        <v>——</v>
      </c>
      <c r="C464" s="5" t="str">
        <f>IF(Sheet1!$D464&lt;&gt;"",Sheet1!C464,C463)</f>
        <v>Nat</v>
      </c>
      <c r="D464" s="5" t="str">
        <f>IF(Sheet1!$D464&lt;&gt;"",Sheet1!D464,Sheet1!A464)</f>
        <v>台湾省屏东县满州乡</v>
      </c>
      <c r="E464" s="5" t="str">
        <f>IF(Sheet1!$D464&lt;&gt;"",Sheet1!E464,IF(Sheet1!C464&lt;&gt; "", Sheet1!B464, E463))</f>
        <v>1991年9月23日</v>
      </c>
      <c r="F464" s="5" t="str">
        <f>IF(Sheet1!$D464&lt;&gt;"",Sheet1!F464,F463)</f>
        <v>15级，50m/s，940hPa</v>
      </c>
      <c r="G464" s="5" t="str">
        <f>IF(Sheet1!$D464&lt;&gt;"",Sheet1!G464,IF(Sheet1!C464 &lt;&gt; "",  Sheet1!C464, IF(Sheet1!B464 &lt;&gt; "", Sheet1!B464, G463)))</f>
        <v>15级，45m/s，950hPa</v>
      </c>
    </row>
    <row r="465" spans="1:7">
      <c r="A465" s="5">
        <f>IF(Sheet1!$D465&lt;&gt;"",Sheet1!A465,A464)</f>
        <v>9119</v>
      </c>
      <c r="B465" s="5" t="str">
        <f>IF(Sheet1!$D465&lt;&gt;"",Sheet1!B465,B464)</f>
        <v>——</v>
      </c>
      <c r="C465" s="5" t="str">
        <f>IF(Sheet1!$D465&lt;&gt;"",Sheet1!C465,C464)</f>
        <v>Nat</v>
      </c>
      <c r="D465" s="5" t="str">
        <f>IF(Sheet1!$D465&lt;&gt;"",Sheet1!D465,Sheet1!A465)</f>
        <v>广东省潮州市饶平县大埕镇</v>
      </c>
      <c r="E465" s="5" t="str">
        <f>IF(Sheet1!$D465&lt;&gt;"",Sheet1!E465,IF(Sheet1!C465&lt;&gt; "", Sheet1!B465, E464))</f>
        <v>1991年10月1日</v>
      </c>
      <c r="F465" s="5" t="str">
        <f>IF(Sheet1!$D465&lt;&gt;"",Sheet1!F465,F464)</f>
        <v>15级，50m/s，940hPa</v>
      </c>
      <c r="G465" s="5" t="str">
        <f>IF(Sheet1!$D465&lt;&gt;"",Sheet1!G465,IF(Sheet1!C465 &lt;&gt; "",  Sheet1!C465, IF(Sheet1!B465 &lt;&gt; "", Sheet1!B465, G464)))</f>
        <v>12级，35m/s，970hPa</v>
      </c>
    </row>
    <row r="466" spans="1:7">
      <c r="A466" s="5">
        <f>IF(Sheet1!$D466&lt;&gt;"",Sheet1!A466,A465)</f>
        <v>9204</v>
      </c>
      <c r="B466" s="5" t="str">
        <f>IF(Sheet1!$D466&lt;&gt;"",Sheet1!B466,B465)</f>
        <v>——</v>
      </c>
      <c r="C466" s="5" t="str">
        <f>IF(Sheet1!$D466&lt;&gt;"",Sheet1!C466,C465)</f>
        <v>Chuck</v>
      </c>
      <c r="D466" s="5" t="str">
        <f>IF(Sheet1!$D466&lt;&gt;"",Sheet1!D466,Sheet1!A466)</f>
        <v>海南省陵水黎族自治县英州镇</v>
      </c>
      <c r="E466" s="5" t="str">
        <f>IF(Sheet1!$D466&lt;&gt;"",Sheet1!E466,IF(Sheet1!C466&lt;&gt; "", Sheet1!B466, E465))</f>
        <v>1992年6月28日</v>
      </c>
      <c r="F466" s="5" t="str">
        <f>IF(Sheet1!$D466&lt;&gt;"",Sheet1!F466,F465)</f>
        <v>12级，35m/s，960hPa</v>
      </c>
      <c r="G466" s="5" t="str">
        <f>IF(Sheet1!$D466&lt;&gt;"",Sheet1!G466,IF(Sheet1!C466 &lt;&gt; "",  Sheet1!C466, IF(Sheet1!B466 &lt;&gt; "", Sheet1!B466, G465)))</f>
        <v>12级，35m/s，960hPa</v>
      </c>
    </row>
    <row r="467" spans="1:7">
      <c r="A467" s="5">
        <f>IF(Sheet1!$D467&lt;&gt;"",Sheet1!A467,A466)</f>
        <v>9205</v>
      </c>
      <c r="B467" s="5" t="str">
        <f>IF(Sheet1!$D467&lt;&gt;"",Sheet1!B467,B466)</f>
        <v>——</v>
      </c>
      <c r="C467" s="5" t="str">
        <f>IF(Sheet1!$D467&lt;&gt;"",Sheet1!C467,C466)</f>
        <v>Eli</v>
      </c>
      <c r="D467" s="5" t="str">
        <f>IF(Sheet1!$D467&lt;&gt;"",Sheet1!D467,Sheet1!A467)</f>
        <v>海南省琼海市潭门镇</v>
      </c>
      <c r="E467" s="5" t="str">
        <f>IF(Sheet1!$D467&lt;&gt;"",Sheet1!E467,IF(Sheet1!C467&lt;&gt; "", Sheet1!B467, E466))</f>
        <v>1992年7月13日</v>
      </c>
      <c r="F467" s="5" t="str">
        <f>IF(Sheet1!$D467&lt;&gt;"",Sheet1!F467,F466)</f>
        <v>12级，35m/s，970hPa</v>
      </c>
      <c r="G467" s="5" t="str">
        <f>IF(Sheet1!$D467&lt;&gt;"",Sheet1!G467,IF(Sheet1!C467 &lt;&gt; "",  Sheet1!C467, IF(Sheet1!B467 &lt;&gt; "", Sheet1!B467, G466)))</f>
        <v>12级，35m/s，970hPa</v>
      </c>
    </row>
    <row r="468" spans="1:7">
      <c r="A468" s="5">
        <f>IF(Sheet1!$D468&lt;&gt;"",Sheet1!A468,A467)</f>
        <v>9206</v>
      </c>
      <c r="B468" s="5" t="str">
        <f>IF(Sheet1!$D468&lt;&gt;"",Sheet1!B468,B467)</f>
        <v>——</v>
      </c>
      <c r="C468" s="5" t="str">
        <f>IF(Sheet1!$D468&lt;&gt;"",Sheet1!C468,C467)</f>
        <v>Faye</v>
      </c>
      <c r="D468" s="5" t="str">
        <f>IF(Sheet1!$D468&lt;&gt;"",Sheet1!D468,Sheet1!A468)</f>
        <v>广东省珠海市金湾区横琴镇</v>
      </c>
      <c r="E468" s="5" t="str">
        <f>IF(Sheet1!$D468&lt;&gt;"",Sheet1!E468,IF(Sheet1!C468&lt;&gt; "", Sheet1!B468, E467))</f>
        <v>1992年7月18日</v>
      </c>
      <c r="F468" s="5" t="str">
        <f>IF(Sheet1!$D468&lt;&gt;"",Sheet1!F468,F467)</f>
        <v>10级，25m/s，988hPa</v>
      </c>
      <c r="G468" s="5" t="str">
        <f>IF(Sheet1!$D468&lt;&gt;"",Sheet1!G468,IF(Sheet1!C468 &lt;&gt; "",  Sheet1!C468, IF(Sheet1!B468 &lt;&gt; "", Sheet1!B468, G467)))</f>
        <v>8级，20m/s，992hPa</v>
      </c>
    </row>
    <row r="469" spans="1:7">
      <c r="A469" s="5">
        <f>IF(Sheet1!$D469&lt;&gt;"",Sheet1!A469,A468)</f>
        <v>9207</v>
      </c>
      <c r="B469" s="5" t="str">
        <f>IF(Sheet1!$D469&lt;&gt;"",Sheet1!B469,B468)</f>
        <v>——</v>
      </c>
      <c r="C469" s="5" t="str">
        <f>IF(Sheet1!$D469&lt;&gt;"",Sheet1!C469,C468)</f>
        <v>Gary</v>
      </c>
      <c r="D469" s="5" t="str">
        <f>IF(Sheet1!$D469&lt;&gt;"",Sheet1!D469,Sheet1!A469)</f>
        <v>广东省湛江市麻章区东简镇</v>
      </c>
      <c r="E469" s="5" t="str">
        <f>IF(Sheet1!$D469&lt;&gt;"",Sheet1!E469,IF(Sheet1!C469&lt;&gt; "", Sheet1!B469, E468))</f>
        <v>1992年7月23日</v>
      </c>
      <c r="F469" s="5" t="str">
        <f>IF(Sheet1!$D469&lt;&gt;"",Sheet1!F469,F468)</f>
        <v>12级，35m/s，975hPa</v>
      </c>
      <c r="G469" s="5" t="str">
        <f>IF(Sheet1!$D469&lt;&gt;"",Sheet1!G469,IF(Sheet1!C469 &lt;&gt; "",  Sheet1!C469, IF(Sheet1!B469 &lt;&gt; "", Sheet1!B469, G468)))</f>
        <v>11级，30m/s，980hPa</v>
      </c>
    </row>
    <row r="470" spans="1:7">
      <c r="A470" s="5">
        <f>IF(Sheet1!$D470&lt;&gt;"",Sheet1!A470,A469)</f>
        <v>9212</v>
      </c>
      <c r="B470" s="5" t="str">
        <f>IF(Sheet1!$D470&lt;&gt;"",Sheet1!B470,B469)</f>
        <v>——</v>
      </c>
      <c r="C470" s="5" t="str">
        <f>IF(Sheet1!$D470&lt;&gt;"",Sheet1!C470,C469)</f>
        <v>Mark</v>
      </c>
      <c r="D470" s="5" t="str">
        <f>IF(Sheet1!$D470&lt;&gt;"",Sheet1!D470,Sheet1!A470)</f>
        <v>广东省潮州市饶平县大埕镇</v>
      </c>
      <c r="E470" s="5" t="str">
        <f>IF(Sheet1!$D470&lt;&gt;"",Sheet1!E470,IF(Sheet1!C470&lt;&gt; "", Sheet1!B470, E469))</f>
        <v>1992年8月19日</v>
      </c>
      <c r="F470" s="5" t="str">
        <f>IF(Sheet1!$D470&lt;&gt;"",Sheet1!F470,F469)</f>
        <v>10级，25m/s，985hPa</v>
      </c>
      <c r="G470" s="5" t="str">
        <f>IF(Sheet1!$D470&lt;&gt;"",Sheet1!G470,IF(Sheet1!C470 &lt;&gt; "",  Sheet1!C470, IF(Sheet1!B470 &lt;&gt; "", Sheet1!B470, G469)))</f>
        <v>8级，20m/s，993hPa</v>
      </c>
    </row>
    <row r="471" spans="1:7">
      <c r="A471" s="5">
        <f>IF(Sheet1!$D471&lt;&gt;"",Sheet1!A471,A470)</f>
        <v>9215</v>
      </c>
      <c r="B471" s="5" t="str">
        <f>IF(Sheet1!$D471&lt;&gt;"",Sheet1!B471,B470)</f>
        <v>——</v>
      </c>
      <c r="C471" s="5" t="str">
        <f>IF(Sheet1!$D471&lt;&gt;"",Sheet1!C471,C470)</f>
        <v>Omar</v>
      </c>
      <c r="D471" s="5" t="str">
        <f>IF(Sheet1!$D471&lt;&gt;"",Sheet1!D471,Sheet1!A471)</f>
        <v>台湾省花莲县丰滨乡</v>
      </c>
      <c r="E471" s="5" t="str">
        <f>IF(Sheet1!$D471&lt;&gt;"",Sheet1!E471,IF(Sheet1!C471&lt;&gt; "", Sheet1!B471, E470))</f>
        <v>1992年9月4日</v>
      </c>
      <c r="F471" s="5" t="str">
        <f>IF(Sheet1!$D471&lt;&gt;"",Sheet1!F471,F470)</f>
        <v>16级，55m/s，925hPa</v>
      </c>
      <c r="G471" s="5" t="str">
        <f>IF(Sheet1!$D471&lt;&gt;"",Sheet1!G471,IF(Sheet1!C471 &lt;&gt; "",  Sheet1!C471, IF(Sheet1!B471 &lt;&gt; "", Sheet1!B471, G470)))</f>
        <v>11级，30m/s，975hPa</v>
      </c>
    </row>
    <row r="472" spans="1:7">
      <c r="A472" s="5">
        <f>IF(Sheet1!$D472&lt;&gt;"",Sheet1!A472,A471)</f>
        <v>9215</v>
      </c>
      <c r="B472" s="5" t="str">
        <f>IF(Sheet1!$D472&lt;&gt;"",Sheet1!B472,B471)</f>
        <v>——</v>
      </c>
      <c r="C472" s="5" t="str">
        <f>IF(Sheet1!$D472&lt;&gt;"",Sheet1!C472,C471)</f>
        <v>Omar</v>
      </c>
      <c r="D472" s="5" t="str">
        <f>IF(Sheet1!$D472&lt;&gt;"",Sheet1!D472,Sheet1!A472)</f>
        <v>福建省厦门市思明区沿海地区</v>
      </c>
      <c r="E472" s="5" t="str">
        <f>IF(Sheet1!$D472&lt;&gt;"",Sheet1!E472,IF(Sheet1!C472&lt;&gt; "", Sheet1!B472, E471))</f>
        <v>1992年9月5日</v>
      </c>
      <c r="F472" s="5" t="str">
        <f>IF(Sheet1!$D472&lt;&gt;"",Sheet1!F472,F471)</f>
        <v>16级，55m/s，925hPa</v>
      </c>
      <c r="G472" s="5" t="str">
        <f>IF(Sheet1!$D472&lt;&gt;"",Sheet1!G472,IF(Sheet1!C472 &lt;&gt; "",  Sheet1!C472, IF(Sheet1!B472 &lt;&gt; "", Sheet1!B472, G471)))</f>
        <v>10级，25m/s，985hPa</v>
      </c>
    </row>
    <row r="473" spans="1:7">
      <c r="A473" s="5">
        <f>IF(Sheet1!$D473&lt;&gt;"",Sheet1!A473,A472)</f>
        <v>9216</v>
      </c>
      <c r="B473" s="5" t="str">
        <f>IF(Sheet1!$D473&lt;&gt;"",Sheet1!B473,B472)</f>
        <v>——</v>
      </c>
      <c r="C473" s="5" t="str">
        <f>IF(Sheet1!$D473&lt;&gt;"",Sheet1!C473,C472)</f>
        <v>Polly</v>
      </c>
      <c r="D473" s="5" t="str">
        <f>IF(Sheet1!$D473&lt;&gt;"",Sheet1!D473,Sheet1!A473)</f>
        <v>台湾省花莲县新城乡</v>
      </c>
      <c r="E473" s="5" t="str">
        <f>IF(Sheet1!$D473&lt;&gt;"",Sheet1!E473,IF(Sheet1!C473&lt;&gt; "", Sheet1!B473, E472))</f>
        <v>1992年8月30日</v>
      </c>
      <c r="F473" s="5" t="str">
        <f>IF(Sheet1!$D473&lt;&gt;"",Sheet1!F473,F472)</f>
        <v>12级，35m/s，975hPa</v>
      </c>
      <c r="G473" s="5" t="str">
        <f>IF(Sheet1!$D473&lt;&gt;"",Sheet1!G473,IF(Sheet1!C473 &lt;&gt; "",  Sheet1!C473, IF(Sheet1!B473 &lt;&gt; "", Sheet1!B473, G472)))</f>
        <v>12级，33m/s，975hPa</v>
      </c>
    </row>
    <row r="474" spans="1:7">
      <c r="A474" s="5">
        <f>IF(Sheet1!$D474&lt;&gt;"",Sheet1!A474,A473)</f>
        <v>9216</v>
      </c>
      <c r="B474" s="5" t="str">
        <f>IF(Sheet1!$D474&lt;&gt;"",Sheet1!B474,B473)</f>
        <v>——</v>
      </c>
      <c r="C474" s="5" t="str">
        <f>IF(Sheet1!$D474&lt;&gt;"",Sheet1!C474,C473)</f>
        <v>Polly</v>
      </c>
      <c r="D474" s="5" t="str">
        <f>IF(Sheet1!$D474&lt;&gt;"",Sheet1!D474,Sheet1!A474)</f>
        <v>福建省福州市福清市东瀚镇</v>
      </c>
      <c r="E474" s="5" t="str">
        <f>IF(Sheet1!$D474&lt;&gt;"",Sheet1!E474,IF(Sheet1!C474&lt;&gt; "", Sheet1!B474, E473))</f>
        <v>1992年8月31日</v>
      </c>
      <c r="F474" s="5" t="str">
        <f>IF(Sheet1!$D474&lt;&gt;"",Sheet1!F474,F473)</f>
        <v>12级，35m/s，975hPa</v>
      </c>
      <c r="G474" s="5" t="str">
        <f>IF(Sheet1!$D474&lt;&gt;"",Sheet1!G474,IF(Sheet1!C474 &lt;&gt; "",  Sheet1!C474, IF(Sheet1!B474 &lt;&gt; "", Sheet1!B474, G473)))</f>
        <v>9级，23m/s，975hPa</v>
      </c>
    </row>
    <row r="475" spans="1:7">
      <c r="A475" s="5">
        <f>IF(Sheet1!$D475&lt;&gt;"",Sheet1!A475,A474)</f>
        <v>9219</v>
      </c>
      <c r="B475" s="5" t="str">
        <f>IF(Sheet1!$D475&lt;&gt;"",Sheet1!B475,B474)</f>
        <v>——</v>
      </c>
      <c r="C475" s="5" t="str">
        <f>IF(Sheet1!$D475&lt;&gt;"",Sheet1!C475,C474)</f>
        <v>Ted</v>
      </c>
      <c r="D475" s="5" t="str">
        <f>IF(Sheet1!$D475&lt;&gt;"",Sheet1!D475,Sheet1!A475)</f>
        <v>台湾省台东县成功镇</v>
      </c>
      <c r="E475" s="5" t="str">
        <f>IF(Sheet1!$D475&lt;&gt;"",Sheet1!E475,IF(Sheet1!C475&lt;&gt; "", Sheet1!B475, E474))</f>
        <v>1992年9月22日</v>
      </c>
      <c r="F475" s="5" t="str">
        <f>IF(Sheet1!$D475&lt;&gt;"",Sheet1!F475,F474)</f>
        <v>12级，35m/s，975hPa</v>
      </c>
      <c r="G475" s="5" t="str">
        <f>IF(Sheet1!$D475&lt;&gt;"",Sheet1!G475,IF(Sheet1!C475 &lt;&gt; "",  Sheet1!C475, IF(Sheet1!B475 &lt;&gt; "", Sheet1!B475, G474)))</f>
        <v>12级，35m/s，975hPa</v>
      </c>
    </row>
    <row r="476" spans="1:7">
      <c r="A476" s="5">
        <f>IF(Sheet1!$D476&lt;&gt;"",Sheet1!A476,A475)</f>
        <v>9219</v>
      </c>
      <c r="B476" s="5" t="str">
        <f>IF(Sheet1!$D476&lt;&gt;"",Sheet1!B476,B475)</f>
        <v>——</v>
      </c>
      <c r="C476" s="5" t="str">
        <f>IF(Sheet1!$D476&lt;&gt;"",Sheet1!C476,C475)</f>
        <v>Ted</v>
      </c>
      <c r="D476" s="5" t="str">
        <f>IF(Sheet1!$D476&lt;&gt;"",Sheet1!D476,Sheet1!A476)</f>
        <v>浙江省温州市平阳县西湾风景区</v>
      </c>
      <c r="E476" s="5" t="str">
        <f>IF(Sheet1!$D476&lt;&gt;"",Sheet1!E476,IF(Sheet1!C476&lt;&gt; "", Sheet1!B476, E475))</f>
        <v>1992年9月23日</v>
      </c>
      <c r="F476" s="5" t="str">
        <f>IF(Sheet1!$D476&lt;&gt;"",Sheet1!F476,F475)</f>
        <v>12级，35m/s，975hPa</v>
      </c>
      <c r="G476" s="5" t="str">
        <f>IF(Sheet1!$D476&lt;&gt;"",Sheet1!G476,IF(Sheet1!C476 &lt;&gt; "",  Sheet1!C476, IF(Sheet1!B476 &lt;&gt; "", Sheet1!B476, G475)))</f>
        <v>11级，30m/s，985hPa</v>
      </c>
    </row>
    <row r="477" spans="1:7">
      <c r="A477" s="5">
        <f>IF(Sheet1!$D477&lt;&gt;"",Sheet1!A477,A476)</f>
        <v>9302</v>
      </c>
      <c r="B477" s="5" t="str">
        <f>IF(Sheet1!$D477&lt;&gt;"",Sheet1!B477,B476)</f>
        <v>——</v>
      </c>
      <c r="C477" s="5" t="str">
        <f>IF(Sheet1!$D477&lt;&gt;"",Sheet1!C477,C476)</f>
        <v>Koryn</v>
      </c>
      <c r="D477" s="5" t="str">
        <f>IF(Sheet1!$D477&lt;&gt;"",Sheet1!D477,Sheet1!A477)</f>
        <v>广东省阳江市江城区海陵镇</v>
      </c>
      <c r="E477" s="5" t="str">
        <f>IF(Sheet1!$D477&lt;&gt;"",Sheet1!E477,IF(Sheet1!C477&lt;&gt; "", Sheet1!B477, E476))</f>
        <v>1993年6月27日</v>
      </c>
      <c r="F477" s="5" t="str">
        <f>IF(Sheet1!$D477&lt;&gt;"",Sheet1!F477,F476)</f>
        <v>17级，60m/s，920hPa</v>
      </c>
      <c r="G477" s="5" t="str">
        <f>IF(Sheet1!$D477&lt;&gt;"",Sheet1!G477,IF(Sheet1!C477 &lt;&gt; "",  Sheet1!C477, IF(Sheet1!B477 &lt;&gt; "", Sheet1!B477, G476)))</f>
        <v>12级，33m/s，972hPa</v>
      </c>
    </row>
    <row r="478" spans="1:7">
      <c r="A478" s="5">
        <f>IF(Sheet1!$D478&lt;&gt;"",Sheet1!A478,A477)</f>
        <v>9303</v>
      </c>
      <c r="B478" s="5" t="str">
        <f>IF(Sheet1!$D478&lt;&gt;"",Sheet1!B478,B477)</f>
        <v>——</v>
      </c>
      <c r="C478" s="5" t="str">
        <f>IF(Sheet1!$D478&lt;&gt;"",Sheet1!C478,C477)</f>
        <v>Lewis</v>
      </c>
      <c r="D478" s="5" t="str">
        <f>IF(Sheet1!$D478&lt;&gt;"",Sheet1!D478,Sheet1!A478)</f>
        <v>海南省三亚市海棠区</v>
      </c>
      <c r="E478" s="5" t="str">
        <f>IF(Sheet1!$D478&lt;&gt;"",Sheet1!E478,IF(Sheet1!C478&lt;&gt; "", Sheet1!B478, E477))</f>
        <v>1993年7月11日</v>
      </c>
      <c r="F478" s="5" t="str">
        <f>IF(Sheet1!$D478&lt;&gt;"",Sheet1!F478,F477)</f>
        <v>11级，30m/s，975hPa</v>
      </c>
      <c r="G478" s="5" t="str">
        <f>IF(Sheet1!$D478&lt;&gt;"",Sheet1!G478,IF(Sheet1!C478 &lt;&gt; "",  Sheet1!C478, IF(Sheet1!B478 &lt;&gt; "", Sheet1!B478, G477)))</f>
        <v>11级，30m/s，980hPa</v>
      </c>
    </row>
    <row r="479" spans="1:7">
      <c r="A479" s="5">
        <f>IF(Sheet1!$D479&lt;&gt;"",Sheet1!A479,A478)</f>
        <v>9309</v>
      </c>
      <c r="B479" s="5" t="str">
        <f>IF(Sheet1!$D479&lt;&gt;"",Sheet1!B479,B478)</f>
        <v>——</v>
      </c>
      <c r="C479" s="5" t="str">
        <f>IF(Sheet1!$D479&lt;&gt;"",Sheet1!C479,C478)</f>
        <v>Tasha</v>
      </c>
      <c r="D479" s="5" t="str">
        <f>IF(Sheet1!$D479&lt;&gt;"",Sheet1!D479,Sheet1!A479)</f>
        <v>广东省阳江市阳西县上洋镇</v>
      </c>
      <c r="E479" s="5" t="str">
        <f>IF(Sheet1!$D479&lt;&gt;"",Sheet1!E479,IF(Sheet1!C479&lt;&gt; "", Sheet1!B479, E478))</f>
        <v>1993年8月21日</v>
      </c>
      <c r="F479" s="5" t="str">
        <f>IF(Sheet1!$D479&lt;&gt;"",Sheet1!F479,F478)</f>
        <v>12级，35m/s，970hPa</v>
      </c>
      <c r="G479" s="5" t="str">
        <f>IF(Sheet1!$D479&lt;&gt;"",Sheet1!G479,IF(Sheet1!C479 &lt;&gt; "",  Sheet1!C479, IF(Sheet1!B479 &lt;&gt; "", Sheet1!B479, G478)))</f>
        <v>12级，35m/s，970hPa</v>
      </c>
    </row>
    <row r="480" spans="1:7">
      <c r="A480" s="5">
        <f>IF(Sheet1!$D480&lt;&gt;"",Sheet1!A480,A479)</f>
        <v>9315</v>
      </c>
      <c r="B480" s="5" t="str">
        <f>IF(Sheet1!$D480&lt;&gt;"",Sheet1!B480,B479)</f>
        <v>——</v>
      </c>
      <c r="C480" s="5" t="str">
        <f>IF(Sheet1!$D480&lt;&gt;"",Sheet1!C480,C479)</f>
        <v>Abe</v>
      </c>
      <c r="D480" s="5" t="str">
        <f>IF(Sheet1!$D480&lt;&gt;"",Sheet1!D480,Sheet1!A480)</f>
        <v>广东省揭阳市惠来县前詹镇</v>
      </c>
      <c r="E480" s="5" t="str">
        <f>IF(Sheet1!$D480&lt;&gt;"",Sheet1!E480,IF(Sheet1!C480&lt;&gt; "", Sheet1!B480, E479))</f>
        <v>1993年9月14日</v>
      </c>
      <c r="F480" s="5" t="str">
        <f>IF(Sheet1!$D480&lt;&gt;"",Sheet1!F480,F479)</f>
        <v>15级，50m/s，945hPa</v>
      </c>
      <c r="G480" s="5" t="str">
        <f>IF(Sheet1!$D480&lt;&gt;"",Sheet1!G480,IF(Sheet1!C480 &lt;&gt; "",  Sheet1!C480, IF(Sheet1!B480 &lt;&gt; "", Sheet1!B480, G479)))</f>
        <v>13级，38m/s，962hPa</v>
      </c>
    </row>
    <row r="481" spans="1:7">
      <c r="A481" s="5">
        <f>IF(Sheet1!$D481&lt;&gt;"",Sheet1!A481,A480)</f>
        <v>9316</v>
      </c>
      <c r="B481" s="5" t="str">
        <f>IF(Sheet1!$D481&lt;&gt;"",Sheet1!B481,B480)</f>
        <v>——</v>
      </c>
      <c r="C481" s="5" t="str">
        <f>IF(Sheet1!$D481&lt;&gt;"",Sheet1!C481,C480)</f>
        <v>Becky</v>
      </c>
      <c r="D481" s="5" t="str">
        <f>IF(Sheet1!$D481&lt;&gt;"",Sheet1!D481,Sheet1!A481)</f>
        <v>广东省江门市台山市赤溪镇</v>
      </c>
      <c r="E481" s="5" t="str">
        <f>IF(Sheet1!$D481&lt;&gt;"",Sheet1!E481,IF(Sheet1!C481&lt;&gt; "", Sheet1!B481, E480))</f>
        <v>1993年9月17日</v>
      </c>
      <c r="F481" s="5" t="str">
        <f>IF(Sheet1!$D481&lt;&gt;"",Sheet1!F481,F480)</f>
        <v>12级，35m/s，975hPa</v>
      </c>
      <c r="G481" s="5" t="str">
        <f>IF(Sheet1!$D481&lt;&gt;"",Sheet1!G481,IF(Sheet1!C481 &lt;&gt; "",  Sheet1!C481, IF(Sheet1!B481 &lt;&gt; "", Sheet1!B481, G480)))</f>
        <v>12级，35m/s，975hPa</v>
      </c>
    </row>
    <row r="482" spans="1:7">
      <c r="A482" s="5">
        <f>IF(Sheet1!$D482&lt;&gt;"",Sheet1!A482,A481)</f>
        <v>9318</v>
      </c>
      <c r="B482" s="5" t="str">
        <f>IF(Sheet1!$D482&lt;&gt;"",Sheet1!B482,B481)</f>
        <v>——</v>
      </c>
      <c r="C482" s="5" t="str">
        <f>IF(Sheet1!$D482&lt;&gt;"",Sheet1!C482,C481)</f>
        <v>Dot</v>
      </c>
      <c r="D482" s="5" t="str">
        <f>IF(Sheet1!$D482&lt;&gt;"",Sheet1!D482,Sheet1!A482)</f>
        <v>广东省江门市台山市那琴半岛</v>
      </c>
      <c r="E482" s="5" t="str">
        <f>IF(Sheet1!$D482&lt;&gt;"",Sheet1!E482,IF(Sheet1!C482&lt;&gt; "", Sheet1!B482, E481))</f>
        <v>1993年9月26日</v>
      </c>
      <c r="F482" s="5" t="str">
        <f>IF(Sheet1!$D482&lt;&gt;"",Sheet1!F482,F481)</f>
        <v>13级，40m/s，965hPa</v>
      </c>
      <c r="G482" s="5" t="str">
        <f>IF(Sheet1!$D482&lt;&gt;"",Sheet1!G482,IF(Sheet1!C482 &lt;&gt; "",  Sheet1!C482, IF(Sheet1!B482 &lt;&gt; "", Sheet1!B482, G481)))</f>
        <v>12级，35m/s，975hPa</v>
      </c>
    </row>
    <row r="483" spans="1:7">
      <c r="A483" s="5">
        <f>IF(Sheet1!$D483&lt;&gt;"",Sheet1!A483,A482)</f>
        <v>9323</v>
      </c>
      <c r="B483" s="5" t="str">
        <f>IF(Sheet1!$D483&lt;&gt;"",Sheet1!B483,B482)</f>
        <v>——</v>
      </c>
      <c r="C483" s="5" t="str">
        <f>IF(Sheet1!$D483&lt;&gt;"",Sheet1!C483,C482)</f>
        <v>Ira</v>
      </c>
      <c r="D483" s="5" t="str">
        <f>IF(Sheet1!$D483&lt;&gt;"",Sheet1!D483,Sheet1!A483)</f>
        <v>广东省阳江市江城区海陵镇</v>
      </c>
      <c r="E483" s="5" t="str">
        <f>IF(Sheet1!$D483&lt;&gt;"",Sheet1!E483,IF(Sheet1!C483&lt;&gt; "", Sheet1!B483, E482))</f>
        <v>1993年11月4日</v>
      </c>
      <c r="F483" s="5" t="str">
        <f>IF(Sheet1!$D483&lt;&gt;"",Sheet1!F483,F482)</f>
        <v>14级，45m/s，950hPa</v>
      </c>
      <c r="G483" s="5" t="str">
        <f>IF(Sheet1!$D483&lt;&gt;"",Sheet1!G483,IF(Sheet1!C483 &lt;&gt; "",  Sheet1!C483, IF(Sheet1!B483 &lt;&gt; "", Sheet1!B483, G482)))</f>
        <v>10级，25m/s，992hPa</v>
      </c>
    </row>
    <row r="484" spans="1:7">
      <c r="A484" s="5">
        <f>IF(Sheet1!$D484&lt;&gt;"",Sheet1!A484,A483)</f>
        <v>9403</v>
      </c>
      <c r="B484" s="5" t="str">
        <f>IF(Sheet1!$D484&lt;&gt;"",Sheet1!B484,B483)</f>
        <v>——</v>
      </c>
      <c r="C484" s="5" t="str">
        <f>IF(Sheet1!$D484&lt;&gt;"",Sheet1!C484,C483)</f>
        <v>Russ</v>
      </c>
      <c r="D484" s="5" t="str">
        <f>IF(Sheet1!$D484&lt;&gt;"",Sheet1!D484,Sheet1!A484)</f>
        <v>广东省湛江市徐闻县下洋镇</v>
      </c>
      <c r="E484" s="5" t="str">
        <f>IF(Sheet1!$D484&lt;&gt;"",Sheet1!E484,IF(Sheet1!C484&lt;&gt; "", Sheet1!B484, E483))</f>
        <v>1994年6月8日</v>
      </c>
      <c r="F484" s="5" t="str">
        <f>IF(Sheet1!$D484&lt;&gt;"",Sheet1!F484,F483)</f>
        <v>11级，30m/s，980hPa</v>
      </c>
      <c r="G484" s="5" t="str">
        <f>IF(Sheet1!$D484&lt;&gt;"",Sheet1!G484,IF(Sheet1!C484 &lt;&gt; "",  Sheet1!C484, IF(Sheet1!B484 &lt;&gt; "", Sheet1!B484, G483)))</f>
        <v>10级，25m/s，990hPa</v>
      </c>
    </row>
    <row r="485" spans="1:7">
      <c r="A485" s="5">
        <f>IF(Sheet1!$D485&lt;&gt;"",Sheet1!A485,A484)</f>
        <v>9404</v>
      </c>
      <c r="B485" s="5" t="str">
        <f>IF(Sheet1!$D485&lt;&gt;"",Sheet1!B485,B484)</f>
        <v>——</v>
      </c>
      <c r="C485" s="5" t="str">
        <f>IF(Sheet1!$D485&lt;&gt;"",Sheet1!C485,C484)</f>
        <v>Sharon</v>
      </c>
      <c r="D485" s="5" t="str">
        <f>IF(Sheet1!$D485&lt;&gt;"",Sheet1!D485,Sheet1!A485)</f>
        <v>广东省阳江市阳西县溪头镇</v>
      </c>
      <c r="E485" s="5" t="str">
        <f>IF(Sheet1!$D485&lt;&gt;"",Sheet1!E485,IF(Sheet1!C485&lt;&gt; "", Sheet1!B485, E484))</f>
        <v>1994年6月25日</v>
      </c>
      <c r="F485" s="5" t="str">
        <f>IF(Sheet1!$D485&lt;&gt;"",Sheet1!F485,F484)</f>
        <v>8级，20m/s，990hPa</v>
      </c>
      <c r="G485" s="5" t="str">
        <f>IF(Sheet1!$D485&lt;&gt;"",Sheet1!G485,IF(Sheet1!C485 &lt;&gt; "",  Sheet1!C485, IF(Sheet1!B485 &lt;&gt; "", Sheet1!B485, G484)))</f>
        <v>8级，20m/s，992hPa</v>
      </c>
    </row>
    <row r="486" spans="1:7">
      <c r="A486" s="5">
        <f>IF(Sheet1!$D486&lt;&gt;"",Sheet1!A486,A485)</f>
        <v>9406</v>
      </c>
      <c r="B486" s="5" t="str">
        <f>IF(Sheet1!$D486&lt;&gt;"",Sheet1!B486,B485)</f>
        <v>——</v>
      </c>
      <c r="C486" s="5" t="str">
        <f>IF(Sheet1!$D486&lt;&gt;"",Sheet1!C486,C485)</f>
        <v>Tim</v>
      </c>
      <c r="D486" s="5" t="str">
        <f>IF(Sheet1!$D486&lt;&gt;"",Sheet1!D486,Sheet1!A486)</f>
        <v>台湾省台东县长滨乡</v>
      </c>
      <c r="E486" s="5" t="str">
        <f>IF(Sheet1!$D486&lt;&gt;"",Sheet1!E486,IF(Sheet1!C486&lt;&gt; "", Sheet1!B486, E485))</f>
        <v>1994年7月10日</v>
      </c>
      <c r="F486" s="5" t="str">
        <f>IF(Sheet1!$D486&lt;&gt;"",Sheet1!F486,F485)</f>
        <v>16级，55m/s，935hPa</v>
      </c>
      <c r="G486" s="5" t="str">
        <f>IF(Sheet1!$D486&lt;&gt;"",Sheet1!G486,IF(Sheet1!C486 &lt;&gt; "",  Sheet1!C486, IF(Sheet1!B486 &lt;&gt; "", Sheet1!B486, G485)))</f>
        <v>14级，45m/s，950hPa</v>
      </c>
    </row>
    <row r="487" spans="1:7">
      <c r="A487" s="5">
        <f>IF(Sheet1!$D487&lt;&gt;"",Sheet1!A487,A486)</f>
        <v>9406</v>
      </c>
      <c r="B487" s="5" t="str">
        <f>IF(Sheet1!$D487&lt;&gt;"",Sheet1!B487,B486)</f>
        <v>——</v>
      </c>
      <c r="C487" s="5" t="str">
        <f>IF(Sheet1!$D487&lt;&gt;"",Sheet1!C487,C486)</f>
        <v>Tim</v>
      </c>
      <c r="D487" s="5" t="str">
        <f>IF(Sheet1!$D487&lt;&gt;"",Sheet1!D487,Sheet1!A487)</f>
        <v>福建省泉州市惠安县张坂镇</v>
      </c>
      <c r="E487" s="5" t="str">
        <f>IF(Sheet1!$D487&lt;&gt;"",Sheet1!E487,IF(Sheet1!C487&lt;&gt; "", Sheet1!B487, E486))</f>
        <v>1994年7月11日</v>
      </c>
      <c r="F487" s="5" t="str">
        <f>IF(Sheet1!$D487&lt;&gt;"",Sheet1!F487,F486)</f>
        <v>16级，55m/s，935hPa</v>
      </c>
      <c r="G487" s="5" t="str">
        <f>IF(Sheet1!$D487&lt;&gt;"",Sheet1!G487,IF(Sheet1!C487 &lt;&gt; "",  Sheet1!C487, IF(Sheet1!B487 &lt;&gt; "", Sheet1!B487, G486)))</f>
        <v>11级，30m/s，972hPa</v>
      </c>
    </row>
    <row r="488" spans="1:7">
      <c r="A488" s="5">
        <f>IF(Sheet1!$D488&lt;&gt;"",Sheet1!A488,A487)</f>
        <v>9413</v>
      </c>
      <c r="B488" s="5" t="str">
        <f>IF(Sheet1!$D488&lt;&gt;"",Sheet1!B488,B487)</f>
        <v>——</v>
      </c>
      <c r="C488" s="5" t="str">
        <f>IF(Sheet1!$D488&lt;&gt;"",Sheet1!C488,C487)</f>
        <v>Caitlin</v>
      </c>
      <c r="D488" s="5" t="str">
        <f>IF(Sheet1!$D488&lt;&gt;"",Sheet1!D488,Sheet1!A488)</f>
        <v>台湾省台东县东河乡</v>
      </c>
      <c r="E488" s="5" t="str">
        <f>IF(Sheet1!$D488&lt;&gt;"",Sheet1!E488,IF(Sheet1!C488&lt;&gt; "", Sheet1!B488, E487))</f>
        <v>1994年8月3日</v>
      </c>
      <c r="F488" s="5" t="str">
        <f>IF(Sheet1!$D488&lt;&gt;"",Sheet1!F488,F487)</f>
        <v>10级，25m/s，985hPa</v>
      </c>
      <c r="G488" s="5" t="str">
        <f>IF(Sheet1!$D488&lt;&gt;"",Sheet1!G488,IF(Sheet1!C488 &lt;&gt; "",  Sheet1!C488, IF(Sheet1!B488 &lt;&gt; "", Sheet1!B488, G487)))</f>
        <v>10级，25m/s，985hPa</v>
      </c>
    </row>
    <row r="489" spans="1:7">
      <c r="A489" s="5">
        <f>IF(Sheet1!$D489&lt;&gt;"",Sheet1!A489,A488)</f>
        <v>9413</v>
      </c>
      <c r="B489" s="5" t="str">
        <f>IF(Sheet1!$D489&lt;&gt;"",Sheet1!B489,B488)</f>
        <v>——</v>
      </c>
      <c r="C489" s="5" t="str">
        <f>IF(Sheet1!$D489&lt;&gt;"",Sheet1!C489,C488)</f>
        <v>Caitlin</v>
      </c>
      <c r="D489" s="5" t="str">
        <f>IF(Sheet1!$D489&lt;&gt;"",Sheet1!D489,Sheet1!A489)</f>
        <v>福建省漳州市龙海市隆教畲族乡</v>
      </c>
      <c r="E489" s="5" t="str">
        <f>IF(Sheet1!$D489&lt;&gt;"",Sheet1!E489,IF(Sheet1!C489&lt;&gt; "", Sheet1!B489, E488))</f>
        <v>1994年8月4日</v>
      </c>
      <c r="F489" s="5" t="str">
        <f>IF(Sheet1!$D489&lt;&gt;"",Sheet1!F489,F488)</f>
        <v>10级，25m/s，985hPa</v>
      </c>
      <c r="G489" s="5" t="str">
        <f>IF(Sheet1!$D489&lt;&gt;"",Sheet1!G489,IF(Sheet1!C489 &lt;&gt; "",  Sheet1!C489, IF(Sheet1!B489 &lt;&gt; "", Sheet1!B489, G488)))</f>
        <v>8级，20m/s，992hPa</v>
      </c>
    </row>
    <row r="490" spans="1:7">
      <c r="A490" s="5">
        <f>IF(Sheet1!$D490&lt;&gt;"",Sheet1!A490,A489)</f>
        <v>9414</v>
      </c>
      <c r="B490" s="5" t="str">
        <f>IF(Sheet1!$D490&lt;&gt;"",Sheet1!B490,B489)</f>
        <v>——</v>
      </c>
      <c r="C490" s="5" t="str">
        <f>IF(Sheet1!$D490&lt;&gt;"",Sheet1!C490,C489)</f>
        <v>Dous</v>
      </c>
      <c r="D490" s="5" t="str">
        <f>IF(Sheet1!$D490&lt;&gt;"",Sheet1!D490,Sheet1!A490)</f>
        <v>台湾省台北县贡寮乡</v>
      </c>
      <c r="E490" s="5" t="str">
        <f>IF(Sheet1!$D490&lt;&gt;"",Sheet1!E490,IF(Sheet1!C490&lt;&gt; "", Sheet1!B490, E489))</f>
        <v>1994年8月8日</v>
      </c>
      <c r="F490" s="5" t="str">
        <f>IF(Sheet1!$D490&lt;&gt;"",Sheet1!F490,F489)</f>
        <v>15级，50m/s，935hPa</v>
      </c>
      <c r="G490" s="5" t="str">
        <f>IF(Sheet1!$D490&lt;&gt;"",Sheet1!G490,IF(Sheet1!C490 &lt;&gt; "",  Sheet1!C490, IF(Sheet1!B490 &lt;&gt; "", Sheet1!B490, G489)))</f>
        <v>15级，50m/s，945hPa</v>
      </c>
    </row>
    <row r="491" spans="1:7">
      <c r="A491" s="5">
        <f>IF(Sheet1!$D491&lt;&gt;"",Sheet1!A491,A490)</f>
        <v>9414</v>
      </c>
      <c r="B491" s="5" t="str">
        <f>IF(Sheet1!$D491&lt;&gt;"",Sheet1!B491,B490)</f>
        <v>——</v>
      </c>
      <c r="C491" s="5" t="str">
        <f>IF(Sheet1!$D491&lt;&gt;"",Sheet1!C491,C490)</f>
        <v>Dous</v>
      </c>
      <c r="D491" s="5" t="str">
        <f>IF(Sheet1!$D491&lt;&gt;"",Sheet1!D491,Sheet1!A491)</f>
        <v>江苏省南通市如东县长沙镇</v>
      </c>
      <c r="E491" s="5" t="str">
        <f>IF(Sheet1!$D491&lt;&gt;"",Sheet1!E491,IF(Sheet1!C491&lt;&gt; "", Sheet1!B491, E490))</f>
        <v>1994年8月13日</v>
      </c>
      <c r="F491" s="5" t="str">
        <f>IF(Sheet1!$D491&lt;&gt;"",Sheet1!F491,F490)</f>
        <v>15级，50m/s，935hPa</v>
      </c>
      <c r="G491" s="5" t="str">
        <f>IF(Sheet1!$D491&lt;&gt;"",Sheet1!G491,IF(Sheet1!C491 &lt;&gt; "",  Sheet1!C491, IF(Sheet1!B491 &lt;&gt; "", Sheet1!B491, G490)))</f>
        <v>7级，15m/s，998hPa</v>
      </c>
    </row>
    <row r="492" spans="1:7">
      <c r="A492" s="5">
        <f>IF(Sheet1!$D492&lt;&gt;"",Sheet1!A492,A491)</f>
        <v>9415</v>
      </c>
      <c r="B492" s="5" t="str">
        <f>IF(Sheet1!$D492&lt;&gt;"",Sheet1!B492,B491)</f>
        <v>——</v>
      </c>
      <c r="C492" s="5" t="str">
        <f>IF(Sheet1!$D492&lt;&gt;"",Sheet1!C492,C491)</f>
        <v>Ellie</v>
      </c>
      <c r="D492" s="5" t="str">
        <f>IF(Sheet1!$D492&lt;&gt;"",Sheet1!D492,Sheet1!A492)</f>
        <v>山东省威海市文登区泽库镇</v>
      </c>
      <c r="E492" s="5" t="str">
        <f>IF(Sheet1!$D492&lt;&gt;"",Sheet1!E492,IF(Sheet1!C492&lt;&gt; "", Sheet1!B492, E491))</f>
        <v>1994年8月15日</v>
      </c>
      <c r="F492" s="5" t="str">
        <f>IF(Sheet1!$D492&lt;&gt;"",Sheet1!F492,F491)</f>
        <v>13级，40m/s，960hPa</v>
      </c>
      <c r="G492" s="5" t="str">
        <f>IF(Sheet1!$D492&lt;&gt;"",Sheet1!G492,IF(Sheet1!C492 &lt;&gt; "",  Sheet1!C492, IF(Sheet1!B492 &lt;&gt; "", Sheet1!B492, G491)))</f>
        <v>10级，25m/s，985hPa</v>
      </c>
    </row>
    <row r="493" spans="1:7">
      <c r="A493" s="5">
        <f>IF(Sheet1!$D493&lt;&gt;"",Sheet1!A493,A492)</f>
        <v>9415</v>
      </c>
      <c r="B493" s="5" t="str">
        <f>IF(Sheet1!$D493&lt;&gt;"",Sheet1!B493,B492)</f>
        <v>——</v>
      </c>
      <c r="C493" s="5" t="str">
        <f>IF(Sheet1!$D493&lt;&gt;"",Sheet1!C493,C492)</f>
        <v>Ellie</v>
      </c>
      <c r="D493" s="5" t="str">
        <f>IF(Sheet1!$D493&lt;&gt;"",Sheet1!D493,Sheet1!A493)</f>
        <v>辽宁省大连市普兰店市皮口镇</v>
      </c>
      <c r="E493" s="5" t="str">
        <f>IF(Sheet1!$D493&lt;&gt;"",Sheet1!E493,IF(Sheet1!C493&lt;&gt; "", Sheet1!B493, E492))</f>
        <v>1994年8月16日</v>
      </c>
      <c r="F493" s="5" t="str">
        <f>IF(Sheet1!$D493&lt;&gt;"",Sheet1!F493,F492)</f>
        <v>13级，40m/s，960hPa</v>
      </c>
      <c r="G493" s="5" t="str">
        <f>IF(Sheet1!$D493&lt;&gt;"",Sheet1!G493,IF(Sheet1!C493 &lt;&gt; "",  Sheet1!C493, IF(Sheet1!B493 &lt;&gt; "", Sheet1!B493, G492)))</f>
        <v>10级，25m/s，990hPa</v>
      </c>
    </row>
    <row r="494" spans="1:7">
      <c r="A494" s="5">
        <f>IF(Sheet1!$D494&lt;&gt;"",Sheet1!A494,A493)</f>
        <v>9417</v>
      </c>
      <c r="B494" s="5" t="str">
        <f>IF(Sheet1!$D494&lt;&gt;"",Sheet1!B494,B493)</f>
        <v>——</v>
      </c>
      <c r="C494" s="5" t="str">
        <f>IF(Sheet1!$D494&lt;&gt;"",Sheet1!C494,C493)</f>
        <v>Fred</v>
      </c>
      <c r="D494" s="5" t="str">
        <f>IF(Sheet1!$D494&lt;&gt;"",Sheet1!D494,Sheet1!A494)</f>
        <v>浙江省温州市龙湾区海城镇</v>
      </c>
      <c r="E494" s="5" t="str">
        <f>IF(Sheet1!$D494&lt;&gt;"",Sheet1!E494,IF(Sheet1!C494&lt;&gt; "", Sheet1!B494, E493))</f>
        <v>1994年8月21日</v>
      </c>
      <c r="F494" s="5" t="str">
        <f>IF(Sheet1!$D494&lt;&gt;"",Sheet1!F494,F493)</f>
        <v>16级，55m/s，935hPa</v>
      </c>
      <c r="G494" s="5" t="str">
        <f>IF(Sheet1!$D494&lt;&gt;"",Sheet1!G494,IF(Sheet1!C494 &lt;&gt; "",  Sheet1!C494, IF(Sheet1!B494 &lt;&gt; "", Sheet1!B494, G493)))</f>
        <v>14级，45m/s，955hPa</v>
      </c>
    </row>
    <row r="495" spans="1:7">
      <c r="A495" s="5">
        <f>IF(Sheet1!$D495&lt;&gt;"",Sheet1!A495,A494)</f>
        <v>9418</v>
      </c>
      <c r="B495" s="5" t="str">
        <f>IF(Sheet1!$D495&lt;&gt;"",Sheet1!B495,B494)</f>
        <v>——</v>
      </c>
      <c r="C495" s="5" t="str">
        <f>IF(Sheet1!$D495&lt;&gt;"",Sheet1!C495,C494)</f>
        <v>Gladys</v>
      </c>
      <c r="D495" s="5" t="str">
        <f>IF(Sheet1!$D495&lt;&gt;"",Sheet1!D495,Sheet1!A495)</f>
        <v>台湾省宜兰县南澳乡</v>
      </c>
      <c r="E495" s="5" t="str">
        <f>IF(Sheet1!$D495&lt;&gt;"",Sheet1!E495,IF(Sheet1!C495&lt;&gt; "", Sheet1!B495, E494))</f>
        <v>1994年9月1日</v>
      </c>
      <c r="F495" s="5" t="str">
        <f>IF(Sheet1!$D495&lt;&gt;"",Sheet1!F495,F494)</f>
        <v>14级，45m/s，950hPa</v>
      </c>
      <c r="G495" s="5" t="str">
        <f>IF(Sheet1!$D495&lt;&gt;"",Sheet1!G495,IF(Sheet1!C495 &lt;&gt; "",  Sheet1!C495, IF(Sheet1!B495 &lt;&gt; "", Sheet1!B495, G494)))</f>
        <v>14级，45m/s，955hPa</v>
      </c>
    </row>
    <row r="496" spans="1:7">
      <c r="A496" s="5">
        <f>IF(Sheet1!$D496&lt;&gt;"",Sheet1!A496,A495)</f>
        <v>9418</v>
      </c>
      <c r="B496" s="5" t="str">
        <f>IF(Sheet1!$D496&lt;&gt;"",Sheet1!B496,B495)</f>
        <v>——</v>
      </c>
      <c r="C496" s="5" t="str">
        <f>IF(Sheet1!$D496&lt;&gt;"",Sheet1!C496,C495)</f>
        <v>Gladys</v>
      </c>
      <c r="D496" s="5" t="str">
        <f>IF(Sheet1!$D496&lt;&gt;"",Sheet1!D496,Sheet1!A496)</f>
        <v>福建省福州市福清市东瀚镇</v>
      </c>
      <c r="E496" s="5" t="str">
        <f>IF(Sheet1!$D496&lt;&gt;"",Sheet1!E496,IF(Sheet1!C496&lt;&gt; "", Sheet1!B496, E495))</f>
        <v>1994年9月1日</v>
      </c>
      <c r="F496" s="5" t="str">
        <f>IF(Sheet1!$D496&lt;&gt;"",Sheet1!F496,F495)</f>
        <v>14级，45m/s，950hPa</v>
      </c>
      <c r="G496" s="5" t="str">
        <f>IF(Sheet1!$D496&lt;&gt;"",Sheet1!G496,IF(Sheet1!C496 &lt;&gt; "",  Sheet1!C496, IF(Sheet1!B496 &lt;&gt; "", Sheet1!B496, G495)))</f>
        <v>12级，35m/s，970hPa</v>
      </c>
    </row>
    <row r="497" spans="1:7">
      <c r="A497" s="5">
        <f>IF(Sheet1!$D497&lt;&gt;"",Sheet1!A497,A496)</f>
        <v>9419</v>
      </c>
      <c r="B497" s="5" t="str">
        <f>IF(Sheet1!$D497&lt;&gt;"",Sheet1!B497,B496)</f>
        <v>——</v>
      </c>
      <c r="C497" s="5" t="str">
        <f>IF(Sheet1!$D497&lt;&gt;"",Sheet1!C497,C496)</f>
        <v>Harry</v>
      </c>
      <c r="D497" s="5" t="str">
        <f>IF(Sheet1!$D497&lt;&gt;"",Sheet1!D497,Sheet1!A497)</f>
        <v>广东省湛江市徐闻县前山镇</v>
      </c>
      <c r="E497" s="5" t="str">
        <f>IF(Sheet1!$D497&lt;&gt;"",Sheet1!E497,IF(Sheet1!C497&lt;&gt; "", Sheet1!B497, E496))</f>
        <v>1994年8月27日</v>
      </c>
      <c r="F497" s="5" t="str">
        <f>IF(Sheet1!$D497&lt;&gt;"",Sheet1!F497,F496)</f>
        <v>12级，35m/s，975hPa</v>
      </c>
      <c r="G497" s="5" t="str">
        <f>IF(Sheet1!$D497&lt;&gt;"",Sheet1!G497,IF(Sheet1!C497 &lt;&gt; "",  Sheet1!C497, IF(Sheet1!B497 &lt;&gt; "", Sheet1!B497, G496)))</f>
        <v>11级，30m/s，980hPa</v>
      </c>
    </row>
    <row r="498" spans="1:7">
      <c r="A498" s="5">
        <f>IF(Sheet1!$D498&lt;&gt;"",Sheet1!A498,A497)</f>
        <v>9422</v>
      </c>
      <c r="B498" s="5" t="str">
        <f>IF(Sheet1!$D498&lt;&gt;"",Sheet1!B498,B497)</f>
        <v>——</v>
      </c>
      <c r="C498" s="5" t="str">
        <f>IF(Sheet1!$D498&lt;&gt;"",Sheet1!C498,C497)</f>
        <v>Joel</v>
      </c>
      <c r="D498" s="5" t="str">
        <f>IF(Sheet1!$D498&lt;&gt;"",Sheet1!D498,Sheet1!A498)</f>
        <v>海南省三亚市天涯镇</v>
      </c>
      <c r="E498" s="5" t="str">
        <f>IF(Sheet1!$D498&lt;&gt;"",Sheet1!E498,IF(Sheet1!C498&lt;&gt; "", Sheet1!B498, E497))</f>
        <v>1994年9月6日</v>
      </c>
      <c r="F498" s="5" t="str">
        <f>IF(Sheet1!$D498&lt;&gt;"",Sheet1!F498,F497)</f>
        <v>10级，25m/s，980hPa</v>
      </c>
      <c r="G498" s="5" t="str">
        <f>IF(Sheet1!$D498&lt;&gt;"",Sheet1!G498,IF(Sheet1!C498 &lt;&gt; "",  Sheet1!C498, IF(Sheet1!B498 &lt;&gt; "", Sheet1!B498, G497)))</f>
        <v>8级，20m/s，985hPa</v>
      </c>
    </row>
    <row r="499" spans="1:7">
      <c r="A499" s="5">
        <f>IF(Sheet1!$D499&lt;&gt;"",Sheet1!A499,A498)</f>
        <v>9424</v>
      </c>
      <c r="B499" s="5" t="str">
        <f>IF(Sheet1!$D499&lt;&gt;"",Sheet1!B499,B498)</f>
        <v>——</v>
      </c>
      <c r="C499" s="5" t="str">
        <f>IF(Sheet1!$D499&lt;&gt;"",Sheet1!C499,C498)</f>
        <v>Luke</v>
      </c>
      <c r="D499" s="5" t="str">
        <f>IF(Sheet1!$D499&lt;&gt;"",Sheet1!D499,Sheet1!A499)</f>
        <v>海南省万宁市山根镇</v>
      </c>
      <c r="E499" s="5" t="str">
        <f>IF(Sheet1!$D499&lt;&gt;"",Sheet1!E499,IF(Sheet1!C499&lt;&gt; "", Sheet1!B499, E498))</f>
        <v>1994年9月12日</v>
      </c>
      <c r="F499" s="5" t="str">
        <f>IF(Sheet1!$D499&lt;&gt;"",Sheet1!F499,F498)</f>
        <v>10级，25m/s，985hPa</v>
      </c>
      <c r="G499" s="5" t="str">
        <f>IF(Sheet1!$D499&lt;&gt;"",Sheet1!G499,IF(Sheet1!C499 &lt;&gt; "",  Sheet1!C499, IF(Sheet1!B499 &lt;&gt; "", Sheet1!B499, G498)))</f>
        <v>10级，25m/s，985hPa</v>
      </c>
    </row>
    <row r="500" spans="1:7">
      <c r="A500" s="5">
        <f>IF(Sheet1!$D500&lt;&gt;"",Sheet1!A500,A499)</f>
        <v>9502</v>
      </c>
      <c r="B500" s="5" t="str">
        <f>IF(Sheet1!$D500&lt;&gt;"",Sheet1!B500,B499)</f>
        <v>——</v>
      </c>
      <c r="C500" s="5" t="str">
        <f>IF(Sheet1!$D500&lt;&gt;"",Sheet1!C500,C499)</f>
        <v>Deanna</v>
      </c>
      <c r="D500" s="5" t="str">
        <f>IF(Sheet1!$D500&lt;&gt;"",Sheet1!D500,Sheet1!A500)</f>
        <v>台湾省台南市北门乡</v>
      </c>
      <c r="E500" s="5" t="str">
        <f>IF(Sheet1!$D500&lt;&gt;"",Sheet1!E500,IF(Sheet1!C500&lt;&gt; "", Sheet1!B500, E499))</f>
        <v>1995年6月8日</v>
      </c>
      <c r="F500" s="5" t="str">
        <f>IF(Sheet1!$D500&lt;&gt;"",Sheet1!F500,F499)</f>
        <v>9级，23m/s，990hPa</v>
      </c>
      <c r="G500" s="5" t="str">
        <f>IF(Sheet1!$D500&lt;&gt;"",Sheet1!G500,IF(Sheet1!C500 &lt;&gt; "",  Sheet1!C500, IF(Sheet1!B500 &lt;&gt; "", Sheet1!B500, G499)))</f>
        <v>7级，15m/s，998hPa</v>
      </c>
    </row>
    <row r="501" spans="1:7">
      <c r="A501" s="5">
        <f>IF(Sheet1!$D501&lt;&gt;"",Sheet1!A501,A500)</f>
        <v>9504</v>
      </c>
      <c r="B501" s="5" t="str">
        <f>IF(Sheet1!$D501&lt;&gt;"",Sheet1!B501,B500)</f>
        <v>——</v>
      </c>
      <c r="C501" s="5" t="str">
        <f>IF(Sheet1!$D501&lt;&gt;"",Sheet1!C501,C500)</f>
        <v>Gary</v>
      </c>
      <c r="D501" s="5" t="str">
        <f>IF(Sheet1!$D501&lt;&gt;"",Sheet1!D501,Sheet1!A501)</f>
        <v>广东省汕头市澄海区坝头镇</v>
      </c>
      <c r="E501" s="5" t="str">
        <f>IF(Sheet1!$D501&lt;&gt;"",Sheet1!E501,IF(Sheet1!C501&lt;&gt; "", Sheet1!B501, E500))</f>
        <v>1995年7月31日</v>
      </c>
      <c r="F501" s="5" t="str">
        <f>IF(Sheet1!$D501&lt;&gt;"",Sheet1!F501,F500)</f>
        <v>11级，30m/s，980hPa</v>
      </c>
      <c r="G501" s="5" t="str">
        <f>IF(Sheet1!$D501&lt;&gt;"",Sheet1!G501,IF(Sheet1!C501 &lt;&gt; "",  Sheet1!C501, IF(Sheet1!B501 &lt;&gt; "", Sheet1!B501, G500)))</f>
        <v>11级，30m/s，980hPa</v>
      </c>
    </row>
    <row r="502" spans="1:7">
      <c r="A502" s="5">
        <f>IF(Sheet1!$D502&lt;&gt;"",Sheet1!A502,A501)</f>
        <v>9505</v>
      </c>
      <c r="B502" s="5" t="str">
        <f>IF(Sheet1!$D502&lt;&gt;"",Sheet1!B502,B501)</f>
        <v>——</v>
      </c>
      <c r="C502" s="5" t="str">
        <f>IF(Sheet1!$D502&lt;&gt;"",Sheet1!C502,C501)</f>
        <v>Helen</v>
      </c>
      <c r="D502" s="5" t="str">
        <f>IF(Sheet1!$D502&lt;&gt;"",Sheet1!D502,Sheet1!A502)</f>
        <v>广东省惠州市惠阳区澳头镇</v>
      </c>
      <c r="E502" s="5" t="str">
        <f>IF(Sheet1!$D502&lt;&gt;"",Sheet1!E502,IF(Sheet1!C502&lt;&gt; "", Sheet1!B502, E501))</f>
        <v>1995年8月12日</v>
      </c>
      <c r="F502" s="5" t="str">
        <f>IF(Sheet1!$D502&lt;&gt;"",Sheet1!F502,F501)</f>
        <v>11级，30m/s，980hPa</v>
      </c>
      <c r="G502" s="5" t="str">
        <f>IF(Sheet1!$D502&lt;&gt;"",Sheet1!G502,IF(Sheet1!C502 &lt;&gt; "",  Sheet1!C502, IF(Sheet1!B502 &lt;&gt; "", Sheet1!B502, G501)))</f>
        <v>11级，30m/s，980hPa</v>
      </c>
    </row>
    <row r="503" spans="1:7">
      <c r="A503" s="5">
        <f>IF(Sheet1!$D503&lt;&gt;"",Sheet1!A503,A502)</f>
        <v>9506</v>
      </c>
      <c r="B503" s="5" t="str">
        <f>IF(Sheet1!$D503&lt;&gt;"",Sheet1!B503,B502)</f>
        <v>——</v>
      </c>
      <c r="C503" s="5" t="str">
        <f>IF(Sheet1!$D503&lt;&gt;"",Sheet1!C503,C502)</f>
        <v>Irving</v>
      </c>
      <c r="D503" s="5" t="str">
        <f>IF(Sheet1!$D503&lt;&gt;"",Sheet1!D503,Sheet1!A503)</f>
        <v>广东省湛江市徐闻县新寮镇</v>
      </c>
      <c r="E503" s="5" t="str">
        <f>IF(Sheet1!$D503&lt;&gt;"",Sheet1!E503,IF(Sheet1!C503&lt;&gt; "", Sheet1!B503, E502))</f>
        <v>1995年8月19日</v>
      </c>
      <c r="F503" s="5" t="str">
        <f>IF(Sheet1!$D503&lt;&gt;"",Sheet1!F503,F502)</f>
        <v>8级，20m/s，992hPa</v>
      </c>
      <c r="G503" s="5" t="str">
        <f>IF(Sheet1!$D503&lt;&gt;"",Sheet1!G503,IF(Sheet1!C503 &lt;&gt; "",  Sheet1!C503, IF(Sheet1!B503 &lt;&gt; "", Sheet1!B503, G502)))</f>
        <v>8级，20m/s，993hPa</v>
      </c>
    </row>
    <row r="504" spans="1:7">
      <c r="A504" s="5">
        <f>IF(Sheet1!$D504&lt;&gt;"",Sheet1!A504,A503)</f>
        <v>9506</v>
      </c>
      <c r="B504" s="5" t="str">
        <f>IF(Sheet1!$D504&lt;&gt;"",Sheet1!B504,B503)</f>
        <v>——</v>
      </c>
      <c r="C504" s="5" t="str">
        <f>IF(Sheet1!$D504&lt;&gt;"",Sheet1!C504,C503)</f>
        <v>Irving</v>
      </c>
      <c r="D504" s="5" t="str">
        <f>IF(Sheet1!$D504&lt;&gt;"",Sheet1!D504,Sheet1!A504)</f>
        <v>广西省北海市银海区咸田镇</v>
      </c>
      <c r="E504" s="5" t="str">
        <f>IF(Sheet1!$D504&lt;&gt;"",Sheet1!E504,IF(Sheet1!C504&lt;&gt; "", Sheet1!B504, E503))</f>
        <v>1995年8月20日</v>
      </c>
      <c r="F504" s="5" t="str">
        <f>IF(Sheet1!$D504&lt;&gt;"",Sheet1!F504,F503)</f>
        <v>8级，20m/s，992hPa</v>
      </c>
      <c r="G504" s="5" t="str">
        <f>IF(Sheet1!$D504&lt;&gt;"",Sheet1!G504,IF(Sheet1!C504 &lt;&gt; "",  Sheet1!C504, IF(Sheet1!B504 &lt;&gt; "", Sheet1!B504, G503)))</f>
        <v>8级，18m/s，998hPa</v>
      </c>
    </row>
    <row r="505" spans="1:7">
      <c r="A505" s="5">
        <f>IF(Sheet1!$D505&lt;&gt;"",Sheet1!A505,A504)</f>
        <v>9507</v>
      </c>
      <c r="B505" s="5" t="str">
        <f>IF(Sheet1!$D505&lt;&gt;"",Sheet1!B505,B504)</f>
        <v>——</v>
      </c>
      <c r="C505" s="5" t="str">
        <f>IF(Sheet1!$D505&lt;&gt;"",Sheet1!C505,C504)</f>
        <v>Janis</v>
      </c>
      <c r="D505" s="5" t="str">
        <f>IF(Sheet1!$D505&lt;&gt;"",Sheet1!D505,Sheet1!A505)</f>
        <v>浙江省台州市温岭市石塘镇</v>
      </c>
      <c r="E505" s="5" t="str">
        <f>IF(Sheet1!$D505&lt;&gt;"",Sheet1!E505,IF(Sheet1!C505&lt;&gt; "", Sheet1!B505, E504))</f>
        <v>1995年8月25日</v>
      </c>
      <c r="F505" s="5" t="str">
        <f>IF(Sheet1!$D505&lt;&gt;"",Sheet1!F505,F504)</f>
        <v>11级，30m/s，980hPa</v>
      </c>
      <c r="G505" s="5" t="str">
        <f>IF(Sheet1!$D505&lt;&gt;"",Sheet1!G505,IF(Sheet1!C505 &lt;&gt; "",  Sheet1!C505, IF(Sheet1!B505 &lt;&gt; "", Sheet1!B505, G504)))</f>
        <v>8级，20m/s，995hPa</v>
      </c>
    </row>
    <row r="506" spans="1:7">
      <c r="A506" s="5">
        <f>IF(Sheet1!$D506&lt;&gt;"",Sheet1!A506,A505)</f>
        <v>9507</v>
      </c>
      <c r="B506" s="5" t="str">
        <f>IF(Sheet1!$D506&lt;&gt;"",Sheet1!B506,B505)</f>
        <v>——</v>
      </c>
      <c r="C506" s="5" t="str">
        <f>IF(Sheet1!$D506&lt;&gt;"",Sheet1!C506,C505)</f>
        <v>Janis</v>
      </c>
      <c r="D506" s="5" t="str">
        <f>IF(Sheet1!$D506&lt;&gt;"",Sheet1!D506,Sheet1!A506)</f>
        <v>上海市金山区钱圩镇</v>
      </c>
      <c r="E506" s="5" t="str">
        <f>IF(Sheet1!$D506&lt;&gt;"",Sheet1!E506,IF(Sheet1!C506&lt;&gt; "", Sheet1!B506, E505))</f>
        <v>1995年8月25日</v>
      </c>
      <c r="F506" s="5" t="str">
        <f>IF(Sheet1!$D506&lt;&gt;"",Sheet1!F506,F505)</f>
        <v>11级，30m/s，980hPa</v>
      </c>
      <c r="G506" s="5" t="str">
        <f>IF(Sheet1!$D506&lt;&gt;"",Sheet1!G506,IF(Sheet1!C506 &lt;&gt; "",  Sheet1!C506, IF(Sheet1!B506 &lt;&gt; "", Sheet1!B506, G505)))</f>
        <v>8级，20m/s，995hPa</v>
      </c>
    </row>
    <row r="507" spans="1:7">
      <c r="A507" s="5">
        <f>IF(Sheet1!$D507&lt;&gt;"",Sheet1!A507,A506)</f>
        <v>9508</v>
      </c>
      <c r="B507" s="5" t="str">
        <f>IF(Sheet1!$D507&lt;&gt;"",Sheet1!B507,B506)</f>
        <v>——</v>
      </c>
      <c r="C507" s="5" t="str">
        <f>IF(Sheet1!$D507&lt;&gt;"",Sheet1!C507,C506)</f>
        <v>Lois</v>
      </c>
      <c r="D507" s="5" t="str">
        <f>IF(Sheet1!$D507&lt;&gt;"",Sheet1!D507,Sheet1!A507)</f>
        <v>海南省陵水黎族自治县黎安镇</v>
      </c>
      <c r="E507" s="5" t="str">
        <f>IF(Sheet1!$D507&lt;&gt;"",Sheet1!E507,IF(Sheet1!C507&lt;&gt; "", Sheet1!B507, E506))</f>
        <v>1995年8月28日</v>
      </c>
      <c r="F507" s="5" t="str">
        <f>IF(Sheet1!$D507&lt;&gt;"",Sheet1!F507,F506)</f>
        <v>11级，30m/s，980hPa</v>
      </c>
      <c r="G507" s="5" t="str">
        <f>IF(Sheet1!$D507&lt;&gt;"",Sheet1!G507,IF(Sheet1!C507 &lt;&gt; "",  Sheet1!C507, IF(Sheet1!B507 &lt;&gt; "", Sheet1!B507, G506)))</f>
        <v>11级，30m/s，980hPa</v>
      </c>
    </row>
    <row r="508" spans="1:7">
      <c r="A508" s="5">
        <f>IF(Sheet1!$D508&lt;&gt;"",Sheet1!A508,A507)</f>
        <v>9509</v>
      </c>
      <c r="B508" s="5" t="str">
        <f>IF(Sheet1!$D508&lt;&gt;"",Sheet1!B508,B507)</f>
        <v>——</v>
      </c>
      <c r="C508" s="5" t="str">
        <f>IF(Sheet1!$D508&lt;&gt;"",Sheet1!C508,C507)</f>
        <v>Kent</v>
      </c>
      <c r="D508" s="5" t="str">
        <f>IF(Sheet1!$D508&lt;&gt;"",Sheet1!D508,Sheet1!A508)</f>
        <v>广东省汕尾市海丰县小漠镇</v>
      </c>
      <c r="E508" s="5" t="str">
        <f>IF(Sheet1!$D508&lt;&gt;"",Sheet1!E508,IF(Sheet1!C508&lt;&gt; "", Sheet1!B508, E507))</f>
        <v>1995年8月31日</v>
      </c>
      <c r="F508" s="5" t="str">
        <f>IF(Sheet1!$D508&lt;&gt;"",Sheet1!F508,F507)</f>
        <v>15级，50m/s，945hPa</v>
      </c>
      <c r="G508" s="5" t="str">
        <f>IF(Sheet1!$D508&lt;&gt;"",Sheet1!G508,IF(Sheet1!C508 &lt;&gt; "",  Sheet1!C508, IF(Sheet1!B508 &lt;&gt; "", Sheet1!B508, G507)))</f>
        <v>13级，40m/s，960hPa</v>
      </c>
    </row>
    <row r="509" spans="1:7">
      <c r="A509" s="5">
        <f>IF(Sheet1!$D509&lt;&gt;"",Sheet1!A509,A508)</f>
        <v>9511</v>
      </c>
      <c r="B509" s="5" t="str">
        <f>IF(Sheet1!$D509&lt;&gt;"",Sheet1!B509,B508)</f>
        <v>——</v>
      </c>
      <c r="C509" s="5" t="str">
        <f>IF(Sheet1!$D509&lt;&gt;"",Sheet1!C509,C508)</f>
        <v>Nina</v>
      </c>
      <c r="D509" s="5" t="str">
        <f>IF(Sheet1!$D509&lt;&gt;"",Sheet1!D509,Sheet1!A509)</f>
        <v>广东省湛江市徐闻县下洋镇</v>
      </c>
      <c r="E509" s="5" t="str">
        <f>IF(Sheet1!$D509&lt;&gt;"",Sheet1!E509,IF(Sheet1!C509&lt;&gt; "", Sheet1!B509, E508))</f>
        <v>1995年9月7日</v>
      </c>
      <c r="F509" s="5" t="str">
        <f>IF(Sheet1!$D509&lt;&gt;"",Sheet1!F509,F508)</f>
        <v>8级，20m/s，995hPa</v>
      </c>
      <c r="G509" s="5" t="str">
        <f>IF(Sheet1!$D509&lt;&gt;"",Sheet1!G509,IF(Sheet1!C509 &lt;&gt; "",  Sheet1!C509, IF(Sheet1!B509 &lt;&gt; "", Sheet1!B509, G508)))</f>
        <v>8级，18m/s，995hPa</v>
      </c>
    </row>
    <row r="510" spans="1:7">
      <c r="A510" s="5">
        <f>IF(Sheet1!$D510&lt;&gt;"",Sheet1!A510,A509)</f>
        <v>9511</v>
      </c>
      <c r="B510" s="5" t="str">
        <f>IF(Sheet1!$D510&lt;&gt;"",Sheet1!B510,B509)</f>
        <v>——</v>
      </c>
      <c r="C510" s="5" t="str">
        <f>IF(Sheet1!$D510&lt;&gt;"",Sheet1!C510,C509)</f>
        <v>Nina</v>
      </c>
      <c r="D510" s="5" t="str">
        <f>IF(Sheet1!$D510&lt;&gt;"",Sheet1!D510,Sheet1!A510)</f>
        <v>广西省北海市铁山港区兴港镇</v>
      </c>
      <c r="E510" s="5" t="str">
        <f>IF(Sheet1!$D510&lt;&gt;"",Sheet1!E510,IF(Sheet1!C510&lt;&gt; "", Sheet1!B510, E509))</f>
        <v>1995年9月7日</v>
      </c>
      <c r="F510" s="5" t="str">
        <f>IF(Sheet1!$D510&lt;&gt;"",Sheet1!F510,F509)</f>
        <v>8级，20m/s，995hPa</v>
      </c>
      <c r="G510" s="5" t="str">
        <f>IF(Sheet1!$D510&lt;&gt;"",Sheet1!G510,IF(Sheet1!C510 &lt;&gt; "",  Sheet1!C510, IF(Sheet1!B510 &lt;&gt; "", Sheet1!B510, G509)))</f>
        <v>7级，15m/s，998hPa</v>
      </c>
    </row>
    <row r="511" spans="1:7">
      <c r="A511" s="5">
        <f>IF(Sheet1!$D511&lt;&gt;"",Sheet1!A511,A510)</f>
        <v>9515</v>
      </c>
      <c r="B511" s="5" t="str">
        <f>IF(Sheet1!$D511&lt;&gt;"",Sheet1!B511,B510)</f>
        <v>——</v>
      </c>
      <c r="C511" s="5" t="str">
        <f>IF(Sheet1!$D511&lt;&gt;"",Sheet1!C511,C510)</f>
        <v>Sibyl</v>
      </c>
      <c r="D511" s="5" t="str">
        <f>IF(Sheet1!$D511&lt;&gt;"",Sheet1!D511,Sheet1!A511)</f>
        <v>广东省茂名市电白县爵山镇</v>
      </c>
      <c r="E511" s="5" t="str">
        <f>IF(Sheet1!$D511&lt;&gt;"",Sheet1!E511,IF(Sheet1!C511&lt;&gt; "", Sheet1!B511, E510))</f>
        <v>1995年10月3日</v>
      </c>
      <c r="F511" s="5" t="str">
        <f>IF(Sheet1!$D511&lt;&gt;"",Sheet1!F511,F510)</f>
        <v>12级，33m/s，975hPa</v>
      </c>
      <c r="G511" s="5" t="str">
        <f>IF(Sheet1!$D511&lt;&gt;"",Sheet1!G511,IF(Sheet1!C511 &lt;&gt; "",  Sheet1!C511, IF(Sheet1!B511 &lt;&gt; "", Sheet1!B511, G510)))</f>
        <v>12级，33m/s，975hPa</v>
      </c>
    </row>
    <row r="512" spans="1:7">
      <c r="A512" s="5">
        <f>IF(Sheet1!$D512&lt;&gt;"",Sheet1!A512,A511)</f>
        <v>9516</v>
      </c>
      <c r="B512" s="5" t="str">
        <f>IF(Sheet1!$D512&lt;&gt;"",Sheet1!B512,B511)</f>
        <v>——</v>
      </c>
      <c r="C512" s="5" t="str">
        <f>IF(Sheet1!$D512&lt;&gt;"",Sheet1!C512,C511)</f>
        <v>Ted</v>
      </c>
      <c r="D512" s="5" t="str">
        <f>IF(Sheet1!$D512&lt;&gt;"",Sheet1!D512,Sheet1!A512)</f>
        <v>广西省北海市合浦县西场镇</v>
      </c>
      <c r="E512" s="5" t="str">
        <f>IF(Sheet1!$D512&lt;&gt;"",Sheet1!E512,IF(Sheet1!C512&lt;&gt; "", Sheet1!B512, E511))</f>
        <v>1995年10月13日</v>
      </c>
      <c r="F512" s="5" t="str">
        <f>IF(Sheet1!$D512&lt;&gt;"",Sheet1!F512,F511)</f>
        <v>10级，25m/s，985hPa</v>
      </c>
      <c r="G512" s="5" t="str">
        <f>IF(Sheet1!$D512&lt;&gt;"",Sheet1!G512,IF(Sheet1!C512 &lt;&gt; "",  Sheet1!C512, IF(Sheet1!B512 &lt;&gt; "", Sheet1!B512, G511)))</f>
        <v>10级，25m/s，990hPa</v>
      </c>
    </row>
    <row r="513" spans="1:7">
      <c r="A513" s="5">
        <f>IF(Sheet1!$D513&lt;&gt;"",Sheet1!A513,A512)</f>
        <v>9521</v>
      </c>
      <c r="B513" s="5" t="str">
        <f>IF(Sheet1!$D513&lt;&gt;"",Sheet1!B513,B512)</f>
        <v>——</v>
      </c>
      <c r="C513" s="5" t="str">
        <f>IF(Sheet1!$D513&lt;&gt;"",Sheet1!C513,C512)</f>
        <v>Angela</v>
      </c>
      <c r="D513" s="5" t="str">
        <f>IF(Sheet1!$D513&lt;&gt;"",Sheet1!D513,Sheet1!A513)</f>
        <v>海南省三亚市亚龙湾度假区</v>
      </c>
      <c r="E513" s="5" t="str">
        <f>IF(Sheet1!$D513&lt;&gt;"",Sheet1!E513,IF(Sheet1!C513&lt;&gt; "", Sheet1!B513, E512))</f>
        <v>1995年11月6日</v>
      </c>
      <c r="F513" s="5" t="str">
        <f>IF(Sheet1!$D513&lt;&gt;"",Sheet1!F513,F512)</f>
        <v>17级，60m/s，925hPa</v>
      </c>
      <c r="G513" s="5" t="str">
        <f>IF(Sheet1!$D513&lt;&gt;"",Sheet1!G513,IF(Sheet1!C513 &lt;&gt; "",  Sheet1!C513, IF(Sheet1!B513 &lt;&gt; "", Sheet1!B513, G512)))</f>
        <v>7级，15m/s，1000hPa</v>
      </c>
    </row>
    <row r="514" spans="1:7">
      <c r="A514" s="5">
        <f>IF(Sheet1!$D514&lt;&gt;"",Sheet1!A514,A513)</f>
        <v>9606</v>
      </c>
      <c r="B514" s="5" t="str">
        <f>IF(Sheet1!$D514&lt;&gt;"",Sheet1!B514,B513)</f>
        <v>——</v>
      </c>
      <c r="C514" s="5" t="str">
        <f>IF(Sheet1!$D514&lt;&gt;"",Sheet1!C514,C513)</f>
        <v>Frankie</v>
      </c>
      <c r="D514" s="5" t="str">
        <f>IF(Sheet1!$D514&lt;&gt;"",Sheet1!D514,Sheet1!A514)</f>
        <v>海南省万宁市东澳镇</v>
      </c>
      <c r="E514" s="5" t="str">
        <f>IF(Sheet1!$D514&lt;&gt;"",Sheet1!E514,IF(Sheet1!C514&lt;&gt; "", Sheet1!B514, E513))</f>
        <v>1996年7月22日</v>
      </c>
      <c r="F514" s="5" t="str">
        <f>IF(Sheet1!$D514&lt;&gt;"",Sheet1!F514,F513)</f>
        <v>10级，28m/s，970hPa</v>
      </c>
      <c r="G514" s="5" t="str">
        <f>IF(Sheet1!$D514&lt;&gt;"",Sheet1!G514,IF(Sheet1!C514 &lt;&gt; "",  Sheet1!C514, IF(Sheet1!B514 &lt;&gt; "", Sheet1!B514, G513)))</f>
        <v>10级，28m/s，970hPa</v>
      </c>
    </row>
    <row r="515" spans="1:7">
      <c r="A515" s="5">
        <f>IF(Sheet1!$D515&lt;&gt;"",Sheet1!A515,A514)</f>
        <v>9607</v>
      </c>
      <c r="B515" s="5" t="str">
        <f>IF(Sheet1!$D515&lt;&gt;"",Sheet1!B515,B514)</f>
        <v>——</v>
      </c>
      <c r="C515" s="5" t="str">
        <f>IF(Sheet1!$D515&lt;&gt;"",Sheet1!C515,C514)</f>
        <v>Gloria</v>
      </c>
      <c r="D515" s="5" t="str">
        <f>IF(Sheet1!$D515&lt;&gt;"",Sheet1!D515,Sheet1!A515)</f>
        <v>福建省泉州市南安市石井镇</v>
      </c>
      <c r="E515" s="5" t="str">
        <f>IF(Sheet1!$D515&lt;&gt;"",Sheet1!E515,IF(Sheet1!C515&lt;&gt; "", Sheet1!B515, E514))</f>
        <v>1996年7月27日</v>
      </c>
      <c r="F515" s="5" t="str">
        <f>IF(Sheet1!$D515&lt;&gt;"",Sheet1!F515,F514)</f>
        <v>13级，40m/s，965hPa</v>
      </c>
      <c r="G515" s="5" t="str">
        <f>IF(Sheet1!$D515&lt;&gt;"",Sheet1!G515,IF(Sheet1!C515 &lt;&gt; "",  Sheet1!C515, IF(Sheet1!B515 &lt;&gt; "", Sheet1!B515, G514)))</f>
        <v>9级，23m/s，985hPa</v>
      </c>
    </row>
    <row r="516" spans="1:7">
      <c r="A516" s="5">
        <f>IF(Sheet1!$D516&lt;&gt;"",Sheet1!A516,A515)</f>
        <v>9608</v>
      </c>
      <c r="B516" s="5" t="str">
        <f>IF(Sheet1!$D516&lt;&gt;"",Sheet1!B516,B515)</f>
        <v>——</v>
      </c>
      <c r="C516" s="5" t="str">
        <f>IF(Sheet1!$D516&lt;&gt;"",Sheet1!C516,C515)</f>
        <v>Herb</v>
      </c>
      <c r="D516" s="5" t="str">
        <f>IF(Sheet1!$D516&lt;&gt;"",Sheet1!D516,Sheet1!A516)</f>
        <v>台湾省宜兰县头城镇</v>
      </c>
      <c r="E516" s="5" t="str">
        <f>IF(Sheet1!$D516&lt;&gt;"",Sheet1!E516,IF(Sheet1!C516&lt;&gt; "", Sheet1!B516, E515))</f>
        <v>1996年7月31日</v>
      </c>
      <c r="F516" s="5" t="str">
        <f>IF(Sheet1!$D516&lt;&gt;"",Sheet1!F516,F515)</f>
        <v>16级，55m/s，935hPa</v>
      </c>
      <c r="G516" s="5" t="str">
        <f>IF(Sheet1!$D516&lt;&gt;"",Sheet1!G516,IF(Sheet1!C516 &lt;&gt; "",  Sheet1!C516, IF(Sheet1!B516 &lt;&gt; "", Sheet1!B516, G515)))</f>
        <v>14级，45m/s，945hPa</v>
      </c>
    </row>
    <row r="517" spans="1:7">
      <c r="A517" s="5">
        <f>IF(Sheet1!$D517&lt;&gt;"",Sheet1!A517,A516)</f>
        <v>9608</v>
      </c>
      <c r="B517" s="5" t="str">
        <f>IF(Sheet1!$D517&lt;&gt;"",Sheet1!B517,B516)</f>
        <v>——</v>
      </c>
      <c r="C517" s="5" t="str">
        <f>IF(Sheet1!$D517&lt;&gt;"",Sheet1!C517,C516)</f>
        <v>Herb</v>
      </c>
      <c r="D517" s="5" t="str">
        <f>IF(Sheet1!$D517&lt;&gt;"",Sheet1!D517,Sheet1!A517)</f>
        <v>福建省福州市平潭县敖东镇</v>
      </c>
      <c r="E517" s="5" t="str">
        <f>IF(Sheet1!$D517&lt;&gt;"",Sheet1!E517,IF(Sheet1!C517&lt;&gt; "", Sheet1!B517, E516))</f>
        <v>1996年8月1日</v>
      </c>
      <c r="F517" s="5" t="str">
        <f>IF(Sheet1!$D517&lt;&gt;"",Sheet1!F517,F516)</f>
        <v>16级，55m/s，935hPa</v>
      </c>
      <c r="G517" s="5" t="str">
        <f>IF(Sheet1!$D517&lt;&gt;"",Sheet1!G517,IF(Sheet1!C517 &lt;&gt; "",  Sheet1!C517, IF(Sheet1!B517 &lt;&gt; "", Sheet1!B517, G516)))</f>
        <v>12级，35m/s，970hPa</v>
      </c>
    </row>
    <row r="518" spans="1:7">
      <c r="A518" s="5">
        <f>IF(Sheet1!$D518&lt;&gt;"",Sheet1!A518,A517)</f>
        <v>9610</v>
      </c>
      <c r="B518" s="5" t="str">
        <f>IF(Sheet1!$D518&lt;&gt;"",Sheet1!B518,B517)</f>
        <v>——</v>
      </c>
      <c r="C518" s="5" t="str">
        <f>IF(Sheet1!$D518&lt;&gt;"",Sheet1!C518,C517)</f>
        <v>Lisa</v>
      </c>
      <c r="D518" s="5" t="str">
        <f>IF(Sheet1!$D518&lt;&gt;"",Sheet1!D518,Sheet1!A518)</f>
        <v>福建省漳州市东山县陈城镇</v>
      </c>
      <c r="E518" s="5" t="str">
        <f>IF(Sheet1!$D518&lt;&gt;"",Sheet1!E518,IF(Sheet1!C518&lt;&gt; "", Sheet1!B518, E517))</f>
        <v>1996年8月6日</v>
      </c>
      <c r="F518" s="5" t="str">
        <f>IF(Sheet1!$D518&lt;&gt;"",Sheet1!F518,F517)</f>
        <v>10级，25m/s，990hPa</v>
      </c>
      <c r="G518" s="5" t="str">
        <f>IF(Sheet1!$D518&lt;&gt;"",Sheet1!G518,IF(Sheet1!C518 &lt;&gt; "",  Sheet1!C518, IF(Sheet1!B518 &lt;&gt; "", Sheet1!B518, G517)))</f>
        <v>8级，20m/s，993hPa</v>
      </c>
    </row>
    <row r="519" spans="1:7">
      <c r="A519" s="5">
        <f>IF(Sheet1!$D519&lt;&gt;"",Sheet1!A519,A518)</f>
        <v>9612</v>
      </c>
      <c r="B519" s="5" t="str">
        <f>IF(Sheet1!$D519&lt;&gt;"",Sheet1!B519,B518)</f>
        <v>——</v>
      </c>
      <c r="C519" s="5" t="str">
        <f>IF(Sheet1!$D519&lt;&gt;"",Sheet1!C519,C518)</f>
        <v>Niki</v>
      </c>
      <c r="D519" s="5" t="str">
        <f>IF(Sheet1!$D519&lt;&gt;"",Sheet1!D519,Sheet1!A519)</f>
        <v>海南省三亚市海棠区</v>
      </c>
      <c r="E519" s="5" t="str">
        <f>IF(Sheet1!$D519&lt;&gt;"",Sheet1!E519,IF(Sheet1!C519&lt;&gt; "", Sheet1!B519, E518))</f>
        <v>1996年8月22日</v>
      </c>
      <c r="F519" s="5" t="str">
        <f>IF(Sheet1!$D519&lt;&gt;"",Sheet1!F519,F518)</f>
        <v>12级，35m/s，970hPa</v>
      </c>
      <c r="G519" s="5" t="str">
        <f>IF(Sheet1!$D519&lt;&gt;"",Sheet1!G519,IF(Sheet1!C519 &lt;&gt; "",  Sheet1!C519, IF(Sheet1!B519 &lt;&gt; "", Sheet1!B519, G518)))</f>
        <v>12级，35m/s，970hPa</v>
      </c>
    </row>
    <row r="520" spans="1:7">
      <c r="A520" s="5">
        <f>IF(Sheet1!$D520&lt;&gt;"",Sheet1!A520,A519)</f>
        <v>9615</v>
      </c>
      <c r="B520" s="5" t="str">
        <f>IF(Sheet1!$D520&lt;&gt;"",Sheet1!B520,B519)</f>
        <v>——</v>
      </c>
      <c r="C520" s="5" t="str">
        <f>IF(Sheet1!$D520&lt;&gt;"",Sheet1!C520,C519)</f>
        <v>Sally</v>
      </c>
      <c r="D520" s="5" t="str">
        <f>IF(Sheet1!$D520&lt;&gt;"",Sheet1!D520,Sheet1!A520)</f>
        <v>广东省湛江市吴川市吴阳镇</v>
      </c>
      <c r="E520" s="5" t="str">
        <f>IF(Sheet1!$D520&lt;&gt;"",Sheet1!E520,IF(Sheet1!C520&lt;&gt; "", Sheet1!B520, E519))</f>
        <v>1996年9月9日</v>
      </c>
      <c r="F520" s="5" t="str">
        <f>IF(Sheet1!$D520&lt;&gt;"",Sheet1!F520,F519)</f>
        <v>15级，50m/s，935hPa</v>
      </c>
      <c r="G520" s="5" t="str">
        <f>IF(Sheet1!$D520&lt;&gt;"",Sheet1!G520,IF(Sheet1!C520 &lt;&gt; "",  Sheet1!C520, IF(Sheet1!B520 &lt;&gt; "", Sheet1!B520, G519)))</f>
        <v>15级，50m/s，935hPa</v>
      </c>
    </row>
    <row r="521" spans="1:7">
      <c r="A521" s="5">
        <f>IF(Sheet1!$D521&lt;&gt;"",Sheet1!A521,A520)</f>
        <v>9615</v>
      </c>
      <c r="B521" s="5" t="str">
        <f>IF(Sheet1!$D521&lt;&gt;"",Sheet1!B521,B520)</f>
        <v>——</v>
      </c>
      <c r="C521" s="5" t="str">
        <f>IF(Sheet1!$D521&lt;&gt;"",Sheet1!C521,C520)</f>
        <v>Sally</v>
      </c>
      <c r="D521" s="5" t="str">
        <f>IF(Sheet1!$D521&lt;&gt;"",Sheet1!D521,Sheet1!A521)</f>
        <v>广西省北海市铁山港区兴港镇</v>
      </c>
      <c r="E521" s="5" t="str">
        <f>IF(Sheet1!$D521&lt;&gt;"",Sheet1!E521,IF(Sheet1!C521&lt;&gt; "", Sheet1!B521, E520))</f>
        <v>1996年9月9日</v>
      </c>
      <c r="F521" s="5" t="str">
        <f>IF(Sheet1!$D521&lt;&gt;"",Sheet1!F521,F520)</f>
        <v>15级，50m/s，935hPa</v>
      </c>
      <c r="G521" s="5" t="str">
        <f>IF(Sheet1!$D521&lt;&gt;"",Sheet1!G521,IF(Sheet1!C521 &lt;&gt; "",  Sheet1!C521, IF(Sheet1!B521 &lt;&gt; "", Sheet1!B521, G520)))</f>
        <v>11级，30m/s，960hPa</v>
      </c>
    </row>
    <row r="522" spans="1:7">
      <c r="A522" s="5">
        <f>IF(Sheet1!$D522&lt;&gt;"",Sheet1!A522,A521)</f>
        <v>9618</v>
      </c>
      <c r="B522" s="5" t="str">
        <f>IF(Sheet1!$D522&lt;&gt;"",Sheet1!B522,B521)</f>
        <v>——</v>
      </c>
      <c r="C522" s="5" t="str">
        <f>IF(Sheet1!$D522&lt;&gt;"",Sheet1!C522,C521)</f>
        <v>Willie</v>
      </c>
      <c r="D522" s="5" t="str">
        <f>IF(Sheet1!$D522&lt;&gt;"",Sheet1!D522,Sheet1!A522)</f>
        <v>广东省湛江市徐闻县下洋镇</v>
      </c>
      <c r="E522" s="5" t="str">
        <f>IF(Sheet1!$D522&lt;&gt;"",Sheet1!E522,IF(Sheet1!C522&lt;&gt; "", Sheet1!B522, E521))</f>
        <v>1996年9月20日</v>
      </c>
      <c r="F522" s="5" t="str">
        <f>IF(Sheet1!$D522&lt;&gt;"",Sheet1!F522,F521)</f>
        <v>12级，33m/s，975hPa</v>
      </c>
      <c r="G522" s="5" t="str">
        <f>IF(Sheet1!$D522&lt;&gt;"",Sheet1!G522,IF(Sheet1!C522 &lt;&gt; "",  Sheet1!C522, IF(Sheet1!B522 &lt;&gt; "", Sheet1!B522, G521)))</f>
        <v>10级，28m/s，980hPa</v>
      </c>
    </row>
    <row r="523" spans="1:7">
      <c r="A523" s="5">
        <f>IF(Sheet1!$D523&lt;&gt;"",Sheet1!A523,A522)</f>
        <v>9710</v>
      </c>
      <c r="B523" s="5" t="str">
        <f>IF(Sheet1!$D523&lt;&gt;"",Sheet1!B523,B522)</f>
        <v>——</v>
      </c>
      <c r="C523" s="5" t="str">
        <f>IF(Sheet1!$D523&lt;&gt;"",Sheet1!C523,C522)</f>
        <v>Victor</v>
      </c>
      <c r="D523" s="5" t="str">
        <f>IF(Sheet1!$D523&lt;&gt;"",Sheet1!D523,Sheet1!A523)</f>
        <v>香港特别行政区</v>
      </c>
      <c r="E523" s="5" t="str">
        <f>IF(Sheet1!$D523&lt;&gt;"",Sheet1!E523,IF(Sheet1!C523&lt;&gt; "", Sheet1!B523, E522))</f>
        <v>1997年8月2日</v>
      </c>
      <c r="F523" s="5" t="str">
        <f>IF(Sheet1!$D523&lt;&gt;"",Sheet1!F523,F522)</f>
        <v>11级，30m/s，968hPa</v>
      </c>
      <c r="G523" s="5" t="str">
        <f>IF(Sheet1!$D523&lt;&gt;"",Sheet1!G523,IF(Sheet1!C523 &lt;&gt; "",  Sheet1!C523, IF(Sheet1!B523 &lt;&gt; "", Sheet1!B523, G522)))</f>
        <v>11级，30m/s，970hPa</v>
      </c>
    </row>
    <row r="524" spans="1:7">
      <c r="A524" s="5">
        <f>IF(Sheet1!$D524&lt;&gt;"",Sheet1!A524,A523)</f>
        <v>9711</v>
      </c>
      <c r="B524" s="5" t="str">
        <f>IF(Sheet1!$D524&lt;&gt;"",Sheet1!B524,B523)</f>
        <v>——</v>
      </c>
      <c r="C524" s="5" t="str">
        <f>IF(Sheet1!$D524&lt;&gt;"",Sheet1!C524,C523)</f>
        <v>Winnie</v>
      </c>
      <c r="D524" s="5" t="str">
        <f>IF(Sheet1!$D524&lt;&gt;"",Sheet1!D524,Sheet1!A524)</f>
        <v>浙江省台州市温岭市石塘镇</v>
      </c>
      <c r="E524" s="5" t="str">
        <f>IF(Sheet1!$D524&lt;&gt;"",Sheet1!E524,IF(Sheet1!C524&lt;&gt; "", Sheet1!B524, E523))</f>
        <v>1997年8月18日</v>
      </c>
      <c r="F524" s="5" t="str">
        <f>IF(Sheet1!$D524&lt;&gt;"",Sheet1!F524,F523)</f>
        <v>17级，60m/s，920hPa</v>
      </c>
      <c r="G524" s="5" t="str">
        <f>IF(Sheet1!$D524&lt;&gt;"",Sheet1!G524,IF(Sheet1!C524 &lt;&gt; "",  Sheet1!C524, IF(Sheet1!B524 &lt;&gt; "", Sheet1!B524, G523)))</f>
        <v>13级，40m/s，960hPa</v>
      </c>
    </row>
    <row r="525" spans="1:7">
      <c r="A525" s="5">
        <f>IF(Sheet1!$D525&lt;&gt;"",Sheet1!A525,A524)</f>
        <v>9713</v>
      </c>
      <c r="B525" s="5" t="str">
        <f>IF(Sheet1!$D525&lt;&gt;"",Sheet1!B525,B524)</f>
        <v>——</v>
      </c>
      <c r="C525" s="5" t="str">
        <f>IF(Sheet1!$D525&lt;&gt;"",Sheet1!C525,C524)</f>
        <v>Zita</v>
      </c>
      <c r="D525" s="5" t="str">
        <f>IF(Sheet1!$D525&lt;&gt;"",Sheet1!D525,Sheet1!A525)</f>
        <v>广东省湛江市徐闻县新寮镇</v>
      </c>
      <c r="E525" s="5" t="str">
        <f>IF(Sheet1!$D525&lt;&gt;"",Sheet1!E525,IF(Sheet1!C525&lt;&gt; "", Sheet1!B525, E524))</f>
        <v>1997年8月22日</v>
      </c>
      <c r="F525" s="5" t="str">
        <f>IF(Sheet1!$D525&lt;&gt;"",Sheet1!F525,F524)</f>
        <v>11级，30m/s，975hPa</v>
      </c>
      <c r="G525" s="5" t="str">
        <f>IF(Sheet1!$D525&lt;&gt;"",Sheet1!G525,IF(Sheet1!C525 &lt;&gt; "",  Sheet1!C525, IF(Sheet1!B525 &lt;&gt; "", Sheet1!B525, G524)))</f>
        <v>11级，30m/s，975hPa</v>
      </c>
    </row>
    <row r="526" spans="1:7">
      <c r="A526" s="5">
        <f>IF(Sheet1!$D526&lt;&gt;"",Sheet1!A526,A525)</f>
        <v>9714</v>
      </c>
      <c r="B526" s="5" t="str">
        <f>IF(Sheet1!$D526&lt;&gt;"",Sheet1!B526,B525)</f>
        <v>——</v>
      </c>
      <c r="C526" s="5" t="str">
        <f>IF(Sheet1!$D526&lt;&gt;"",Sheet1!C526,C525)</f>
        <v>Amber</v>
      </c>
      <c r="D526" s="5" t="str">
        <f>IF(Sheet1!$D526&lt;&gt;"",Sheet1!D526,Sheet1!A526)</f>
        <v>台湾省花莲县丰滨乡</v>
      </c>
      <c r="E526" s="5" t="str">
        <f>IF(Sheet1!$D526&lt;&gt;"",Sheet1!E526,IF(Sheet1!C526&lt;&gt; "", Sheet1!B526, E525))</f>
        <v>1997年8月29日</v>
      </c>
      <c r="F526" s="5" t="str">
        <f>IF(Sheet1!$D526&lt;&gt;"",Sheet1!F526,F525)</f>
        <v>15级，50m/s，940hPa</v>
      </c>
      <c r="G526" s="5" t="str">
        <f>IF(Sheet1!$D526&lt;&gt;"",Sheet1!G526,IF(Sheet1!C526 &lt;&gt; "",  Sheet1!C526, IF(Sheet1!B526 &lt;&gt; "", Sheet1!B526, G525)))</f>
        <v>13级，40m/s，960hPa</v>
      </c>
    </row>
    <row r="527" spans="1:7">
      <c r="A527" s="5">
        <f>IF(Sheet1!$D527&lt;&gt;"",Sheet1!A527,A526)</f>
        <v>9714</v>
      </c>
      <c r="B527" s="5" t="str">
        <f>IF(Sheet1!$D527&lt;&gt;"",Sheet1!B527,B526)</f>
        <v>——</v>
      </c>
      <c r="C527" s="5" t="str">
        <f>IF(Sheet1!$D527&lt;&gt;"",Sheet1!C527,C526)</f>
        <v>Amber</v>
      </c>
      <c r="D527" s="5" t="str">
        <f>IF(Sheet1!$D527&lt;&gt;"",Sheet1!D527,Sheet1!A527)</f>
        <v>福建省福州市平潭县敖东镇</v>
      </c>
      <c r="E527" s="5" t="str">
        <f>IF(Sheet1!$D527&lt;&gt;"",Sheet1!E527,IF(Sheet1!C527&lt;&gt; "", Sheet1!B527, E526))</f>
        <v>1997年8月29日</v>
      </c>
      <c r="F527" s="5" t="str">
        <f>IF(Sheet1!$D527&lt;&gt;"",Sheet1!F527,F526)</f>
        <v>15级，50m/s，940hPa</v>
      </c>
      <c r="G527" s="5" t="str">
        <f>IF(Sheet1!$D527&lt;&gt;"",Sheet1!G527,IF(Sheet1!C527 &lt;&gt; "",  Sheet1!C527, IF(Sheet1!B527 &lt;&gt; "", Sheet1!B527, G526)))</f>
        <v>11级，30m/s，980hPa</v>
      </c>
    </row>
    <row r="528" spans="1:7">
      <c r="A528" s="5">
        <f>IF(Sheet1!$D528&lt;&gt;"",Sheet1!A528,A527)</f>
        <v>9801</v>
      </c>
      <c r="B528" s="5" t="str">
        <f>IF(Sheet1!$D528&lt;&gt;"",Sheet1!B528,B527)</f>
        <v>——</v>
      </c>
      <c r="C528" s="5" t="str">
        <f>IF(Sheet1!$D528&lt;&gt;"",Sheet1!C528,C527)</f>
        <v>Nichole</v>
      </c>
      <c r="D528" s="5" t="str">
        <f>IF(Sheet1!$D528&lt;&gt;"",Sheet1!D528,Sheet1!A528)</f>
        <v>台湾省台南市沿海地区</v>
      </c>
      <c r="E528" s="5" t="str">
        <f>IF(Sheet1!$D528&lt;&gt;"",Sheet1!E528,IF(Sheet1!C528&lt;&gt; "", Sheet1!B528, E527))</f>
        <v>1998年7月10日</v>
      </c>
      <c r="F528" s="5" t="str">
        <f>IF(Sheet1!$D528&lt;&gt;"",Sheet1!F528,F527)</f>
        <v>8级，18m/s，998hPa</v>
      </c>
      <c r="G528" s="5" t="str">
        <f>IF(Sheet1!$D528&lt;&gt;"",Sheet1!G528,IF(Sheet1!C528 &lt;&gt; "",  Sheet1!C528, IF(Sheet1!B528 &lt;&gt; "", Sheet1!B528, G527)))</f>
        <v>8级，18m/s，998hPa</v>
      </c>
    </row>
    <row r="529" spans="1:7">
      <c r="A529" s="5">
        <f>IF(Sheet1!$D529&lt;&gt;"",Sheet1!A529,A528)</f>
        <v>9801</v>
      </c>
      <c r="B529" s="5" t="str">
        <f>IF(Sheet1!$D529&lt;&gt;"",Sheet1!B529,B528)</f>
        <v>——</v>
      </c>
      <c r="C529" s="5" t="str">
        <f>IF(Sheet1!$D529&lt;&gt;"",Sheet1!C529,C528)</f>
        <v>Nichole</v>
      </c>
      <c r="D529" s="5" t="str">
        <f>IF(Sheet1!$D529&lt;&gt;"",Sheet1!D529,Sheet1!A529)</f>
        <v>福建省漳州市龙海市港尾镇</v>
      </c>
      <c r="E529" s="5" t="str">
        <f>IF(Sheet1!$D529&lt;&gt;"",Sheet1!E529,IF(Sheet1!C529&lt;&gt; "", Sheet1!B529, E528))</f>
        <v>1998年7月11日</v>
      </c>
      <c r="F529" s="5" t="str">
        <f>IF(Sheet1!$D529&lt;&gt;"",Sheet1!F529,F528)</f>
        <v>8级，18m/s，998hPa</v>
      </c>
      <c r="G529" s="5" t="str">
        <f>IF(Sheet1!$D529&lt;&gt;"",Sheet1!G529,IF(Sheet1!C529 &lt;&gt; "",  Sheet1!C529, IF(Sheet1!B529 &lt;&gt; "", Sheet1!B529, G528)))</f>
        <v>6级，12m/s，1002hPa</v>
      </c>
    </row>
    <row r="530" spans="1:7">
      <c r="A530" s="5">
        <f>IF(Sheet1!$D530&lt;&gt;"",Sheet1!A530,A529)</f>
        <v>9802</v>
      </c>
      <c r="B530" s="5" t="str">
        <f>IF(Sheet1!$D530&lt;&gt;"",Sheet1!B530,B529)</f>
        <v>——</v>
      </c>
      <c r="C530" s="5" t="str">
        <f>IF(Sheet1!$D530&lt;&gt;"",Sheet1!C530,C529)</f>
        <v>Otto</v>
      </c>
      <c r="D530" s="5" t="str">
        <f>IF(Sheet1!$D530&lt;&gt;"",Sheet1!D530,Sheet1!A530)</f>
        <v>台湾省台东县东河乡</v>
      </c>
      <c r="E530" s="5" t="str">
        <f>IF(Sheet1!$D530&lt;&gt;"",Sheet1!E530,IF(Sheet1!C530&lt;&gt; "", Sheet1!B530, E529))</f>
        <v>1998年8月4日</v>
      </c>
      <c r="F530" s="5" t="str">
        <f>IF(Sheet1!$D530&lt;&gt;"",Sheet1!F530,F529)</f>
        <v>11级，30m/s，980hPa</v>
      </c>
      <c r="G530" s="5" t="str">
        <f>IF(Sheet1!$D530&lt;&gt;"",Sheet1!G530,IF(Sheet1!C530 &lt;&gt; "",  Sheet1!C530, IF(Sheet1!B530 &lt;&gt; "", Sheet1!B530, G529)))</f>
        <v>11级，30m/s，980hPa</v>
      </c>
    </row>
    <row r="531" spans="1:7">
      <c r="A531" s="5">
        <f>IF(Sheet1!$D531&lt;&gt;"",Sheet1!A531,A530)</f>
        <v>9802</v>
      </c>
      <c r="B531" s="5" t="str">
        <f>IF(Sheet1!$D531&lt;&gt;"",Sheet1!B531,B530)</f>
        <v>——</v>
      </c>
      <c r="C531" s="5" t="str">
        <f>IF(Sheet1!$D531&lt;&gt;"",Sheet1!C531,C530)</f>
        <v>Otto</v>
      </c>
      <c r="D531" s="5" t="str">
        <f>IF(Sheet1!$D531&lt;&gt;"",Sheet1!D531,Sheet1!A531)</f>
        <v>福建省福州市福清市东瀚镇</v>
      </c>
      <c r="E531" s="5" t="str">
        <f>IF(Sheet1!$D531&lt;&gt;"",Sheet1!E531,IF(Sheet1!C531&lt;&gt; "", Sheet1!B531, E530))</f>
        <v>1998年8月5日</v>
      </c>
      <c r="F531" s="5" t="str">
        <f>IF(Sheet1!$D531&lt;&gt;"",Sheet1!F531,F530)</f>
        <v>11级，30m/s，980hPa</v>
      </c>
      <c r="G531" s="5" t="str">
        <f>IF(Sheet1!$D531&lt;&gt;"",Sheet1!G531,IF(Sheet1!C531 &lt;&gt; "",  Sheet1!C531, IF(Sheet1!B531 &lt;&gt; "", Sheet1!B531, G530)))</f>
        <v>8级，18m/s，998hPa</v>
      </c>
    </row>
    <row r="532" spans="1:7">
      <c r="A532" s="5">
        <f>IF(Sheet1!$D532&lt;&gt;"",Sheet1!A532,A531)</f>
        <v>9803</v>
      </c>
      <c r="B532" s="5" t="str">
        <f>IF(Sheet1!$D532&lt;&gt;"",Sheet1!B532,B531)</f>
        <v>——</v>
      </c>
      <c r="C532" s="5" t="str">
        <f>IF(Sheet1!$D532&lt;&gt;"",Sheet1!C532,C531)</f>
        <v>Penny</v>
      </c>
      <c r="D532" s="5" t="str">
        <f>IF(Sheet1!$D532&lt;&gt;"",Sheet1!D532,Sheet1!A532)</f>
        <v>广东省茂名市电白县爵山镇</v>
      </c>
      <c r="E532" s="5" t="str">
        <f>IF(Sheet1!$D532&lt;&gt;"",Sheet1!E532,IF(Sheet1!C532&lt;&gt; "", Sheet1!B532, E531))</f>
        <v>1998年8月11日</v>
      </c>
      <c r="F532" s="5" t="str">
        <f>IF(Sheet1!$D532&lt;&gt;"",Sheet1!F532,F531)</f>
        <v>10级，25m/s，985hPa</v>
      </c>
      <c r="G532" s="5" t="str">
        <f>IF(Sheet1!$D532&lt;&gt;"",Sheet1!G532,IF(Sheet1!C532 &lt;&gt; "",  Sheet1!C532, IF(Sheet1!B532 &lt;&gt; "", Sheet1!B532, G531)))</f>
        <v>10级，25m/s，990hPa</v>
      </c>
    </row>
    <row r="533" spans="1:7">
      <c r="A533" s="5">
        <f>IF(Sheet1!$D533&lt;&gt;"",Sheet1!A533,A532)</f>
        <v>9806</v>
      </c>
      <c r="B533" s="5" t="str">
        <f>IF(Sheet1!$D533&lt;&gt;"",Sheet1!B533,B532)</f>
        <v>——</v>
      </c>
      <c r="C533" s="5" t="str">
        <f>IF(Sheet1!$D533&lt;&gt;"",Sheet1!C533,C532)</f>
        <v>Todd</v>
      </c>
      <c r="D533" s="5" t="str">
        <f>IF(Sheet1!$D533&lt;&gt;"",Sheet1!D533,Sheet1!A533)</f>
        <v>浙江省舟山市普陀区朱家尖</v>
      </c>
      <c r="E533" s="5" t="str">
        <f>IF(Sheet1!$D533&lt;&gt;"",Sheet1!E533,IF(Sheet1!C533&lt;&gt; "", Sheet1!B533, E532))</f>
        <v>1998年9月19日</v>
      </c>
      <c r="F533" s="5" t="str">
        <f>IF(Sheet1!$D533&lt;&gt;"",Sheet1!F533,F532)</f>
        <v>13级，40m/s，960hPa</v>
      </c>
      <c r="G533" s="5" t="str">
        <f>IF(Sheet1!$D533&lt;&gt;"",Sheet1!G533,IF(Sheet1!C533 &lt;&gt; "",  Sheet1!C533, IF(Sheet1!B533 &lt;&gt; "", Sheet1!B533, G532)))</f>
        <v>10级，25m/s，985hPa</v>
      </c>
    </row>
    <row r="534" spans="1:7">
      <c r="A534" s="5">
        <f>IF(Sheet1!$D534&lt;&gt;"",Sheet1!A534,A533)</f>
        <v>9902</v>
      </c>
      <c r="B534" s="5" t="str">
        <f>IF(Sheet1!$D534&lt;&gt;"",Sheet1!B534,B533)</f>
        <v>——</v>
      </c>
      <c r="C534" s="5" t="str">
        <f>IF(Sheet1!$D534&lt;&gt;"",Sheet1!C534,C533)</f>
        <v>Leo</v>
      </c>
      <c r="D534" s="5" t="str">
        <f>IF(Sheet1!$D534&lt;&gt;"",Sheet1!D534,Sheet1!A534)</f>
        <v>广东省惠州市惠东县平海镇</v>
      </c>
      <c r="E534" s="5" t="str">
        <f>IF(Sheet1!$D534&lt;&gt;"",Sheet1!E534,IF(Sheet1!C534&lt;&gt; "", Sheet1!B534, E533))</f>
        <v>1999年5月2日</v>
      </c>
      <c r="F534" s="5" t="str">
        <f>IF(Sheet1!$D534&lt;&gt;"",Sheet1!F534,F533)</f>
        <v>12级，35m/s，970hPa</v>
      </c>
      <c r="G534" s="5" t="str">
        <f>IF(Sheet1!$D534&lt;&gt;"",Sheet1!G534,IF(Sheet1!C534 &lt;&gt; "",  Sheet1!C534, IF(Sheet1!B534 &lt;&gt; "", Sheet1!B534, G533)))</f>
        <v>7级，15m/s，1000hPa</v>
      </c>
    </row>
    <row r="535" spans="1:7">
      <c r="A535" s="5">
        <f>IF(Sheet1!$D535&lt;&gt;"",Sheet1!A535,A534)</f>
        <v>9903</v>
      </c>
      <c r="B535" s="5" t="str">
        <f>IF(Sheet1!$D535&lt;&gt;"",Sheet1!B535,B534)</f>
        <v>——</v>
      </c>
      <c r="C535" s="5" t="str">
        <f>IF(Sheet1!$D535&lt;&gt;"",Sheet1!C535,C534)</f>
        <v>Maggie</v>
      </c>
      <c r="D535" s="5" t="str">
        <f>IF(Sheet1!$D535&lt;&gt;"",Sheet1!D535,Sheet1!A535)</f>
        <v>广东省汕尾市陆丰市甲东镇</v>
      </c>
      <c r="E535" s="5" t="str">
        <f>IF(Sheet1!$D535&lt;&gt;"",Sheet1!E535,IF(Sheet1!C535&lt;&gt; "", Sheet1!B535, E534))</f>
        <v>1999年6月6日</v>
      </c>
      <c r="F535" s="5" t="str">
        <f>IF(Sheet1!$D535&lt;&gt;"",Sheet1!F535,F534)</f>
        <v>13级，40m/s，960hPa</v>
      </c>
      <c r="G535" s="5" t="str">
        <f>IF(Sheet1!$D535&lt;&gt;"",Sheet1!G535,IF(Sheet1!C535 &lt;&gt; "",  Sheet1!C535, IF(Sheet1!B535 &lt;&gt; "", Sheet1!B535, G534)))</f>
        <v>12级，35m/s，970hPa</v>
      </c>
    </row>
    <row r="536" spans="1:7">
      <c r="A536" s="5">
        <f>IF(Sheet1!$D536&lt;&gt;"",Sheet1!A536,A535)</f>
        <v>9903</v>
      </c>
      <c r="B536" s="5" t="str">
        <f>IF(Sheet1!$D536&lt;&gt;"",Sheet1!B536,B535)</f>
        <v>——</v>
      </c>
      <c r="C536" s="5" t="str">
        <f>IF(Sheet1!$D536&lt;&gt;"",Sheet1!C536,C535)</f>
        <v>Maggie</v>
      </c>
      <c r="D536" s="5" t="str">
        <f>IF(Sheet1!$D536&lt;&gt;"",Sheet1!D536,Sheet1!A536)</f>
        <v>广东省江门市台山市赤溪镇</v>
      </c>
      <c r="E536" s="5" t="str">
        <f>IF(Sheet1!$D536&lt;&gt;"",Sheet1!E536,IF(Sheet1!C536&lt;&gt; "", Sheet1!B536, E535))</f>
        <v>1999年6月7日</v>
      </c>
      <c r="F536" s="5" t="str">
        <f>IF(Sheet1!$D536&lt;&gt;"",Sheet1!F536,F535)</f>
        <v>13级，40m/s，960hPa</v>
      </c>
      <c r="G536" s="5" t="str">
        <f>IF(Sheet1!$D536&lt;&gt;"",Sheet1!G536,IF(Sheet1!C536 &lt;&gt; "",  Sheet1!C536, IF(Sheet1!B536 &lt;&gt; "", Sheet1!B536, G535)))</f>
        <v>10级，25m/s，980hPa</v>
      </c>
    </row>
    <row r="537" spans="1:7">
      <c r="A537" s="5">
        <f>IF(Sheet1!$D537&lt;&gt;"",Sheet1!A537,A536)</f>
        <v>9905</v>
      </c>
      <c r="B537" s="5" t="str">
        <f>IF(Sheet1!$D537&lt;&gt;"",Sheet1!B537,B536)</f>
        <v>——</v>
      </c>
      <c r="C537" s="5" t="str">
        <f>IF(Sheet1!$D537&lt;&gt;"",Sheet1!C537,C536)</f>
        <v>——</v>
      </c>
      <c r="D537" s="5" t="str">
        <f>IF(Sheet1!$D537&lt;&gt;"",Sheet1!D537,Sheet1!A537)</f>
        <v>广东省汕头市濠江区沿海地区</v>
      </c>
      <c r="E537" s="5" t="str">
        <f>IF(Sheet1!$D537&lt;&gt;"",Sheet1!E537,IF(Sheet1!C537&lt;&gt; "", Sheet1!B537, E536))</f>
        <v>1999年7月27日</v>
      </c>
      <c r="F537" s="5" t="str">
        <f>IF(Sheet1!$D537&lt;&gt;"",Sheet1!F537,F536)</f>
        <v>9级，23m/s，985hPa</v>
      </c>
      <c r="G537" s="5" t="str">
        <f>IF(Sheet1!$D537&lt;&gt;"",Sheet1!G537,IF(Sheet1!C537 &lt;&gt; "",  Sheet1!C537, IF(Sheet1!B537 &lt;&gt; "", Sheet1!B537, G536)))</f>
        <v>8级，20m/s，990hPa</v>
      </c>
    </row>
    <row r="538" spans="1:7">
      <c r="A538" s="5">
        <f>IF(Sheet1!$D538&lt;&gt;"",Sheet1!A538,A537)</f>
        <v>9907</v>
      </c>
      <c r="B538" s="5" t="str">
        <f>IF(Sheet1!$D538&lt;&gt;"",Sheet1!B538,B537)</f>
        <v>——</v>
      </c>
      <c r="C538" s="5" t="str">
        <f>IF(Sheet1!$D538&lt;&gt;"",Sheet1!C538,C537)</f>
        <v>Paul</v>
      </c>
      <c r="D538" s="5" t="str">
        <f>IF(Sheet1!$D538&lt;&gt;"",Sheet1!D538,Sheet1!A538)</f>
        <v>山东省日照市东港区两城镇</v>
      </c>
      <c r="E538" s="5" t="str">
        <f>IF(Sheet1!$D538&lt;&gt;"",Sheet1!E538,IF(Sheet1!C538&lt;&gt; "", Sheet1!B538, E537))</f>
        <v>1999年8月9日</v>
      </c>
      <c r="F538" s="5" t="str">
        <f>IF(Sheet1!$D538&lt;&gt;"",Sheet1!F538,F537)</f>
        <v>10级，28m/s，985hPa</v>
      </c>
      <c r="G538" s="5" t="str">
        <f>IF(Sheet1!$D538&lt;&gt;"",Sheet1!G538,IF(Sheet1!C538 &lt;&gt; "",  Sheet1!C538, IF(Sheet1!B538 &lt;&gt; "", Sheet1!B538, G537)))</f>
        <v>5级，10m/s，999hPa</v>
      </c>
    </row>
    <row r="539" spans="1:7">
      <c r="A539" s="5">
        <f>IF(Sheet1!$D539&lt;&gt;"",Sheet1!A539,A538)</f>
        <v>9908</v>
      </c>
      <c r="B539" s="5" t="str">
        <f>IF(Sheet1!$D539&lt;&gt;"",Sheet1!B539,B538)</f>
        <v>——</v>
      </c>
      <c r="C539" s="5" t="str">
        <f>IF(Sheet1!$D539&lt;&gt;"",Sheet1!C539,C538)</f>
        <v>Sam</v>
      </c>
      <c r="D539" s="5" t="str">
        <f>IF(Sheet1!$D539&lt;&gt;"",Sheet1!D539,Sheet1!A539)</f>
        <v>香港特别行政区</v>
      </c>
      <c r="E539" s="5" t="str">
        <f>IF(Sheet1!$D539&lt;&gt;"",Sheet1!E539,IF(Sheet1!C539&lt;&gt; "", Sheet1!B539, E538))</f>
        <v>1999年8月22日</v>
      </c>
      <c r="F539" s="5" t="str">
        <f>IF(Sheet1!$D539&lt;&gt;"",Sheet1!F539,F538)</f>
        <v>12级，33m/s，975hPa</v>
      </c>
      <c r="G539" s="5" t="str">
        <f>IF(Sheet1!$D539&lt;&gt;"",Sheet1!G539,IF(Sheet1!C539 &lt;&gt; "",  Sheet1!C539, IF(Sheet1!B539 &lt;&gt; "", Sheet1!B539, G538)))</f>
        <v>11级，30m/s，980hPa</v>
      </c>
    </row>
    <row r="540" spans="1:7">
      <c r="A540" s="5">
        <f>IF(Sheet1!$D540&lt;&gt;"",Sheet1!A540,A539)</f>
        <v>9909</v>
      </c>
      <c r="B540" s="5" t="str">
        <f>IF(Sheet1!$D540&lt;&gt;"",Sheet1!B540,B539)</f>
        <v>——</v>
      </c>
      <c r="C540" s="5" t="str">
        <f>IF(Sheet1!$D540&lt;&gt;"",Sheet1!C540,C539)</f>
        <v>Wendy</v>
      </c>
      <c r="D540" s="5" t="str">
        <f>IF(Sheet1!$D540&lt;&gt;"",Sheet1!D540,Sheet1!A540)</f>
        <v>广东省揭阳市惠来县前詹镇</v>
      </c>
      <c r="E540" s="5" t="str">
        <f>IF(Sheet1!$D540&lt;&gt;"",Sheet1!E540,IF(Sheet1!C540&lt;&gt; "", Sheet1!B540, E539))</f>
        <v>1999年9月4日</v>
      </c>
      <c r="F540" s="5" t="str">
        <f>IF(Sheet1!$D540&lt;&gt;"",Sheet1!F540,F539)</f>
        <v>8级，20m/s，990hPa</v>
      </c>
      <c r="G540" s="5" t="str">
        <f>IF(Sheet1!$D540&lt;&gt;"",Sheet1!G540,IF(Sheet1!C540 &lt;&gt; "",  Sheet1!C540, IF(Sheet1!B540 &lt;&gt; "", Sheet1!B540, G539)))</f>
        <v>8级，20m/s，990hPa</v>
      </c>
    </row>
    <row r="541" spans="1:7">
      <c r="A541" s="5">
        <f>IF(Sheet1!$D541&lt;&gt;"",Sheet1!A541,A540)</f>
        <v>9910</v>
      </c>
      <c r="B541" s="5" t="str">
        <f>IF(Sheet1!$D541&lt;&gt;"",Sheet1!B541,B540)</f>
        <v>——</v>
      </c>
      <c r="C541" s="5" t="str">
        <f>IF(Sheet1!$D541&lt;&gt;"",Sheet1!C541,C540)</f>
        <v>York</v>
      </c>
      <c r="D541" s="5" t="str">
        <f>IF(Sheet1!$D541&lt;&gt;"",Sheet1!D541,Sheet1!A541)</f>
        <v>广东省珠海市香洲区吉大沿海</v>
      </c>
      <c r="E541" s="5" t="str">
        <f>IF(Sheet1!$D541&lt;&gt;"",Sheet1!E541,IF(Sheet1!C541&lt;&gt; "", Sheet1!B541, E540))</f>
        <v>1999年9月16日</v>
      </c>
      <c r="F541" s="5" t="str">
        <f>IF(Sheet1!$D541&lt;&gt;"",Sheet1!F541,F540)</f>
        <v>11级，30m/s，975hPa</v>
      </c>
      <c r="G541" s="5" t="str">
        <f>IF(Sheet1!$D541&lt;&gt;"",Sheet1!G541,IF(Sheet1!C541 &lt;&gt; "",  Sheet1!C541, IF(Sheet1!B541 &lt;&gt; "", Sheet1!B541, G540)))</f>
        <v>11级，30m/s，975hPa</v>
      </c>
    </row>
    <row r="542" spans="1:7">
      <c r="A542" s="5">
        <f>IF(Sheet1!$D542&lt;&gt;"",Sheet1!A542,A541)</f>
        <v>9913</v>
      </c>
      <c r="B542" s="5" t="str">
        <f>IF(Sheet1!$D542&lt;&gt;"",Sheet1!B542,B541)</f>
        <v>——</v>
      </c>
      <c r="C542" s="5" t="str">
        <f>IF(Sheet1!$D542&lt;&gt;"",Sheet1!C542,C541)</f>
        <v>Cam</v>
      </c>
      <c r="D542" s="5" t="str">
        <f>IF(Sheet1!$D542&lt;&gt;"",Sheet1!D542,Sheet1!A542)</f>
        <v>香港特别行政区</v>
      </c>
      <c r="E542" s="5" t="str">
        <f>IF(Sheet1!$D542&lt;&gt;"",Sheet1!E542,IF(Sheet1!C542&lt;&gt; "", Sheet1!B542, E541))</f>
        <v>1999年9月26日</v>
      </c>
      <c r="F542" s="5" t="str">
        <f>IF(Sheet1!$D542&lt;&gt;"",Sheet1!F542,F541)</f>
        <v>10级，25m/s，985hPa</v>
      </c>
      <c r="G542" s="5" t="str">
        <f>IF(Sheet1!$D542&lt;&gt;"",Sheet1!G542,IF(Sheet1!C542 &lt;&gt; "",  Sheet1!C542, IF(Sheet1!B542 &lt;&gt; "", Sheet1!B542, G541)))</f>
        <v>7级，15m/s，998hPa</v>
      </c>
    </row>
    <row r="543" spans="1:7">
      <c r="A543" s="5">
        <f>IF(Sheet1!$D543&lt;&gt;"",Sheet1!A543,A542)</f>
        <v>9914</v>
      </c>
      <c r="B543" s="5" t="str">
        <f>IF(Sheet1!$D543&lt;&gt;"",Sheet1!B543,B542)</f>
        <v>——</v>
      </c>
      <c r="C543" s="5" t="str">
        <f>IF(Sheet1!$D543&lt;&gt;"",Sheet1!C543,C542)</f>
        <v>Dan</v>
      </c>
      <c r="D543" s="5" t="str">
        <f>IF(Sheet1!$D543&lt;&gt;"",Sheet1!D543,Sheet1!A543)</f>
        <v>福建省漳州市龙海市隆教畲族乡</v>
      </c>
      <c r="E543" s="5" t="str">
        <f>IF(Sheet1!$D543&lt;&gt;"",Sheet1!E543,IF(Sheet1!C543&lt;&gt; "", Sheet1!B543, E542))</f>
        <v>1999年10月9日</v>
      </c>
      <c r="F543" s="5" t="str">
        <f>IF(Sheet1!$D543&lt;&gt;"",Sheet1!F543,F542)</f>
        <v>13级，40m/s，965hPa</v>
      </c>
      <c r="G543" s="5" t="str">
        <f>IF(Sheet1!$D543&lt;&gt;"",Sheet1!G543,IF(Sheet1!C543 &lt;&gt; "",  Sheet1!C543, IF(Sheet1!B543 &lt;&gt; "", Sheet1!B543, G542)))</f>
        <v>12级，35m/s，970hPa</v>
      </c>
    </row>
    <row r="544" spans="1:7">
      <c r="A544" s="5">
        <f>IF(Sheet1!$D544&lt;&gt;"",Sheet1!A544,A543)</f>
        <v>4</v>
      </c>
      <c r="B544" s="5" t="str">
        <f>IF(Sheet1!$D544&lt;&gt;"",Sheet1!B544,B543)</f>
        <v>启德</v>
      </c>
      <c r="C544" s="5" t="str">
        <f>IF(Sheet1!$D544&lt;&gt;"",Sheet1!C544,C543)</f>
        <v>Kai-tak</v>
      </c>
      <c r="D544" s="5" t="str">
        <f>IF(Sheet1!$D544&lt;&gt;"",Sheet1!D544,Sheet1!A544)</f>
        <v>台湾省花莲县丰滨乡</v>
      </c>
      <c r="E544" s="5" t="str">
        <f>IF(Sheet1!$D544&lt;&gt;"",Sheet1!E544,IF(Sheet1!C544&lt;&gt; "", Sheet1!B544, E543))</f>
        <v>2000年7月9日</v>
      </c>
      <c r="F544" s="5" t="str">
        <f>IF(Sheet1!$D544&lt;&gt;"",Sheet1!F544,F543)</f>
        <v>12级，35m/s，965hPa</v>
      </c>
      <c r="G544" s="5" t="str">
        <f>IF(Sheet1!$D544&lt;&gt;"",Sheet1!G544,IF(Sheet1!C544 &lt;&gt; "",  Sheet1!C544, IF(Sheet1!B544 &lt;&gt; "", Sheet1!B544, G543)))</f>
        <v>11级，30m/s，980hPa</v>
      </c>
    </row>
    <row r="545" spans="1:7">
      <c r="A545" s="5">
        <f>IF(Sheet1!$D545&lt;&gt;"",Sheet1!A545,A544)</f>
        <v>4</v>
      </c>
      <c r="B545" s="5" t="str">
        <f>IF(Sheet1!$D545&lt;&gt;"",Sheet1!B545,B544)</f>
        <v>启德</v>
      </c>
      <c r="C545" s="5" t="str">
        <f>IF(Sheet1!$D545&lt;&gt;"",Sheet1!C545,C544)</f>
        <v>Kai-tak</v>
      </c>
      <c r="D545" s="5" t="str">
        <f>IF(Sheet1!$D545&lt;&gt;"",Sheet1!D545,Sheet1!A545)</f>
        <v>浙江省台州市玉环县坎门镇</v>
      </c>
      <c r="E545" s="5" t="str">
        <f>IF(Sheet1!$D545&lt;&gt;"",Sheet1!E545,IF(Sheet1!C545&lt;&gt; "", Sheet1!B545, E544))</f>
        <v>2000年7月9日</v>
      </c>
      <c r="F545" s="5" t="str">
        <f>IF(Sheet1!$D545&lt;&gt;"",Sheet1!F545,F544)</f>
        <v>12级，35m/s，965hPa</v>
      </c>
      <c r="G545" s="5" t="str">
        <f>IF(Sheet1!$D545&lt;&gt;"",Sheet1!G545,IF(Sheet1!C545 &lt;&gt; "",  Sheet1!C545, IF(Sheet1!B545 &lt;&gt; "", Sheet1!B545, G544)))</f>
        <v>2000年7月10日</v>
      </c>
    </row>
    <row r="546" spans="1:7">
      <c r="A546" s="5">
        <f>IF(Sheet1!$D546&lt;&gt;"",Sheet1!A546,A545)</f>
        <v>4</v>
      </c>
      <c r="B546" s="5" t="str">
        <f>IF(Sheet1!$D546&lt;&gt;"",Sheet1!B546,B545)</f>
        <v>启德</v>
      </c>
      <c r="C546" s="5" t="str">
        <f>IF(Sheet1!$D546&lt;&gt;"",Sheet1!C546,C545)</f>
        <v>Kai-tak</v>
      </c>
      <c r="D546" s="5" t="str">
        <f>IF(Sheet1!$D546&lt;&gt;"",Sheet1!D546,Sheet1!A546)</f>
        <v>上海市奉贤区海湾镇</v>
      </c>
      <c r="E546" s="5" t="str">
        <f>IF(Sheet1!$D546&lt;&gt;"",Sheet1!E546,IF(Sheet1!C546&lt;&gt; "", Sheet1!B546, E545))</f>
        <v>2000年7月9日</v>
      </c>
      <c r="F546" s="5" t="str">
        <f>IF(Sheet1!$D546&lt;&gt;"",Sheet1!F546,F545)</f>
        <v>12级，35m/s，965hPa</v>
      </c>
      <c r="G546" s="5" t="str">
        <f>IF(Sheet1!$D546&lt;&gt;"",Sheet1!G546,IF(Sheet1!C546 &lt;&gt; "",  Sheet1!C546, IF(Sheet1!B546 &lt;&gt; "", Sheet1!B546, G545)))</f>
        <v>10级，25m/s，985hPa</v>
      </c>
    </row>
    <row r="547" spans="1:7">
      <c r="A547" s="5">
        <f>IF(Sheet1!$D547&lt;&gt;"",Sheet1!A547,A546)</f>
        <v>4</v>
      </c>
      <c r="B547" s="5" t="str">
        <f>IF(Sheet1!$D547&lt;&gt;"",Sheet1!B547,B546)</f>
        <v>启德</v>
      </c>
      <c r="C547" s="5" t="str">
        <f>IF(Sheet1!$D547&lt;&gt;"",Sheet1!C547,C546)</f>
        <v>Kai-tak</v>
      </c>
      <c r="D547" s="5" t="str">
        <f>IF(Sheet1!$D547&lt;&gt;"",Sheet1!D547,Sheet1!A547)</f>
        <v>辽宁省丹东市东港市长山镇</v>
      </c>
      <c r="E547" s="5" t="str">
        <f>IF(Sheet1!$D547&lt;&gt;"",Sheet1!E547,IF(Sheet1!C547&lt;&gt; "", Sheet1!B547, E546))</f>
        <v>2000年7月11日</v>
      </c>
      <c r="F547" s="5" t="str">
        <f>IF(Sheet1!$D547&lt;&gt;"",Sheet1!F547,F546)</f>
        <v>12级，35m/s，965hPa</v>
      </c>
      <c r="G547" s="5" t="str">
        <f>IF(Sheet1!$D547&lt;&gt;"",Sheet1!G547,IF(Sheet1!C547 &lt;&gt; "",  Sheet1!C547, IF(Sheet1!B547 &lt;&gt; "", Sheet1!B547, G546)))</f>
        <v>8级，18m/s，992hPa</v>
      </c>
    </row>
    <row r="548" spans="1:7">
      <c r="A548" s="5">
        <f>IF(Sheet1!$D548&lt;&gt;"",Sheet1!A548,A547)</f>
        <v>8</v>
      </c>
      <c r="B548" s="5" t="str">
        <f>IF(Sheet1!$D548&lt;&gt;"",Sheet1!B548,B547)</f>
        <v>杰拉华</v>
      </c>
      <c r="C548" s="5" t="str">
        <f>IF(Sheet1!$D548&lt;&gt;"",Sheet1!C548,C547)</f>
        <v>Jelawat</v>
      </c>
      <c r="D548" s="5" t="str">
        <f>IF(Sheet1!$D548&lt;&gt;"",Sheet1!D548,Sheet1!A548)</f>
        <v>浙江省宁波市象山县爵溪镇</v>
      </c>
      <c r="E548" s="5" t="str">
        <f>IF(Sheet1!$D548&lt;&gt;"",Sheet1!E548,IF(Sheet1!C548&lt;&gt; "", Sheet1!B548, E547))</f>
        <v>2000年8月10日</v>
      </c>
      <c r="F548" s="5" t="str">
        <f>IF(Sheet1!$D548&lt;&gt;"",Sheet1!F548,F547)</f>
        <v>14级，45m/s，950hPa</v>
      </c>
      <c r="G548" s="5" t="str">
        <f>IF(Sheet1!$D548&lt;&gt;"",Sheet1!G548,IF(Sheet1!C548 &lt;&gt; "",  Sheet1!C548, IF(Sheet1!B548 &lt;&gt; "", Sheet1!B548, G547)))</f>
        <v>12级，35m/s，975hPa</v>
      </c>
    </row>
    <row r="549" spans="1:7">
      <c r="A549" s="5">
        <f>IF(Sheet1!$D549&lt;&gt;"",Sheet1!A549,A548)</f>
        <v>10</v>
      </c>
      <c r="B549" s="5" t="str">
        <f>IF(Sheet1!$D549&lt;&gt;"",Sheet1!B549,B548)</f>
        <v>碧利斯</v>
      </c>
      <c r="C549" s="5" t="str">
        <f>IF(Sheet1!$D549&lt;&gt;"",Sheet1!C549,C548)</f>
        <v>Bilis</v>
      </c>
      <c r="D549" s="5" t="str">
        <f>IF(Sheet1!$D549&lt;&gt;"",Sheet1!D549,Sheet1!A549)</f>
        <v>台湾省台东县成功镇</v>
      </c>
      <c r="E549" s="5" t="str">
        <f>IF(Sheet1!$D549&lt;&gt;"",Sheet1!E549,IF(Sheet1!C549&lt;&gt; "", Sheet1!B549, E548))</f>
        <v>2000年8月22日</v>
      </c>
      <c r="F549" s="5" t="str">
        <f>IF(Sheet1!$D549&lt;&gt;"",Sheet1!F549,F548)</f>
        <v>16级，55m/s，930hPa</v>
      </c>
      <c r="G549" s="5" t="str">
        <f>IF(Sheet1!$D549&lt;&gt;"",Sheet1!G549,IF(Sheet1!C549 &lt;&gt; "",  Sheet1!C549, IF(Sheet1!B549 &lt;&gt; "", Sheet1!B549, G548)))</f>
        <v>16级，55m/s，930hPa</v>
      </c>
    </row>
    <row r="550" spans="1:7">
      <c r="A550" s="5">
        <f>IF(Sheet1!$D550&lt;&gt;"",Sheet1!A550,A549)</f>
        <v>10</v>
      </c>
      <c r="B550" s="5" t="str">
        <f>IF(Sheet1!$D550&lt;&gt;"",Sheet1!B550,B549)</f>
        <v>碧利斯</v>
      </c>
      <c r="C550" s="5" t="str">
        <f>IF(Sheet1!$D550&lt;&gt;"",Sheet1!C550,C549)</f>
        <v>Bilis</v>
      </c>
      <c r="D550" s="5" t="str">
        <f>IF(Sheet1!$D550&lt;&gt;"",Sheet1!D550,Sheet1!A550)</f>
        <v>福建省泉州市晋江市东石镇</v>
      </c>
      <c r="E550" s="5" t="str">
        <f>IF(Sheet1!$D550&lt;&gt;"",Sheet1!E550,IF(Sheet1!C550&lt;&gt; "", Sheet1!B550, E549))</f>
        <v>2000年8月23日</v>
      </c>
      <c r="F550" s="5" t="str">
        <f>IF(Sheet1!$D550&lt;&gt;"",Sheet1!F550,F549)</f>
        <v>16级，55m/s，930hPa</v>
      </c>
      <c r="G550" s="5" t="str">
        <f>IF(Sheet1!$D550&lt;&gt;"",Sheet1!G550,IF(Sheet1!C550 &lt;&gt; "",  Sheet1!C550, IF(Sheet1!B550 &lt;&gt; "", Sheet1!B550, G549)))</f>
        <v>12级，35m/s，965hPa</v>
      </c>
    </row>
    <row r="551" spans="1:7">
      <c r="A551" s="5">
        <f>IF(Sheet1!$D551&lt;&gt;"",Sheet1!A551,A550)</f>
        <v>13</v>
      </c>
      <c r="B551" s="5" t="str">
        <f>IF(Sheet1!$D551&lt;&gt;"",Sheet1!B551,B550)</f>
        <v>玛莉亚</v>
      </c>
      <c r="C551" s="5" t="str">
        <f>IF(Sheet1!$D551&lt;&gt;"",Sheet1!C551,C550)</f>
        <v>Maria</v>
      </c>
      <c r="D551" s="5" t="str">
        <f>IF(Sheet1!$D551&lt;&gt;"",Sheet1!D551,Sheet1!A551)</f>
        <v>广东省汕尾市海丰县小漠镇</v>
      </c>
      <c r="E551" s="5" t="str">
        <f>IF(Sheet1!$D551&lt;&gt;"",Sheet1!E551,IF(Sheet1!C551&lt;&gt; "", Sheet1!B551, E550))</f>
        <v>2000年9月1日</v>
      </c>
      <c r="F551" s="5" t="str">
        <f>IF(Sheet1!$D551&lt;&gt;"",Sheet1!F551,F550)</f>
        <v>10级，28m/s，980hPa</v>
      </c>
      <c r="G551" s="5" t="str">
        <f>IF(Sheet1!$D551&lt;&gt;"",Sheet1!G551,IF(Sheet1!C551 &lt;&gt; "",  Sheet1!C551, IF(Sheet1!B551 &lt;&gt; "", Sheet1!B551, G550)))</f>
        <v>10级，28m/s，980hPa</v>
      </c>
    </row>
    <row r="552" spans="1:7">
      <c r="A552" s="5">
        <f>IF(Sheet1!$D552&lt;&gt;"",Sheet1!A552,A551)</f>
        <v>16</v>
      </c>
      <c r="B552" s="5" t="str">
        <f>IF(Sheet1!$D552&lt;&gt;"",Sheet1!B552,B551)</f>
        <v>悟空</v>
      </c>
      <c r="C552" s="5" t="str">
        <f>IF(Sheet1!$D552&lt;&gt;"",Sheet1!C552,C551)</f>
        <v>Wukong</v>
      </c>
      <c r="D552" s="5" t="str">
        <f>IF(Sheet1!$D552&lt;&gt;"",Sheet1!D552,Sheet1!A552)</f>
        <v>海南省陵水黎族自治县光坡镇</v>
      </c>
      <c r="E552" s="5" t="str">
        <f>IF(Sheet1!$D552&lt;&gt;"",Sheet1!E552,IF(Sheet1!C552&lt;&gt; "", Sheet1!B552, E551))</f>
        <v>2000年9月9日</v>
      </c>
      <c r="F552" s="5" t="str">
        <f>IF(Sheet1!$D552&lt;&gt;"",Sheet1!F552,F551)</f>
        <v>13级，40m/s，960hPa</v>
      </c>
      <c r="G552" s="5" t="str">
        <f>IF(Sheet1!$D552&lt;&gt;"",Sheet1!G552,IF(Sheet1!C552 &lt;&gt; "",  Sheet1!C552, IF(Sheet1!B552 &lt;&gt; "", Sheet1!B552, G551)))</f>
        <v>13级，40m/s，960hPa</v>
      </c>
    </row>
    <row r="553" spans="1:7">
      <c r="A553" s="5">
        <f>IF(Sheet1!$D553&lt;&gt;"",Sheet1!A553,A552)</f>
        <v>102</v>
      </c>
      <c r="B553" s="5" t="str">
        <f>IF(Sheet1!$D553&lt;&gt;"",Sheet1!B553,B552)</f>
        <v>飞燕</v>
      </c>
      <c r="C553" s="5" t="str">
        <f>IF(Sheet1!$D553&lt;&gt;"",Sheet1!C553,C552)</f>
        <v>Chebi</v>
      </c>
      <c r="D553" s="5" t="str">
        <f>IF(Sheet1!$D553&lt;&gt;"",Sheet1!D553,Sheet1!A553)</f>
        <v>福建省福州市福清市沙埔镇</v>
      </c>
      <c r="E553" s="5" t="str">
        <f>IF(Sheet1!$D553&lt;&gt;"",Sheet1!E553,IF(Sheet1!C553&lt;&gt; "", Sheet1!B553, E552))</f>
        <v>2001年6月23日</v>
      </c>
      <c r="F553" s="5" t="str">
        <f>IF(Sheet1!$D553&lt;&gt;"",Sheet1!F553,F552)</f>
        <v>13级，40m/s，960hPa</v>
      </c>
      <c r="G553" s="5" t="str">
        <f>IF(Sheet1!$D553&lt;&gt;"",Sheet1!G553,IF(Sheet1!C553 &lt;&gt; "",  Sheet1!C553, IF(Sheet1!B553 &lt;&gt; "", Sheet1!B553, G552)))</f>
        <v>12级，35m/s，970hPa</v>
      </c>
    </row>
    <row r="554" spans="1:7">
      <c r="A554" s="5">
        <f>IF(Sheet1!$D554&lt;&gt;"",Sheet1!A554,A553)</f>
        <v>103</v>
      </c>
      <c r="B554" s="5" t="str">
        <f>IF(Sheet1!$D554&lt;&gt;"",Sheet1!B554,B553)</f>
        <v>榴莲</v>
      </c>
      <c r="C554" s="5" t="str">
        <f>IF(Sheet1!$D554&lt;&gt;"",Sheet1!C554,C553)</f>
        <v>Durian</v>
      </c>
      <c r="D554" s="5" t="str">
        <f>IF(Sheet1!$D554&lt;&gt;"",Sheet1!D554,Sheet1!A554)</f>
        <v>广东省湛江市麻章区东简镇</v>
      </c>
      <c r="E554" s="5" t="str">
        <f>IF(Sheet1!$D554&lt;&gt;"",Sheet1!E554,IF(Sheet1!C554&lt;&gt; "", Sheet1!B554, E553))</f>
        <v>2001年7月2日</v>
      </c>
      <c r="F554" s="5" t="str">
        <f>IF(Sheet1!$D554&lt;&gt;"",Sheet1!F554,F553)</f>
        <v>12级，35m/s，970hPa</v>
      </c>
      <c r="G554" s="5" t="str">
        <f>IF(Sheet1!$D554&lt;&gt;"",Sheet1!G554,IF(Sheet1!C554 &lt;&gt; "",  Sheet1!C554, IF(Sheet1!B554 &lt;&gt; "", Sheet1!B554, G553)))</f>
        <v>12级，35m/s，970hPa</v>
      </c>
    </row>
    <row r="555" spans="1:7">
      <c r="A555" s="5">
        <f>IF(Sheet1!$D555&lt;&gt;"",Sheet1!A555,A554)</f>
        <v>103</v>
      </c>
      <c r="B555" s="5" t="str">
        <f>IF(Sheet1!$D555&lt;&gt;"",Sheet1!B555,B554)</f>
        <v>榴莲</v>
      </c>
      <c r="C555" s="5" t="str">
        <f>IF(Sheet1!$D555&lt;&gt;"",Sheet1!C555,C554)</f>
        <v>Durian</v>
      </c>
      <c r="D555" s="5" t="str">
        <f>IF(Sheet1!$D555&lt;&gt;"",Sheet1!D555,Sheet1!A555)</f>
        <v>广西省钦州市钦南区犀牛脚镇</v>
      </c>
      <c r="E555" s="5" t="str">
        <f>IF(Sheet1!$D555&lt;&gt;"",Sheet1!E555,IF(Sheet1!C555&lt;&gt; "", Sheet1!B555, E554))</f>
        <v>2001年7月2日</v>
      </c>
      <c r="F555" s="5" t="str">
        <f>IF(Sheet1!$D555&lt;&gt;"",Sheet1!F555,F554)</f>
        <v>12级，35m/s，970hPa</v>
      </c>
      <c r="G555" s="5" t="str">
        <f>IF(Sheet1!$D555&lt;&gt;"",Sheet1!G555,IF(Sheet1!C555 &lt;&gt; "",  Sheet1!C555, IF(Sheet1!B555 &lt;&gt; "", Sheet1!B555, G554)))</f>
        <v>10级，28m/s，980hPa</v>
      </c>
    </row>
    <row r="556" spans="1:7">
      <c r="A556" s="5">
        <f>IF(Sheet1!$D556&lt;&gt;"",Sheet1!A556,A555)</f>
        <v>104</v>
      </c>
      <c r="B556" s="5" t="str">
        <f>IF(Sheet1!$D556&lt;&gt;"",Sheet1!B556,B555)</f>
        <v>尤特</v>
      </c>
      <c r="C556" s="5" t="str">
        <f>IF(Sheet1!$D556&lt;&gt;"",Sheet1!C556,C555)</f>
        <v>Utor</v>
      </c>
      <c r="D556" s="5" t="str">
        <f>IF(Sheet1!$D556&lt;&gt;"",Sheet1!D556,Sheet1!A556)</f>
        <v>广东省汕尾市海丰县小漠镇</v>
      </c>
      <c r="E556" s="5" t="str">
        <f>IF(Sheet1!$D556&lt;&gt;"",Sheet1!E556,IF(Sheet1!C556&lt;&gt; "", Sheet1!B556, E555))</f>
        <v>2001年7月6日</v>
      </c>
      <c r="F556" s="5" t="str">
        <f>IF(Sheet1!$D556&lt;&gt;"",Sheet1!F556,F555)</f>
        <v>12级，35m/s，965hPa</v>
      </c>
      <c r="G556" s="5" t="str">
        <f>IF(Sheet1!$D556&lt;&gt;"",Sheet1!G556,IF(Sheet1!C556 &lt;&gt; "",  Sheet1!C556, IF(Sheet1!B556 &lt;&gt; "", Sheet1!B556, G555)))</f>
        <v>11级，30m/s，970hPa</v>
      </c>
    </row>
    <row r="557" spans="1:7">
      <c r="A557" s="5">
        <f>IF(Sheet1!$D557&lt;&gt;"",Sheet1!A557,A556)</f>
        <v>105</v>
      </c>
      <c r="B557" s="5" t="str">
        <f>IF(Sheet1!$D557&lt;&gt;"",Sheet1!B557,B556)</f>
        <v>潭美</v>
      </c>
      <c r="C557" s="5" t="str">
        <f>IF(Sheet1!$D557&lt;&gt;"",Sheet1!C557,C556)</f>
        <v>Trami</v>
      </c>
      <c r="D557" s="5" t="str">
        <f>IF(Sheet1!$D557&lt;&gt;"",Sheet1!D557,Sheet1!A557)</f>
        <v>台湾省台东县大武乡</v>
      </c>
      <c r="E557" s="5" t="str">
        <f>IF(Sheet1!$D557&lt;&gt;"",Sheet1!E557,IF(Sheet1!C557&lt;&gt; "", Sheet1!B557, E556))</f>
        <v>2001年7月11日</v>
      </c>
      <c r="F557" s="5" t="str">
        <f>IF(Sheet1!$D557&lt;&gt;"",Sheet1!F557,F556)</f>
        <v>8级，20m/s，995hPa</v>
      </c>
      <c r="G557" s="5" t="str">
        <f>IF(Sheet1!$D557&lt;&gt;"",Sheet1!G557,IF(Sheet1!C557 &lt;&gt; "",  Sheet1!C557, IF(Sheet1!B557 &lt;&gt; "", Sheet1!B557, G556)))</f>
        <v>8级，20m/s，995hPa</v>
      </c>
    </row>
    <row r="558" spans="1:7">
      <c r="A558" s="5">
        <f>IF(Sheet1!$D558&lt;&gt;"",Sheet1!A558,A557)</f>
        <v>107</v>
      </c>
      <c r="B558" s="5" t="str">
        <f>IF(Sheet1!$D558&lt;&gt;"",Sheet1!B558,B557)</f>
        <v>玉兔</v>
      </c>
      <c r="C558" s="5" t="str">
        <f>IF(Sheet1!$D558&lt;&gt;"",Sheet1!C558,C557)</f>
        <v>Yutu</v>
      </c>
      <c r="D558" s="5" t="str">
        <f>IF(Sheet1!$D558&lt;&gt;"",Sheet1!D558,Sheet1!A558)</f>
        <v>广东省茂名市电白县博贺镇</v>
      </c>
      <c r="E558" s="5" t="str">
        <f>IF(Sheet1!$D558&lt;&gt;"",Sheet1!E558,IF(Sheet1!C558&lt;&gt; "", Sheet1!B558, E557))</f>
        <v>2001年7月26日</v>
      </c>
      <c r="F558" s="5" t="str">
        <f>IF(Sheet1!$D558&lt;&gt;"",Sheet1!F558,F557)</f>
        <v>12级，33m/s，975hPa</v>
      </c>
      <c r="G558" s="5" t="str">
        <f>IF(Sheet1!$D558&lt;&gt;"",Sheet1!G558,IF(Sheet1!C558 &lt;&gt; "",  Sheet1!C558, IF(Sheet1!B558 &lt;&gt; "", Sheet1!B558, G557)))</f>
        <v>12级，33m/s，975hPa</v>
      </c>
    </row>
    <row r="559" spans="1:7">
      <c r="A559" s="5">
        <f>IF(Sheet1!$D559&lt;&gt;"",Sheet1!A559,A558)</f>
        <v>108</v>
      </c>
      <c r="B559" s="5" t="str">
        <f>IF(Sheet1!$D559&lt;&gt;"",Sheet1!B559,B558)</f>
        <v>桃芝</v>
      </c>
      <c r="C559" s="5" t="str">
        <f>IF(Sheet1!$D559&lt;&gt;"",Sheet1!C559,C558)</f>
        <v>Toraji</v>
      </c>
      <c r="D559" s="5" t="str">
        <f>IF(Sheet1!$D559&lt;&gt;"",Sheet1!D559,Sheet1!A559)</f>
        <v>台湾省花莲县丰滨乡</v>
      </c>
      <c r="E559" s="5" t="str">
        <f>IF(Sheet1!$D559&lt;&gt;"",Sheet1!E559,IF(Sheet1!C559&lt;&gt; "", Sheet1!B559, E558))</f>
        <v>2001年7月30日</v>
      </c>
      <c r="F559" s="5" t="str">
        <f>IF(Sheet1!$D559&lt;&gt;"",Sheet1!F559,F558)</f>
        <v>13级，40m/s，965hPa</v>
      </c>
      <c r="G559" s="5" t="str">
        <f>IF(Sheet1!$D559&lt;&gt;"",Sheet1!G559,IF(Sheet1!C559 &lt;&gt; "",  Sheet1!C559, IF(Sheet1!B559 &lt;&gt; "", Sheet1!B559, G558)))</f>
        <v>13级，38m/s，965hPa</v>
      </c>
    </row>
    <row r="560" spans="1:7">
      <c r="A560" s="5">
        <f>IF(Sheet1!$D560&lt;&gt;"",Sheet1!A560,A559)</f>
        <v>108</v>
      </c>
      <c r="B560" s="5" t="str">
        <f>IF(Sheet1!$D560&lt;&gt;"",Sheet1!B560,B559)</f>
        <v>桃芝</v>
      </c>
      <c r="C560" s="5" t="str">
        <f>IF(Sheet1!$D560&lt;&gt;"",Sheet1!C560,C559)</f>
        <v>Toraji</v>
      </c>
      <c r="D560" s="5" t="str">
        <f>IF(Sheet1!$D560&lt;&gt;"",Sheet1!D560,Sheet1!A560)</f>
        <v>福建省福州市连江县筱埕镇</v>
      </c>
      <c r="E560" s="5" t="str">
        <f>IF(Sheet1!$D560&lt;&gt;"",Sheet1!E560,IF(Sheet1!C560&lt;&gt; "", Sheet1!B560, E559))</f>
        <v>2001年7月31日</v>
      </c>
      <c r="F560" s="5" t="str">
        <f>IF(Sheet1!$D560&lt;&gt;"",Sheet1!F560,F559)</f>
        <v>13级，40m/s，965hPa</v>
      </c>
      <c r="G560" s="5" t="str">
        <f>IF(Sheet1!$D560&lt;&gt;"",Sheet1!G560,IF(Sheet1!C560 &lt;&gt; "",  Sheet1!C560, IF(Sheet1!B560 &lt;&gt; "", Sheet1!B560, G559)))</f>
        <v>11级，30m/s，985hPa</v>
      </c>
    </row>
    <row r="561" spans="1:7">
      <c r="A561" s="5">
        <f>IF(Sheet1!$D561&lt;&gt;"",Sheet1!A561,A560)</f>
        <v>108</v>
      </c>
      <c r="B561" s="5" t="str">
        <f>IF(Sheet1!$D561&lt;&gt;"",Sheet1!B561,B560)</f>
        <v>桃芝</v>
      </c>
      <c r="C561" s="5" t="str">
        <f>IF(Sheet1!$D561&lt;&gt;"",Sheet1!C561,C560)</f>
        <v>Toraji</v>
      </c>
      <c r="D561" s="5" t="str">
        <f>IF(Sheet1!$D561&lt;&gt;"",Sheet1!D561,Sheet1!A561)</f>
        <v>山东省青岛市崂山区沿海地区</v>
      </c>
      <c r="E561" s="5" t="str">
        <f>IF(Sheet1!$D561&lt;&gt;"",Sheet1!E561,IF(Sheet1!C561&lt;&gt; "", Sheet1!B561, E560))</f>
        <v>2001年8月1日</v>
      </c>
      <c r="F561" s="5" t="str">
        <f>IF(Sheet1!$D561&lt;&gt;"",Sheet1!F561,F560)</f>
        <v>13级，40m/s，965hPa</v>
      </c>
      <c r="G561" s="5" t="str">
        <f>IF(Sheet1!$D561&lt;&gt;"",Sheet1!G561,IF(Sheet1!C561 &lt;&gt; "",  Sheet1!C561, IF(Sheet1!B561 &lt;&gt; "", Sheet1!B561, G560)))</f>
        <v>7级，15m/s，993hPa</v>
      </c>
    </row>
    <row r="562" spans="1:7">
      <c r="A562" s="5">
        <f>IF(Sheet1!$D562&lt;&gt;"",Sheet1!A562,A561)</f>
        <v>114</v>
      </c>
      <c r="B562" s="5" t="str">
        <f>IF(Sheet1!$D562&lt;&gt;"",Sheet1!B562,B561)</f>
        <v>菲特</v>
      </c>
      <c r="C562" s="5" t="str">
        <f>IF(Sheet1!$D562&lt;&gt;"",Sheet1!C562,C561)</f>
        <v>Fitow</v>
      </c>
      <c r="D562" s="5" t="str">
        <f>IF(Sheet1!$D562&lt;&gt;"",Sheet1!D562,Sheet1!A562)</f>
        <v>海南省文昌市龙楼镇</v>
      </c>
      <c r="E562" s="5" t="str">
        <f>IF(Sheet1!$D562&lt;&gt;"",Sheet1!E562,IF(Sheet1!C562&lt;&gt; "", Sheet1!B562, E561))</f>
        <v>2001年8月29日</v>
      </c>
      <c r="F562" s="5" t="str">
        <f>IF(Sheet1!$D562&lt;&gt;"",Sheet1!F562,F561)</f>
        <v>8级，20m/s，985hPa</v>
      </c>
      <c r="G562" s="5" t="str">
        <f>IF(Sheet1!$D562&lt;&gt;"",Sheet1!G562,IF(Sheet1!C562 &lt;&gt; "",  Sheet1!C562, IF(Sheet1!B562 &lt;&gt; "", Sheet1!B562, G561)))</f>
        <v>7级，15m/s，995hPa</v>
      </c>
    </row>
    <row r="563" spans="1:7">
      <c r="A563" s="5">
        <f>IF(Sheet1!$D563&lt;&gt;"",Sheet1!A563,A562)</f>
        <v>114</v>
      </c>
      <c r="B563" s="5" t="str">
        <f>IF(Sheet1!$D563&lt;&gt;"",Sheet1!B563,B562)</f>
        <v>菲特</v>
      </c>
      <c r="C563" s="5" t="str">
        <f>IF(Sheet1!$D563&lt;&gt;"",Sheet1!C563,C562)</f>
        <v>Fitow</v>
      </c>
      <c r="D563" s="5" t="str">
        <f>IF(Sheet1!$D563&lt;&gt;"",Sheet1!D563,Sheet1!A563)</f>
        <v>广西省防城港市港口区企沙镇</v>
      </c>
      <c r="E563" s="5" t="str">
        <f>IF(Sheet1!$D563&lt;&gt;"",Sheet1!E563,IF(Sheet1!C563&lt;&gt; "", Sheet1!B563, E562))</f>
        <v>2001年8月31日</v>
      </c>
      <c r="F563" s="5" t="str">
        <f>IF(Sheet1!$D563&lt;&gt;"",Sheet1!F563,F562)</f>
        <v>8级，20m/s，985hPa</v>
      </c>
      <c r="G563" s="5" t="str">
        <f>IF(Sheet1!$D563&lt;&gt;"",Sheet1!G563,IF(Sheet1!C563 &lt;&gt; "",  Sheet1!C563, IF(Sheet1!B563 &lt;&gt; "", Sheet1!B563, G562)))</f>
        <v>8级，18m/s，990hPa</v>
      </c>
    </row>
    <row r="564" spans="1:7">
      <c r="A564" s="5">
        <f>IF(Sheet1!$D564&lt;&gt;"",Sheet1!A564,A563)</f>
        <v>114</v>
      </c>
      <c r="B564" s="5" t="str">
        <f>IF(Sheet1!$D564&lt;&gt;"",Sheet1!B564,B563)</f>
        <v>菲特</v>
      </c>
      <c r="C564" s="5" t="str">
        <f>IF(Sheet1!$D564&lt;&gt;"",Sheet1!C564,C563)</f>
        <v>Fitow</v>
      </c>
      <c r="D564" s="5" t="str">
        <f>IF(Sheet1!$D564&lt;&gt;"",Sheet1!D564,Sheet1!A564)</f>
        <v>海南省澄迈县桥头镇</v>
      </c>
      <c r="E564" s="5" t="str">
        <f>IF(Sheet1!$D564&lt;&gt;"",Sheet1!E564,IF(Sheet1!C564&lt;&gt; "", Sheet1!B564, E563))</f>
        <v>2001年9月3日</v>
      </c>
      <c r="F564" s="5" t="str">
        <f>IF(Sheet1!$D564&lt;&gt;"",Sheet1!F564,F563)</f>
        <v>8级，20m/s，985hPa</v>
      </c>
      <c r="G564" s="5" t="str">
        <f>IF(Sheet1!$D564&lt;&gt;"",Sheet1!G564,IF(Sheet1!C564 &lt;&gt; "",  Sheet1!C564, IF(Sheet1!B564 &lt;&gt; "", Sheet1!B564, G563)))</f>
        <v>6级，12m/s，1001hPa</v>
      </c>
    </row>
    <row r="565" spans="1:7">
      <c r="A565" s="5">
        <f>IF(Sheet1!$D565&lt;&gt;"",Sheet1!A565,A564)</f>
        <v>114</v>
      </c>
      <c r="B565" s="5" t="str">
        <f>IF(Sheet1!$D565&lt;&gt;"",Sheet1!B565,B564)</f>
        <v>菲特</v>
      </c>
      <c r="C565" s="5" t="str">
        <f>IF(Sheet1!$D565&lt;&gt;"",Sheet1!C565,C564)</f>
        <v>Fitow</v>
      </c>
      <c r="D565" s="5" t="str">
        <f>IF(Sheet1!$D565&lt;&gt;"",Sheet1!D565,Sheet1!A565)</f>
        <v>广东省湛江市遂溪县草潭镇</v>
      </c>
      <c r="E565" s="5" t="str">
        <f>IF(Sheet1!$D565&lt;&gt;"",Sheet1!E565,IF(Sheet1!C565&lt;&gt; "", Sheet1!B565, E564))</f>
        <v>2001年9月7日</v>
      </c>
      <c r="F565" s="5" t="str">
        <f>IF(Sheet1!$D565&lt;&gt;"",Sheet1!F565,F564)</f>
        <v>8级，20m/s，985hPa</v>
      </c>
      <c r="G565" s="5" t="str">
        <f>IF(Sheet1!$D565&lt;&gt;"",Sheet1!G565,IF(Sheet1!C565 &lt;&gt; "",  Sheet1!C565, IF(Sheet1!B565 &lt;&gt; "", Sheet1!B565, G564)))</f>
        <v>5级，10m/s，1004hPa</v>
      </c>
    </row>
    <row r="566" spans="1:7">
      <c r="A566" s="5">
        <f>IF(Sheet1!$D566&lt;&gt;"",Sheet1!A566,A565)</f>
        <v>114</v>
      </c>
      <c r="B566" s="5" t="str">
        <f>IF(Sheet1!$D566&lt;&gt;"",Sheet1!B566,B565)</f>
        <v>菲特</v>
      </c>
      <c r="C566" s="5" t="str">
        <f>IF(Sheet1!$D566&lt;&gt;"",Sheet1!C566,C565)</f>
        <v>Fitow</v>
      </c>
      <c r="D566" s="5" t="str">
        <f>IF(Sheet1!$D566&lt;&gt;"",Sheet1!D566,Sheet1!A566)</f>
        <v>海南省三亚市林旺镇</v>
      </c>
      <c r="E566" s="5" t="str">
        <f>IF(Sheet1!$D566&lt;&gt;"",Sheet1!E566,IF(Sheet1!C566&lt;&gt; "", Sheet1!B566, E565))</f>
        <v>2001年9月10日</v>
      </c>
      <c r="F566" s="5" t="str">
        <f>IF(Sheet1!$D566&lt;&gt;"",Sheet1!F566,F565)</f>
        <v>8级，20m/s，985hPa</v>
      </c>
      <c r="G566" s="5" t="str">
        <f>IF(Sheet1!$D566&lt;&gt;"",Sheet1!G566,IF(Sheet1!C566 &lt;&gt; "",  Sheet1!C566, IF(Sheet1!B566 &lt;&gt; "", Sheet1!B566, G565)))</f>
        <v>5级，10m/s，1000hPa</v>
      </c>
    </row>
    <row r="567" spans="1:7">
      <c r="A567" s="5">
        <f>IF(Sheet1!$D567&lt;&gt;"",Sheet1!A567,A566)</f>
        <v>116</v>
      </c>
      <c r="B567" s="5" t="str">
        <f>IF(Sheet1!$D567&lt;&gt;"",Sheet1!B567,B566)</f>
        <v>百合</v>
      </c>
      <c r="C567" s="5" t="str">
        <f>IF(Sheet1!$D567&lt;&gt;"",Sheet1!C567,C566)</f>
        <v>Nari</v>
      </c>
      <c r="D567" s="5" t="str">
        <f>IF(Sheet1!$D567&lt;&gt;"",Sheet1!D567,Sheet1!A567)</f>
        <v>台湾省新北市贡寮区</v>
      </c>
      <c r="E567" s="5" t="str">
        <f>IF(Sheet1!$D567&lt;&gt;"",Sheet1!E567,IF(Sheet1!C567&lt;&gt; "", Sheet1!B567, E566))</f>
        <v>2001年9月16日</v>
      </c>
      <c r="F567" s="5" t="str">
        <f>IF(Sheet1!$D567&lt;&gt;"",Sheet1!F567,F566)</f>
        <v>13级，40m/s，960hPa</v>
      </c>
      <c r="G567" s="5" t="str">
        <f>IF(Sheet1!$D567&lt;&gt;"",Sheet1!G567,IF(Sheet1!C567 &lt;&gt; "",  Sheet1!C567, IF(Sheet1!B567 &lt;&gt; "", Sheet1!B567, G566)))</f>
        <v>13级，40m/s，965hPa</v>
      </c>
    </row>
    <row r="568" spans="1:7">
      <c r="A568" s="5">
        <f>IF(Sheet1!$D568&lt;&gt;"",Sheet1!A568,A567)</f>
        <v>116</v>
      </c>
      <c r="B568" s="5" t="str">
        <f>IF(Sheet1!$D568&lt;&gt;"",Sheet1!B568,B567)</f>
        <v>百合</v>
      </c>
      <c r="C568" s="5" t="str">
        <f>IF(Sheet1!$D568&lt;&gt;"",Sheet1!C568,C567)</f>
        <v>Nari</v>
      </c>
      <c r="D568" s="5" t="str">
        <f>IF(Sheet1!$D568&lt;&gt;"",Sheet1!D568,Sheet1!A568)</f>
        <v>广东省汕尾市陆丰市甲东镇</v>
      </c>
      <c r="E568" s="5" t="str">
        <f>IF(Sheet1!$D568&lt;&gt;"",Sheet1!E568,IF(Sheet1!C568&lt;&gt; "", Sheet1!B568, E567))</f>
        <v>2001年9月20日</v>
      </c>
      <c r="F568" s="5" t="str">
        <f>IF(Sheet1!$D568&lt;&gt;"",Sheet1!F568,F567)</f>
        <v>13级，40m/s，960hPa</v>
      </c>
      <c r="G568" s="5" t="str">
        <f>IF(Sheet1!$D568&lt;&gt;"",Sheet1!G568,IF(Sheet1!C568 &lt;&gt; "",  Sheet1!C568, IF(Sheet1!B568 &lt;&gt; "", Sheet1!B568, G567)))</f>
        <v>10级，28m/s，985hPa</v>
      </c>
    </row>
    <row r="569" spans="1:7">
      <c r="A569" s="5">
        <f>IF(Sheet1!$D569&lt;&gt;"",Sheet1!A569,A568)</f>
        <v>119</v>
      </c>
      <c r="B569" s="5" t="str">
        <f>IF(Sheet1!$D569&lt;&gt;"",Sheet1!B569,B568)</f>
        <v>利奇马</v>
      </c>
      <c r="C569" s="5" t="str">
        <f>IF(Sheet1!$D569&lt;&gt;"",Sheet1!C569,C568)</f>
        <v>Lekima</v>
      </c>
      <c r="D569" s="5" t="str">
        <f>IF(Sheet1!$D569&lt;&gt;"",Sheet1!D569,Sheet1!A569)</f>
        <v>台湾省台东县大武乡</v>
      </c>
      <c r="E569" s="5" t="str">
        <f>IF(Sheet1!$D569&lt;&gt;"",Sheet1!E569,IF(Sheet1!C569&lt;&gt; "", Sheet1!B569, E568))</f>
        <v>2001年9月26日</v>
      </c>
      <c r="F569" s="5" t="str">
        <f>IF(Sheet1!$D569&lt;&gt;"",Sheet1!F569,F568)</f>
        <v>12级，35m/s，970hPa</v>
      </c>
      <c r="G569" s="5" t="str">
        <f>IF(Sheet1!$D569&lt;&gt;"",Sheet1!G569,IF(Sheet1!C569 &lt;&gt; "",  Sheet1!C569, IF(Sheet1!B569 &lt;&gt; "", Sheet1!B569, G568)))</f>
        <v>12级，35m/s，970hPa</v>
      </c>
    </row>
    <row r="570" spans="1:7">
      <c r="A570" s="5">
        <f>IF(Sheet1!$D570&lt;&gt;"",Sheet1!A570,A569)</f>
        <v>208</v>
      </c>
      <c r="B570" s="5" t="str">
        <f>IF(Sheet1!$D570&lt;&gt;"",Sheet1!B570,B569)</f>
        <v>娜基莉</v>
      </c>
      <c r="C570" s="5" t="str">
        <f>IF(Sheet1!$D570&lt;&gt;"",Sheet1!C570,C569)</f>
        <v>Nakri</v>
      </c>
      <c r="D570" s="5" t="str">
        <f>IF(Sheet1!$D570&lt;&gt;"",Sheet1!D570,Sheet1!A570)</f>
        <v>台湾省台中市大安区</v>
      </c>
      <c r="E570" s="5" t="str">
        <f>IF(Sheet1!$D570&lt;&gt;"",Sheet1!E570,IF(Sheet1!C570&lt;&gt; "", Sheet1!B570, E569))</f>
        <v>2002年7月10日</v>
      </c>
      <c r="F570" s="5" t="str">
        <f>IF(Sheet1!$D570&lt;&gt;"",Sheet1!F570,F569)</f>
        <v>8级，20m/s，988hPa</v>
      </c>
      <c r="G570" s="5" t="str">
        <f>IF(Sheet1!$D570&lt;&gt;"",Sheet1!G570,IF(Sheet1!C570 &lt;&gt; "",  Sheet1!C570, IF(Sheet1!B570 &lt;&gt; "", Sheet1!B570, G569)))</f>
        <v>8级，20m/s，988hPa</v>
      </c>
    </row>
    <row r="571" spans="1:7">
      <c r="A571" s="5">
        <f>IF(Sheet1!$D571&lt;&gt;"",Sheet1!A571,A570)</f>
        <v>209</v>
      </c>
      <c r="B571" s="5" t="str">
        <f>IF(Sheet1!$D571&lt;&gt;"",Sheet1!B571,B570)</f>
        <v>风神</v>
      </c>
      <c r="C571" s="5" t="str">
        <f>IF(Sheet1!$D571&lt;&gt;"",Sheet1!C571,C570)</f>
        <v>Fengshen</v>
      </c>
      <c r="D571" s="5" t="str">
        <f>IF(Sheet1!$D571&lt;&gt;"",Sheet1!D571,Sheet1!A571)</f>
        <v>山东省青岛市胶南市灵山卫镇</v>
      </c>
      <c r="E571" s="5" t="str">
        <f>IF(Sheet1!$D571&lt;&gt;"",Sheet1!E571,IF(Sheet1!C571&lt;&gt; "", Sheet1!B571, E570))</f>
        <v>2002年7月28日</v>
      </c>
      <c r="F571" s="5" t="str">
        <f>IF(Sheet1!$D571&lt;&gt;"",Sheet1!F571,F570)</f>
        <v>16级，55m/s，925hPa</v>
      </c>
      <c r="G571" s="5" t="str">
        <f>IF(Sheet1!$D571&lt;&gt;"",Sheet1!G571,IF(Sheet1!C571 &lt;&gt; "",  Sheet1!C571, IF(Sheet1!B571 &lt;&gt; "", Sheet1!B571, G570)))</f>
        <v>7级，15m/s，1000hPa</v>
      </c>
    </row>
    <row r="572" spans="1:7">
      <c r="A572" s="5">
        <f>IF(Sheet1!$D572&lt;&gt;"",Sheet1!A572,A571)</f>
        <v>212</v>
      </c>
      <c r="B572" s="5" t="str">
        <f>IF(Sheet1!$D572&lt;&gt;"",Sheet1!B572,B571)</f>
        <v>北冕</v>
      </c>
      <c r="C572" s="5" t="str">
        <f>IF(Sheet1!$D572&lt;&gt;"",Sheet1!C572,C571)</f>
        <v>Kammuri</v>
      </c>
      <c r="D572" s="5" t="str">
        <f>IF(Sheet1!$D572&lt;&gt;"",Sheet1!D572,Sheet1!A572)</f>
        <v>广东省汕尾市陆丰市金厢镇</v>
      </c>
      <c r="E572" s="5" t="str">
        <f>IF(Sheet1!$D572&lt;&gt;"",Sheet1!E572,IF(Sheet1!C572&lt;&gt; "", Sheet1!B572, E571))</f>
        <v>2002年8月5日</v>
      </c>
      <c r="F572" s="5" t="str">
        <f>IF(Sheet1!$D572&lt;&gt;"",Sheet1!F572,F571)</f>
        <v>10级，28m/s，980hPa</v>
      </c>
      <c r="G572" s="5" t="str">
        <f>IF(Sheet1!$D572&lt;&gt;"",Sheet1!G572,IF(Sheet1!C572 &lt;&gt; "",  Sheet1!C572, IF(Sheet1!B572 &lt;&gt; "", Sheet1!B572, G571)))</f>
        <v>10级，25m/s，985hPa</v>
      </c>
    </row>
    <row r="573" spans="1:7">
      <c r="A573" s="5">
        <f>IF(Sheet1!$D573&lt;&gt;"",Sheet1!A573,A572)</f>
        <v>214</v>
      </c>
      <c r="B573" s="5" t="str">
        <f>IF(Sheet1!$D573&lt;&gt;"",Sheet1!B573,B572)</f>
        <v>黄蜂</v>
      </c>
      <c r="C573" s="5" t="str">
        <f>IF(Sheet1!$D573&lt;&gt;"",Sheet1!C573,C572)</f>
        <v>Vongfong</v>
      </c>
      <c r="D573" s="5" t="str">
        <f>IF(Sheet1!$D573&lt;&gt;"",Sheet1!D573,Sheet1!A573)</f>
        <v>广东省湛江市坡头区乾塘镇</v>
      </c>
      <c r="E573" s="5" t="str">
        <f>IF(Sheet1!$D573&lt;&gt;"",Sheet1!E573,IF(Sheet1!C573&lt;&gt; "", Sheet1!B573, E572))</f>
        <v>2002年8月19日</v>
      </c>
      <c r="F573" s="5" t="str">
        <f>IF(Sheet1!$D573&lt;&gt;"",Sheet1!F573,F572)</f>
        <v>11级，30m/s，980hPa</v>
      </c>
      <c r="G573" s="5" t="str">
        <f>IF(Sheet1!$D573&lt;&gt;"",Sheet1!G573,IF(Sheet1!C573 &lt;&gt; "",  Sheet1!C573, IF(Sheet1!B573 &lt;&gt; "", Sheet1!B573, G572)))</f>
        <v>11级，30m/s，980hPa</v>
      </c>
    </row>
    <row r="574" spans="1:7">
      <c r="A574" s="5">
        <f>IF(Sheet1!$D574&lt;&gt;"",Sheet1!A574,A573)</f>
        <v>216</v>
      </c>
      <c r="B574" s="5" t="str">
        <f>IF(Sheet1!$D574&lt;&gt;"",Sheet1!B574,B573)</f>
        <v>森拉克</v>
      </c>
      <c r="C574" s="5" t="str">
        <f>IF(Sheet1!$D574&lt;&gt;"",Sheet1!C574,C573)</f>
        <v>Sinlaku</v>
      </c>
      <c r="D574" s="5" t="str">
        <f>IF(Sheet1!$D574&lt;&gt;"",Sheet1!D574,Sheet1!A574)</f>
        <v>浙江省温州市苍南县金乡镇</v>
      </c>
      <c r="E574" s="5" t="str">
        <f>IF(Sheet1!$D574&lt;&gt;"",Sheet1!E574,IF(Sheet1!C574&lt;&gt; "", Sheet1!B574, E573))</f>
        <v>2002年8月7日</v>
      </c>
      <c r="F574" s="5" t="str">
        <f>IF(Sheet1!$D574&lt;&gt;"",Sheet1!F574,F573)</f>
        <v>14级，45m/s，950hPa</v>
      </c>
      <c r="G574" s="5" t="str">
        <f>IF(Sheet1!$D574&lt;&gt;"",Sheet1!G574,IF(Sheet1!C574 &lt;&gt; "",  Sheet1!C574, IF(Sheet1!B574 &lt;&gt; "", Sheet1!B574, G573)))</f>
        <v>12级，35m/s，970hPa</v>
      </c>
    </row>
    <row r="575" spans="1:7">
      <c r="A575" s="5">
        <f>IF(Sheet1!$D575&lt;&gt;"",Sheet1!A575,A574)</f>
        <v>218</v>
      </c>
      <c r="B575" s="5" t="str">
        <f>IF(Sheet1!$D575&lt;&gt;"",Sheet1!B575,B574)</f>
        <v>黑格比</v>
      </c>
      <c r="C575" s="5" t="str">
        <f>IF(Sheet1!$D575&lt;&gt;"",Sheet1!C575,C574)</f>
        <v>Hagupit</v>
      </c>
      <c r="D575" s="5" t="str">
        <f>IF(Sheet1!$D575&lt;&gt;"",Sheet1!D575,Sheet1!A575)</f>
        <v>广东省阳江市江城区海陵镇</v>
      </c>
      <c r="E575" s="5" t="str">
        <f>IF(Sheet1!$D575&lt;&gt;"",Sheet1!E575,IF(Sheet1!C575&lt;&gt; "", Sheet1!B575, E574))</f>
        <v>2002年9月12日</v>
      </c>
      <c r="F575" s="5" t="str">
        <f>IF(Sheet1!$D575&lt;&gt;"",Sheet1!F575,F574)</f>
        <v>10级，25m/s，985hPa</v>
      </c>
      <c r="G575" s="5" t="str">
        <f>IF(Sheet1!$D575&lt;&gt;"",Sheet1!G575,IF(Sheet1!C575 &lt;&gt; "",  Sheet1!C575, IF(Sheet1!B575 &lt;&gt; "", Sheet1!B575, G574)))</f>
        <v>10级，25m/s，985hPa</v>
      </c>
    </row>
    <row r="576" spans="1:7">
      <c r="A576" s="5">
        <f>IF(Sheet1!$D576&lt;&gt;"",Sheet1!A576,A575)</f>
        <v>220</v>
      </c>
      <c r="B576" s="5" t="str">
        <f>IF(Sheet1!$D576&lt;&gt;"",Sheet1!B576,B575)</f>
        <v>米克拉</v>
      </c>
      <c r="C576" s="5" t="str">
        <f>IF(Sheet1!$D576&lt;&gt;"",Sheet1!C576,C575)</f>
        <v>Mekkhala</v>
      </c>
      <c r="D576" s="5" t="str">
        <f>IF(Sheet1!$D576&lt;&gt;"",Sheet1!D576,Sheet1!A576)</f>
        <v>海南省三亚市崖城镇</v>
      </c>
      <c r="E576" s="5" t="str">
        <f>IF(Sheet1!$D576&lt;&gt;"",Sheet1!E576,IF(Sheet1!C576&lt;&gt; "", Sheet1!B576, E575))</f>
        <v>2002年9月25日</v>
      </c>
      <c r="F576" s="5" t="str">
        <f>IF(Sheet1!$D576&lt;&gt;"",Sheet1!F576,F575)</f>
        <v>9级，23m/s，992hPa</v>
      </c>
      <c r="G576" s="5" t="str">
        <f>IF(Sheet1!$D576&lt;&gt;"",Sheet1!G576,IF(Sheet1!C576 &lt;&gt; "",  Sheet1!C576, IF(Sheet1!B576 &lt;&gt; "", Sheet1!B576, G575)))</f>
        <v>9级，23m/s，992hPa</v>
      </c>
    </row>
    <row r="577" spans="1:7">
      <c r="A577" s="5">
        <f>IF(Sheet1!$D577&lt;&gt;"",Sheet1!A577,A576)</f>
        <v>220</v>
      </c>
      <c r="B577" s="5" t="str">
        <f>IF(Sheet1!$D577&lt;&gt;"",Sheet1!B577,B576)</f>
        <v>米克拉</v>
      </c>
      <c r="C577" s="5" t="str">
        <f>IF(Sheet1!$D577&lt;&gt;"",Sheet1!C577,C576)</f>
        <v>Mekkhala</v>
      </c>
      <c r="D577" s="5" t="str">
        <f>IF(Sheet1!$D577&lt;&gt;"",Sheet1!D577,Sheet1!A577)</f>
        <v>广西省防城港市港口区企沙镇</v>
      </c>
      <c r="E577" s="5" t="str">
        <f>IF(Sheet1!$D577&lt;&gt;"",Sheet1!E577,IF(Sheet1!C577&lt;&gt; "", Sheet1!B577, E576))</f>
        <v>2002年9月27日</v>
      </c>
      <c r="F577" s="5" t="str">
        <f>IF(Sheet1!$D577&lt;&gt;"",Sheet1!F577,F576)</f>
        <v>9级，23m/s，992hPa</v>
      </c>
      <c r="G577" s="5" t="str">
        <f>IF(Sheet1!$D577&lt;&gt;"",Sheet1!G577,IF(Sheet1!C577 &lt;&gt; "",  Sheet1!C577, IF(Sheet1!B577 &lt;&gt; "", Sheet1!B577, G576)))</f>
        <v>8级，18m/s，998hPa</v>
      </c>
    </row>
    <row r="578" spans="1:7">
      <c r="A578" s="5">
        <f>IF(Sheet1!$D578&lt;&gt;"",Sheet1!A578,A577)</f>
        <v>220</v>
      </c>
      <c r="B578" s="5" t="str">
        <f>IF(Sheet1!$D578&lt;&gt;"",Sheet1!B578,B577)</f>
        <v>米克拉</v>
      </c>
      <c r="C578" s="5" t="str">
        <f>IF(Sheet1!$D578&lt;&gt;"",Sheet1!C578,C577)</f>
        <v>Mekkhala</v>
      </c>
      <c r="D578" s="5" t="str">
        <f>IF(Sheet1!$D578&lt;&gt;"",Sheet1!D578,Sheet1!A578)</f>
        <v>广东省湛江市遂溪县界炮镇</v>
      </c>
      <c r="E578" s="5" t="str">
        <f>IF(Sheet1!$D578&lt;&gt;"",Sheet1!E578,IF(Sheet1!C578&lt;&gt; "", Sheet1!B578, E577))</f>
        <v>2002年9月28日</v>
      </c>
      <c r="F578" s="5" t="str">
        <f>IF(Sheet1!$D578&lt;&gt;"",Sheet1!F578,F577)</f>
        <v>9级，23m/s，992hPa</v>
      </c>
      <c r="G578" s="5" t="str">
        <f>IF(Sheet1!$D578&lt;&gt;"",Sheet1!G578,IF(Sheet1!C578 &lt;&gt; "",  Sheet1!C578, IF(Sheet1!B578 &lt;&gt; "", Sheet1!B578, G577)))</f>
        <v>6级，12m/s，1002hPa</v>
      </c>
    </row>
    <row r="579" spans="1:7">
      <c r="A579" s="5">
        <f>IF(Sheet1!$D579&lt;&gt;"",Sheet1!A579,A578)</f>
        <v>307</v>
      </c>
      <c r="B579" s="5" t="str">
        <f>IF(Sheet1!$D579&lt;&gt;"",Sheet1!B579,B578)</f>
        <v>伊布都</v>
      </c>
      <c r="C579" s="5" t="str">
        <f>IF(Sheet1!$D579&lt;&gt;"",Sheet1!C579,C578)</f>
        <v>Imbudo</v>
      </c>
      <c r="D579" s="5" t="str">
        <f>IF(Sheet1!$D579&lt;&gt;"",Sheet1!D579,Sheet1!A579)</f>
        <v>广东省茂名市电白县博贺镇</v>
      </c>
      <c r="E579" s="5" t="str">
        <f>IF(Sheet1!$D579&lt;&gt;"",Sheet1!E579,IF(Sheet1!C579&lt;&gt; "", Sheet1!B579, E578))</f>
        <v>2003年7月24日</v>
      </c>
      <c r="F579" s="5" t="str">
        <f>IF(Sheet1!$D579&lt;&gt;"",Sheet1!F579,F578)</f>
        <v>15级，50m/s，945hPa</v>
      </c>
      <c r="G579" s="5" t="str">
        <f>IF(Sheet1!$D579&lt;&gt;"",Sheet1!G579,IF(Sheet1!C579 &lt;&gt; "",  Sheet1!C579, IF(Sheet1!B579 &lt;&gt; "", Sheet1!B579, G578)))</f>
        <v>13级，45m/s，950hPa</v>
      </c>
    </row>
    <row r="580" spans="1:7">
      <c r="A580" s="5">
        <f>IF(Sheet1!$D580&lt;&gt;"",Sheet1!A580,A579)</f>
        <v>308</v>
      </c>
      <c r="B580" s="5" t="str">
        <f>IF(Sheet1!$D580&lt;&gt;"",Sheet1!B580,B579)</f>
        <v>天鹅</v>
      </c>
      <c r="C580" s="5" t="str">
        <f>IF(Sheet1!$D580&lt;&gt;"",Sheet1!C580,C579)</f>
        <v>Goni</v>
      </c>
      <c r="D580" s="5" t="str">
        <f>IF(Sheet1!$D580&lt;&gt;"",Sheet1!D580,Sheet1!A580)</f>
        <v>海南省万宁市北坡镇</v>
      </c>
      <c r="E580" s="5" t="str">
        <f>IF(Sheet1!$D580&lt;&gt;"",Sheet1!E580,IF(Sheet1!C580&lt;&gt; "", Sheet1!B580, E579))</f>
        <v>2003年7月21日</v>
      </c>
      <c r="F580" s="5" t="str">
        <f>IF(Sheet1!$D580&lt;&gt;"",Sheet1!F580,F579)</f>
        <v>11级，30m/s，980hPa</v>
      </c>
      <c r="G580" s="5" t="str">
        <f>IF(Sheet1!$D580&lt;&gt;"",Sheet1!G580,IF(Sheet1!C580 &lt;&gt; "",  Sheet1!C580, IF(Sheet1!B580 &lt;&gt; "", Sheet1!B580, G579)))</f>
        <v>11级，30m/s，980hPa</v>
      </c>
    </row>
    <row r="581" spans="1:7">
      <c r="A581" s="5">
        <f>IF(Sheet1!$D581&lt;&gt;"",Sheet1!A581,A580)</f>
        <v>309</v>
      </c>
      <c r="B581" s="5" t="str">
        <f>IF(Sheet1!$D581&lt;&gt;"",Sheet1!B581,B580)</f>
        <v>莫拉克</v>
      </c>
      <c r="C581" s="5" t="str">
        <f>IF(Sheet1!$D581&lt;&gt;"",Sheet1!C581,C580)</f>
        <v>Morakot</v>
      </c>
      <c r="D581" s="5" t="str">
        <f>IF(Sheet1!$D581&lt;&gt;"",Sheet1!D581,Sheet1!A581)</f>
        <v>台湾省台东县大武乡</v>
      </c>
      <c r="E581" s="5" t="str">
        <f>IF(Sheet1!$D581&lt;&gt;"",Sheet1!E581,IF(Sheet1!C581&lt;&gt; "", Sheet1!B581, E580))</f>
        <v>2003年8月3日</v>
      </c>
      <c r="F581" s="5" t="str">
        <f>IF(Sheet1!$D581&lt;&gt;"",Sheet1!F581,F580)</f>
        <v>10级，25m/s，988hPa</v>
      </c>
      <c r="G581" s="5" t="str">
        <f>IF(Sheet1!$D581&lt;&gt;"",Sheet1!G581,IF(Sheet1!C581 &lt;&gt; "",  Sheet1!C581, IF(Sheet1!B581 &lt;&gt; "", Sheet1!B581, G580)))</f>
        <v>10级，25m/s，988hPa</v>
      </c>
    </row>
    <row r="582" spans="1:7">
      <c r="A582" s="5">
        <f>IF(Sheet1!$D582&lt;&gt;"",Sheet1!A582,A581)</f>
        <v>309</v>
      </c>
      <c r="B582" s="5" t="str">
        <f>IF(Sheet1!$D582&lt;&gt;"",Sheet1!B582,B581)</f>
        <v>莫拉克</v>
      </c>
      <c r="C582" s="5" t="str">
        <f>IF(Sheet1!$D582&lt;&gt;"",Sheet1!C582,C581)</f>
        <v>Morakot</v>
      </c>
      <c r="D582" s="5" t="str">
        <f>IF(Sheet1!$D582&lt;&gt;"",Sheet1!D582,Sheet1!A582)</f>
        <v>厦门市思明区滨海镇</v>
      </c>
      <c r="E582" s="5" t="str">
        <f>IF(Sheet1!$D582&lt;&gt;"",Sheet1!E582,IF(Sheet1!C582&lt;&gt; "", Sheet1!B582, E581))</f>
        <v>2003年8月4日</v>
      </c>
      <c r="F582" s="5" t="str">
        <f>IF(Sheet1!$D582&lt;&gt;"",Sheet1!F582,F581)</f>
        <v>10级，25m/s，988hPa</v>
      </c>
      <c r="G582" s="5" t="str">
        <f>IF(Sheet1!$D582&lt;&gt;"",Sheet1!G582,IF(Sheet1!C582 &lt;&gt; "",  Sheet1!C582, IF(Sheet1!B582 &lt;&gt; "", Sheet1!B582, G581)))</f>
        <v>7级，15m/s，998hPa</v>
      </c>
    </row>
    <row r="583" spans="1:7">
      <c r="A583" s="5">
        <f>IF(Sheet1!$D583&lt;&gt;"",Sheet1!A583,A582)</f>
        <v>311</v>
      </c>
      <c r="B583" s="5" t="str">
        <f>IF(Sheet1!$D583&lt;&gt;"",Sheet1!B583,B582)</f>
        <v>环高</v>
      </c>
      <c r="C583" s="5" t="str">
        <f>IF(Sheet1!$D583&lt;&gt;"",Sheet1!C583,C582)</f>
        <v>Vamco</v>
      </c>
      <c r="D583" s="5" t="str">
        <f>IF(Sheet1!$D583&lt;&gt;"",Sheet1!D583,Sheet1!A583)</f>
        <v>浙江省温州市平阳县鳌江镇</v>
      </c>
      <c r="E583" s="5" t="str">
        <f>IF(Sheet1!$D583&lt;&gt;"",Sheet1!E583,IF(Sheet1!C583&lt;&gt; "", Sheet1!B583, E582))</f>
        <v>2003年8月20日</v>
      </c>
      <c r="F583" s="5" t="str">
        <f>IF(Sheet1!$D583&lt;&gt;"",Sheet1!F583,F582)</f>
        <v>9级，23m/s，990hPa</v>
      </c>
      <c r="G583" s="5" t="str">
        <f>IF(Sheet1!$D583&lt;&gt;"",Sheet1!G583,IF(Sheet1!C583 &lt;&gt; "",  Sheet1!C583, IF(Sheet1!B583 &lt;&gt; "", Sheet1!B583, G582)))</f>
        <v>9级，23m/s，990hPa</v>
      </c>
    </row>
    <row r="584" spans="1:7">
      <c r="A584" s="5">
        <f>IF(Sheet1!$D584&lt;&gt;"",Sheet1!A584,A583)</f>
        <v>312</v>
      </c>
      <c r="B584" s="5" t="str">
        <f>IF(Sheet1!$D584&lt;&gt;"",Sheet1!B584,B583)</f>
        <v>科罗旺</v>
      </c>
      <c r="C584" s="5" t="str">
        <f>IF(Sheet1!$D584&lt;&gt;"",Sheet1!C584,C583)</f>
        <v>Krovanh</v>
      </c>
      <c r="D584" s="5" t="str">
        <f>IF(Sheet1!$D584&lt;&gt;"",Sheet1!D584,Sheet1!A584)</f>
        <v>海南省文昌市翁田镇</v>
      </c>
      <c r="E584" s="5" t="str">
        <f>IF(Sheet1!$D584&lt;&gt;"",Sheet1!E584,IF(Sheet1!C584&lt;&gt; "", Sheet1!B584, E583))</f>
        <v>2003年8月25日</v>
      </c>
      <c r="F584" s="5" t="str">
        <f>IF(Sheet1!$D584&lt;&gt;"",Sheet1!F584,F583)</f>
        <v>13级，40m/s，960hPa</v>
      </c>
      <c r="G584" s="5" t="str">
        <f>IF(Sheet1!$D584&lt;&gt;"",Sheet1!G584,IF(Sheet1!C584 &lt;&gt; "",  Sheet1!C584, IF(Sheet1!B584 &lt;&gt; "", Sheet1!B584, G583)))</f>
        <v>12级，35m/s，965hPa</v>
      </c>
    </row>
    <row r="585" spans="1:7">
      <c r="A585" s="5">
        <f>IF(Sheet1!$D585&lt;&gt;"",Sheet1!A585,A584)</f>
        <v>312</v>
      </c>
      <c r="B585" s="5" t="str">
        <f>IF(Sheet1!$D585&lt;&gt;"",Sheet1!B585,B584)</f>
        <v>科罗旺</v>
      </c>
      <c r="C585" s="5" t="str">
        <f>IF(Sheet1!$D585&lt;&gt;"",Sheet1!C585,C584)</f>
        <v>Krovanh</v>
      </c>
      <c r="D585" s="5" t="str">
        <f>IF(Sheet1!$D585&lt;&gt;"",Sheet1!D585,Sheet1!A585)</f>
        <v>广东省湛江市徐闻县下洋镇</v>
      </c>
      <c r="E585" s="5" t="str">
        <f>IF(Sheet1!$D585&lt;&gt;"",Sheet1!E585,IF(Sheet1!C585&lt;&gt; "", Sheet1!B585, E584))</f>
        <v>2003年8月25日</v>
      </c>
      <c r="F585" s="5" t="str">
        <f>IF(Sheet1!$D585&lt;&gt;"",Sheet1!F585,F584)</f>
        <v>13级，40m/s，960hPa</v>
      </c>
      <c r="G585" s="5" t="str">
        <f>IF(Sheet1!$D585&lt;&gt;"",Sheet1!G585,IF(Sheet1!C585 &lt;&gt; "",  Sheet1!C585, IF(Sheet1!B585 &lt;&gt; "", Sheet1!B585, G584)))</f>
        <v>12级，35m/s，965hPa</v>
      </c>
    </row>
    <row r="586" spans="1:7">
      <c r="A586" s="5">
        <f>IF(Sheet1!$D586&lt;&gt;"",Sheet1!A586,A585)</f>
        <v>313</v>
      </c>
      <c r="B586" s="5" t="str">
        <f>IF(Sheet1!$D586&lt;&gt;"",Sheet1!B586,B585)</f>
        <v>杜鹃</v>
      </c>
      <c r="C586" s="5" t="str">
        <f>IF(Sheet1!$D586&lt;&gt;"",Sheet1!C586,C585)</f>
        <v>Dujuan</v>
      </c>
      <c r="D586" s="5" t="str">
        <f>IF(Sheet1!$D586&lt;&gt;"",Sheet1!D586,Sheet1!A586)</f>
        <v>广东省惠州市惠东县港口镇</v>
      </c>
      <c r="E586" s="5" t="str">
        <f>IF(Sheet1!$D586&lt;&gt;"",Sheet1!E586,IF(Sheet1!C586&lt;&gt; "", Sheet1!B586, E585))</f>
        <v>2003年9月2日</v>
      </c>
      <c r="F586" s="5" t="str">
        <f>IF(Sheet1!$D586&lt;&gt;"",Sheet1!F586,F585)</f>
        <v>14级，45m/s，950hPa</v>
      </c>
      <c r="G586" s="5" t="str">
        <f>IF(Sheet1!$D586&lt;&gt;"",Sheet1!G586,IF(Sheet1!C586 &lt;&gt; "",  Sheet1!C586, IF(Sheet1!B586 &lt;&gt; "", Sheet1!B586, G585)))</f>
        <v>12级，35m/s，965hPa</v>
      </c>
    </row>
    <row r="587" spans="1:7">
      <c r="A587" s="5">
        <f>IF(Sheet1!$D587&lt;&gt;"",Sheet1!A587,A586)</f>
        <v>313</v>
      </c>
      <c r="B587" s="5" t="str">
        <f>IF(Sheet1!$D587&lt;&gt;"",Sheet1!B587,B586)</f>
        <v>杜鹃</v>
      </c>
      <c r="C587" s="5" t="str">
        <f>IF(Sheet1!$D587&lt;&gt;"",Sheet1!C587,C586)</f>
        <v>Dujuan</v>
      </c>
      <c r="D587" s="5" t="str">
        <f>IF(Sheet1!$D587&lt;&gt;"",Sheet1!D587,Sheet1!A587)</f>
        <v>广东省深圳市龙岗区大鹏半岛</v>
      </c>
      <c r="E587" s="5" t="str">
        <f>IF(Sheet1!$D587&lt;&gt;"",Sheet1!E587,IF(Sheet1!C587&lt;&gt; "", Sheet1!B587, E586))</f>
        <v>2003年9月2日</v>
      </c>
      <c r="F587" s="5" t="str">
        <f>IF(Sheet1!$D587&lt;&gt;"",Sheet1!F587,F586)</f>
        <v>14级，45m/s，950hPa</v>
      </c>
      <c r="G587" s="5" t="str">
        <f>IF(Sheet1!$D587&lt;&gt;"",Sheet1!G587,IF(Sheet1!C587 &lt;&gt; "",  Sheet1!C587, IF(Sheet1!B587 &lt;&gt; "", Sheet1!B587, G586)))</f>
        <v>12级，33m/s，970hPa</v>
      </c>
    </row>
    <row r="588" spans="1:7">
      <c r="A588" s="5">
        <f>IF(Sheet1!$D588&lt;&gt;"",Sheet1!A588,A587)</f>
        <v>313</v>
      </c>
      <c r="B588" s="5" t="str">
        <f>IF(Sheet1!$D588&lt;&gt;"",Sheet1!B588,B587)</f>
        <v>杜鹃</v>
      </c>
      <c r="C588" s="5" t="str">
        <f>IF(Sheet1!$D588&lt;&gt;"",Sheet1!C588,C587)</f>
        <v>Dujuan</v>
      </c>
      <c r="D588" s="5" t="str">
        <f>IF(Sheet1!$D588&lt;&gt;"",Sheet1!D588,Sheet1!A588)</f>
        <v>广东省中山市南朗镇旧五顷</v>
      </c>
      <c r="E588" s="5" t="str">
        <f>IF(Sheet1!$D588&lt;&gt;"",Sheet1!E588,IF(Sheet1!C588&lt;&gt; "", Sheet1!B588, E587))</f>
        <v>2003年9月2日</v>
      </c>
      <c r="F588" s="5" t="str">
        <f>IF(Sheet1!$D588&lt;&gt;"",Sheet1!F588,F587)</f>
        <v>14级，45m/s，950hPa</v>
      </c>
      <c r="G588" s="5" t="str">
        <f>IF(Sheet1!$D588&lt;&gt;"",Sheet1!G588,IF(Sheet1!C588 &lt;&gt; "",  Sheet1!C588, IF(Sheet1!B588 &lt;&gt; "", Sheet1!B588, G587)))</f>
        <v>12级，33m/s，975hPa</v>
      </c>
    </row>
    <row r="589" spans="1:7">
      <c r="A589" s="5">
        <f>IF(Sheet1!$D589&lt;&gt;"",Sheet1!A589,A588)</f>
        <v>320</v>
      </c>
      <c r="B589" s="5" t="str">
        <f>IF(Sheet1!$D589&lt;&gt;"",Sheet1!B589,B588)</f>
        <v>尼伯特</v>
      </c>
      <c r="C589" s="5" t="str">
        <f>IF(Sheet1!$D589&lt;&gt;"",Sheet1!C589,C588)</f>
        <v>Nepartak</v>
      </c>
      <c r="D589" s="5" t="str">
        <f>IF(Sheet1!$D589&lt;&gt;"",Sheet1!D589,Sheet1!A589)</f>
        <v>海南省乐东黎族自治县莺歌海镇</v>
      </c>
      <c r="E589" s="5" t="str">
        <f>IF(Sheet1!$D589&lt;&gt;"",Sheet1!E589,IF(Sheet1!C589&lt;&gt; "", Sheet1!B589, E588))</f>
        <v>2003年11月18日</v>
      </c>
      <c r="F589" s="5" t="str">
        <f>IF(Sheet1!$D589&lt;&gt;"",Sheet1!F589,F588)</f>
        <v>12级，33m/s，975hPa</v>
      </c>
      <c r="G589" s="5" t="str">
        <f>IF(Sheet1!$D589&lt;&gt;"",Sheet1!G589,IF(Sheet1!C589 &lt;&gt; "",  Sheet1!C589, IF(Sheet1!B589 &lt;&gt; "", Sheet1!B589, G588)))</f>
        <v>12级，33m/s，975hPa</v>
      </c>
    </row>
    <row r="590" spans="1:7">
      <c r="A590" s="5">
        <f>IF(Sheet1!$D590&lt;&gt;"",Sheet1!A590,A589)</f>
        <v>407</v>
      </c>
      <c r="B590" s="5" t="str">
        <f>IF(Sheet1!$D590&lt;&gt;"",Sheet1!B590,B589)</f>
        <v>蒲公英</v>
      </c>
      <c r="C590" s="5" t="str">
        <f>IF(Sheet1!$D590&lt;&gt;"",Sheet1!C590,C589)</f>
        <v>Mindule</v>
      </c>
      <c r="D590" s="5" t="str">
        <f>IF(Sheet1!$D590&lt;&gt;"",Sheet1!D590,Sheet1!A590)</f>
        <v>台湾省花莲县花莲市</v>
      </c>
      <c r="E590" s="5" t="str">
        <f>IF(Sheet1!$D590&lt;&gt;"",Sheet1!E590,IF(Sheet1!C590&lt;&gt; "", Sheet1!B590, E589))</f>
        <v>2004年7月1日</v>
      </c>
      <c r="F590" s="5" t="str">
        <f>IF(Sheet1!$D590&lt;&gt;"",Sheet1!F590,F589)</f>
        <v>14级，45m/s，950hPa</v>
      </c>
      <c r="G590" s="5" t="str">
        <f>IF(Sheet1!$D590&lt;&gt;"",Sheet1!G590,IF(Sheet1!C590 &lt;&gt; "",  Sheet1!C590, IF(Sheet1!B590 &lt;&gt; "", Sheet1!B590, G589)))</f>
        <v>11级，30m/s，980hPa</v>
      </c>
    </row>
    <row r="591" spans="1:7">
      <c r="A591" s="5">
        <f>IF(Sheet1!$D591&lt;&gt;"",Sheet1!A591,A590)</f>
        <v>407</v>
      </c>
      <c r="B591" s="5" t="str">
        <f>IF(Sheet1!$D591&lt;&gt;"",Sheet1!B591,B590)</f>
        <v>蒲公英</v>
      </c>
      <c r="C591" s="5" t="str">
        <f>IF(Sheet1!$D591&lt;&gt;"",Sheet1!C591,C590)</f>
        <v>Mindule</v>
      </c>
      <c r="D591" s="5" t="str">
        <f>IF(Sheet1!$D591&lt;&gt;"",Sheet1!D591,Sheet1!A591)</f>
        <v>浙江省温州市乐清市黄华镇</v>
      </c>
      <c r="E591" s="5" t="str">
        <f>IF(Sheet1!$D591&lt;&gt;"",Sheet1!E591,IF(Sheet1!C591&lt;&gt; "", Sheet1!B591, E590))</f>
        <v>2004年7月3日</v>
      </c>
      <c r="F591" s="5" t="str">
        <f>IF(Sheet1!$D591&lt;&gt;"",Sheet1!F591,F590)</f>
        <v>14级，45m/s，950hPa</v>
      </c>
      <c r="G591" s="5" t="str">
        <f>IF(Sheet1!$D591&lt;&gt;"",Sheet1!G591,IF(Sheet1!C591 &lt;&gt; "",  Sheet1!C591, IF(Sheet1!B591 &lt;&gt; "", Sheet1!B591, G590)))</f>
        <v>10级，25m/s，987hPa</v>
      </c>
    </row>
    <row r="592" spans="1:7">
      <c r="A592" s="5">
        <f>IF(Sheet1!$D592&lt;&gt;"",Sheet1!A592,A591)</f>
        <v>409</v>
      </c>
      <c r="B592" s="5" t="str">
        <f>IF(Sheet1!$D592&lt;&gt;"",Sheet1!B592,B591)</f>
        <v>圆规</v>
      </c>
      <c r="C592" s="5" t="str">
        <f>IF(Sheet1!$D592&lt;&gt;"",Sheet1!C592,C591)</f>
        <v>Kompasu</v>
      </c>
      <c r="D592" s="5" t="str">
        <f>IF(Sheet1!$D592&lt;&gt;"",Sheet1!D592,Sheet1!A592)</f>
        <v>香港特别行政区</v>
      </c>
      <c r="E592" s="5" t="str">
        <f>IF(Sheet1!$D592&lt;&gt;"",Sheet1!E592,IF(Sheet1!C592&lt;&gt; "", Sheet1!B592, E591))</f>
        <v>2004年7月16日</v>
      </c>
      <c r="F592" s="5" t="str">
        <f>IF(Sheet1!$D592&lt;&gt;"",Sheet1!F592,F591)</f>
        <v>9级，23m/s，990hPa</v>
      </c>
      <c r="G592" s="5" t="str">
        <f>IF(Sheet1!$D592&lt;&gt;"",Sheet1!G592,IF(Sheet1!C592 &lt;&gt; "",  Sheet1!C592, IF(Sheet1!B592 &lt;&gt; "", Sheet1!B592, G591)))</f>
        <v>8级，20m/s，994hPa</v>
      </c>
    </row>
    <row r="593" spans="1:7">
      <c r="A593" s="5">
        <f>IF(Sheet1!$D593&lt;&gt;"",Sheet1!A593,A592)</f>
        <v>411</v>
      </c>
      <c r="B593" s="5" t="str">
        <f>IF(Sheet1!$D593&lt;&gt;"",Sheet1!B593,B592)</f>
        <v>——</v>
      </c>
      <c r="C593" s="5" t="str">
        <f>IF(Sheet1!$D593&lt;&gt;"",Sheet1!C593,C592)</f>
        <v>——</v>
      </c>
      <c r="D593" s="5" t="str">
        <f>IF(Sheet1!$D593&lt;&gt;"",Sheet1!D593,Sheet1!A593)</f>
        <v>广东省揭阳市惠来县南海乡</v>
      </c>
      <c r="E593" s="5" t="str">
        <f>IF(Sheet1!$D593&lt;&gt;"",Sheet1!E593,IF(Sheet1!C593&lt;&gt; "", Sheet1!B593, E592))</f>
        <v>2004年7月27日</v>
      </c>
      <c r="F593" s="5" t="str">
        <f>IF(Sheet1!$D593&lt;&gt;"",Sheet1!F593,F592)</f>
        <v>9级，23m/s，990hPa</v>
      </c>
      <c r="G593" s="5" t="str">
        <f>IF(Sheet1!$D593&lt;&gt;"",Sheet1!G593,IF(Sheet1!C593 &lt;&gt; "",  Sheet1!C593, IF(Sheet1!B593 &lt;&gt; "", Sheet1!B593, G592)))</f>
        <v>8级，18m/s，996hPa</v>
      </c>
    </row>
    <row r="594" spans="1:7">
      <c r="A594" s="5">
        <f>IF(Sheet1!$D594&lt;&gt;"",Sheet1!A594,A593)</f>
        <v>414</v>
      </c>
      <c r="B594" s="5" t="str">
        <f>IF(Sheet1!$D594&lt;&gt;"",Sheet1!B594,B593)</f>
        <v>云娜</v>
      </c>
      <c r="C594" s="5" t="str">
        <f>IF(Sheet1!$D594&lt;&gt;"",Sheet1!C594,C593)</f>
        <v>Rananim</v>
      </c>
      <c r="D594" s="5" t="str">
        <f>IF(Sheet1!$D594&lt;&gt;"",Sheet1!D594,Sheet1!A594)</f>
        <v>浙江省台州市温岭市石塘镇</v>
      </c>
      <c r="E594" s="5" t="str">
        <f>IF(Sheet1!$D594&lt;&gt;"",Sheet1!E594,IF(Sheet1!C594&lt;&gt; "", Sheet1!B594, E593))</f>
        <v>2004年8月12日</v>
      </c>
      <c r="F594" s="5" t="str">
        <f>IF(Sheet1!$D594&lt;&gt;"",Sheet1!F594,F593)</f>
        <v>14级，45m/s，950hPa</v>
      </c>
      <c r="G594" s="5" t="str">
        <f>IF(Sheet1!$D594&lt;&gt;"",Sheet1!G594,IF(Sheet1!C594 &lt;&gt; "",  Sheet1!C594, IF(Sheet1!B594 &lt;&gt; "", Sheet1!B594, G593)))</f>
        <v>14级，45m/s，950hPa</v>
      </c>
    </row>
    <row r="595" spans="1:7">
      <c r="A595" s="5">
        <f>IF(Sheet1!$D595&lt;&gt;"",Sheet1!A595,A594)</f>
        <v>418</v>
      </c>
      <c r="B595" s="5" t="str">
        <f>IF(Sheet1!$D595&lt;&gt;"",Sheet1!B595,B594)</f>
        <v>艾利</v>
      </c>
      <c r="C595" s="5" t="str">
        <f>IF(Sheet1!$D595&lt;&gt;"",Sheet1!C595,C594)</f>
        <v>Aere</v>
      </c>
      <c r="D595" s="5" t="str">
        <f>IF(Sheet1!$D595&lt;&gt;"",Sheet1!D595,Sheet1!A595)</f>
        <v>福建省泉州市惠安县崇武镇</v>
      </c>
      <c r="E595" s="5" t="str">
        <f>IF(Sheet1!$D595&lt;&gt;"",Sheet1!E595,IF(Sheet1!C595&lt;&gt; "", Sheet1!B595, E594))</f>
        <v>2004年8月25日</v>
      </c>
      <c r="F595" s="5" t="str">
        <f>IF(Sheet1!$D595&lt;&gt;"",Sheet1!F595,F594)</f>
        <v>13级，40m/s，960hPa</v>
      </c>
      <c r="G595" s="5" t="str">
        <f>IF(Sheet1!$D595&lt;&gt;"",Sheet1!G595,IF(Sheet1!C595 &lt;&gt; "",  Sheet1!C595, IF(Sheet1!B595 &lt;&gt; "", Sheet1!B595, G594)))</f>
        <v>12级，35m/s，970hPa</v>
      </c>
    </row>
    <row r="596" spans="1:7">
      <c r="A596" s="5">
        <f>IF(Sheet1!$D596&lt;&gt;"",Sheet1!A596,A595)</f>
        <v>421</v>
      </c>
      <c r="B596" s="5" t="str">
        <f>IF(Sheet1!$D596&lt;&gt;"",Sheet1!B596,B595)</f>
        <v>海马</v>
      </c>
      <c r="C596" s="5" t="str">
        <f>IF(Sheet1!$D596&lt;&gt;"",Sheet1!C596,C595)</f>
        <v>Haima</v>
      </c>
      <c r="D596" s="5" t="str">
        <f>IF(Sheet1!$D596&lt;&gt;"",Sheet1!D596,Sheet1!A596)</f>
        <v>台湾省高雄市左营区</v>
      </c>
      <c r="E596" s="5" t="str">
        <f>IF(Sheet1!$D596&lt;&gt;"",Sheet1!E596,IF(Sheet1!C596&lt;&gt; "", Sheet1!B596, E595))</f>
        <v>2004年9月11日</v>
      </c>
      <c r="F596" s="5" t="str">
        <f>IF(Sheet1!$D596&lt;&gt;"",Sheet1!F596,F595)</f>
        <v>8级，18m/s，996hPa</v>
      </c>
      <c r="G596" s="5" t="str">
        <f>IF(Sheet1!$D596&lt;&gt;"",Sheet1!G596,IF(Sheet1!C596 &lt;&gt; "",  Sheet1!C596, IF(Sheet1!B596 &lt;&gt; "", Sheet1!B596, G595)))</f>
        <v>7级，15m/s，1000hPa</v>
      </c>
    </row>
    <row r="597" spans="1:7">
      <c r="A597" s="5">
        <f>IF(Sheet1!$D597&lt;&gt;"",Sheet1!A597,A596)</f>
        <v>421</v>
      </c>
      <c r="B597" s="5" t="str">
        <f>IF(Sheet1!$D597&lt;&gt;"",Sheet1!B597,B596)</f>
        <v>海马</v>
      </c>
      <c r="C597" s="5" t="str">
        <f>IF(Sheet1!$D597&lt;&gt;"",Sheet1!C597,C596)</f>
        <v>Haima</v>
      </c>
      <c r="D597" s="5" t="str">
        <f>IF(Sheet1!$D597&lt;&gt;"",Sheet1!D597,Sheet1!A597)</f>
        <v>浙江省温州市龙湾区永强镇</v>
      </c>
      <c r="E597" s="5" t="str">
        <f>IF(Sheet1!$D597&lt;&gt;"",Sheet1!E597,IF(Sheet1!C597&lt;&gt; "", Sheet1!B597, E596))</f>
        <v>2004年9月13日</v>
      </c>
      <c r="F597" s="5" t="str">
        <f>IF(Sheet1!$D597&lt;&gt;"",Sheet1!F597,F596)</f>
        <v>8级，18m/s，996hPa</v>
      </c>
      <c r="G597" s="5" t="str">
        <f>IF(Sheet1!$D597&lt;&gt;"",Sheet1!G597,IF(Sheet1!C597 &lt;&gt; "",  Sheet1!C597, IF(Sheet1!B597 &lt;&gt; "", Sheet1!B597, G596)))</f>
        <v>8级，18m/s，998hPa</v>
      </c>
    </row>
    <row r="598" spans="1:7">
      <c r="A598" s="5">
        <f>IF(Sheet1!$D598&lt;&gt;"",Sheet1!A598,A597)</f>
        <v>425</v>
      </c>
      <c r="B598" s="5" t="str">
        <f>IF(Sheet1!$D598&lt;&gt;"",Sheet1!B598,B597)</f>
        <v>洛坦</v>
      </c>
      <c r="C598" s="5" t="str">
        <f>IF(Sheet1!$D598&lt;&gt;"",Sheet1!C598,C597)</f>
        <v>Nock-ten</v>
      </c>
      <c r="D598" s="5" t="str">
        <f>IF(Sheet1!$D598&lt;&gt;"",Sheet1!D598,Sheet1!A598)</f>
        <v>台湾省新北市贡寮区</v>
      </c>
      <c r="E598" s="5" t="str">
        <f>IF(Sheet1!$D598&lt;&gt;"",Sheet1!E598,IF(Sheet1!C598&lt;&gt; "", Sheet1!B598, E597))</f>
        <v>2004年10月25日</v>
      </c>
      <c r="F598" s="5" t="str">
        <f>IF(Sheet1!$D598&lt;&gt;"",Sheet1!F598,F597)</f>
        <v>14级，45m/s，950hPa</v>
      </c>
      <c r="G598" s="5" t="str">
        <f>IF(Sheet1!$D598&lt;&gt;"",Sheet1!G598,IF(Sheet1!C598 &lt;&gt; "",  Sheet1!C598, IF(Sheet1!B598 &lt;&gt; "", Sheet1!B598, G597)))</f>
        <v>14级，42m/s，960hPa</v>
      </c>
    </row>
    <row r="599" spans="1:7">
      <c r="A599" s="5">
        <f>IF(Sheet1!$D599&lt;&gt;"",Sheet1!A599,A598)</f>
        <v>428</v>
      </c>
      <c r="B599" s="5" t="str">
        <f>IF(Sheet1!$D599&lt;&gt;"",Sheet1!B599,B598)</f>
        <v>南玛都</v>
      </c>
      <c r="C599" s="5" t="str">
        <f>IF(Sheet1!$D599&lt;&gt;"",Sheet1!C599,C598)</f>
        <v>Nanmadol</v>
      </c>
      <c r="D599" s="5" t="str">
        <f>IF(Sheet1!$D599&lt;&gt;"",Sheet1!D599,Sheet1!A599)</f>
        <v>台湾省屏东县枋寮乡</v>
      </c>
      <c r="E599" s="5" t="str">
        <f>IF(Sheet1!$D599&lt;&gt;"",Sheet1!E599,IF(Sheet1!C599&lt;&gt; "", Sheet1!B599, E598))</f>
        <v>2004年12月4日</v>
      </c>
      <c r="F599" s="5" t="str">
        <f>IF(Sheet1!$D599&lt;&gt;"",Sheet1!F599,F598)</f>
        <v>14级，45m/s，950hPa</v>
      </c>
      <c r="G599" s="5" t="str">
        <f>IF(Sheet1!$D599&lt;&gt;"",Sheet1!G599,IF(Sheet1!C599 &lt;&gt; "",  Sheet1!C599, IF(Sheet1!B599 &lt;&gt; "", Sheet1!B599, G598)))</f>
        <v>10级，25m/s，990hPa</v>
      </c>
    </row>
    <row r="600" spans="1:7">
      <c r="A600" s="5">
        <f>IF(Sheet1!$D600&lt;&gt;"",Sheet1!A600,A599)</f>
        <v>505</v>
      </c>
      <c r="B600" s="5" t="str">
        <f>IF(Sheet1!$D600&lt;&gt;"",Sheet1!B600,B599)</f>
        <v>海棠</v>
      </c>
      <c r="C600" s="5" t="str">
        <f>IF(Sheet1!$D600&lt;&gt;"",Sheet1!C600,C599)</f>
        <v>Haitang</v>
      </c>
      <c r="D600" s="5" t="str">
        <f>IF(Sheet1!$D600&lt;&gt;"",Sheet1!D600,Sheet1!A600)</f>
        <v>台湾省宜兰县苏澳镇</v>
      </c>
      <c r="E600" s="5" t="str">
        <f>IF(Sheet1!$D600&lt;&gt;"",Sheet1!E600,IF(Sheet1!C600&lt;&gt; "", Sheet1!B600, E599))</f>
        <v>2005年7月18日</v>
      </c>
      <c r="F600" s="5" t="str">
        <f>IF(Sheet1!$D600&lt;&gt;"",Sheet1!F600,F599)</f>
        <v>17级，60m/s，920hPa</v>
      </c>
      <c r="G600" s="5" t="str">
        <f>IF(Sheet1!$D600&lt;&gt;"",Sheet1!G600,IF(Sheet1!C600 &lt;&gt; "",  Sheet1!C600, IF(Sheet1!B600 &lt;&gt; "", Sheet1!B600, G599)))</f>
        <v>14级，45m/s，950hPa</v>
      </c>
    </row>
    <row r="601" spans="1:7">
      <c r="A601" s="5">
        <f>IF(Sheet1!$D601&lt;&gt;"",Sheet1!A601,A600)</f>
        <v>508</v>
      </c>
      <c r="B601" s="5" t="str">
        <f>IF(Sheet1!$D601&lt;&gt;"",Sheet1!B601,B600)</f>
        <v>天鹰</v>
      </c>
      <c r="C601" s="5" t="str">
        <f>IF(Sheet1!$D601&lt;&gt;"",Sheet1!C601,C600)</f>
        <v>Washi</v>
      </c>
      <c r="D601" s="5" t="str">
        <f>IF(Sheet1!$D601&lt;&gt;"",Sheet1!D601,Sheet1!A601)</f>
        <v>海南省琼海市博鳌镇</v>
      </c>
      <c r="E601" s="5" t="str">
        <f>IF(Sheet1!$D601&lt;&gt;"",Sheet1!E601,IF(Sheet1!C601&lt;&gt; "", Sheet1!B601, E600))</f>
        <v>2005年7月30日</v>
      </c>
      <c r="F601" s="5" t="str">
        <f>IF(Sheet1!$D601&lt;&gt;"",Sheet1!F601,F600)</f>
        <v>10级，25m/s，984hPa</v>
      </c>
      <c r="G601" s="5" t="str">
        <f>IF(Sheet1!$D601&lt;&gt;"",Sheet1!G601,IF(Sheet1!C601 &lt;&gt; "",  Sheet1!C601, IF(Sheet1!B601 &lt;&gt; "", Sheet1!B601, G600)))</f>
        <v>10级，25m/s，984hPa</v>
      </c>
    </row>
    <row r="602" spans="1:7">
      <c r="A602" s="5">
        <f>IF(Sheet1!$D602&lt;&gt;"",Sheet1!A602,A601)</f>
        <v>509</v>
      </c>
      <c r="B602" s="5" t="str">
        <f>IF(Sheet1!$D602&lt;&gt;"",Sheet1!B602,B601)</f>
        <v>麦莎</v>
      </c>
      <c r="C602" s="5" t="str">
        <f>IF(Sheet1!$D602&lt;&gt;"",Sheet1!C602,C601)</f>
        <v>Matsa</v>
      </c>
      <c r="D602" s="5" t="str">
        <f>IF(Sheet1!$D602&lt;&gt;"",Sheet1!D602,Sheet1!A602)</f>
        <v>浙江省台州市玉环县干江镇</v>
      </c>
      <c r="E602" s="5" t="str">
        <f>IF(Sheet1!$D602&lt;&gt;"",Sheet1!E602,IF(Sheet1!C602&lt;&gt; "", Sheet1!B602, E601))</f>
        <v>2005年8月6日</v>
      </c>
      <c r="F602" s="5" t="str">
        <f>IF(Sheet1!$D602&lt;&gt;"",Sheet1!F602,F601)</f>
        <v>14级，45m/s，950hPa</v>
      </c>
      <c r="G602" s="5" t="str">
        <f>IF(Sheet1!$D602&lt;&gt;"",Sheet1!G602,IF(Sheet1!C602 &lt;&gt; "",  Sheet1!C602, IF(Sheet1!B602 &lt;&gt; "", Sheet1!B602, G601)))</f>
        <v>14级，45m/s，950hPa</v>
      </c>
    </row>
    <row r="603" spans="1:7">
      <c r="A603" s="5">
        <f>IF(Sheet1!$D603&lt;&gt;"",Sheet1!A603,A602)</f>
        <v>509</v>
      </c>
      <c r="B603" s="5" t="str">
        <f>IF(Sheet1!$D603&lt;&gt;"",Sheet1!B603,B602)</f>
        <v>麦莎</v>
      </c>
      <c r="C603" s="5" t="str">
        <f>IF(Sheet1!$D603&lt;&gt;"",Sheet1!C603,C602)</f>
        <v>Matsa</v>
      </c>
      <c r="D603" s="5" t="str">
        <f>IF(Sheet1!$D603&lt;&gt;"",Sheet1!D603,Sheet1!A603)</f>
        <v>辽宁省大连市旅顺口区沿海地区</v>
      </c>
      <c r="E603" s="5" t="str">
        <f>IF(Sheet1!$D603&lt;&gt;"",Sheet1!E603,IF(Sheet1!C603&lt;&gt; "", Sheet1!B603, E602))</f>
        <v>2005年8月9日</v>
      </c>
      <c r="F603" s="5" t="str">
        <f>IF(Sheet1!$D603&lt;&gt;"",Sheet1!F603,F602)</f>
        <v>14级，45m/s，950hPa</v>
      </c>
      <c r="G603" s="5" t="str">
        <f>IF(Sheet1!$D603&lt;&gt;"",Sheet1!G603,IF(Sheet1!C603 &lt;&gt; "",  Sheet1!C603, IF(Sheet1!B603 &lt;&gt; "", Sheet1!B603, G602)))</f>
        <v>7级，15m/s，998hPa</v>
      </c>
    </row>
    <row r="604" spans="1:7">
      <c r="A604" s="5">
        <f>IF(Sheet1!$D604&lt;&gt;"",Sheet1!A604,A603)</f>
        <v>510</v>
      </c>
      <c r="B604" s="5" t="str">
        <f>IF(Sheet1!$D604&lt;&gt;"",Sheet1!B604,B603)</f>
        <v>珊瑚</v>
      </c>
      <c r="C604" s="5" t="str">
        <f>IF(Sheet1!$D604&lt;&gt;"",Sheet1!C604,C603)</f>
        <v>Sanvu</v>
      </c>
      <c r="D604" s="5" t="str">
        <f>IF(Sheet1!$D604&lt;&gt;"",Sheet1!D604,Sheet1!A604)</f>
        <v>广东省汕头市潮阳区海门镇</v>
      </c>
      <c r="E604" s="5" t="str">
        <f>IF(Sheet1!$D604&lt;&gt;"",Sheet1!E604,IF(Sheet1!C604&lt;&gt; "", Sheet1!B604, E603))</f>
        <v>2005年8月13日</v>
      </c>
      <c r="F604" s="5" t="str">
        <f>IF(Sheet1!$D604&lt;&gt;"",Sheet1!F604,F603)</f>
        <v>11级，30m/s，980hPa</v>
      </c>
      <c r="G604" s="5" t="str">
        <f>IF(Sheet1!$D604&lt;&gt;"",Sheet1!G604,IF(Sheet1!C604 &lt;&gt; "",  Sheet1!C604, IF(Sheet1!B604 &lt;&gt; "", Sheet1!B604, G603)))</f>
        <v>11级，30m/s，980hPa</v>
      </c>
    </row>
    <row r="605" spans="1:7">
      <c r="A605" s="5">
        <f>IF(Sheet1!$D605&lt;&gt;"",Sheet1!A605,A604)</f>
        <v>513</v>
      </c>
      <c r="B605" s="5" t="str">
        <f>IF(Sheet1!$D605&lt;&gt;"",Sheet1!B605,B604)</f>
        <v>泰利</v>
      </c>
      <c r="C605" s="5" t="str">
        <f>IF(Sheet1!$D605&lt;&gt;"",Sheet1!C605,C604)</f>
        <v>Talim</v>
      </c>
      <c r="D605" s="5" t="str">
        <f>IF(Sheet1!$D605&lt;&gt;"",Sheet1!D605,Sheet1!A605)</f>
        <v>台湾省花莲县花莲市</v>
      </c>
      <c r="E605" s="5" t="str">
        <f>IF(Sheet1!$D605&lt;&gt;"",Sheet1!E605,IF(Sheet1!C605&lt;&gt; "", Sheet1!B605, E604))</f>
        <v>2005年9月1日</v>
      </c>
      <c r="F605" s="5" t="str">
        <f>IF(Sheet1!$D605&lt;&gt;"",Sheet1!F605,F604)</f>
        <v>16级，55m/s，935hPa</v>
      </c>
      <c r="G605" s="5" t="str">
        <f>IF(Sheet1!$D605&lt;&gt;"",Sheet1!G605,IF(Sheet1!C605 &lt;&gt; "",  Sheet1!C605, IF(Sheet1!B605 &lt;&gt; "", Sheet1!B605, G604)))</f>
        <v>14级，45m/s，950hPa</v>
      </c>
    </row>
    <row r="606" spans="1:7">
      <c r="A606" s="5">
        <f>IF(Sheet1!$D606&lt;&gt;"",Sheet1!A606,A605)</f>
        <v>513</v>
      </c>
      <c r="B606" s="5" t="str">
        <f>IF(Sheet1!$D606&lt;&gt;"",Sheet1!B606,B605)</f>
        <v>泰利</v>
      </c>
      <c r="C606" s="5" t="str">
        <f>IF(Sheet1!$D606&lt;&gt;"",Sheet1!C606,C605)</f>
        <v>Talim</v>
      </c>
      <c r="D606" s="5" t="str">
        <f>IF(Sheet1!$D606&lt;&gt;"",Sheet1!D606,Sheet1!A606)</f>
        <v>福建省福州市福清市沙埔镇</v>
      </c>
      <c r="E606" s="5" t="str">
        <f>IF(Sheet1!$D606&lt;&gt;"",Sheet1!E606,IF(Sheet1!C606&lt;&gt; "", Sheet1!B606, E605))</f>
        <v>2005年9月1日</v>
      </c>
      <c r="F606" s="5" t="str">
        <f>IF(Sheet1!$D606&lt;&gt;"",Sheet1!F606,F605)</f>
        <v>16级，55m/s，935hPa</v>
      </c>
      <c r="G606" s="5" t="str">
        <f>IF(Sheet1!$D606&lt;&gt;"",Sheet1!G606,IF(Sheet1!C606 &lt;&gt; "",  Sheet1!C606, IF(Sheet1!B606 &lt;&gt; "", Sheet1!B606, G605)))</f>
        <v>12级，35m/s，970hPa</v>
      </c>
    </row>
    <row r="607" spans="1:7">
      <c r="A607" s="5">
        <f>IF(Sheet1!$D607&lt;&gt;"",Sheet1!A607,A606)</f>
        <v>515</v>
      </c>
      <c r="B607" s="5" t="str">
        <f>IF(Sheet1!$D607&lt;&gt;"",Sheet1!B607,B606)</f>
        <v>卡努</v>
      </c>
      <c r="C607" s="5" t="str">
        <f>IF(Sheet1!$D607&lt;&gt;"",Sheet1!C607,C606)</f>
        <v>Khanun</v>
      </c>
      <c r="D607" s="5" t="str">
        <f>IF(Sheet1!$D607&lt;&gt;"",Sheet1!D607,Sheet1!A607)</f>
        <v>浙江省台州市路桥区金清镇</v>
      </c>
      <c r="E607" s="5" t="str">
        <f>IF(Sheet1!$D607&lt;&gt;"",Sheet1!E607,IF(Sheet1!C607&lt;&gt; "", Sheet1!B607, E606))</f>
        <v>2005年9月11日</v>
      </c>
      <c r="F607" s="5" t="str">
        <f>IF(Sheet1!$D607&lt;&gt;"",Sheet1!F607,F606)</f>
        <v>15级，50m/s，945hPa</v>
      </c>
      <c r="G607" s="5" t="str">
        <f>IF(Sheet1!$D607&lt;&gt;"",Sheet1!G607,IF(Sheet1!C607 &lt;&gt; "",  Sheet1!C607, IF(Sheet1!B607 &lt;&gt; "", Sheet1!B607, G606)))</f>
        <v>15级，50m/s，945hPa</v>
      </c>
    </row>
    <row r="608" spans="1:7">
      <c r="A608" s="5">
        <f>IF(Sheet1!$D608&lt;&gt;"",Sheet1!A608,A607)</f>
        <v>518</v>
      </c>
      <c r="B608" s="5" t="str">
        <f>IF(Sheet1!$D608&lt;&gt;"",Sheet1!B608,B607)</f>
        <v>达维</v>
      </c>
      <c r="C608" s="5" t="str">
        <f>IF(Sheet1!$D608&lt;&gt;"",Sheet1!C608,C607)</f>
        <v>Damrey</v>
      </c>
      <c r="D608" s="5" t="str">
        <f>IF(Sheet1!$D608&lt;&gt;"",Sheet1!D608,Sheet1!A608)</f>
        <v>海南省万宁市山根镇</v>
      </c>
      <c r="E608" s="5" t="str">
        <f>IF(Sheet1!$D608&lt;&gt;"",Sheet1!E608,IF(Sheet1!C608&lt;&gt; "", Sheet1!B608, E607))</f>
        <v>2005年9月26日</v>
      </c>
      <c r="F608" s="5" t="str">
        <f>IF(Sheet1!$D608&lt;&gt;"",Sheet1!F608,F607)</f>
        <v>15级，50m/s，940hPa</v>
      </c>
      <c r="G608" s="5" t="str">
        <f>IF(Sheet1!$D608&lt;&gt;"",Sheet1!G608,IF(Sheet1!C608 &lt;&gt; "",  Sheet1!C608, IF(Sheet1!B608 &lt;&gt; "", Sheet1!B608, G607)))</f>
        <v>15级，50m/s，940hPa</v>
      </c>
    </row>
    <row r="609" spans="1:7">
      <c r="A609" s="5">
        <f>IF(Sheet1!$D609&lt;&gt;"",Sheet1!A609,A608)</f>
        <v>519</v>
      </c>
      <c r="B609" s="5" t="str">
        <f>IF(Sheet1!$D609&lt;&gt;"",Sheet1!B609,B608)</f>
        <v>龙王</v>
      </c>
      <c r="C609" s="5" t="str">
        <f>IF(Sheet1!$D609&lt;&gt;"",Sheet1!C609,C608)</f>
        <v>Longwang</v>
      </c>
      <c r="D609" s="5" t="str">
        <f>IF(Sheet1!$D609&lt;&gt;"",Sheet1!D609,Sheet1!A609)</f>
        <v>台湾省花莲县丰滨乡</v>
      </c>
      <c r="E609" s="5" t="str">
        <f>IF(Sheet1!$D609&lt;&gt;"",Sheet1!E609,IF(Sheet1!C609&lt;&gt; "", Sheet1!B609, E608))</f>
        <v>2005年10月2日</v>
      </c>
      <c r="F609" s="5" t="str">
        <f>IF(Sheet1!$D609&lt;&gt;"",Sheet1!F609,F608)</f>
        <v>16级，55m/s，935hPa</v>
      </c>
      <c r="G609" s="5" t="str">
        <f>IF(Sheet1!$D609&lt;&gt;"",Sheet1!G609,IF(Sheet1!C609 &lt;&gt; "",  Sheet1!C609, IF(Sheet1!B609 &lt;&gt; "", Sheet1!B609, G608)))</f>
        <v>15级，48m/s，945hPa</v>
      </c>
    </row>
    <row r="610" spans="1:7">
      <c r="A610" s="5">
        <f>IF(Sheet1!$D610&lt;&gt;"",Sheet1!A610,A609)</f>
        <v>519</v>
      </c>
      <c r="B610" s="5" t="str">
        <f>IF(Sheet1!$D610&lt;&gt;"",Sheet1!B610,B609)</f>
        <v>龙王</v>
      </c>
      <c r="C610" s="5" t="str">
        <f>IF(Sheet1!$D610&lt;&gt;"",Sheet1!C610,C609)</f>
        <v>Longwang</v>
      </c>
      <c r="D610" s="5" t="str">
        <f>IF(Sheet1!$D610&lt;&gt;"",Sheet1!D610,Sheet1!A610)</f>
        <v>福建省泉州市南安市石井镇</v>
      </c>
      <c r="E610" s="5" t="str">
        <f>IF(Sheet1!$D610&lt;&gt;"",Sheet1!E610,IF(Sheet1!C610&lt;&gt; "", Sheet1!B610, E609))</f>
        <v>2005年10月2日</v>
      </c>
      <c r="F610" s="5" t="str">
        <f>IF(Sheet1!$D610&lt;&gt;"",Sheet1!F610,F609)</f>
        <v>16级，55m/s，935hPa</v>
      </c>
      <c r="G610" s="5" t="str">
        <f>IF(Sheet1!$D610&lt;&gt;"",Sheet1!G610,IF(Sheet1!C610 &lt;&gt; "",  Sheet1!C610, IF(Sheet1!B610 &lt;&gt; "", Sheet1!B610, G609)))</f>
        <v>11级，30m/s，980hPa</v>
      </c>
    </row>
    <row r="611" spans="1:7">
      <c r="A611" s="5">
        <f>IF(Sheet1!$D611&lt;&gt;"",Sheet1!A611,A610)</f>
        <v>601</v>
      </c>
      <c r="B611" s="5" t="str">
        <f>IF(Sheet1!$D611&lt;&gt;"",Sheet1!B611,B610)</f>
        <v>珍珠</v>
      </c>
      <c r="C611" s="5" t="str">
        <f>IF(Sheet1!$D611&lt;&gt;"",Sheet1!C611,C610)</f>
        <v>Chanchu</v>
      </c>
      <c r="D611" s="5" t="str">
        <f>IF(Sheet1!$D611&lt;&gt;"",Sheet1!D611,Sheet1!A611)</f>
        <v>广东省汕头市南澳县云澳镇</v>
      </c>
      <c r="E611" s="5" t="str">
        <f>IF(Sheet1!$D611&lt;&gt;"",Sheet1!E611,IF(Sheet1!C611&lt;&gt; "", Sheet1!B611, E610))</f>
        <v>2006年5月18日</v>
      </c>
      <c r="F611" s="5" t="str">
        <f>IF(Sheet1!$D611&lt;&gt;"",Sheet1!F611,F610)</f>
        <v>15级，50m/s，940hPa</v>
      </c>
      <c r="G611" s="5" t="str">
        <f>IF(Sheet1!$D611&lt;&gt;"",Sheet1!G611,IF(Sheet1!C611 &lt;&gt; "",  Sheet1!C611, IF(Sheet1!B611 &lt;&gt; "", Sheet1!B611, G610)))</f>
        <v>12级，35m/s，960hPa</v>
      </c>
    </row>
    <row r="612" spans="1:7">
      <c r="A612" s="5">
        <f>IF(Sheet1!$D612&lt;&gt;"",Sheet1!A612,A611)</f>
        <v>602</v>
      </c>
      <c r="B612" s="5" t="str">
        <f>IF(Sheet1!$D612&lt;&gt;"",Sheet1!B612,B611)</f>
        <v>杰拉华</v>
      </c>
      <c r="C612" s="5" t="str">
        <f>IF(Sheet1!$D612&lt;&gt;"",Sheet1!C612,C611)</f>
        <v>Jelawat</v>
      </c>
      <c r="D612" s="5" t="str">
        <f>IF(Sheet1!$D612&lt;&gt;"",Sheet1!D612,Sheet1!A612)</f>
        <v>广东省湛江市麻章区东简镇</v>
      </c>
      <c r="E612" s="5" t="str">
        <f>IF(Sheet1!$D612&lt;&gt;"",Sheet1!E612,IF(Sheet1!C612&lt;&gt; "", Sheet1!B612, E611))</f>
        <v>2006年6月29日</v>
      </c>
      <c r="F612" s="5" t="str">
        <f>IF(Sheet1!$D612&lt;&gt;"",Sheet1!F612,F611)</f>
        <v>8级，20m/s，995hPa</v>
      </c>
      <c r="G612" s="5" t="str">
        <f>IF(Sheet1!$D612&lt;&gt;"",Sheet1!G612,IF(Sheet1!C612 &lt;&gt; "",  Sheet1!C612, IF(Sheet1!B612 &lt;&gt; "", Sheet1!B612, G611)))</f>
        <v>6级，12m/s，998hPa</v>
      </c>
    </row>
    <row r="613" spans="1:7">
      <c r="A613" s="5">
        <f>IF(Sheet1!$D613&lt;&gt;"",Sheet1!A613,A612)</f>
        <v>604</v>
      </c>
      <c r="B613" s="5" t="str">
        <f>IF(Sheet1!$D613&lt;&gt;"",Sheet1!B613,B612)</f>
        <v>碧利斯</v>
      </c>
      <c r="C613" s="5" t="str">
        <f>IF(Sheet1!$D613&lt;&gt;"",Sheet1!C613,C612)</f>
        <v>Bilis</v>
      </c>
      <c r="D613" s="5" t="str">
        <f>IF(Sheet1!$D613&lt;&gt;"",Sheet1!D613,Sheet1!A613)</f>
        <v>台湾省宜兰县头城镇</v>
      </c>
      <c r="E613" s="5" t="str">
        <f>IF(Sheet1!$D613&lt;&gt;"",Sheet1!E613,IF(Sheet1!C613&lt;&gt; "", Sheet1!B613, E612))</f>
        <v>2006年7月13日</v>
      </c>
      <c r="F613" s="5" t="str">
        <f>IF(Sheet1!$D613&lt;&gt;"",Sheet1!F613,F612)</f>
        <v>11级，30m/s，975hPa</v>
      </c>
      <c r="G613" s="5" t="str">
        <f>IF(Sheet1!$D613&lt;&gt;"",Sheet1!G613,IF(Sheet1!C613 &lt;&gt; "",  Sheet1!C613, IF(Sheet1!B613 &lt;&gt; "", Sheet1!B613, G612)))</f>
        <v>11级，30m/s，975hPa</v>
      </c>
    </row>
    <row r="614" spans="1:7">
      <c r="A614" s="5">
        <f>IF(Sheet1!$D614&lt;&gt;"",Sheet1!A614,A613)</f>
        <v>604</v>
      </c>
      <c r="B614" s="5" t="str">
        <f>IF(Sheet1!$D614&lt;&gt;"",Sheet1!B614,B613)</f>
        <v>碧利斯</v>
      </c>
      <c r="C614" s="5" t="str">
        <f>IF(Sheet1!$D614&lt;&gt;"",Sheet1!C614,C613)</f>
        <v>Bilis</v>
      </c>
      <c r="D614" s="5" t="str">
        <f>IF(Sheet1!$D614&lt;&gt;"",Sheet1!D614,Sheet1!A614)</f>
        <v>福建省福州市连江县筱埕镇</v>
      </c>
      <c r="E614" s="5" t="str">
        <f>IF(Sheet1!$D614&lt;&gt;"",Sheet1!E614,IF(Sheet1!C614&lt;&gt; "", Sheet1!B614, E613))</f>
        <v>2006年7月14日</v>
      </c>
      <c r="F614" s="5" t="str">
        <f>IF(Sheet1!$D614&lt;&gt;"",Sheet1!F614,F613)</f>
        <v>11级，30m/s，975hPa</v>
      </c>
      <c r="G614" s="5" t="str">
        <f>IF(Sheet1!$D614&lt;&gt;"",Sheet1!G614,IF(Sheet1!C614 &lt;&gt; "",  Sheet1!C614, IF(Sheet1!B614 &lt;&gt; "", Sheet1!B614, G613)))</f>
        <v>10级，25m/s，980hPa</v>
      </c>
    </row>
    <row r="615" spans="1:7">
      <c r="A615" s="5">
        <f>IF(Sheet1!$D615&lt;&gt;"",Sheet1!A615,A614)</f>
        <v>605</v>
      </c>
      <c r="B615" s="5" t="str">
        <f>IF(Sheet1!$D615&lt;&gt;"",Sheet1!B615,B614)</f>
        <v>格美</v>
      </c>
      <c r="C615" s="5" t="str">
        <f>IF(Sheet1!$D615&lt;&gt;"",Sheet1!C615,C614)</f>
        <v>Kaemi</v>
      </c>
      <c r="D615" s="5" t="str">
        <f>IF(Sheet1!$D615&lt;&gt;"",Sheet1!D615,Sheet1!A615)</f>
        <v>台湾省台东县成功镇</v>
      </c>
      <c r="E615" s="5" t="str">
        <f>IF(Sheet1!$D615&lt;&gt;"",Sheet1!E615,IF(Sheet1!C615&lt;&gt; "", Sheet1!B615, E614))</f>
        <v>2006年7月24日</v>
      </c>
      <c r="F615" s="5" t="str">
        <f>IF(Sheet1!$D615&lt;&gt;"",Sheet1!F615,F614)</f>
        <v>13级，40m/s，960hPa</v>
      </c>
      <c r="G615" s="5" t="str">
        <f>IF(Sheet1!$D615&lt;&gt;"",Sheet1!G615,IF(Sheet1!C615 &lt;&gt; "",  Sheet1!C615, IF(Sheet1!B615 &lt;&gt; "", Sheet1!B615, G614)))</f>
        <v>12级，35m/s，970hPa</v>
      </c>
    </row>
    <row r="616" spans="1:7">
      <c r="A616" s="5">
        <f>IF(Sheet1!$D616&lt;&gt;"",Sheet1!A616,A615)</f>
        <v>605</v>
      </c>
      <c r="B616" s="5" t="str">
        <f>IF(Sheet1!$D616&lt;&gt;"",Sheet1!B616,B615)</f>
        <v>格美</v>
      </c>
      <c r="C616" s="5" t="str">
        <f>IF(Sheet1!$D616&lt;&gt;"",Sheet1!C616,C615)</f>
        <v>Kaemi</v>
      </c>
      <c r="D616" s="5" t="str">
        <f>IF(Sheet1!$D616&lt;&gt;"",Sheet1!D616,Sheet1!A616)</f>
        <v>福建省泉州市晋江市围头镇</v>
      </c>
      <c r="E616" s="5" t="str">
        <f>IF(Sheet1!$D616&lt;&gt;"",Sheet1!E616,IF(Sheet1!C616&lt;&gt; "", Sheet1!B616, E615))</f>
        <v>2006年7月25日</v>
      </c>
      <c r="F616" s="5" t="str">
        <f>IF(Sheet1!$D616&lt;&gt;"",Sheet1!F616,F615)</f>
        <v>13级，40m/s，960hPa</v>
      </c>
      <c r="G616" s="5" t="str">
        <f>IF(Sheet1!$D616&lt;&gt;"",Sheet1!G616,IF(Sheet1!C616 &lt;&gt; "",  Sheet1!C616, IF(Sheet1!B616 &lt;&gt; "", Sheet1!B616, G615)))</f>
        <v>12级，33m/s，975hPa</v>
      </c>
    </row>
    <row r="617" spans="1:7">
      <c r="A617" s="5">
        <f>IF(Sheet1!$D617&lt;&gt;"",Sheet1!A617,A616)</f>
        <v>606</v>
      </c>
      <c r="B617" s="5" t="str">
        <f>IF(Sheet1!$D617&lt;&gt;"",Sheet1!B617,B616)</f>
        <v>派比安</v>
      </c>
      <c r="C617" s="5" t="str">
        <f>IF(Sheet1!$D617&lt;&gt;"",Sheet1!C617,C616)</f>
        <v>Prapiroon</v>
      </c>
      <c r="D617" s="5" t="str">
        <f>IF(Sheet1!$D617&lt;&gt;"",Sheet1!D617,Sheet1!A617)</f>
        <v>广东省茂名市电白县爵山镇</v>
      </c>
      <c r="E617" s="5" t="str">
        <f>IF(Sheet1!$D617&lt;&gt;"",Sheet1!E617,IF(Sheet1!C617&lt;&gt; "", Sheet1!B617, E616))</f>
        <v>2006年8月3日</v>
      </c>
      <c r="F617" s="5" t="str">
        <f>IF(Sheet1!$D617&lt;&gt;"",Sheet1!F617,F616)</f>
        <v>12级，33m/s，975hPa</v>
      </c>
      <c r="G617" s="5" t="str">
        <f>IF(Sheet1!$D617&lt;&gt;"",Sheet1!G617,IF(Sheet1!C617 &lt;&gt; "",  Sheet1!C617, IF(Sheet1!B617 &lt;&gt; "", Sheet1!B617, G616)))</f>
        <v>12级，33m/s，975hPa</v>
      </c>
    </row>
    <row r="618" spans="1:7">
      <c r="A618" s="5">
        <f>IF(Sheet1!$D618&lt;&gt;"",Sheet1!A618,A617)</f>
        <v>608</v>
      </c>
      <c r="B618" s="5" t="str">
        <f>IF(Sheet1!$D618&lt;&gt;"",Sheet1!B618,B617)</f>
        <v>桑美</v>
      </c>
      <c r="C618" s="5" t="str">
        <f>IF(Sheet1!$D618&lt;&gt;"",Sheet1!C618,C617)</f>
        <v>Saomai</v>
      </c>
      <c r="D618" s="5" t="str">
        <f>IF(Sheet1!$D618&lt;&gt;"",Sheet1!D618,Sheet1!A618)</f>
        <v>浙江省温州市苍南县马站镇</v>
      </c>
      <c r="E618" s="5" t="str">
        <f>IF(Sheet1!$D618&lt;&gt;"",Sheet1!E618,IF(Sheet1!C618&lt;&gt; "", Sheet1!B618, E617))</f>
        <v>2006年8月10日</v>
      </c>
      <c r="F618" s="5" t="str">
        <f>IF(Sheet1!$D618&lt;&gt;"",Sheet1!F618,F617)</f>
        <v>17级，60m/s，915hPa</v>
      </c>
      <c r="G618" s="5" t="str">
        <f>IF(Sheet1!$D618&lt;&gt;"",Sheet1!G618,IF(Sheet1!C618 &lt;&gt; "",  Sheet1!C618, IF(Sheet1!B618 &lt;&gt; "", Sheet1!B618, G617)))</f>
        <v>17级，60m/s，920hPa</v>
      </c>
    </row>
    <row r="619" spans="1:7">
      <c r="A619" s="5">
        <f>IF(Sheet1!$D619&lt;&gt;"",Sheet1!A619,A618)</f>
        <v>609</v>
      </c>
      <c r="B619" s="5" t="str">
        <f>IF(Sheet1!$D619&lt;&gt;"",Sheet1!B619,B618)</f>
        <v>宝霞</v>
      </c>
      <c r="C619" s="5" t="str">
        <f>IF(Sheet1!$D619&lt;&gt;"",Sheet1!C619,C618)</f>
        <v>Bopha</v>
      </c>
      <c r="D619" s="5" t="str">
        <f>IF(Sheet1!$D619&lt;&gt;"",Sheet1!D619,Sheet1!A619)</f>
        <v>台湾省台东县成功镇</v>
      </c>
      <c r="E619" s="5" t="str">
        <f>IF(Sheet1!$D619&lt;&gt;"",Sheet1!E619,IF(Sheet1!C619&lt;&gt; "", Sheet1!B619, E618))</f>
        <v>2006年8月9日</v>
      </c>
      <c r="F619" s="5" t="str">
        <f>IF(Sheet1!$D619&lt;&gt;"",Sheet1!F619,F618)</f>
        <v>10级，25m/s，990hPa</v>
      </c>
      <c r="G619" s="5" t="str">
        <f>IF(Sheet1!$D619&lt;&gt;"",Sheet1!G619,IF(Sheet1!C619 &lt;&gt; "",  Sheet1!C619, IF(Sheet1!B619 &lt;&gt; "", Sheet1!B619, G618)))</f>
        <v>9级，23m/s，990hPa</v>
      </c>
    </row>
    <row r="620" spans="1:7">
      <c r="A620" s="5">
        <f>IF(Sheet1!$D620&lt;&gt;"",Sheet1!A620,A619)</f>
        <v>703</v>
      </c>
      <c r="B620" s="5" t="str">
        <f>IF(Sheet1!$D620&lt;&gt;"",Sheet1!B620,B619)</f>
        <v>桃芝</v>
      </c>
      <c r="C620" s="5" t="str">
        <f>IF(Sheet1!$D620&lt;&gt;"",Sheet1!C620,C619)</f>
        <v>Toraji</v>
      </c>
      <c r="D620" s="5" t="str">
        <f>IF(Sheet1!$D620&lt;&gt;"",Sheet1!D620,Sheet1!A620)</f>
        <v>海南省万宁市东澳镇</v>
      </c>
      <c r="E620" s="5" t="str">
        <f>IF(Sheet1!$D620&lt;&gt;"",Sheet1!E620,IF(Sheet1!C620&lt;&gt; "", Sheet1!B620, E619))</f>
        <v>2007年7月4日</v>
      </c>
      <c r="F620" s="5" t="str">
        <f>IF(Sheet1!$D620&lt;&gt;"",Sheet1!F620,F619)</f>
        <v>9级，23m/s，990hPa</v>
      </c>
      <c r="G620" s="5" t="str">
        <f>IF(Sheet1!$D620&lt;&gt;"",Sheet1!G620,IF(Sheet1!C620 &lt;&gt; "",  Sheet1!C620, IF(Sheet1!B620 &lt;&gt; "", Sheet1!B620, G619)))</f>
        <v>7级，15m/s，998hPa</v>
      </c>
    </row>
    <row r="621" spans="1:7">
      <c r="A621" s="5">
        <f>IF(Sheet1!$D621&lt;&gt;"",Sheet1!A621,A620)</f>
        <v>703</v>
      </c>
      <c r="B621" s="5" t="str">
        <f>IF(Sheet1!$D621&lt;&gt;"",Sheet1!B621,B620)</f>
        <v>桃芝</v>
      </c>
      <c r="C621" s="5" t="str">
        <f>IF(Sheet1!$D621&lt;&gt;"",Sheet1!C621,C620)</f>
        <v>Toraji</v>
      </c>
      <c r="D621" s="5" t="str">
        <f>IF(Sheet1!$D621&lt;&gt;"",Sheet1!D621,Sheet1!A621)</f>
        <v>广西省防城港市东兴市江平镇</v>
      </c>
      <c r="E621" s="5" t="str">
        <f>IF(Sheet1!$D621&lt;&gt;"",Sheet1!E621,IF(Sheet1!C621&lt;&gt; "", Sheet1!B621, E620))</f>
        <v>2007年7月5日</v>
      </c>
      <c r="F621" s="5" t="str">
        <f>IF(Sheet1!$D621&lt;&gt;"",Sheet1!F621,F620)</f>
        <v>9级，23m/s，990hPa</v>
      </c>
      <c r="G621" s="5" t="str">
        <f>IF(Sheet1!$D621&lt;&gt;"",Sheet1!G621,IF(Sheet1!C621 &lt;&gt; "",  Sheet1!C621, IF(Sheet1!B621 &lt;&gt; "", Sheet1!B621, G620)))</f>
        <v>8级，18m/s，994hPa</v>
      </c>
    </row>
    <row r="622" spans="1:7">
      <c r="A622" s="5">
        <f>IF(Sheet1!$D622&lt;&gt;"",Sheet1!A622,A621)</f>
        <v>707</v>
      </c>
      <c r="B622" s="5" t="str">
        <f>IF(Sheet1!$D622&lt;&gt;"",Sheet1!B622,B621)</f>
        <v>帕布</v>
      </c>
      <c r="C622" s="5" t="str">
        <f>IF(Sheet1!$D622&lt;&gt;"",Sheet1!C622,C621)</f>
        <v>Pabuk</v>
      </c>
      <c r="D622" s="5" t="str">
        <f>IF(Sheet1!$D622&lt;&gt;"",Sheet1!D622,Sheet1!A622)</f>
        <v>台湾省屏东县满洲乡</v>
      </c>
      <c r="E622" s="5" t="str">
        <f>IF(Sheet1!$D622&lt;&gt;"",Sheet1!E622,IF(Sheet1!C622&lt;&gt; "", Sheet1!B622, E621))</f>
        <v>2007年8月7日</v>
      </c>
      <c r="F622" s="5" t="str">
        <f>IF(Sheet1!$D622&lt;&gt;"",Sheet1!F622,F621)</f>
        <v>11级，30m/s，980hPa</v>
      </c>
      <c r="G622" s="5" t="str">
        <f>IF(Sheet1!$D622&lt;&gt;"",Sheet1!G622,IF(Sheet1!C622 &lt;&gt; "",  Sheet1!C622, IF(Sheet1!B622 &lt;&gt; "", Sheet1!B622, G621)))</f>
        <v>11级，30m/s，980hPa</v>
      </c>
    </row>
    <row r="623" spans="1:7">
      <c r="A623" s="5">
        <f>IF(Sheet1!$D623&lt;&gt;"",Sheet1!A623,A622)</f>
        <v>707</v>
      </c>
      <c r="B623" s="5" t="str">
        <f>IF(Sheet1!$D623&lt;&gt;"",Sheet1!B623,B622)</f>
        <v>帕布</v>
      </c>
      <c r="C623" s="5" t="str">
        <f>IF(Sheet1!$D623&lt;&gt;"",Sheet1!C623,C622)</f>
        <v>Pabuk</v>
      </c>
      <c r="D623" s="5" t="str">
        <f>IF(Sheet1!$D623&lt;&gt;"",Sheet1!D623,Sheet1!A623)</f>
        <v>香港特别行政区</v>
      </c>
      <c r="E623" s="5" t="str">
        <f>IF(Sheet1!$D623&lt;&gt;"",Sheet1!E623,IF(Sheet1!C623&lt;&gt; "", Sheet1!B623, E622))</f>
        <v>2007年8月10日</v>
      </c>
      <c r="F623" s="5" t="str">
        <f>IF(Sheet1!$D623&lt;&gt;"",Sheet1!F623,F622)</f>
        <v>11级，30m/s，980hPa</v>
      </c>
      <c r="G623" s="5" t="str">
        <f>IF(Sheet1!$D623&lt;&gt;"",Sheet1!G623,IF(Sheet1!C623 &lt;&gt; "",  Sheet1!C623, IF(Sheet1!B623 &lt;&gt; "", Sheet1!B623, G622)))</f>
        <v>8级，20m/s，990hPa</v>
      </c>
    </row>
    <row r="624" spans="1:7">
      <c r="A624" s="5">
        <f>IF(Sheet1!$D624&lt;&gt;"",Sheet1!A624,A623)</f>
        <v>707</v>
      </c>
      <c r="B624" s="5" t="str">
        <f>IF(Sheet1!$D624&lt;&gt;"",Sheet1!B624,B623)</f>
        <v>帕布</v>
      </c>
      <c r="C624" s="5" t="str">
        <f>IF(Sheet1!$D624&lt;&gt;"",Sheet1!C624,C623)</f>
        <v>Pabuk</v>
      </c>
      <c r="D624" s="5" t="str">
        <f>IF(Sheet1!$D624&lt;&gt;"",Sheet1!D624,Sheet1!A624)</f>
        <v>广东省珠海市香洲区唐家湾镇</v>
      </c>
      <c r="E624" s="5" t="str">
        <f>IF(Sheet1!$D624&lt;&gt;"",Sheet1!E624,IF(Sheet1!C624&lt;&gt; "", Sheet1!B624, E623))</f>
        <v>2007年8月10日</v>
      </c>
      <c r="F624" s="5" t="str">
        <f>IF(Sheet1!$D624&lt;&gt;"",Sheet1!F624,F623)</f>
        <v>11级，30m/s，980hPa</v>
      </c>
      <c r="G624" s="5" t="str">
        <f>IF(Sheet1!$D624&lt;&gt;"",Sheet1!G624,IF(Sheet1!C624 &lt;&gt; "",  Sheet1!C624, IF(Sheet1!B624 &lt;&gt; "", Sheet1!B624, G623)))</f>
        <v>7级，15m/s，992hPa</v>
      </c>
    </row>
    <row r="625" spans="1:7">
      <c r="A625" s="5">
        <f>IF(Sheet1!$D625&lt;&gt;"",Sheet1!A625,A624)</f>
        <v>708</v>
      </c>
      <c r="B625" s="5" t="str">
        <f>IF(Sheet1!$D625&lt;&gt;"",Sheet1!B625,B624)</f>
        <v>蝴蝶</v>
      </c>
      <c r="C625" s="5" t="str">
        <f>IF(Sheet1!$D625&lt;&gt;"",Sheet1!C625,C624)</f>
        <v>Wutip</v>
      </c>
      <c r="D625" s="5" t="str">
        <f>IF(Sheet1!$D625&lt;&gt;"",Sheet1!D625,Sheet1!A625)</f>
        <v>台湾省台东县长滨乡</v>
      </c>
      <c r="E625" s="5" t="str">
        <f>IF(Sheet1!$D625&lt;&gt;"",Sheet1!E625,IF(Sheet1!C625&lt;&gt; "", Sheet1!B625, E624))</f>
        <v>2007年8月9日</v>
      </c>
      <c r="F625" s="5" t="str">
        <f>IF(Sheet1!$D625&lt;&gt;"",Sheet1!F625,F624)</f>
        <v>8级，20m/s，990hPa</v>
      </c>
      <c r="G625" s="5" t="str">
        <f>IF(Sheet1!$D625&lt;&gt;"",Sheet1!G625,IF(Sheet1!C625 &lt;&gt; "",  Sheet1!C625, IF(Sheet1!B625 &lt;&gt; "", Sheet1!B625, G624)))</f>
        <v>8级，20m/s，990hPa</v>
      </c>
    </row>
    <row r="626" spans="1:7">
      <c r="A626" s="5">
        <f>IF(Sheet1!$D626&lt;&gt;"",Sheet1!A626,A625)</f>
        <v>709</v>
      </c>
      <c r="B626" s="5" t="str">
        <f>IF(Sheet1!$D626&lt;&gt;"",Sheet1!B626,B625)</f>
        <v>圣帕</v>
      </c>
      <c r="C626" s="5" t="str">
        <f>IF(Sheet1!$D626&lt;&gt;"",Sheet1!C626,C625)</f>
        <v>Sepat</v>
      </c>
      <c r="D626" s="5" t="str">
        <f>IF(Sheet1!$D626&lt;&gt;"",Sheet1!D626,Sheet1!A626)</f>
        <v>台湾省台东县长滨乡</v>
      </c>
      <c r="E626" s="5" t="str">
        <f>IF(Sheet1!$D626&lt;&gt;"",Sheet1!E626,IF(Sheet1!C626&lt;&gt; "", Sheet1!B626, E625))</f>
        <v>2007年8月18日</v>
      </c>
      <c r="F626" s="5" t="str">
        <f>IF(Sheet1!$D626&lt;&gt;"",Sheet1!F626,F625)</f>
        <v>17+级，65m/s，910hPa</v>
      </c>
      <c r="G626" s="5" t="str">
        <f>IF(Sheet1!$D626&lt;&gt;"",Sheet1!G626,IF(Sheet1!C626 &lt;&gt; "",  Sheet1!C626, IF(Sheet1!B626 &lt;&gt; "", Sheet1!B626, G625)))</f>
        <v>15级，48m/s，945hPa</v>
      </c>
    </row>
    <row r="627" spans="1:7">
      <c r="A627" s="5">
        <f>IF(Sheet1!$D627&lt;&gt;"",Sheet1!A627,A626)</f>
        <v>709</v>
      </c>
      <c r="B627" s="5" t="str">
        <f>IF(Sheet1!$D627&lt;&gt;"",Sheet1!B627,B626)</f>
        <v>圣帕</v>
      </c>
      <c r="C627" s="5" t="str">
        <f>IF(Sheet1!$D627&lt;&gt;"",Sheet1!C627,C626)</f>
        <v>Sepat</v>
      </c>
      <c r="D627" s="5" t="str">
        <f>IF(Sheet1!$D627&lt;&gt;"",Sheet1!D627,Sheet1!A627)</f>
        <v>福建省泉州市惠安县崇武镇</v>
      </c>
      <c r="E627" s="5" t="str">
        <f>IF(Sheet1!$D627&lt;&gt;"",Sheet1!E627,IF(Sheet1!C627&lt;&gt; "", Sheet1!B627, E626))</f>
        <v>2007年8月19日</v>
      </c>
      <c r="F627" s="5" t="str">
        <f>IF(Sheet1!$D627&lt;&gt;"",Sheet1!F627,F626)</f>
        <v>17+级，65m/s，910hPa</v>
      </c>
      <c r="G627" s="5" t="str">
        <f>IF(Sheet1!$D627&lt;&gt;"",Sheet1!G627,IF(Sheet1!C627 &lt;&gt; "",  Sheet1!C627, IF(Sheet1!B627 &lt;&gt; "", Sheet1!B627, G626)))</f>
        <v>12级，33m/s，975hPa</v>
      </c>
    </row>
    <row r="628" spans="1:7">
      <c r="A628" s="5">
        <f>IF(Sheet1!$D628&lt;&gt;"",Sheet1!A628,A627)</f>
        <v>713</v>
      </c>
      <c r="B628" s="5" t="str">
        <f>IF(Sheet1!$D628&lt;&gt;"",Sheet1!B628,B627)</f>
        <v>韦帕</v>
      </c>
      <c r="C628" s="5" t="str">
        <f>IF(Sheet1!$D628&lt;&gt;"",Sheet1!C628,C627)</f>
        <v>Wipha</v>
      </c>
      <c r="D628" s="5" t="str">
        <f>IF(Sheet1!$D628&lt;&gt;"",Sheet1!D628,Sheet1!A628)</f>
        <v>浙江省温州市苍南县霞关镇</v>
      </c>
      <c r="E628" s="5" t="str">
        <f>IF(Sheet1!$D628&lt;&gt;"",Sheet1!E628,IF(Sheet1!C628&lt;&gt; "", Sheet1!B628, E627))</f>
        <v>2007年9月19日</v>
      </c>
      <c r="F628" s="5" t="str">
        <f>IF(Sheet1!$D628&lt;&gt;"",Sheet1!F628,F627)</f>
        <v>16级，55m/s，935hPa</v>
      </c>
      <c r="G628" s="5" t="str">
        <f>IF(Sheet1!$D628&lt;&gt;"",Sheet1!G628,IF(Sheet1!C628 &lt;&gt; "",  Sheet1!C628, IF(Sheet1!B628 &lt;&gt; "", Sheet1!B628, G627)))</f>
        <v>14级，45m/s，950hPa</v>
      </c>
    </row>
    <row r="629" spans="1:7">
      <c r="A629" s="5">
        <f>IF(Sheet1!$D629&lt;&gt;"",Sheet1!A629,A628)</f>
        <v>714</v>
      </c>
      <c r="B629" s="5" t="str">
        <f>IF(Sheet1!$D629&lt;&gt;"",Sheet1!B629,B628)</f>
        <v>范斯高</v>
      </c>
      <c r="C629" s="5" t="str">
        <f>IF(Sheet1!$D629&lt;&gt;"",Sheet1!C629,C628)</f>
        <v>Francisco</v>
      </c>
      <c r="D629" s="5" t="str">
        <f>IF(Sheet1!$D629&lt;&gt;"",Sheet1!D629,Sheet1!A629)</f>
        <v>海南省文昌市昌洒镇</v>
      </c>
      <c r="E629" s="5" t="str">
        <f>IF(Sheet1!$D629&lt;&gt;"",Sheet1!E629,IF(Sheet1!C629&lt;&gt; "", Sheet1!B629, E628))</f>
        <v>2007年9月24日</v>
      </c>
      <c r="F629" s="5" t="str">
        <f>IF(Sheet1!$D629&lt;&gt;"",Sheet1!F629,F628)</f>
        <v>8级，20m/s，992hPa</v>
      </c>
      <c r="G629" s="5" t="str">
        <f>IF(Sheet1!$D629&lt;&gt;"",Sheet1!G629,IF(Sheet1!C629 &lt;&gt; "",  Sheet1!C629, IF(Sheet1!B629 &lt;&gt; "", Sheet1!B629, G628)))</f>
        <v>8级，20m/s，992hPa</v>
      </c>
    </row>
    <row r="630" spans="1:7">
      <c r="A630" s="5">
        <f>IF(Sheet1!$D630&lt;&gt;"",Sheet1!A630,A629)</f>
        <v>716</v>
      </c>
      <c r="B630" s="5" t="str">
        <f>IF(Sheet1!$D630&lt;&gt;"",Sheet1!B630,B629)</f>
        <v>罗莎</v>
      </c>
      <c r="C630" s="5" t="str">
        <f>IF(Sheet1!$D630&lt;&gt;"",Sheet1!C630,C629)</f>
        <v>Krosa</v>
      </c>
      <c r="D630" s="5" t="str">
        <f>IF(Sheet1!$D630&lt;&gt;"",Sheet1!D630,Sheet1!A630)</f>
        <v>台湾省宜兰县头城镇</v>
      </c>
      <c r="E630" s="5" t="str">
        <f>IF(Sheet1!$D630&lt;&gt;"",Sheet1!E630,IF(Sheet1!C630&lt;&gt; "", Sheet1!B630, E629))</f>
        <v>2007年10月6日</v>
      </c>
      <c r="F630" s="5" t="str">
        <f>IF(Sheet1!$D630&lt;&gt;"",Sheet1!F630,F629)</f>
        <v>16级，55m/s，935hPa</v>
      </c>
      <c r="G630" s="5" t="str">
        <f>IF(Sheet1!$D630&lt;&gt;"",Sheet1!G630,IF(Sheet1!C630 &lt;&gt; "",  Sheet1!C630, IF(Sheet1!B630 &lt;&gt; "", Sheet1!B630, G629)))</f>
        <v>15级，50m/s，940hPa</v>
      </c>
    </row>
    <row r="631" spans="1:7">
      <c r="A631" s="5">
        <f>IF(Sheet1!$D631&lt;&gt;"",Sheet1!A631,A630)</f>
        <v>716</v>
      </c>
      <c r="B631" s="5" t="str">
        <f>IF(Sheet1!$D631&lt;&gt;"",Sheet1!B631,B630)</f>
        <v>罗莎</v>
      </c>
      <c r="C631" s="5" t="str">
        <f>IF(Sheet1!$D631&lt;&gt;"",Sheet1!C631,C630)</f>
        <v>Krosa</v>
      </c>
      <c r="D631" s="5" t="str">
        <f>IF(Sheet1!$D631&lt;&gt;"",Sheet1!D631,Sheet1!A631)</f>
        <v>台湾省宜兰县苏澳镇</v>
      </c>
      <c r="E631" s="5" t="str">
        <f>IF(Sheet1!$D631&lt;&gt;"",Sheet1!E631,IF(Sheet1!C631&lt;&gt; "", Sheet1!B631, E630))</f>
        <v>2007年10月6日</v>
      </c>
      <c r="F631" s="5" t="str">
        <f>IF(Sheet1!$D631&lt;&gt;"",Sheet1!F631,F630)</f>
        <v>16级，55m/s，935hPa</v>
      </c>
      <c r="G631" s="5" t="str">
        <f>IF(Sheet1!$D631&lt;&gt;"",Sheet1!G631,IF(Sheet1!C631 &lt;&gt; "",  Sheet1!C631, IF(Sheet1!B631 &lt;&gt; "", Sheet1!B631, G630)))</f>
        <v>14级，45m/s，950hPa</v>
      </c>
    </row>
    <row r="632" spans="1:7">
      <c r="A632" s="5">
        <f>IF(Sheet1!$D632&lt;&gt;"",Sheet1!A632,A631)</f>
        <v>716</v>
      </c>
      <c r="B632" s="5" t="str">
        <f>IF(Sheet1!$D632&lt;&gt;"",Sheet1!B632,B631)</f>
        <v>罗莎</v>
      </c>
      <c r="C632" s="5" t="str">
        <f>IF(Sheet1!$D632&lt;&gt;"",Sheet1!C632,C631)</f>
        <v>Krosa</v>
      </c>
      <c r="D632" s="5" t="str">
        <f>IF(Sheet1!$D632&lt;&gt;"",Sheet1!D632,Sheet1!A632)</f>
        <v>浙江温州苍南—福建宁德福鼎</v>
      </c>
      <c r="E632" s="5" t="str">
        <f>IF(Sheet1!$D632&lt;&gt;"",Sheet1!E632,IF(Sheet1!C632&lt;&gt; "", Sheet1!B632, E631))</f>
        <v>2007年10月7日</v>
      </c>
      <c r="F632" s="5" t="str">
        <f>IF(Sheet1!$D632&lt;&gt;"",Sheet1!F632,F631)</f>
        <v>16级，55m/s，935hPa</v>
      </c>
      <c r="G632" s="5" t="str">
        <f>IF(Sheet1!$D632&lt;&gt;"",Sheet1!G632,IF(Sheet1!C632 &lt;&gt; "",  Sheet1!C632, IF(Sheet1!B632 &lt;&gt; "", Sheet1!B632, G631)))</f>
        <v>12级，33m/s，975hPa</v>
      </c>
    </row>
    <row r="633" spans="1:7">
      <c r="A633" s="5">
        <f>IF(Sheet1!$D633&lt;&gt;"",Sheet1!A633,A632)</f>
        <v>801</v>
      </c>
      <c r="B633" s="5" t="str">
        <f>IF(Sheet1!$D633&lt;&gt;"",Sheet1!B633,B632)</f>
        <v>浣熊</v>
      </c>
      <c r="C633" s="5" t="str">
        <f>IF(Sheet1!$D633&lt;&gt;"",Sheet1!C633,C632)</f>
        <v>Neoguri</v>
      </c>
      <c r="D633" s="5" t="str">
        <f>IF(Sheet1!$D633&lt;&gt;"",Sheet1!D633,Sheet1!A633)</f>
        <v>海南省文昌市龙楼镇</v>
      </c>
      <c r="E633" s="5" t="str">
        <f>IF(Sheet1!$D633&lt;&gt;"",Sheet1!E633,IF(Sheet1!C633&lt;&gt; "", Sheet1!B633, E632))</f>
        <v>2008年4月18日</v>
      </c>
      <c r="F633" s="5" t="str">
        <f>IF(Sheet1!$D633&lt;&gt;"",Sheet1!F633,F632)</f>
        <v>13级，40m/s，960hPa</v>
      </c>
      <c r="G633" s="5" t="str">
        <f>IF(Sheet1!$D633&lt;&gt;"",Sheet1!G633,IF(Sheet1!C633 &lt;&gt; "",  Sheet1!C633, IF(Sheet1!B633 &lt;&gt; "", Sheet1!B633, G632)))</f>
        <v>11级，30m/s，980hPa</v>
      </c>
    </row>
    <row r="634" spans="1:7">
      <c r="A634" s="5">
        <f>IF(Sheet1!$D634&lt;&gt;"",Sheet1!A634,A633)</f>
        <v>801</v>
      </c>
      <c r="B634" s="5" t="str">
        <f>IF(Sheet1!$D634&lt;&gt;"",Sheet1!B634,B633)</f>
        <v>浣熊</v>
      </c>
      <c r="C634" s="5" t="str">
        <f>IF(Sheet1!$D634&lt;&gt;"",Sheet1!C634,C633)</f>
        <v>Neoguri</v>
      </c>
      <c r="D634" s="5" t="str">
        <f>IF(Sheet1!$D634&lt;&gt;"",Sheet1!D634,Sheet1!A634)</f>
        <v>广东省阳江市阳东县大沟镇</v>
      </c>
      <c r="E634" s="5" t="str">
        <f>IF(Sheet1!$D634&lt;&gt;"",Sheet1!E634,IF(Sheet1!C634&lt;&gt; "", Sheet1!B634, E633))</f>
        <v>2008年4月19日</v>
      </c>
      <c r="F634" s="5" t="str">
        <f>IF(Sheet1!$D634&lt;&gt;"",Sheet1!F634,F633)</f>
        <v>13级，40m/s，960hPa</v>
      </c>
      <c r="G634" s="5" t="str">
        <f>IF(Sheet1!$D634&lt;&gt;"",Sheet1!G634,IF(Sheet1!C634 &lt;&gt; "",  Sheet1!C634, IF(Sheet1!B634 &lt;&gt; "", Sheet1!B634, G633)))</f>
        <v>7级，15m/s，998hPa</v>
      </c>
    </row>
    <row r="635" spans="1:7">
      <c r="A635" s="5">
        <f>IF(Sheet1!$D635&lt;&gt;"",Sheet1!A635,A634)</f>
        <v>806</v>
      </c>
      <c r="B635" s="5" t="str">
        <f>IF(Sheet1!$D635&lt;&gt;"",Sheet1!B635,B634)</f>
        <v>风神</v>
      </c>
      <c r="C635" s="5" t="str">
        <f>IF(Sheet1!$D635&lt;&gt;"",Sheet1!C635,C634)</f>
        <v>Fengshen</v>
      </c>
      <c r="D635" s="5" t="str">
        <f>IF(Sheet1!$D635&lt;&gt;"",Sheet1!D635,Sheet1!A635)</f>
        <v>广东省深圳市龙岗区葵涌镇</v>
      </c>
      <c r="E635" s="5" t="str">
        <f>IF(Sheet1!$D635&lt;&gt;"",Sheet1!E635,IF(Sheet1!C635&lt;&gt; "", Sheet1!B635, E634))</f>
        <v>2008年6月25日</v>
      </c>
      <c r="F635" s="5" t="str">
        <f>IF(Sheet1!$D635&lt;&gt;"",Sheet1!F635,F634)</f>
        <v>14级，45m/s，950hPa</v>
      </c>
      <c r="G635" s="5" t="str">
        <f>IF(Sheet1!$D635&lt;&gt;"",Sheet1!G635,IF(Sheet1!C635 &lt;&gt; "",  Sheet1!C635, IF(Sheet1!B635 &lt;&gt; "", Sheet1!B635, G634)))</f>
        <v>9级，23m/s，990hPa</v>
      </c>
    </row>
    <row r="636" spans="1:7">
      <c r="A636" s="5">
        <f>IF(Sheet1!$D636&lt;&gt;"",Sheet1!A636,A635)</f>
        <v>807</v>
      </c>
      <c r="B636" s="5" t="str">
        <f>IF(Sheet1!$D636&lt;&gt;"",Sheet1!B636,B635)</f>
        <v>海鸥</v>
      </c>
      <c r="C636" s="5" t="str">
        <f>IF(Sheet1!$D636&lt;&gt;"",Sheet1!C636,C635)</f>
        <v>Kalmaegi</v>
      </c>
      <c r="D636" s="5" t="str">
        <f>IF(Sheet1!$D636&lt;&gt;"",Sheet1!D636,Sheet1!A636)</f>
        <v>台湾省宜兰县南澳乡</v>
      </c>
      <c r="E636" s="5" t="str">
        <f>IF(Sheet1!$D636&lt;&gt;"",Sheet1!E636,IF(Sheet1!C636&lt;&gt; "", Sheet1!B636, E635))</f>
        <v>2008年7月17日</v>
      </c>
      <c r="F636" s="5" t="str">
        <f>IF(Sheet1!$D636&lt;&gt;"",Sheet1!F636,F635)</f>
        <v>12级，33m/s，975hPa</v>
      </c>
      <c r="G636" s="5" t="str">
        <f>IF(Sheet1!$D636&lt;&gt;"",Sheet1!G636,IF(Sheet1!C636 &lt;&gt; "",  Sheet1!C636, IF(Sheet1!B636 &lt;&gt; "", Sheet1!B636, G635)))</f>
        <v>12级，33m/s，975hPa</v>
      </c>
    </row>
    <row r="637" spans="1:7">
      <c r="A637" s="5">
        <f>IF(Sheet1!$D637&lt;&gt;"",Sheet1!A637,A636)</f>
        <v>807</v>
      </c>
      <c r="B637" s="5" t="str">
        <f>IF(Sheet1!$D637&lt;&gt;"",Sheet1!B637,B636)</f>
        <v>海鸥</v>
      </c>
      <c r="C637" s="5" t="str">
        <f>IF(Sheet1!$D637&lt;&gt;"",Sheet1!C637,C636)</f>
        <v>Kalmaegi</v>
      </c>
      <c r="D637" s="5" t="str">
        <f>IF(Sheet1!$D637&lt;&gt;"",Sheet1!D637,Sheet1!A637)</f>
        <v>福建省宁德市霞浦县下浒镇</v>
      </c>
      <c r="E637" s="5" t="str">
        <f>IF(Sheet1!$D637&lt;&gt;"",Sheet1!E637,IF(Sheet1!C637&lt;&gt; "", Sheet1!B637, E636))</f>
        <v>2008年7月18日</v>
      </c>
      <c r="F637" s="5" t="str">
        <f>IF(Sheet1!$D637&lt;&gt;"",Sheet1!F637,F636)</f>
        <v>12级，33m/s，975hPa</v>
      </c>
      <c r="G637" s="5" t="str">
        <f>IF(Sheet1!$D637&lt;&gt;"",Sheet1!G637,IF(Sheet1!C637 &lt;&gt; "",  Sheet1!C637, IF(Sheet1!B637 &lt;&gt; "", Sheet1!B637, G636)))</f>
        <v>10级，25m/s，985hPa</v>
      </c>
    </row>
    <row r="638" spans="1:7">
      <c r="A638" s="5">
        <f>IF(Sheet1!$D638&lt;&gt;"",Sheet1!A638,A637)</f>
        <v>808</v>
      </c>
      <c r="B638" s="5" t="str">
        <f>IF(Sheet1!$D638&lt;&gt;"",Sheet1!B638,B637)</f>
        <v>凤凰</v>
      </c>
      <c r="C638" s="5" t="str">
        <f>IF(Sheet1!$D638&lt;&gt;"",Sheet1!C638,C637)</f>
        <v>Fung-wong</v>
      </c>
      <c r="D638" s="5" t="str">
        <f>IF(Sheet1!$D638&lt;&gt;"",Sheet1!D638,Sheet1!A638)</f>
        <v>台湾省台东县长滨乡</v>
      </c>
      <c r="E638" s="5" t="str">
        <f>IF(Sheet1!$D638&lt;&gt;"",Sheet1!E638,IF(Sheet1!C638&lt;&gt; "", Sheet1!B638, E637))</f>
        <v>2008年7月28日</v>
      </c>
      <c r="F638" s="5" t="str">
        <f>IF(Sheet1!$D638&lt;&gt;"",Sheet1!F638,F637)</f>
        <v>14级，45m/s，955hPa</v>
      </c>
      <c r="G638" s="5" t="str">
        <f>IF(Sheet1!$D638&lt;&gt;"",Sheet1!G638,IF(Sheet1!C638 &lt;&gt; "",  Sheet1!C638, IF(Sheet1!B638 &lt;&gt; "", Sheet1!B638, G637)))</f>
        <v>14级，45m/s，955hPa</v>
      </c>
    </row>
    <row r="639" spans="1:7">
      <c r="A639" s="5">
        <f>IF(Sheet1!$D639&lt;&gt;"",Sheet1!A639,A638)</f>
        <v>808</v>
      </c>
      <c r="B639" s="5" t="str">
        <f>IF(Sheet1!$D639&lt;&gt;"",Sheet1!B639,B638)</f>
        <v>凤凰</v>
      </c>
      <c r="C639" s="5" t="str">
        <f>IF(Sheet1!$D639&lt;&gt;"",Sheet1!C639,C638)</f>
        <v>Fung-wong</v>
      </c>
      <c r="D639" s="5" t="str">
        <f>IF(Sheet1!$D639&lt;&gt;"",Sheet1!D639,Sheet1!A639)</f>
        <v>福建省福州市福清市东瀚镇</v>
      </c>
      <c r="E639" s="5" t="str">
        <f>IF(Sheet1!$D639&lt;&gt;"",Sheet1!E639,IF(Sheet1!C639&lt;&gt; "", Sheet1!B639, E638))</f>
        <v>2008年7月28日</v>
      </c>
      <c r="F639" s="5" t="str">
        <f>IF(Sheet1!$D639&lt;&gt;"",Sheet1!F639,F638)</f>
        <v>14级，45m/s，955hPa</v>
      </c>
      <c r="G639" s="5" t="str">
        <f>IF(Sheet1!$D639&lt;&gt;"",Sheet1!G639,IF(Sheet1!C639 &lt;&gt; "",  Sheet1!C639, IF(Sheet1!B639 &lt;&gt; "", Sheet1!B639, G638)))</f>
        <v>12级，33m/s，975hPa</v>
      </c>
    </row>
    <row r="640" spans="1:7">
      <c r="A640" s="5">
        <f>IF(Sheet1!$D640&lt;&gt;"",Sheet1!A640,A639)</f>
        <v>809</v>
      </c>
      <c r="B640" s="5" t="str">
        <f>IF(Sheet1!$D640&lt;&gt;"",Sheet1!B640,B639)</f>
        <v>北冕</v>
      </c>
      <c r="C640" s="5" t="str">
        <f>IF(Sheet1!$D640&lt;&gt;"",Sheet1!C640,C639)</f>
        <v>Kammuri</v>
      </c>
      <c r="D640" s="5" t="str">
        <f>IF(Sheet1!$D640&lt;&gt;"",Sheet1!D640,Sheet1!A640)</f>
        <v>广东省阳江市阳西县溪头镇</v>
      </c>
      <c r="E640" s="5" t="str">
        <f>IF(Sheet1!$D640&lt;&gt;"",Sheet1!E640,IF(Sheet1!C640&lt;&gt; "", Sheet1!B640, E639))</f>
        <v>2008年8月6日</v>
      </c>
      <c r="F640" s="5" t="str">
        <f>IF(Sheet1!$D640&lt;&gt;"",Sheet1!F640,F639)</f>
        <v>10级，25m/s，980hPa</v>
      </c>
      <c r="G640" s="5" t="str">
        <f>IF(Sheet1!$D640&lt;&gt;"",Sheet1!G640,IF(Sheet1!C640 &lt;&gt; "",  Sheet1!C640, IF(Sheet1!B640 &lt;&gt; "", Sheet1!B640, G639)))</f>
        <v>9级，23m/s，985hPa</v>
      </c>
    </row>
    <row r="641" spans="1:7">
      <c r="A641" s="5">
        <f>IF(Sheet1!$D641&lt;&gt;"",Sheet1!A641,A640)</f>
        <v>809</v>
      </c>
      <c r="B641" s="5" t="str">
        <f>IF(Sheet1!$D641&lt;&gt;"",Sheet1!B641,B640)</f>
        <v>北冕</v>
      </c>
      <c r="C641" s="5" t="str">
        <f>IF(Sheet1!$D641&lt;&gt;"",Sheet1!C641,C640)</f>
        <v>Kammuri</v>
      </c>
      <c r="D641" s="5" t="str">
        <f>IF(Sheet1!$D641&lt;&gt;"",Sheet1!D641,Sheet1!A641)</f>
        <v>广西省防城港市东兴市江平镇</v>
      </c>
      <c r="E641" s="5" t="str">
        <f>IF(Sheet1!$D641&lt;&gt;"",Sheet1!E641,IF(Sheet1!C641&lt;&gt; "", Sheet1!B641, E640))</f>
        <v>2008年8月7日</v>
      </c>
      <c r="F641" s="5" t="str">
        <f>IF(Sheet1!$D641&lt;&gt;"",Sheet1!F641,F640)</f>
        <v>10级，25m/s，980hPa</v>
      </c>
      <c r="G641" s="5" t="str">
        <f>IF(Sheet1!$D641&lt;&gt;"",Sheet1!G641,IF(Sheet1!C641 &lt;&gt; "",  Sheet1!C641, IF(Sheet1!B641 &lt;&gt; "", Sheet1!B641, G640)))</f>
        <v>8级，18m/s，990hPa</v>
      </c>
    </row>
    <row r="642" spans="1:7">
      <c r="A642" s="5">
        <f>IF(Sheet1!$D642&lt;&gt;"",Sheet1!A642,A641)</f>
        <v>812</v>
      </c>
      <c r="B642" s="5" t="str">
        <f>IF(Sheet1!$D642&lt;&gt;"",Sheet1!B642,B641)</f>
        <v>鹦鹉</v>
      </c>
      <c r="C642" s="5" t="str">
        <f>IF(Sheet1!$D642&lt;&gt;"",Sheet1!C642,C641)</f>
        <v>Nuri</v>
      </c>
      <c r="D642" s="5" t="str">
        <f>IF(Sheet1!$D642&lt;&gt;"",Sheet1!D642,Sheet1!A642)</f>
        <v>香港特别行政区</v>
      </c>
      <c r="E642" s="5" t="str">
        <f>IF(Sheet1!$D642&lt;&gt;"",Sheet1!E642,IF(Sheet1!C642&lt;&gt; "", Sheet1!B642, E641))</f>
        <v>2008年8月22日</v>
      </c>
      <c r="F642" s="5" t="str">
        <f>IF(Sheet1!$D642&lt;&gt;"",Sheet1!F642,F641)</f>
        <v>13级，40m/s，960hPa</v>
      </c>
      <c r="G642" s="5" t="str">
        <f>IF(Sheet1!$D642&lt;&gt;"",Sheet1!G642,IF(Sheet1!C642 &lt;&gt; "",  Sheet1!C642, IF(Sheet1!B642 &lt;&gt; "", Sheet1!B642, G641)))</f>
        <v>10级，28m/s，980hPa</v>
      </c>
    </row>
    <row r="643" spans="1:7">
      <c r="A643" s="5">
        <f>IF(Sheet1!$D643&lt;&gt;"",Sheet1!A643,A642)</f>
        <v>812</v>
      </c>
      <c r="B643" s="5" t="str">
        <f>IF(Sheet1!$D643&lt;&gt;"",Sheet1!B643,B642)</f>
        <v>鹦鹉</v>
      </c>
      <c r="C643" s="5" t="str">
        <f>IF(Sheet1!$D643&lt;&gt;"",Sheet1!C643,C642)</f>
        <v>Nuri</v>
      </c>
      <c r="D643" s="5" t="str">
        <f>IF(Sheet1!$D643&lt;&gt;"",Sheet1!D643,Sheet1!A643)</f>
        <v>广东省广州市南沙区新垦镇</v>
      </c>
      <c r="E643" s="5" t="str">
        <f>IF(Sheet1!$D643&lt;&gt;"",Sheet1!E643,IF(Sheet1!C643&lt;&gt; "", Sheet1!B643, E642))</f>
        <v>2008年8月22日</v>
      </c>
      <c r="F643" s="5" t="str">
        <f>IF(Sheet1!$D643&lt;&gt;"",Sheet1!F643,F642)</f>
        <v>13级，40m/s，960hPa</v>
      </c>
      <c r="G643" s="5" t="str">
        <f>IF(Sheet1!$D643&lt;&gt;"",Sheet1!G643,IF(Sheet1!C643 &lt;&gt; "",  Sheet1!C643, IF(Sheet1!B643 &lt;&gt; "", Sheet1!B643, G642)))</f>
        <v>10级，25m/s，985hPa</v>
      </c>
    </row>
    <row r="644" spans="1:7">
      <c r="A644" s="5">
        <f>IF(Sheet1!$D644&lt;&gt;"",Sheet1!A644,A643)</f>
        <v>813</v>
      </c>
      <c r="B644" s="5" t="str">
        <f>IF(Sheet1!$D644&lt;&gt;"",Sheet1!B644,B643)</f>
        <v>森拉克</v>
      </c>
      <c r="C644" s="5" t="str">
        <f>IF(Sheet1!$D644&lt;&gt;"",Sheet1!C644,C643)</f>
        <v>Sinlaku</v>
      </c>
      <c r="D644" s="5" t="str">
        <f>IF(Sheet1!$D644&lt;&gt;"",Sheet1!D644,Sheet1!A644)</f>
        <v>台湾省宜兰县五结乡</v>
      </c>
      <c r="E644" s="5" t="str">
        <f>IF(Sheet1!$D644&lt;&gt;"",Sheet1!E644,IF(Sheet1!C644&lt;&gt; "", Sheet1!B644, E643))</f>
        <v>2008年9月14日</v>
      </c>
      <c r="F644" s="5" t="str">
        <f>IF(Sheet1!$D644&lt;&gt;"",Sheet1!F644,F643)</f>
        <v>16级，55m/s，935hPa</v>
      </c>
      <c r="G644" s="5" t="str">
        <f>IF(Sheet1!$D644&lt;&gt;"",Sheet1!G644,IF(Sheet1!C644 &lt;&gt; "",  Sheet1!C644, IF(Sheet1!B644 &lt;&gt; "", Sheet1!B644, G643)))</f>
        <v>14级，45m/s，950hPa</v>
      </c>
    </row>
    <row r="645" spans="1:7">
      <c r="A645" s="5">
        <f>IF(Sheet1!$D645&lt;&gt;"",Sheet1!A645,A644)</f>
        <v>814</v>
      </c>
      <c r="B645" s="5" t="str">
        <f>IF(Sheet1!$D645&lt;&gt;"",Sheet1!B645,B644)</f>
        <v>黑格比</v>
      </c>
      <c r="C645" s="5" t="str">
        <f>IF(Sheet1!$D645&lt;&gt;"",Sheet1!C645,C644)</f>
        <v>Hagupit</v>
      </c>
      <c r="D645" s="5" t="str">
        <f>IF(Sheet1!$D645&lt;&gt;"",Sheet1!D645,Sheet1!A645)</f>
        <v>广东省茂名市电白县陈村镇</v>
      </c>
      <c r="E645" s="5" t="str">
        <f>IF(Sheet1!$D645&lt;&gt;"",Sheet1!E645,IF(Sheet1!C645&lt;&gt; "", Sheet1!B645, E644))</f>
        <v>2008年9月24日</v>
      </c>
      <c r="F645" s="5" t="str">
        <f>IF(Sheet1!$D645&lt;&gt;"",Sheet1!F645,F644)</f>
        <v>15级，50m/s，940hPa</v>
      </c>
      <c r="G645" s="5" t="str">
        <f>IF(Sheet1!$D645&lt;&gt;"",Sheet1!G645,IF(Sheet1!C645 &lt;&gt; "",  Sheet1!C645, IF(Sheet1!B645 &lt;&gt; "", Sheet1!B645, G644)))</f>
        <v>14级，45m/s，950hPa</v>
      </c>
    </row>
    <row r="646" spans="1:7">
      <c r="A646" s="5">
        <f>IF(Sheet1!$D646&lt;&gt;"",Sheet1!A646,A645)</f>
        <v>815</v>
      </c>
      <c r="B646" s="5" t="str">
        <f>IF(Sheet1!$D646&lt;&gt;"",Sheet1!B646,B645)</f>
        <v>蔷薇</v>
      </c>
      <c r="C646" s="5" t="str">
        <f>IF(Sheet1!$D646&lt;&gt;"",Sheet1!C646,C645)</f>
        <v>Jangmi</v>
      </c>
      <c r="D646" s="5" t="str">
        <f>IF(Sheet1!$D646&lt;&gt;"",Sheet1!D646,Sheet1!A646)</f>
        <v>台湾省宜兰县南澳乡</v>
      </c>
      <c r="E646" s="5" t="str">
        <f>IF(Sheet1!$D646&lt;&gt;"",Sheet1!E646,IF(Sheet1!C646&lt;&gt; "", Sheet1!B646, E645))</f>
        <v>2008年9月28日</v>
      </c>
      <c r="F646" s="5" t="str">
        <f>IF(Sheet1!$D646&lt;&gt;"",Sheet1!F646,F645)</f>
        <v>17+级，65m/s，910hPa</v>
      </c>
      <c r="G646" s="5" t="str">
        <f>IF(Sheet1!$D646&lt;&gt;"",Sheet1!G646,IF(Sheet1!C646 &lt;&gt; "",  Sheet1!C646, IF(Sheet1!B646 &lt;&gt; "", Sheet1!B646, G645)))</f>
        <v>16级，52m/s，940hPa</v>
      </c>
    </row>
    <row r="647" spans="1:7">
      <c r="A647" s="5">
        <f>IF(Sheet1!$D647&lt;&gt;"",Sheet1!A647,A646)</f>
        <v>817</v>
      </c>
      <c r="B647" s="5" t="str">
        <f>IF(Sheet1!$D647&lt;&gt;"",Sheet1!B647,B646)</f>
        <v>海高斯</v>
      </c>
      <c r="C647" s="5" t="str">
        <f>IF(Sheet1!$D647&lt;&gt;"",Sheet1!C647,C646)</f>
        <v>Higos</v>
      </c>
      <c r="D647" s="5" t="str">
        <f>IF(Sheet1!$D647&lt;&gt;"",Sheet1!D647,Sheet1!A647)</f>
        <v>海南省文昌市龙楼镇</v>
      </c>
      <c r="E647" s="5" t="str">
        <f>IF(Sheet1!$D647&lt;&gt;"",Sheet1!E647,IF(Sheet1!C647&lt;&gt; "", Sheet1!B647, E646))</f>
        <v>2008年10月3日</v>
      </c>
      <c r="F647" s="5" t="str">
        <f>IF(Sheet1!$D647&lt;&gt;"",Sheet1!F647,F646)</f>
        <v>8级，18m/s，998hPa</v>
      </c>
      <c r="G647" s="5" t="str">
        <f>IF(Sheet1!$D647&lt;&gt;"",Sheet1!G647,IF(Sheet1!C647 &lt;&gt; "",  Sheet1!C647, IF(Sheet1!B647 &lt;&gt; "", Sheet1!B647, G646)))</f>
        <v>8级，18m/s，998hPa</v>
      </c>
    </row>
    <row r="648" spans="1:7">
      <c r="A648" s="5">
        <f>IF(Sheet1!$D648&lt;&gt;"",Sheet1!A648,A647)</f>
        <v>817</v>
      </c>
      <c r="B648" s="5" t="str">
        <f>IF(Sheet1!$D648&lt;&gt;"",Sheet1!B648,B647)</f>
        <v>海高斯</v>
      </c>
      <c r="C648" s="5" t="str">
        <f>IF(Sheet1!$D648&lt;&gt;"",Sheet1!C648,C647)</f>
        <v>Higos</v>
      </c>
      <c r="D648" s="5" t="str">
        <f>IF(Sheet1!$D648&lt;&gt;"",Sheet1!D648,Sheet1!A648)</f>
        <v>广东省湛江市吴川市大山江镇</v>
      </c>
      <c r="E648" s="5" t="str">
        <f>IF(Sheet1!$D648&lt;&gt;"",Sheet1!E648,IF(Sheet1!C648&lt;&gt; "", Sheet1!B648, E647))</f>
        <v>2008年10月4日</v>
      </c>
      <c r="F648" s="5" t="str">
        <f>IF(Sheet1!$D648&lt;&gt;"",Sheet1!F648,F647)</f>
        <v>8级，18m/s，998hPa</v>
      </c>
      <c r="G648" s="5" t="str">
        <f>IF(Sheet1!$D648&lt;&gt;"",Sheet1!G648,IF(Sheet1!C648 &lt;&gt; "",  Sheet1!C648, IF(Sheet1!B648 &lt;&gt; "", Sheet1!B648, G647)))</f>
        <v>6级，12m/s，1002hPa</v>
      </c>
    </row>
    <row r="649" spans="1:7">
      <c r="A649" s="5">
        <f>IF(Sheet1!$D649&lt;&gt;"",Sheet1!A649,A648)</f>
        <v>903</v>
      </c>
      <c r="B649" s="5" t="str">
        <f>IF(Sheet1!$D649&lt;&gt;"",Sheet1!B649,B648)</f>
        <v>莲花</v>
      </c>
      <c r="C649" s="5" t="str">
        <f>IF(Sheet1!$D649&lt;&gt;"",Sheet1!C649,C648)</f>
        <v>Linfa</v>
      </c>
      <c r="D649" s="5" t="str">
        <f>IF(Sheet1!$D649&lt;&gt;"",Sheet1!D649,Sheet1!A649)</f>
        <v>福建省泉州市晋江市金井镇</v>
      </c>
      <c r="E649" s="5" t="str">
        <f>IF(Sheet1!$D649&lt;&gt;"",Sheet1!E649,IF(Sheet1!C649&lt;&gt; "", Sheet1!B649, E648))</f>
        <v>2009年6月21日</v>
      </c>
      <c r="F649" s="5" t="str">
        <f>IF(Sheet1!$D649&lt;&gt;"",Sheet1!F649,F648)</f>
        <v>11级，30m/s，980hPa</v>
      </c>
      <c r="G649" s="5" t="str">
        <f>IF(Sheet1!$D649&lt;&gt;"",Sheet1!G649,IF(Sheet1!C649 &lt;&gt; "",  Sheet1!C649, IF(Sheet1!B649 &lt;&gt; "", Sheet1!B649, G648)))</f>
        <v>10级，28m/s，980hPa</v>
      </c>
    </row>
    <row r="650" spans="1:7">
      <c r="A650" s="5">
        <f>IF(Sheet1!$D650&lt;&gt;"",Sheet1!A650,A649)</f>
        <v>904</v>
      </c>
      <c r="B650" s="5" t="str">
        <f>IF(Sheet1!$D650&lt;&gt;"",Sheet1!B650,B649)</f>
        <v>浪卡</v>
      </c>
      <c r="C650" s="5" t="str">
        <f>IF(Sheet1!$D650&lt;&gt;"",Sheet1!C650,C649)</f>
        <v>Nangka</v>
      </c>
      <c r="D650" s="5" t="str">
        <f>IF(Sheet1!$D650&lt;&gt;"",Sheet1!D650,Sheet1!A650)</f>
        <v>广东省惠州市惠阳区霞涌镇</v>
      </c>
      <c r="E650" s="5" t="str">
        <f>IF(Sheet1!$D650&lt;&gt;"",Sheet1!E650,IF(Sheet1!C650&lt;&gt; "", Sheet1!B650, E649))</f>
        <v>2009年6月27日</v>
      </c>
      <c r="F650" s="5" t="str">
        <f>IF(Sheet1!$D650&lt;&gt;"",Sheet1!F650,F649)</f>
        <v>9级，23m/s，988hPa</v>
      </c>
      <c r="G650" s="5" t="str">
        <f>IF(Sheet1!$D650&lt;&gt;"",Sheet1!G650,IF(Sheet1!C650 &lt;&gt; "",  Sheet1!C650, IF(Sheet1!B650 &lt;&gt; "", Sheet1!B650, G649)))</f>
        <v>8级，18m/s，994hPa</v>
      </c>
    </row>
    <row r="651" spans="1:7">
      <c r="A651" s="5">
        <f>IF(Sheet1!$D651&lt;&gt;"",Sheet1!A651,A650)</f>
        <v>905</v>
      </c>
      <c r="B651" s="5" t="str">
        <f>IF(Sheet1!$D651&lt;&gt;"",Sheet1!B651,B650)</f>
        <v>苏迪罗</v>
      </c>
      <c r="C651" s="5" t="str">
        <f>IF(Sheet1!$D651&lt;&gt;"",Sheet1!C651,C650)</f>
        <v>Soudelor</v>
      </c>
      <c r="D651" s="5" t="str">
        <f>IF(Sheet1!$D651&lt;&gt;"",Sheet1!D651,Sheet1!A651)</f>
        <v>海南省文昌市翁田镇</v>
      </c>
      <c r="E651" s="5" t="str">
        <f>IF(Sheet1!$D651&lt;&gt;"",Sheet1!E651,IF(Sheet1!C651&lt;&gt; "", Sheet1!B651, E650))</f>
        <v>2009年7月12日</v>
      </c>
      <c r="F651" s="5" t="str">
        <f>IF(Sheet1!$D651&lt;&gt;"",Sheet1!F651,F650)</f>
        <v>8级，18m/s，994hPa</v>
      </c>
      <c r="G651" s="5" t="str">
        <f>IF(Sheet1!$D651&lt;&gt;"",Sheet1!G651,IF(Sheet1!C651 &lt;&gt; "",  Sheet1!C651, IF(Sheet1!B651 &lt;&gt; "", Sheet1!B651, G650)))</f>
        <v>8级，18m/s，994hPa</v>
      </c>
    </row>
    <row r="652" spans="1:7">
      <c r="A652" s="5">
        <f>IF(Sheet1!$D652&lt;&gt;"",Sheet1!A652,A651)</f>
        <v>905</v>
      </c>
      <c r="B652" s="5" t="str">
        <f>IF(Sheet1!$D652&lt;&gt;"",Sheet1!B652,B651)</f>
        <v>苏迪罗</v>
      </c>
      <c r="C652" s="5" t="str">
        <f>IF(Sheet1!$D652&lt;&gt;"",Sheet1!C652,C651)</f>
        <v>Soudelor</v>
      </c>
      <c r="D652" s="5" t="str">
        <f>IF(Sheet1!$D652&lt;&gt;"",Sheet1!D652,Sheet1!A652)</f>
        <v>广东省湛江市徐闻县龙塘镇</v>
      </c>
      <c r="E652" s="5" t="str">
        <f>IF(Sheet1!$D652&lt;&gt;"",Sheet1!E652,IF(Sheet1!C652&lt;&gt; "", Sheet1!B652, E651))</f>
        <v>2009年7月12日</v>
      </c>
      <c r="F652" s="5" t="str">
        <f>IF(Sheet1!$D652&lt;&gt;"",Sheet1!F652,F651)</f>
        <v>8级，18m/s，994hPa</v>
      </c>
      <c r="G652" s="5" t="str">
        <f>IF(Sheet1!$D652&lt;&gt;"",Sheet1!G652,IF(Sheet1!C652 &lt;&gt; "",  Sheet1!C652, IF(Sheet1!B652 &lt;&gt; "", Sheet1!B652, G651)))</f>
        <v>8级，18m/s，994hPa</v>
      </c>
    </row>
    <row r="653" spans="1:7">
      <c r="A653" s="5">
        <f>IF(Sheet1!$D653&lt;&gt;"",Sheet1!A653,A652)</f>
        <v>906</v>
      </c>
      <c r="B653" s="5" t="str">
        <f>IF(Sheet1!$D653&lt;&gt;"",Sheet1!B653,B652)</f>
        <v>莫拉菲</v>
      </c>
      <c r="C653" s="5" t="str">
        <f>IF(Sheet1!$D653&lt;&gt;"",Sheet1!C653,C652)</f>
        <v>Molave</v>
      </c>
      <c r="D653" s="5" t="str">
        <f>IF(Sheet1!$D653&lt;&gt;"",Sheet1!D653,Sheet1!A653)</f>
        <v>广东省深圳市龙岗区大鹏半岛</v>
      </c>
      <c r="E653" s="5" t="str">
        <f>IF(Sheet1!$D653&lt;&gt;"",Sheet1!E653,IF(Sheet1!C653&lt;&gt; "", Sheet1!B653, E652))</f>
        <v>2009年7月19日</v>
      </c>
      <c r="F653" s="5" t="str">
        <f>IF(Sheet1!$D653&lt;&gt;"",Sheet1!F653,F652)</f>
        <v>13级，38m/s，965hPa</v>
      </c>
      <c r="G653" s="5" t="str">
        <f>IF(Sheet1!$D653&lt;&gt;"",Sheet1!G653,IF(Sheet1!C653 &lt;&gt; "",  Sheet1!C653, IF(Sheet1!B653 &lt;&gt; "", Sheet1!B653, G652)))</f>
        <v>12级，35m/s，970hPa</v>
      </c>
    </row>
    <row r="654" spans="1:7">
      <c r="A654" s="5">
        <f>IF(Sheet1!$D654&lt;&gt;"",Sheet1!A654,A653)</f>
        <v>907</v>
      </c>
      <c r="B654" s="5" t="str">
        <f>IF(Sheet1!$D654&lt;&gt;"",Sheet1!B654,B653)</f>
        <v>天鹅</v>
      </c>
      <c r="C654" s="5" t="str">
        <f>IF(Sheet1!$D654&lt;&gt;"",Sheet1!C654,C653)</f>
        <v>Goni</v>
      </c>
      <c r="D654" s="5" t="str">
        <f>IF(Sheet1!$D654&lt;&gt;"",Sheet1!D654,Sheet1!A654)</f>
        <v>广东省江门市台山市川岛镇</v>
      </c>
      <c r="E654" s="5" t="str">
        <f>IF(Sheet1!$D654&lt;&gt;"",Sheet1!E654,IF(Sheet1!C654&lt;&gt; "", Sheet1!B654, E653))</f>
        <v>2009年8月5日</v>
      </c>
      <c r="F654" s="5" t="str">
        <f>IF(Sheet1!$D654&lt;&gt;"",Sheet1!F654,F653)</f>
        <v>10级，28m/s，972hPa</v>
      </c>
      <c r="G654" s="5" t="str">
        <f>IF(Sheet1!$D654&lt;&gt;"",Sheet1!G654,IF(Sheet1!C654 &lt;&gt; "",  Sheet1!C654, IF(Sheet1!B654 &lt;&gt; "", Sheet1!B654, G653)))</f>
        <v>10级，25m/s，980hPa</v>
      </c>
    </row>
    <row r="655" spans="1:7">
      <c r="A655" s="5">
        <f>IF(Sheet1!$D655&lt;&gt;"",Sheet1!A655,A654)</f>
        <v>908</v>
      </c>
      <c r="B655" s="5" t="str">
        <f>IF(Sheet1!$D655&lt;&gt;"",Sheet1!B655,B654)</f>
        <v>莫拉克</v>
      </c>
      <c r="C655" s="5" t="str">
        <f>IF(Sheet1!$D655&lt;&gt;"",Sheet1!C655,C654)</f>
        <v>Morakot</v>
      </c>
      <c r="D655" s="5" t="str">
        <f>IF(Sheet1!$D655&lt;&gt;"",Sheet1!D655,Sheet1!A655)</f>
        <v>台湾省花莲县花莲市</v>
      </c>
      <c r="E655" s="5" t="str">
        <f>IF(Sheet1!$D655&lt;&gt;"",Sheet1!E655,IF(Sheet1!C655&lt;&gt; "", Sheet1!B655, E654))</f>
        <v>2009年8月7日</v>
      </c>
      <c r="F655" s="5" t="str">
        <f>IF(Sheet1!$D655&lt;&gt;"",Sheet1!F655,F654)</f>
        <v>13级，40m/s，950hPa</v>
      </c>
      <c r="G655" s="5" t="str">
        <f>IF(Sheet1!$D655&lt;&gt;"",Sheet1!G655,IF(Sheet1!C655 &lt;&gt; "",  Sheet1!C655, IF(Sheet1!B655 &lt;&gt; "", Sheet1!B655, G654)))</f>
        <v>13级，40m/s，950hPa</v>
      </c>
    </row>
    <row r="656" spans="1:7">
      <c r="A656" s="5">
        <f>IF(Sheet1!$D656&lt;&gt;"",Sheet1!A656,A655)</f>
        <v>908</v>
      </c>
      <c r="B656" s="5" t="str">
        <f>IF(Sheet1!$D656&lt;&gt;"",Sheet1!B656,B655)</f>
        <v>莫拉克</v>
      </c>
      <c r="C656" s="5" t="str">
        <f>IF(Sheet1!$D656&lt;&gt;"",Sheet1!C656,C655)</f>
        <v>Morakot</v>
      </c>
      <c r="D656" s="5" t="str">
        <f>IF(Sheet1!$D656&lt;&gt;"",Sheet1!D656,Sheet1!A656)</f>
        <v>福建省宁德市霞浦县北壁乡</v>
      </c>
      <c r="E656" s="5" t="str">
        <f>IF(Sheet1!$D656&lt;&gt;"",Sheet1!E656,IF(Sheet1!C656&lt;&gt; "", Sheet1!B656, E655))</f>
        <v>2009年8月9日</v>
      </c>
      <c r="F656" s="5" t="str">
        <f>IF(Sheet1!$D656&lt;&gt;"",Sheet1!F656,F655)</f>
        <v>13级，40m/s，950hPa</v>
      </c>
      <c r="G656" s="5" t="str">
        <f>IF(Sheet1!$D656&lt;&gt;"",Sheet1!G656,IF(Sheet1!C656 &lt;&gt; "",  Sheet1!C656, IF(Sheet1!B656 &lt;&gt; "", Sheet1!B656, G655)))</f>
        <v>12级，33m/s，975hPa</v>
      </c>
    </row>
    <row r="657" spans="1:7">
      <c r="A657" s="5">
        <f>IF(Sheet1!$D657&lt;&gt;"",Sheet1!A657,A656)</f>
        <v>913</v>
      </c>
      <c r="B657" s="5" t="str">
        <f>IF(Sheet1!$D657&lt;&gt;"",Sheet1!B657,B656)</f>
        <v>彩虹</v>
      </c>
      <c r="C657" s="5" t="str">
        <f>IF(Sheet1!$D657&lt;&gt;"",Sheet1!C657,C656)</f>
        <v>Mujigae</v>
      </c>
      <c r="D657" s="5" t="str">
        <f>IF(Sheet1!$D657&lt;&gt;"",Sheet1!D657,Sheet1!A657)</f>
        <v>海南省文昌市龙楼镇</v>
      </c>
      <c r="E657" s="5" t="str">
        <f>IF(Sheet1!$D657&lt;&gt;"",Sheet1!E657,IF(Sheet1!C657&lt;&gt; "", Sheet1!B657, E656))</f>
        <v>2009年9月11日</v>
      </c>
      <c r="F657" s="5" t="str">
        <f>IF(Sheet1!$D657&lt;&gt;"",Sheet1!F657,F656)</f>
        <v>8级，20m/s，992hPa</v>
      </c>
      <c r="G657" s="5" t="str">
        <f>IF(Sheet1!$D657&lt;&gt;"",Sheet1!G657,IF(Sheet1!C657 &lt;&gt; "",  Sheet1!C657, IF(Sheet1!B657 &lt;&gt; "", Sheet1!B657, G656)))</f>
        <v>8级，20m/s，992hPa</v>
      </c>
    </row>
    <row r="658" spans="1:7">
      <c r="A658" s="5">
        <f>IF(Sheet1!$D658&lt;&gt;"",Sheet1!A658,A657)</f>
        <v>915</v>
      </c>
      <c r="B658" s="5" t="str">
        <f>IF(Sheet1!$D658&lt;&gt;"",Sheet1!B658,B657)</f>
        <v>巨爵</v>
      </c>
      <c r="C658" s="5" t="str">
        <f>IF(Sheet1!$D658&lt;&gt;"",Sheet1!C658,C657)</f>
        <v>Koppu</v>
      </c>
      <c r="D658" s="5" t="str">
        <f>IF(Sheet1!$D658&lt;&gt;"",Sheet1!D658,Sheet1!A658)</f>
        <v>广东省江门市台山市北陡镇</v>
      </c>
      <c r="E658" s="5" t="str">
        <f>IF(Sheet1!$D658&lt;&gt;"",Sheet1!E658,IF(Sheet1!C658&lt;&gt; "", Sheet1!B658, E657))</f>
        <v>2009年9月15日</v>
      </c>
      <c r="F658" s="5" t="str">
        <f>IF(Sheet1!$D658&lt;&gt;"",Sheet1!F658,F657)</f>
        <v>13级，40m/s，960hPa</v>
      </c>
      <c r="G658" s="5" t="str">
        <f>IF(Sheet1!$D658&lt;&gt;"",Sheet1!G658,IF(Sheet1!C658 &lt;&gt; "",  Sheet1!C658, IF(Sheet1!B658 &lt;&gt; "", Sheet1!B658, G657)))</f>
        <v>13级，38m/s，965hPa</v>
      </c>
    </row>
    <row r="659" spans="1:7">
      <c r="A659" s="5">
        <f>IF(Sheet1!$D659&lt;&gt;"",Sheet1!A659,A658)</f>
        <v>917</v>
      </c>
      <c r="B659" s="5" t="str">
        <f>IF(Sheet1!$D659&lt;&gt;"",Sheet1!B659,B658)</f>
        <v>芭玛</v>
      </c>
      <c r="C659" s="5" t="str">
        <f>IF(Sheet1!$D659&lt;&gt;"",Sheet1!C659,C658)</f>
        <v>Parma</v>
      </c>
      <c r="D659" s="5" t="str">
        <f>IF(Sheet1!$D659&lt;&gt;"",Sheet1!D659,Sheet1!A659)</f>
        <v>海南省万宁市龙滚镇</v>
      </c>
      <c r="E659" s="5" t="str">
        <f>IF(Sheet1!$D659&lt;&gt;"",Sheet1!E659,IF(Sheet1!C659&lt;&gt; "", Sheet1!B659, E658))</f>
        <v>2009年10月12日</v>
      </c>
      <c r="F659" s="5" t="str">
        <f>IF(Sheet1!$D659&lt;&gt;"",Sheet1!F659,F658)</f>
        <v>16级，55m/s，935hPa</v>
      </c>
      <c r="G659" s="5" t="str">
        <f>IF(Sheet1!$D659&lt;&gt;"",Sheet1!G659,IF(Sheet1!C659 &lt;&gt; "",  Sheet1!C659, IF(Sheet1!B659 &lt;&gt; "", Sheet1!B659, G658)))</f>
        <v>9级，23m/s，992hPa</v>
      </c>
    </row>
    <row r="660" spans="1:7">
      <c r="A660" s="5">
        <f>IF(Sheet1!$D660&lt;&gt;"",Sheet1!A660,A659)</f>
        <v>1002</v>
      </c>
      <c r="B660" s="5" t="str">
        <f>IF(Sheet1!$D660&lt;&gt;"",Sheet1!B660,B659)</f>
        <v>康森</v>
      </c>
      <c r="C660" s="5" t="str">
        <f>IF(Sheet1!$D660&lt;&gt;"",Sheet1!C660,C659)</f>
        <v>Conson</v>
      </c>
      <c r="D660" s="5" t="str">
        <f>IF(Sheet1!$D660&lt;&gt;"",Sheet1!D660,Sheet1!A660)</f>
        <v>海南省三亚市亚龙湾度假区</v>
      </c>
      <c r="E660" s="5" t="str">
        <f>IF(Sheet1!$D660&lt;&gt;"",Sheet1!E660,IF(Sheet1!C660&lt;&gt; "", Sheet1!B660, E659))</f>
        <v>2010年7月16日</v>
      </c>
      <c r="F660" s="5" t="str">
        <f>IF(Sheet1!$D660&lt;&gt;"",Sheet1!F660,F659)</f>
        <v>12级，35m/s，970hPa</v>
      </c>
      <c r="G660" s="5" t="str">
        <f>IF(Sheet1!$D660&lt;&gt;"",Sheet1!G660,IF(Sheet1!C660 &lt;&gt; "",  Sheet1!C660, IF(Sheet1!B660 &lt;&gt; "", Sheet1!B660, G659)))</f>
        <v>12级，35m/s，970hPa</v>
      </c>
    </row>
    <row r="661" spans="1:7">
      <c r="A661" s="5">
        <f>IF(Sheet1!$D661&lt;&gt;"",Sheet1!A661,A660)</f>
        <v>1003</v>
      </c>
      <c r="B661" s="5" t="str">
        <f>IF(Sheet1!$D661&lt;&gt;"",Sheet1!B661,B660)</f>
        <v>灿都</v>
      </c>
      <c r="C661" s="5" t="str">
        <f>IF(Sheet1!$D661&lt;&gt;"",Sheet1!C661,C660)</f>
        <v>Chanthu</v>
      </c>
      <c r="D661" s="5" t="str">
        <f>IF(Sheet1!$D661&lt;&gt;"",Sheet1!D661,Sheet1!A661)</f>
        <v>广东省湛江市吴川市吴阳镇</v>
      </c>
      <c r="E661" s="5" t="str">
        <f>IF(Sheet1!$D661&lt;&gt;"",Sheet1!E661,IF(Sheet1!C661&lt;&gt; "", Sheet1!B661, E660))</f>
        <v>2010年7月22日</v>
      </c>
      <c r="F661" s="5" t="str">
        <f>IF(Sheet1!$D661&lt;&gt;"",Sheet1!F661,F660)</f>
        <v>12级，35m/s，970hPa</v>
      </c>
      <c r="G661" s="5" t="str">
        <f>IF(Sheet1!$D661&lt;&gt;"",Sheet1!G661,IF(Sheet1!C661 &lt;&gt; "",  Sheet1!C661, IF(Sheet1!B661 &lt;&gt; "", Sheet1!B661, G660)))</f>
        <v>12级，35m/s，970hPa</v>
      </c>
    </row>
    <row r="662" spans="1:7">
      <c r="A662" s="5">
        <f>IF(Sheet1!$D662&lt;&gt;"",Sheet1!A662,A661)</f>
        <v>1006</v>
      </c>
      <c r="B662" s="5" t="str">
        <f>IF(Sheet1!$D662&lt;&gt;"",Sheet1!B662,B661)</f>
        <v>狮子山</v>
      </c>
      <c r="C662" s="5" t="str">
        <f>IF(Sheet1!$D662&lt;&gt;"",Sheet1!C662,C661)</f>
        <v>Lionrock</v>
      </c>
      <c r="D662" s="5" t="str">
        <f>IF(Sheet1!$D662&lt;&gt;"",Sheet1!D662,Sheet1!A662)</f>
        <v>福建省漳州市漳浦县古雷镇</v>
      </c>
      <c r="E662" s="5" t="str">
        <f>IF(Sheet1!$D662&lt;&gt;"",Sheet1!E662,IF(Sheet1!C662&lt;&gt; "", Sheet1!B662, E661))</f>
        <v>2010年9月2日</v>
      </c>
      <c r="F662" s="5" t="str">
        <f>IF(Sheet1!$D662&lt;&gt;"",Sheet1!F662,F661)</f>
        <v>10级，28m/s，985hPa</v>
      </c>
      <c r="G662" s="5" t="str">
        <f>IF(Sheet1!$D662&lt;&gt;"",Sheet1!G662,IF(Sheet1!C662 &lt;&gt; "",  Sheet1!C662, IF(Sheet1!B662 &lt;&gt; "", Sheet1!B662, G661)))</f>
        <v>9级，23m/s，990hPa</v>
      </c>
    </row>
    <row r="663" spans="1:7">
      <c r="A663" s="5">
        <f>IF(Sheet1!$D663&lt;&gt;"",Sheet1!A663,A662)</f>
        <v>1008</v>
      </c>
      <c r="B663" s="5" t="str">
        <f>IF(Sheet1!$D663&lt;&gt;"",Sheet1!B663,B662)</f>
        <v>南川</v>
      </c>
      <c r="C663" s="5" t="str">
        <f>IF(Sheet1!$D663&lt;&gt;"",Sheet1!C663,C662)</f>
        <v>Namtheun</v>
      </c>
      <c r="D663" s="5" t="str">
        <f>IF(Sheet1!$D663&lt;&gt;"",Sheet1!D663,Sheet1!A663)</f>
        <v>福建省泉州市惠安县崇武镇</v>
      </c>
      <c r="E663" s="5" t="str">
        <f>IF(Sheet1!$D663&lt;&gt;"",Sheet1!E663,IF(Sheet1!C663&lt;&gt; "", Sheet1!B663, E662))</f>
        <v>2010年8月31日</v>
      </c>
      <c r="F663" s="5" t="str">
        <f>IF(Sheet1!$D663&lt;&gt;"",Sheet1!F663,F662)</f>
        <v>8级，18m/s，995hPa</v>
      </c>
      <c r="G663" s="5" t="str">
        <f>IF(Sheet1!$D663&lt;&gt;"",Sheet1!G663,IF(Sheet1!C663 &lt;&gt; "",  Sheet1!C663, IF(Sheet1!B663 &lt;&gt; "", Sheet1!B663, G662)))</f>
        <v>8级，18m/s，996hPa</v>
      </c>
    </row>
    <row r="664" spans="1:7">
      <c r="A664" s="5">
        <f>IF(Sheet1!$D664&lt;&gt;"",Sheet1!A664,A663)</f>
        <v>1010</v>
      </c>
      <c r="B664" s="5" t="str">
        <f>IF(Sheet1!$D664&lt;&gt;"",Sheet1!B664,B663)</f>
        <v>莫兰蒂</v>
      </c>
      <c r="C664" s="5" t="str">
        <f>IF(Sheet1!$D664&lt;&gt;"",Sheet1!C664,C663)</f>
        <v>Meranti</v>
      </c>
      <c r="D664" s="5" t="str">
        <f>IF(Sheet1!$D664&lt;&gt;"",Sheet1!D664,Sheet1!A664)</f>
        <v>福建省泉州市石狮市永宁镇</v>
      </c>
      <c r="E664" s="5" t="str">
        <f>IF(Sheet1!$D664&lt;&gt;"",Sheet1!E664,IF(Sheet1!C664&lt;&gt; "", Sheet1!B664, E663))</f>
        <v>2010年9月10日</v>
      </c>
      <c r="F664" s="5" t="str">
        <f>IF(Sheet1!$D664&lt;&gt;"",Sheet1!F664,F663)</f>
        <v>12级，35m/s，970hPa</v>
      </c>
      <c r="G664" s="5" t="str">
        <f>IF(Sheet1!$D664&lt;&gt;"",Sheet1!G664,IF(Sheet1!C664 &lt;&gt; "",  Sheet1!C664, IF(Sheet1!B664 &lt;&gt; "", Sheet1!B664, G663)))</f>
        <v>12级，35m/s，970hPa</v>
      </c>
    </row>
    <row r="665" spans="1:7">
      <c r="A665" s="5">
        <f>IF(Sheet1!$D665&lt;&gt;"",Sheet1!A665,A664)</f>
        <v>1011</v>
      </c>
      <c r="B665" s="5" t="str">
        <f>IF(Sheet1!$D665&lt;&gt;"",Sheet1!B665,B664)</f>
        <v>凡亚比</v>
      </c>
      <c r="C665" s="5" t="str">
        <f>IF(Sheet1!$D665&lt;&gt;"",Sheet1!C665,C664)</f>
        <v>Fanapi</v>
      </c>
      <c r="D665" s="5" t="str">
        <f>IF(Sheet1!$D665&lt;&gt;"",Sheet1!D665,Sheet1!A665)</f>
        <v>台湾省花莲县丰滨乡</v>
      </c>
      <c r="E665" s="5" t="str">
        <f>IF(Sheet1!$D665&lt;&gt;"",Sheet1!E665,IF(Sheet1!C665&lt;&gt; "", Sheet1!B665, E664))</f>
        <v>2010年9月19日</v>
      </c>
      <c r="F665" s="5" t="str">
        <f>IF(Sheet1!$D665&lt;&gt;"",Sheet1!F665,F664)</f>
        <v>16级，52m/s，935hPa</v>
      </c>
      <c r="G665" s="5" t="str">
        <f>IF(Sheet1!$D665&lt;&gt;"",Sheet1!G665,IF(Sheet1!C665 &lt;&gt; "",  Sheet1!C665, IF(Sheet1!B665 &lt;&gt; "", Sheet1!B665, G664)))</f>
        <v>14级，45m/s，950hPa</v>
      </c>
    </row>
    <row r="666" spans="1:7">
      <c r="A666" s="5">
        <f>IF(Sheet1!$D666&lt;&gt;"",Sheet1!A666,A665)</f>
        <v>1011</v>
      </c>
      <c r="B666" s="5" t="str">
        <f>IF(Sheet1!$D666&lt;&gt;"",Sheet1!B666,B665)</f>
        <v>凡亚比</v>
      </c>
      <c r="C666" s="5" t="str">
        <f>IF(Sheet1!$D666&lt;&gt;"",Sheet1!C666,C665)</f>
        <v>Fanapi</v>
      </c>
      <c r="D666" s="5" t="str">
        <f>IF(Sheet1!$D666&lt;&gt;"",Sheet1!D666,Sheet1!A666)</f>
        <v>福建省漳州市漳浦县古雷镇</v>
      </c>
      <c r="E666" s="5" t="str">
        <f>IF(Sheet1!$D666&lt;&gt;"",Sheet1!E666,IF(Sheet1!C666&lt;&gt; "", Sheet1!B666, E665))</f>
        <v>2010年9月20日</v>
      </c>
      <c r="F666" s="5" t="str">
        <f>IF(Sheet1!$D666&lt;&gt;"",Sheet1!F666,F665)</f>
        <v>16级，52m/s，935hPa</v>
      </c>
      <c r="G666" s="5" t="str">
        <f>IF(Sheet1!$D666&lt;&gt;"",Sheet1!G666,IF(Sheet1!C666 &lt;&gt; "",  Sheet1!C666, IF(Sheet1!B666 &lt;&gt; "", Sheet1!B666, G665)))</f>
        <v>12级，33m/s，975hPa</v>
      </c>
    </row>
    <row r="667" spans="1:7">
      <c r="A667" s="5">
        <f>IF(Sheet1!$D667&lt;&gt;"",Sheet1!A667,A666)</f>
        <v>1013</v>
      </c>
      <c r="B667" s="5" t="str">
        <f>IF(Sheet1!$D667&lt;&gt;"",Sheet1!B667,B666)</f>
        <v>鲇鱼</v>
      </c>
      <c r="C667" s="5" t="str">
        <f>IF(Sheet1!$D667&lt;&gt;"",Sheet1!C667,C666)</f>
        <v>Megi</v>
      </c>
      <c r="D667" s="5" t="str">
        <f>IF(Sheet1!$D667&lt;&gt;"",Sheet1!D667,Sheet1!A667)</f>
        <v>福建省漳州市漳浦县六鳌镇</v>
      </c>
      <c r="E667" s="5" t="str">
        <f>IF(Sheet1!$D667&lt;&gt;"",Sheet1!E667,IF(Sheet1!C667&lt;&gt; "", Sheet1!B667, E666))</f>
        <v>2010年10月23日</v>
      </c>
      <c r="F667" s="5" t="str">
        <f>IF(Sheet1!$D667&lt;&gt;"",Sheet1!F667,F666)</f>
        <v>17+级，72m/s，895hPa</v>
      </c>
      <c r="G667" s="5" t="str">
        <f>IF(Sheet1!$D667&lt;&gt;"",Sheet1!G667,IF(Sheet1!C667 &lt;&gt; "",  Sheet1!C667, IF(Sheet1!B667 &lt;&gt; "", Sheet1!B667, G666)))</f>
        <v>12级，33m/s，975hPa</v>
      </c>
    </row>
    <row r="668" spans="1:7">
      <c r="A668" s="5">
        <f>IF(Sheet1!$D668&lt;&gt;"",Sheet1!A668,A667)</f>
        <v>1103</v>
      </c>
      <c r="B668" s="5" t="str">
        <f>IF(Sheet1!$D668&lt;&gt;"",Sheet1!B668,B667)</f>
        <v>莎莉嘉</v>
      </c>
      <c r="C668" s="5" t="str">
        <f>IF(Sheet1!$D668&lt;&gt;"",Sheet1!C668,C667)</f>
        <v>Sarika</v>
      </c>
      <c r="D668" s="5" t="str">
        <f>IF(Sheet1!$D668&lt;&gt;"",Sheet1!D668,Sheet1!A668)</f>
        <v>广东省汕头市澄海区坝头镇</v>
      </c>
      <c r="E668" s="5" t="str">
        <f>IF(Sheet1!$D668&lt;&gt;"",Sheet1!E668,IF(Sheet1!C668&lt;&gt; "", Sheet1!B668, E667))</f>
        <v>2011年6月11日</v>
      </c>
      <c r="F668" s="5" t="str">
        <f>IF(Sheet1!$D668&lt;&gt;"",Sheet1!F668,F667)</f>
        <v>8级，20m/s，995hPa</v>
      </c>
      <c r="G668" s="5" t="str">
        <f>IF(Sheet1!$D668&lt;&gt;"",Sheet1!G668,IF(Sheet1!C668 &lt;&gt; "",  Sheet1!C668, IF(Sheet1!B668 &lt;&gt; "", Sheet1!B668, G667)))</f>
        <v>8级，18m/s，996hPa</v>
      </c>
    </row>
    <row r="669" spans="1:7">
      <c r="A669" s="5">
        <f>IF(Sheet1!$D669&lt;&gt;"",Sheet1!A669,A668)</f>
        <v>1104</v>
      </c>
      <c r="B669" s="5" t="str">
        <f>IF(Sheet1!$D669&lt;&gt;"",Sheet1!B669,B668)</f>
        <v>海马</v>
      </c>
      <c r="C669" s="5" t="str">
        <f>IF(Sheet1!$D669&lt;&gt;"",Sheet1!C669,C668)</f>
        <v>Haima</v>
      </c>
      <c r="D669" s="5" t="str">
        <f>IF(Sheet1!$D669&lt;&gt;"",Sheet1!D669,Sheet1!A669)</f>
        <v>广东省阳江市阳西县沙扒镇</v>
      </c>
      <c r="E669" s="5" t="str">
        <f>IF(Sheet1!$D669&lt;&gt;"",Sheet1!E669,IF(Sheet1!C669&lt;&gt; "", Sheet1!B669, E668))</f>
        <v>2011年6月23日</v>
      </c>
      <c r="F669" s="5" t="str">
        <f>IF(Sheet1!$D669&lt;&gt;"",Sheet1!F669,F668)</f>
        <v>8级，20m/s，986hPa</v>
      </c>
      <c r="G669" s="5" t="str">
        <f>IF(Sheet1!$D669&lt;&gt;"",Sheet1!G669,IF(Sheet1!C669 &lt;&gt; "",  Sheet1!C669, IF(Sheet1!B669 &lt;&gt; "", Sheet1!B669, G668)))</f>
        <v>8级，20m/s，990hPa</v>
      </c>
    </row>
    <row r="670" spans="1:7">
      <c r="A670" s="5">
        <f>IF(Sheet1!$D670&lt;&gt;"",Sheet1!A670,A669)</f>
        <v>1104</v>
      </c>
      <c r="B670" s="5" t="str">
        <f>IF(Sheet1!$D670&lt;&gt;"",Sheet1!B670,B669)</f>
        <v>海马</v>
      </c>
      <c r="C670" s="5" t="str">
        <f>IF(Sheet1!$D670&lt;&gt;"",Sheet1!C670,C669)</f>
        <v>Haima</v>
      </c>
      <c r="D670" s="5" t="str">
        <f>IF(Sheet1!$D670&lt;&gt;"",Sheet1!D670,Sheet1!A670)</f>
        <v>广东省湛江市吴川市吴阳镇</v>
      </c>
      <c r="E670" s="5" t="str">
        <f>IF(Sheet1!$D670&lt;&gt;"",Sheet1!E670,IF(Sheet1!C670&lt;&gt; "", Sheet1!B670, E669))</f>
        <v>2011年6月23日</v>
      </c>
      <c r="F670" s="5" t="str">
        <f>IF(Sheet1!$D670&lt;&gt;"",Sheet1!F670,F669)</f>
        <v>8级，20m/s，986hPa</v>
      </c>
      <c r="G670" s="5" t="str">
        <f>IF(Sheet1!$D670&lt;&gt;"",Sheet1!G670,IF(Sheet1!C670 &lt;&gt; "",  Sheet1!C670, IF(Sheet1!B670 &lt;&gt; "", Sheet1!B670, G669)))</f>
        <v>8级，20m/s，986hPa</v>
      </c>
    </row>
    <row r="671" spans="1:7">
      <c r="A671" s="5">
        <f>IF(Sheet1!$D671&lt;&gt;"",Sheet1!A671,A670)</f>
        <v>1105</v>
      </c>
      <c r="B671" s="5" t="str">
        <f>IF(Sheet1!$D671&lt;&gt;"",Sheet1!B671,B670)</f>
        <v>米雷</v>
      </c>
      <c r="C671" s="5" t="str">
        <f>IF(Sheet1!$D671&lt;&gt;"",Sheet1!C671,C670)</f>
        <v>Meari</v>
      </c>
      <c r="D671" s="5" t="str">
        <f>IF(Sheet1!$D671&lt;&gt;"",Sheet1!D671,Sheet1!A671)</f>
        <v>山东省威海市荣成市成山镇</v>
      </c>
      <c r="E671" s="5" t="str">
        <f>IF(Sheet1!$D671&lt;&gt;"",Sheet1!E671,IF(Sheet1!C671&lt;&gt; "", Sheet1!B671, E670))</f>
        <v>2011年6月26日</v>
      </c>
      <c r="F671" s="5" t="str">
        <f>IF(Sheet1!$D671&lt;&gt;"",Sheet1!F671,F670)</f>
        <v>11级，30m/s，975hPa</v>
      </c>
      <c r="G671" s="5" t="str">
        <f>IF(Sheet1!$D671&lt;&gt;"",Sheet1!G671,IF(Sheet1!C671 &lt;&gt; "",  Sheet1!C671, IF(Sheet1!B671 &lt;&gt; "", Sheet1!B671, G670)))</f>
        <v>9级，23m/s，982hPa</v>
      </c>
    </row>
    <row r="672" spans="1:7">
      <c r="A672" s="5">
        <f>IF(Sheet1!$D672&lt;&gt;"",Sheet1!A672,A671)</f>
        <v>1108</v>
      </c>
      <c r="B672" s="5" t="str">
        <f>IF(Sheet1!$D672&lt;&gt;"",Sheet1!B672,B671)</f>
        <v>洛坦</v>
      </c>
      <c r="C672" s="5" t="str">
        <f>IF(Sheet1!$D672&lt;&gt;"",Sheet1!C672,C671)</f>
        <v>Nock-ten</v>
      </c>
      <c r="D672" s="5" t="str">
        <f>IF(Sheet1!$D672&lt;&gt;"",Sheet1!D672,Sheet1!A672)</f>
        <v>海南省文昌市龙楼镇</v>
      </c>
      <c r="E672" s="5" t="str">
        <f>IF(Sheet1!$D672&lt;&gt;"",Sheet1!E672,IF(Sheet1!C672&lt;&gt; "", Sheet1!B672, E671))</f>
        <v>2011年7月29日</v>
      </c>
      <c r="F672" s="5" t="str">
        <f>IF(Sheet1!$D672&lt;&gt;"",Sheet1!F672,F671)</f>
        <v>10级，28m/s，980hPa</v>
      </c>
      <c r="G672" s="5" t="str">
        <f>IF(Sheet1!$D672&lt;&gt;"",Sheet1!G672,IF(Sheet1!C672 &lt;&gt; "",  Sheet1!C672, IF(Sheet1!B672 &lt;&gt; "", Sheet1!B672, G671)))</f>
        <v>10级，28m/s，980hPa</v>
      </c>
    </row>
    <row r="673" spans="1:7">
      <c r="A673" s="5">
        <f>IF(Sheet1!$D673&lt;&gt;"",Sheet1!A673,A672)</f>
        <v>1111</v>
      </c>
      <c r="B673" s="5" t="str">
        <f>IF(Sheet1!$D673&lt;&gt;"",Sheet1!B673,B672)</f>
        <v>南玛都</v>
      </c>
      <c r="C673" s="5" t="str">
        <f>IF(Sheet1!$D673&lt;&gt;"",Sheet1!C673,C672)</f>
        <v>Nanmadol</v>
      </c>
      <c r="D673" s="5" t="str">
        <f>IF(Sheet1!$D673&lt;&gt;"",Sheet1!D673,Sheet1!A673)</f>
        <v>台湾省台东县大武乡</v>
      </c>
      <c r="E673" s="5" t="str">
        <f>IF(Sheet1!$D673&lt;&gt;"",Sheet1!E673,IF(Sheet1!C673&lt;&gt; "", Sheet1!B673, E672))</f>
        <v>2011年8月29日</v>
      </c>
      <c r="F673" s="5" t="str">
        <f>IF(Sheet1!$D673&lt;&gt;"",Sheet1!F673,F672)</f>
        <v>17级，60m/s，925hPa</v>
      </c>
      <c r="G673" s="5" t="str">
        <f>IF(Sheet1!$D673&lt;&gt;"",Sheet1!G673,IF(Sheet1!C673 &lt;&gt; "",  Sheet1!C673, IF(Sheet1!B673 &lt;&gt; "", Sheet1!B673, G672)))</f>
        <v>12级，33m/s，975hPa</v>
      </c>
    </row>
    <row r="674" spans="1:7">
      <c r="A674" s="5">
        <f>IF(Sheet1!$D674&lt;&gt;"",Sheet1!A674,A673)</f>
        <v>1111</v>
      </c>
      <c r="B674" s="5" t="str">
        <f>IF(Sheet1!$D674&lt;&gt;"",Sheet1!B674,B673)</f>
        <v>南玛都</v>
      </c>
      <c r="C674" s="5" t="str">
        <f>IF(Sheet1!$D674&lt;&gt;"",Sheet1!C674,C673)</f>
        <v>Nanmadol</v>
      </c>
      <c r="D674" s="5" t="str">
        <f>IF(Sheet1!$D674&lt;&gt;"",Sheet1!D674,Sheet1!A674)</f>
        <v>福建省泉州市晋江市陈埭镇</v>
      </c>
      <c r="E674" s="5" t="str">
        <f>IF(Sheet1!$D674&lt;&gt;"",Sheet1!E674,IF(Sheet1!C674&lt;&gt; "", Sheet1!B674, E673))</f>
        <v>2011年8月31日</v>
      </c>
      <c r="F674" s="5" t="str">
        <f>IF(Sheet1!$D674&lt;&gt;"",Sheet1!F674,F673)</f>
        <v>17级，60m/s，925hPa</v>
      </c>
      <c r="G674" s="5" t="str">
        <f>IF(Sheet1!$D674&lt;&gt;"",Sheet1!G674,IF(Sheet1!C674 &lt;&gt; "",  Sheet1!C674, IF(Sheet1!B674 &lt;&gt; "", Sheet1!B674, G673)))</f>
        <v>8级，18m/s，996hPa</v>
      </c>
    </row>
    <row r="675" spans="1:7">
      <c r="A675" s="5">
        <f>IF(Sheet1!$D675&lt;&gt;"",Sheet1!A675,A674)</f>
        <v>1117</v>
      </c>
      <c r="B675" s="5" t="str">
        <f>IF(Sheet1!$D675&lt;&gt;"",Sheet1!B675,B674)</f>
        <v>纳沙</v>
      </c>
      <c r="C675" s="5" t="str">
        <f>IF(Sheet1!$D675&lt;&gt;"",Sheet1!C675,C674)</f>
        <v>Nesat</v>
      </c>
      <c r="D675" s="5" t="str">
        <f>IF(Sheet1!$D675&lt;&gt;"",Sheet1!D675,Sheet1!A675)</f>
        <v>海南省文昌市翁田镇</v>
      </c>
      <c r="E675" s="5" t="str">
        <f>IF(Sheet1!$D675&lt;&gt;"",Sheet1!E675,IF(Sheet1!C675&lt;&gt; "", Sheet1!B675, E674))</f>
        <v>2011年9月29日</v>
      </c>
      <c r="F675" s="5" t="str">
        <f>IF(Sheet1!$D675&lt;&gt;"",Sheet1!F675,F674)</f>
        <v>14级，45m/s，950hPa</v>
      </c>
      <c r="G675" s="5" t="str">
        <f>IF(Sheet1!$D675&lt;&gt;"",Sheet1!G675,IF(Sheet1!C675 &lt;&gt; "",  Sheet1!C675, IF(Sheet1!B675 &lt;&gt; "", Sheet1!B675, G674)))</f>
        <v>13级，40m/s，960hPa</v>
      </c>
    </row>
    <row r="676" spans="1:7">
      <c r="A676" s="5">
        <f>IF(Sheet1!$D676&lt;&gt;"",Sheet1!A676,A675)</f>
        <v>1117</v>
      </c>
      <c r="B676" s="5" t="str">
        <f>IF(Sheet1!$D676&lt;&gt;"",Sheet1!B676,B675)</f>
        <v>纳沙</v>
      </c>
      <c r="C676" s="5" t="str">
        <f>IF(Sheet1!$D676&lt;&gt;"",Sheet1!C676,C675)</f>
        <v>Nesat</v>
      </c>
      <c r="D676" s="5" t="str">
        <f>IF(Sheet1!$D676&lt;&gt;"",Sheet1!D676,Sheet1!A676)</f>
        <v>广东省湛江市徐闻县角尾乡</v>
      </c>
      <c r="E676" s="5" t="str">
        <f>IF(Sheet1!$D676&lt;&gt;"",Sheet1!E676,IF(Sheet1!C676&lt;&gt; "", Sheet1!B676, E675))</f>
        <v>2011年9月29日</v>
      </c>
      <c r="F676" s="5" t="str">
        <f>IF(Sheet1!$D676&lt;&gt;"",Sheet1!F676,F675)</f>
        <v>14级，45m/s，950hPa</v>
      </c>
      <c r="G676" s="5" t="str">
        <f>IF(Sheet1!$D676&lt;&gt;"",Sheet1!G676,IF(Sheet1!C676 &lt;&gt; "",  Sheet1!C676, IF(Sheet1!B676 &lt;&gt; "", Sheet1!B676, G675)))</f>
        <v>12级，35m/s，970hPa</v>
      </c>
    </row>
    <row r="677" spans="1:7">
      <c r="A677" s="5">
        <f>IF(Sheet1!$D677&lt;&gt;"",Sheet1!A677,A676)</f>
        <v>1119</v>
      </c>
      <c r="B677" s="5" t="str">
        <f>IF(Sheet1!$D677&lt;&gt;"",Sheet1!B677,B676)</f>
        <v>尼格</v>
      </c>
      <c r="C677" s="5" t="str">
        <f>IF(Sheet1!$D677&lt;&gt;"",Sheet1!C677,C676)</f>
        <v>Nalgae</v>
      </c>
      <c r="D677" s="5" t="str">
        <f>IF(Sheet1!$D677&lt;&gt;"",Sheet1!D677,Sheet1!A677)</f>
        <v>海南省万宁市东澳镇</v>
      </c>
      <c r="E677" s="5" t="str">
        <f>IF(Sheet1!$D677&lt;&gt;"",Sheet1!E677,IF(Sheet1!C677&lt;&gt; "", Sheet1!B677, E676))</f>
        <v>2011年10月4日</v>
      </c>
      <c r="F677" s="5" t="str">
        <f>IF(Sheet1!$D677&lt;&gt;"",Sheet1!F677,F676)</f>
        <v>15级，50m/s，940hPa</v>
      </c>
      <c r="G677" s="5" t="str">
        <f>IF(Sheet1!$D677&lt;&gt;"",Sheet1!G677,IF(Sheet1!C677 &lt;&gt; "",  Sheet1!C677, IF(Sheet1!B677 &lt;&gt; "", Sheet1!B677, G676)))</f>
        <v>10级，25m/s，990hPa</v>
      </c>
    </row>
    <row r="678" spans="1:7">
      <c r="A678" s="5">
        <f>IF(Sheet1!$D678&lt;&gt;"",Sheet1!A678,A677)</f>
        <v>1206</v>
      </c>
      <c r="B678" s="5" t="str">
        <f>IF(Sheet1!$D678&lt;&gt;"",Sheet1!B678,B677)</f>
        <v>杜苏芮</v>
      </c>
      <c r="C678" s="5" t="str">
        <f>IF(Sheet1!$D678&lt;&gt;"",Sheet1!C678,C677)</f>
        <v>Doksuri</v>
      </c>
      <c r="D678" s="5" t="str">
        <f>IF(Sheet1!$D678&lt;&gt;"",Sheet1!D678,Sheet1!A678)</f>
        <v>广东省珠海市金湾区南水镇</v>
      </c>
      <c r="E678" s="5" t="str">
        <f>IF(Sheet1!$D678&lt;&gt;"",Sheet1!E678,IF(Sheet1!C678&lt;&gt; "", Sheet1!B678, E677))</f>
        <v>2012年6月30日</v>
      </c>
      <c r="F678" s="5" t="str">
        <f>IF(Sheet1!$D678&lt;&gt;"",Sheet1!F678,F677)</f>
        <v>9级，23m/s，985hPa</v>
      </c>
      <c r="G678" s="5" t="str">
        <f>IF(Sheet1!$D678&lt;&gt;"",Sheet1!G678,IF(Sheet1!C678 &lt;&gt; "",  Sheet1!C678, IF(Sheet1!B678 &lt;&gt; "", Sheet1!B678, G677)))</f>
        <v>9级，23m/s，985hPa</v>
      </c>
    </row>
    <row r="679" spans="1:7">
      <c r="A679" s="5">
        <f>IF(Sheet1!$D679&lt;&gt;"",Sheet1!A679,A678)</f>
        <v>1208</v>
      </c>
      <c r="B679" s="5" t="str">
        <f>IF(Sheet1!$D679&lt;&gt;"",Sheet1!B679,B678)</f>
        <v>韦森特</v>
      </c>
      <c r="C679" s="5" t="str">
        <f>IF(Sheet1!$D679&lt;&gt;"",Sheet1!C679,C678)</f>
        <v>Vicente</v>
      </c>
      <c r="D679" s="5" t="str">
        <f>IF(Sheet1!$D679&lt;&gt;"",Sheet1!D679,Sheet1!A679)</f>
        <v>广东省江门市台山市赤溪镇</v>
      </c>
      <c r="E679" s="5" t="str">
        <f>IF(Sheet1!$D679&lt;&gt;"",Sheet1!E679,IF(Sheet1!C679&lt;&gt; "", Sheet1!B679, E678))</f>
        <v>2012年7月24日</v>
      </c>
      <c r="F679" s="5" t="str">
        <f>IF(Sheet1!$D679&lt;&gt;"",Sheet1!F679,F678)</f>
        <v>14级，45m/s，960hPa</v>
      </c>
      <c r="G679" s="5" t="str">
        <f>IF(Sheet1!$D679&lt;&gt;"",Sheet1!G679,IF(Sheet1!C679 &lt;&gt; "",  Sheet1!C679, IF(Sheet1!B679 &lt;&gt; "", Sheet1!B679, G678)))</f>
        <v>13级，40m/s，965hPa</v>
      </c>
    </row>
    <row r="680" spans="1:7">
      <c r="A680" s="5">
        <f>IF(Sheet1!$D680&lt;&gt;"",Sheet1!A680,A679)</f>
        <v>1209</v>
      </c>
      <c r="B680" s="5" t="str">
        <f>IF(Sheet1!$D680&lt;&gt;"",Sheet1!B680,B679)</f>
        <v>苏拉</v>
      </c>
      <c r="C680" s="5" t="str">
        <f>IF(Sheet1!$D680&lt;&gt;"",Sheet1!C680,C679)</f>
        <v>Saola</v>
      </c>
      <c r="D680" s="5" t="str">
        <f>IF(Sheet1!$D680&lt;&gt;"",Sheet1!D680,Sheet1!A680)</f>
        <v>台湾省花莲县秀林乡</v>
      </c>
      <c r="E680" s="5" t="str">
        <f>IF(Sheet1!$D680&lt;&gt;"",Sheet1!E680,IF(Sheet1!C680&lt;&gt; "", Sheet1!B680, E679))</f>
        <v>2012年8月2日</v>
      </c>
      <c r="F680" s="5" t="str">
        <f>IF(Sheet1!$D680&lt;&gt;"",Sheet1!F680,F679)</f>
        <v>13级，40m/s，960hPa</v>
      </c>
      <c r="G680" s="5" t="str">
        <f>IF(Sheet1!$D680&lt;&gt;"",Sheet1!G680,IF(Sheet1!C680 &lt;&gt; "",  Sheet1!C680, IF(Sheet1!B680 &lt;&gt; "", Sheet1!B680, G679)))</f>
        <v>12级，35m/s，970hPa</v>
      </c>
    </row>
    <row r="681" spans="1:7">
      <c r="A681" s="5">
        <f>IF(Sheet1!$D681&lt;&gt;"",Sheet1!A681,A680)</f>
        <v>1209</v>
      </c>
      <c r="B681" s="5" t="str">
        <f>IF(Sheet1!$D681&lt;&gt;"",Sheet1!B681,B680)</f>
        <v>苏拉</v>
      </c>
      <c r="C681" s="5" t="str">
        <f>IF(Sheet1!$D681&lt;&gt;"",Sheet1!C681,C680)</f>
        <v>Saola</v>
      </c>
      <c r="D681" s="5" t="str">
        <f>IF(Sheet1!$D681&lt;&gt;"",Sheet1!D681,Sheet1!A681)</f>
        <v>台湾省新北市贡寮区</v>
      </c>
      <c r="E681" s="5" t="str">
        <f>IF(Sheet1!$D681&lt;&gt;"",Sheet1!E681,IF(Sheet1!C681&lt;&gt; "", Sheet1!B681, E680))</f>
        <v>2012年8月2日</v>
      </c>
      <c r="F681" s="5" t="str">
        <f>IF(Sheet1!$D681&lt;&gt;"",Sheet1!F681,F680)</f>
        <v>13级，40m/s，960hPa</v>
      </c>
      <c r="G681" s="5" t="str">
        <f>IF(Sheet1!$D681&lt;&gt;"",Sheet1!G681,IF(Sheet1!C681 &lt;&gt; "",  Sheet1!C681, IF(Sheet1!B681 &lt;&gt; "", Sheet1!B681, G680)))</f>
        <v>12级，33m/s，975hPa</v>
      </c>
    </row>
    <row r="682" spans="1:7">
      <c r="A682" s="5">
        <f>IF(Sheet1!$D682&lt;&gt;"",Sheet1!A682,A681)</f>
        <v>1209</v>
      </c>
      <c r="B682" s="5" t="str">
        <f>IF(Sheet1!$D682&lt;&gt;"",Sheet1!B682,B681)</f>
        <v>苏拉</v>
      </c>
      <c r="C682" s="5" t="str">
        <f>IF(Sheet1!$D682&lt;&gt;"",Sheet1!C682,C681)</f>
        <v>Saola</v>
      </c>
      <c r="D682" s="5" t="str">
        <f>IF(Sheet1!$D682&lt;&gt;"",Sheet1!D682,Sheet1!A682)</f>
        <v>宁德市福鼎市秦屿镇</v>
      </c>
      <c r="E682" s="5" t="str">
        <f>IF(Sheet1!$D682&lt;&gt;"",Sheet1!E682,IF(Sheet1!C682&lt;&gt; "", Sheet1!B682, E681))</f>
        <v>2012年8月3日</v>
      </c>
      <c r="F682" s="5" t="str">
        <f>IF(Sheet1!$D682&lt;&gt;"",Sheet1!F682,F681)</f>
        <v>13级，40m/s，960hPa</v>
      </c>
      <c r="G682" s="5" t="str">
        <f>IF(Sheet1!$D682&lt;&gt;"",Sheet1!G682,IF(Sheet1!C682 &lt;&gt; "",  Sheet1!C682, IF(Sheet1!B682 &lt;&gt; "", Sheet1!B682, G681)))</f>
        <v>10级，25m/s，985hPa</v>
      </c>
    </row>
    <row r="683" spans="1:7">
      <c r="A683" s="5">
        <f>IF(Sheet1!$D683&lt;&gt;"",Sheet1!A683,A682)</f>
        <v>1210</v>
      </c>
      <c r="B683" s="5" t="str">
        <f>IF(Sheet1!$D683&lt;&gt;"",Sheet1!B683,B682)</f>
        <v>达维</v>
      </c>
      <c r="C683" s="5" t="str">
        <f>IF(Sheet1!$D683&lt;&gt;"",Sheet1!C683,C682)</f>
        <v>Damrey</v>
      </c>
      <c r="D683" s="5" t="str">
        <f>IF(Sheet1!$D683&lt;&gt;"",Sheet1!D683,Sheet1!A683)</f>
        <v>江苏省盐城市响水县陈家港镇</v>
      </c>
      <c r="E683" s="5" t="str">
        <f>IF(Sheet1!$D683&lt;&gt;"",Sheet1!E683,IF(Sheet1!C683&lt;&gt; "", Sheet1!B683, E682))</f>
        <v>2012年8月2日</v>
      </c>
      <c r="F683" s="5" t="str">
        <f>IF(Sheet1!$D683&lt;&gt;"",Sheet1!F683,F682)</f>
        <v>13级，40m/s，960hPa</v>
      </c>
      <c r="G683" s="5" t="str">
        <f>IF(Sheet1!$D683&lt;&gt;"",Sheet1!G683,IF(Sheet1!C683 &lt;&gt; "",  Sheet1!C683, IF(Sheet1!B683 &lt;&gt; "", Sheet1!B683, G682)))</f>
        <v>12级，35m/s，970hPa</v>
      </c>
    </row>
    <row r="684" spans="1:7">
      <c r="A684" s="5">
        <f>IF(Sheet1!$D684&lt;&gt;"",Sheet1!A684,A683)</f>
        <v>1211</v>
      </c>
      <c r="B684" s="5" t="str">
        <f>IF(Sheet1!$D684&lt;&gt;"",Sheet1!B684,B683)</f>
        <v>海葵</v>
      </c>
      <c r="C684" s="5" t="str">
        <f>IF(Sheet1!$D684&lt;&gt;"",Sheet1!C684,C683)</f>
        <v>Haikui</v>
      </c>
      <c r="D684" s="5" t="str">
        <f>IF(Sheet1!$D684&lt;&gt;"",Sheet1!D684,Sheet1!A684)</f>
        <v>浙江省宁波市象山县鹤浦镇</v>
      </c>
      <c r="E684" s="5" t="str">
        <f>IF(Sheet1!$D684&lt;&gt;"",Sheet1!E684,IF(Sheet1!C684&lt;&gt; "", Sheet1!B684, E683))</f>
        <v>2012年8月8日</v>
      </c>
      <c r="F684" s="5" t="str">
        <f>IF(Sheet1!$D684&lt;&gt;"",Sheet1!F684,F683)</f>
        <v>14级，45m/s，960hPa</v>
      </c>
      <c r="G684" s="5" t="str">
        <f>IF(Sheet1!$D684&lt;&gt;"",Sheet1!G684,IF(Sheet1!C684 &lt;&gt; "",  Sheet1!C684, IF(Sheet1!B684 &lt;&gt; "", Sheet1!B684, G683)))</f>
        <v>14级，42m/s，965hPa</v>
      </c>
    </row>
    <row r="685" spans="1:7">
      <c r="A685" s="5">
        <f>IF(Sheet1!$D685&lt;&gt;"",Sheet1!A685,A684)</f>
        <v>1213</v>
      </c>
      <c r="B685" s="5" t="str">
        <f>IF(Sheet1!$D685&lt;&gt;"",Sheet1!B685,B684)</f>
        <v>启德</v>
      </c>
      <c r="C685" s="5" t="str">
        <f>IF(Sheet1!$D685&lt;&gt;"",Sheet1!C685,C684)</f>
        <v>Kai-tak</v>
      </c>
      <c r="D685" s="5" t="str">
        <f>IF(Sheet1!$D685&lt;&gt;"",Sheet1!D685,Sheet1!A685)</f>
        <v>广东省湛江市麻章区东简镇</v>
      </c>
      <c r="E685" s="5" t="str">
        <f>IF(Sheet1!$D685&lt;&gt;"",Sheet1!E685,IF(Sheet1!C685&lt;&gt; "", Sheet1!B685, E684))</f>
        <v>2012年8月17日</v>
      </c>
      <c r="F685" s="5" t="str">
        <f>IF(Sheet1!$D685&lt;&gt;"",Sheet1!F685,F684)</f>
        <v>13级，38m/s，968hPa</v>
      </c>
      <c r="G685" s="5" t="str">
        <f>IF(Sheet1!$D685&lt;&gt;"",Sheet1!G685,IF(Sheet1!C685 &lt;&gt; "",  Sheet1!C685, IF(Sheet1!B685 &lt;&gt; "", Sheet1!B685, G684)))</f>
        <v>13级，38m/s，968hPa</v>
      </c>
    </row>
    <row r="686" spans="1:7">
      <c r="A686" s="5">
        <f>IF(Sheet1!$D686&lt;&gt;"",Sheet1!A686,A685)</f>
        <v>1214</v>
      </c>
      <c r="B686" s="5" t="str">
        <f>IF(Sheet1!$D686&lt;&gt;"",Sheet1!B686,B685)</f>
        <v>天秤</v>
      </c>
      <c r="C686" s="5" t="str">
        <f>IF(Sheet1!$D686&lt;&gt;"",Sheet1!C686,C685)</f>
        <v>Tembin</v>
      </c>
      <c r="D686" s="5" t="str">
        <f>IF(Sheet1!$D686&lt;&gt;"",Sheet1!D686,Sheet1!A686)</f>
        <v>台湾省屏东县牡丹乡</v>
      </c>
      <c r="E686" s="5" t="str">
        <f>IF(Sheet1!$D686&lt;&gt;"",Sheet1!E686,IF(Sheet1!C686&lt;&gt; "", Sheet1!B686, E685))</f>
        <v>2012年8月24日</v>
      </c>
      <c r="F686" s="5" t="str">
        <f>IF(Sheet1!$D686&lt;&gt;"",Sheet1!F686,F685)</f>
        <v>15级，48m/s，945hPa</v>
      </c>
      <c r="G686" s="5" t="str">
        <f>IF(Sheet1!$D686&lt;&gt;"",Sheet1!G686,IF(Sheet1!C686 &lt;&gt; "",  Sheet1!C686, IF(Sheet1!B686 &lt;&gt; "", Sheet1!B686, G685)))</f>
        <v>14级，45m/s，945hPa</v>
      </c>
    </row>
    <row r="687" spans="1:7">
      <c r="A687" s="5">
        <f>IF(Sheet1!$D687&lt;&gt;"",Sheet1!A687,A686)</f>
        <v>1305</v>
      </c>
      <c r="B687" s="5" t="str">
        <f>IF(Sheet1!$D687&lt;&gt;"",Sheet1!B687,B686)</f>
        <v>贝碧嘉</v>
      </c>
      <c r="C687" s="5" t="str">
        <f>IF(Sheet1!$D687&lt;&gt;"",Sheet1!C687,C686)</f>
        <v>Bebinca</v>
      </c>
      <c r="D687" s="5" t="str">
        <f>IF(Sheet1!$D687&lt;&gt;"",Sheet1!D687,Sheet1!A687)</f>
        <v>海南省琼海市潭门镇</v>
      </c>
      <c r="E687" s="5" t="str">
        <f>IF(Sheet1!$D687&lt;&gt;"",Sheet1!E687,IF(Sheet1!C687&lt;&gt; "", Sheet1!B687, E686))</f>
        <v>2013年6月22日</v>
      </c>
      <c r="F687" s="5" t="str">
        <f>IF(Sheet1!$D687&lt;&gt;"",Sheet1!F687,F686)</f>
        <v>9级，23m/s，984hPa</v>
      </c>
      <c r="G687" s="5" t="str">
        <f>IF(Sheet1!$D687&lt;&gt;"",Sheet1!G687,IF(Sheet1!C687 &lt;&gt; "",  Sheet1!C687, IF(Sheet1!B687 &lt;&gt; "", Sheet1!B687, G686)))</f>
        <v>9级，23m/s，988hPa</v>
      </c>
    </row>
    <row r="688" spans="1:7">
      <c r="A688" s="5">
        <f>IF(Sheet1!$D688&lt;&gt;"",Sheet1!A688,A687)</f>
        <v>1306</v>
      </c>
      <c r="B688" s="5" t="str">
        <f>IF(Sheet1!$D688&lt;&gt;"",Sheet1!B688,B687)</f>
        <v>温比亚</v>
      </c>
      <c r="C688" s="5" t="str">
        <f>IF(Sheet1!$D688&lt;&gt;"",Sheet1!C688,C687)</f>
        <v>Rumbia</v>
      </c>
      <c r="D688" s="5" t="str">
        <f>IF(Sheet1!$D688&lt;&gt;"",Sheet1!D688,Sheet1!A688)</f>
        <v>广东省湛江市麻章区民安镇</v>
      </c>
      <c r="E688" s="5" t="str">
        <f>IF(Sheet1!$D688&lt;&gt;"",Sheet1!E688,IF(Sheet1!C688&lt;&gt; "", Sheet1!B688, E687))</f>
        <v>2013年7月2日</v>
      </c>
      <c r="F688" s="5" t="str">
        <f>IF(Sheet1!$D688&lt;&gt;"",Sheet1!F688,F687)</f>
        <v>11级，30m/s，970hPa</v>
      </c>
      <c r="G688" s="5" t="str">
        <f>IF(Sheet1!$D688&lt;&gt;"",Sheet1!G688,IF(Sheet1!C688 &lt;&gt; "",  Sheet1!C688, IF(Sheet1!B688 &lt;&gt; "", Sheet1!B688, G687)))</f>
        <v>11级，30m/s，970hPa</v>
      </c>
    </row>
    <row r="689" spans="1:7">
      <c r="A689" s="5">
        <f>IF(Sheet1!$D689&lt;&gt;"",Sheet1!A689,A688)</f>
        <v>1307</v>
      </c>
      <c r="B689" s="5" t="str">
        <f>IF(Sheet1!$D689&lt;&gt;"",Sheet1!B689,B688)</f>
        <v>苏力</v>
      </c>
      <c r="C689" s="5" t="str">
        <f>IF(Sheet1!$D689&lt;&gt;"",Sheet1!C689,C688)</f>
        <v>Soulik</v>
      </c>
      <c r="D689" s="5" t="str">
        <f>IF(Sheet1!$D689&lt;&gt;"",Sheet1!D689,Sheet1!A689)</f>
        <v>台湾新北—台湾宜兰</v>
      </c>
      <c r="E689" s="5" t="str">
        <f>IF(Sheet1!$D689&lt;&gt;"",Sheet1!E689,IF(Sheet1!C689&lt;&gt; "", Sheet1!B689, E688))</f>
        <v>2013年7月13日</v>
      </c>
      <c r="F689" s="5" t="str">
        <f>IF(Sheet1!$D689&lt;&gt;"",Sheet1!F689,F688)</f>
        <v>16级，55m/s，935hPa</v>
      </c>
      <c r="G689" s="5" t="str">
        <f>IF(Sheet1!$D689&lt;&gt;"",Sheet1!G689,IF(Sheet1!C689 &lt;&gt; "",  Sheet1!C689, IF(Sheet1!B689 &lt;&gt; "", Sheet1!B689, G688)))</f>
        <v>14级，42m/s，950hPa</v>
      </c>
    </row>
    <row r="690" spans="1:7">
      <c r="A690" s="5">
        <f>IF(Sheet1!$D690&lt;&gt;"",Sheet1!A690,A689)</f>
        <v>1307</v>
      </c>
      <c r="B690" s="5" t="str">
        <f>IF(Sheet1!$D690&lt;&gt;"",Sheet1!B690,B689)</f>
        <v>苏力</v>
      </c>
      <c r="C690" s="5" t="str">
        <f>IF(Sheet1!$D690&lt;&gt;"",Sheet1!C690,C689)</f>
        <v>Soulik</v>
      </c>
      <c r="D690" s="5" t="str">
        <f>IF(Sheet1!$D690&lt;&gt;"",Sheet1!D690,Sheet1!A690)</f>
        <v>福建省福州市连江县晓澳镇</v>
      </c>
      <c r="E690" s="5" t="str">
        <f>IF(Sheet1!$D690&lt;&gt;"",Sheet1!E690,IF(Sheet1!C690&lt;&gt; "", Sheet1!B690, E689))</f>
        <v>2013年7月13日</v>
      </c>
      <c r="F690" s="5" t="str">
        <f>IF(Sheet1!$D690&lt;&gt;"",Sheet1!F690,F689)</f>
        <v>16级，55m/s，935hPa</v>
      </c>
      <c r="G690" s="5" t="str">
        <f>IF(Sheet1!$D690&lt;&gt;"",Sheet1!G690,IF(Sheet1!C690 &lt;&gt; "",  Sheet1!C690, IF(Sheet1!B690 &lt;&gt; "", Sheet1!B690, G689)))</f>
        <v>11级，30m/s，980hPa</v>
      </c>
    </row>
    <row r="691" spans="1:7">
      <c r="A691" s="5">
        <f>IF(Sheet1!$D691&lt;&gt;"",Sheet1!A691,A690)</f>
        <v>1308</v>
      </c>
      <c r="B691" s="5" t="str">
        <f>IF(Sheet1!$D691&lt;&gt;"",Sheet1!B691,B690)</f>
        <v>西马仑</v>
      </c>
      <c r="C691" s="5" t="str">
        <f>IF(Sheet1!$D691&lt;&gt;"",Sheet1!C691,C690)</f>
        <v>Cimaron</v>
      </c>
      <c r="D691" s="5" t="str">
        <f>IF(Sheet1!$D691&lt;&gt;"",Sheet1!D691,Sheet1!A691)</f>
        <v>福建省漳州市漳浦县前亭镇</v>
      </c>
      <c r="E691" s="5" t="str">
        <f>IF(Sheet1!$D691&lt;&gt;"",Sheet1!E691,IF(Sheet1!C691&lt;&gt; "", Sheet1!B691, E690))</f>
        <v>2013年7月18日</v>
      </c>
      <c r="F691" s="5" t="str">
        <f>IF(Sheet1!$D691&lt;&gt;"",Sheet1!F691,F690)</f>
        <v>9级，23m/s，990hPa</v>
      </c>
      <c r="G691" s="5" t="str">
        <f>IF(Sheet1!$D691&lt;&gt;"",Sheet1!G691,IF(Sheet1!C691 &lt;&gt; "",  Sheet1!C691, IF(Sheet1!B691 &lt;&gt; "", Sheet1!B691, G690)))</f>
        <v>9级，23m/s，995hPa</v>
      </c>
    </row>
    <row r="692" spans="1:7">
      <c r="A692" s="5">
        <f>IF(Sheet1!$D692&lt;&gt;"",Sheet1!A692,A691)</f>
        <v>1309</v>
      </c>
      <c r="B692" s="5" t="str">
        <f>IF(Sheet1!$D692&lt;&gt;"",Sheet1!B692,B691)</f>
        <v>飞燕</v>
      </c>
      <c r="C692" s="5" t="str">
        <f>IF(Sheet1!$D692&lt;&gt;"",Sheet1!C692,C691)</f>
        <v>Chebi</v>
      </c>
      <c r="D692" s="5" t="str">
        <f>IF(Sheet1!$D692&lt;&gt;"",Sheet1!D692,Sheet1!A692)</f>
        <v>海南省文昌市东郊镇</v>
      </c>
      <c r="E692" s="5" t="str">
        <f>IF(Sheet1!$D692&lt;&gt;"",Sheet1!E692,IF(Sheet1!C692&lt;&gt; "", Sheet1!B692, E691))</f>
        <v>2013年8月2日</v>
      </c>
      <c r="F692" s="5" t="str">
        <f>IF(Sheet1!$D692&lt;&gt;"",Sheet1!F692,F691)</f>
        <v>11级，30m/s，980hPa</v>
      </c>
      <c r="G692" s="5" t="str">
        <f>IF(Sheet1!$D692&lt;&gt;"",Sheet1!G692,IF(Sheet1!C692 &lt;&gt; "",  Sheet1!C692, IF(Sheet1!B692 &lt;&gt; "", Sheet1!B692, G691)))</f>
        <v>11级，30m/s，980hPa</v>
      </c>
    </row>
    <row r="693" spans="1:7">
      <c r="A693" s="5">
        <f>IF(Sheet1!$D693&lt;&gt;"",Sheet1!A693,A692)</f>
        <v>1311</v>
      </c>
      <c r="B693" s="5" t="str">
        <f>IF(Sheet1!$D693&lt;&gt;"",Sheet1!B693,B692)</f>
        <v>尤特</v>
      </c>
      <c r="C693" s="5" t="str">
        <f>IF(Sheet1!$D693&lt;&gt;"",Sheet1!C693,C692)</f>
        <v>Utor</v>
      </c>
      <c r="D693" s="5" t="str">
        <f>IF(Sheet1!$D693&lt;&gt;"",Sheet1!D693,Sheet1!A693)</f>
        <v>广东省阳江市江城区海陵镇</v>
      </c>
      <c r="E693" s="5" t="str">
        <f>IF(Sheet1!$D693&lt;&gt;"",Sheet1!E693,IF(Sheet1!C693&lt;&gt; "", Sheet1!B693, E692))</f>
        <v>2013年8月14日</v>
      </c>
      <c r="F693" s="5" t="str">
        <f>IF(Sheet1!$D693&lt;&gt;"",Sheet1!F693,F692)</f>
        <v>17级，60m/s，925hPa</v>
      </c>
      <c r="G693" s="5" t="str">
        <f>IF(Sheet1!$D693&lt;&gt;"",Sheet1!G693,IF(Sheet1!C693 &lt;&gt; "",  Sheet1!C693, IF(Sheet1!B693 &lt;&gt; "", Sheet1!B693, G692)))</f>
        <v>14级，42m/s，955hPa</v>
      </c>
    </row>
    <row r="694" spans="1:7">
      <c r="A694" s="5">
        <f>IF(Sheet1!$D694&lt;&gt;"",Sheet1!A694,A693)</f>
        <v>1312</v>
      </c>
      <c r="B694" s="5" t="str">
        <f>IF(Sheet1!$D694&lt;&gt;"",Sheet1!B694,B693)</f>
        <v>潭美</v>
      </c>
      <c r="C694" s="5" t="str">
        <f>IF(Sheet1!$D694&lt;&gt;"",Sheet1!C694,C693)</f>
        <v>Trami</v>
      </c>
      <c r="D694" s="5" t="str">
        <f>IF(Sheet1!$D694&lt;&gt;"",Sheet1!D694,Sheet1!A694)</f>
        <v>福建省福州市福清市海口镇</v>
      </c>
      <c r="E694" s="5" t="str">
        <f>IF(Sheet1!$D694&lt;&gt;"",Sheet1!E694,IF(Sheet1!C694&lt;&gt; "", Sheet1!B694, E693))</f>
        <v>2013年8月22日</v>
      </c>
      <c r="F694" s="5" t="str">
        <f>IF(Sheet1!$D694&lt;&gt;"",Sheet1!F694,F693)</f>
        <v>12级，35m/s，956hPa</v>
      </c>
      <c r="G694" s="5" t="str">
        <f>IF(Sheet1!$D694&lt;&gt;"",Sheet1!G694,IF(Sheet1!C694 &lt;&gt; "",  Sheet1!C694, IF(Sheet1!B694 &lt;&gt; "", Sheet1!B694, G693)))</f>
        <v>12级，35m/s，960hPa</v>
      </c>
    </row>
    <row r="695" spans="1:7">
      <c r="A695" s="5">
        <f>IF(Sheet1!$D695&lt;&gt;"",Sheet1!A695,A694)</f>
        <v>1319</v>
      </c>
      <c r="B695" s="5" t="str">
        <f>IF(Sheet1!$D695&lt;&gt;"",Sheet1!B695,B694)</f>
        <v>天兔</v>
      </c>
      <c r="C695" s="5" t="str">
        <f>IF(Sheet1!$D695&lt;&gt;"",Sheet1!C695,C694)</f>
        <v>Usagi</v>
      </c>
      <c r="D695" s="5" t="str">
        <f>IF(Sheet1!$D695&lt;&gt;"",Sheet1!D695,Sheet1!A695)</f>
        <v>广东省汕尾市捷胜镇沿海地区</v>
      </c>
      <c r="E695" s="5" t="str">
        <f>IF(Sheet1!$D695&lt;&gt;"",Sheet1!E695,IF(Sheet1!C695&lt;&gt; "", Sheet1!B695, E694))</f>
        <v>2013年9月22日</v>
      </c>
      <c r="F695" s="5" t="str">
        <f>IF(Sheet1!$D695&lt;&gt;"",Sheet1!F695,F694)</f>
        <v>17级，60m/s，915hPa</v>
      </c>
      <c r="G695" s="5" t="str">
        <f>IF(Sheet1!$D695&lt;&gt;"",Sheet1!G695,IF(Sheet1!C695 &lt;&gt; "",  Sheet1!C695, IF(Sheet1!B695 &lt;&gt; "", Sheet1!B695, G694)))</f>
        <v>14级，45m/s，930hPa</v>
      </c>
    </row>
    <row r="696" spans="1:7">
      <c r="A696" s="5">
        <f>IF(Sheet1!$D696&lt;&gt;"",Sheet1!A696,A695)</f>
        <v>1323</v>
      </c>
      <c r="B696" s="5" t="str">
        <f>IF(Sheet1!$D696&lt;&gt;"",Sheet1!B696,B695)</f>
        <v>菲特</v>
      </c>
      <c r="C696" s="5" t="str">
        <f>IF(Sheet1!$D696&lt;&gt;"",Sheet1!C696,C695)</f>
        <v>Fitow</v>
      </c>
      <c r="D696" s="5" t="str">
        <f>IF(Sheet1!$D696&lt;&gt;"",Sheet1!D696,Sheet1!A696)</f>
        <v>福建省宁德市福鼎市沙埕镇</v>
      </c>
      <c r="E696" s="5" t="str">
        <f>IF(Sheet1!$D696&lt;&gt;"",Sheet1!E696,IF(Sheet1!C696&lt;&gt; "", Sheet1!B696, E695))</f>
        <v>2013年10月7日</v>
      </c>
      <c r="F696" s="5" t="str">
        <f>IF(Sheet1!$D696&lt;&gt;"",Sheet1!F696,F695)</f>
        <v>14级，45m/s，945hPa</v>
      </c>
      <c r="G696" s="5" t="str">
        <f>IF(Sheet1!$D696&lt;&gt;"",Sheet1!G696,IF(Sheet1!C696 &lt;&gt; "",  Sheet1!C696, IF(Sheet1!B696 &lt;&gt; "", Sheet1!B696, G695)))</f>
        <v>14级，42m/s，955hPa</v>
      </c>
    </row>
    <row r="697" spans="1:7">
      <c r="A697" s="5">
        <f>IF(Sheet1!$D697&lt;&gt;"",Sheet1!A697,A696)</f>
        <v>1407</v>
      </c>
      <c r="B697" s="5" t="str">
        <f>IF(Sheet1!$D697&lt;&gt;"",Sheet1!B697,B696)</f>
        <v>海贝思</v>
      </c>
      <c r="C697" s="5" t="str">
        <f>IF(Sheet1!$D697&lt;&gt;"",Sheet1!C697,C696)</f>
        <v>Hagibis</v>
      </c>
      <c r="D697" s="5" t="str">
        <f>IF(Sheet1!$D697&lt;&gt;"",Sheet1!D697,Sheet1!A697)</f>
        <v>广东省汕头市濠江区河浦镇</v>
      </c>
      <c r="E697" s="5" t="str">
        <f>IF(Sheet1!$D697&lt;&gt;"",Sheet1!E697,IF(Sheet1!C697&lt;&gt; "", Sheet1!B697, E696))</f>
        <v>2014年6月15日</v>
      </c>
      <c r="F697" s="5" t="str">
        <f>IF(Sheet1!$D697&lt;&gt;"",Sheet1!F697,F696)</f>
        <v>9级，23m/s，986hPa</v>
      </c>
      <c r="G697" s="5" t="str">
        <f>IF(Sheet1!$D697&lt;&gt;"",Sheet1!G697,IF(Sheet1!C697 &lt;&gt; "",  Sheet1!C697, IF(Sheet1!B697 &lt;&gt; "", Sheet1!B697, G696)))</f>
        <v>9级，23m/s，986hPa</v>
      </c>
    </row>
    <row r="698" spans="1:7">
      <c r="A698" s="5">
        <f>IF(Sheet1!$D698&lt;&gt;"",Sheet1!A698,A697)</f>
        <v>1409</v>
      </c>
      <c r="B698" s="5" t="str">
        <f>IF(Sheet1!$D698&lt;&gt;"",Sheet1!B698,B697)</f>
        <v>威马逊</v>
      </c>
      <c r="C698" s="5" t="str">
        <f>IF(Sheet1!$D698&lt;&gt;"",Sheet1!C698,C697)</f>
        <v>Rammasun</v>
      </c>
      <c r="D698" s="5" t="str">
        <f>IF(Sheet1!$D698&lt;&gt;"",Sheet1!D698,Sheet1!A698)</f>
        <v>海南省文昌市翁田镇</v>
      </c>
      <c r="E698" s="5" t="str">
        <f>IF(Sheet1!$D698&lt;&gt;"",Sheet1!E698,IF(Sheet1!C698&lt;&gt; "", Sheet1!B698, E697))</f>
        <v>2014年7月18日</v>
      </c>
      <c r="F698" s="5" t="str">
        <f>IF(Sheet1!$D698&lt;&gt;"",Sheet1!F698,F697)</f>
        <v>17+级，72m/s，888hPa</v>
      </c>
      <c r="G698" s="5" t="str">
        <f>IF(Sheet1!$D698&lt;&gt;"",Sheet1!G698,IF(Sheet1!C698 &lt;&gt; "",  Sheet1!C698, IF(Sheet1!B698 &lt;&gt; "", Sheet1!B698, G697)))</f>
        <v>17+级，70m/s，890hPa</v>
      </c>
    </row>
    <row r="699" spans="1:7">
      <c r="A699" s="5">
        <f>IF(Sheet1!$D699&lt;&gt;"",Sheet1!A699,A698)</f>
        <v>1409</v>
      </c>
      <c r="B699" s="5" t="str">
        <f>IF(Sheet1!$D699&lt;&gt;"",Sheet1!B699,B698)</f>
        <v>威马逊</v>
      </c>
      <c r="C699" s="5" t="str">
        <f>IF(Sheet1!$D699&lt;&gt;"",Sheet1!C699,C698)</f>
        <v>Rammasun</v>
      </c>
      <c r="D699" s="5" t="str">
        <f>IF(Sheet1!$D699&lt;&gt;"",Sheet1!D699,Sheet1!A699)</f>
        <v>广东省湛江市徐闻县龙塘镇</v>
      </c>
      <c r="E699" s="5" t="str">
        <f>IF(Sheet1!$D699&lt;&gt;"",Sheet1!E699,IF(Sheet1!C699&lt;&gt; "", Sheet1!B699, E698))</f>
        <v>2014年7月18日</v>
      </c>
      <c r="F699" s="5" t="str">
        <f>IF(Sheet1!$D699&lt;&gt;"",Sheet1!F699,F698)</f>
        <v>17+级，72m/s，888hPa</v>
      </c>
      <c r="G699" s="5" t="str">
        <f>IF(Sheet1!$D699&lt;&gt;"",Sheet1!G699,IF(Sheet1!C699 &lt;&gt; "",  Sheet1!C699, IF(Sheet1!B699 &lt;&gt; "", Sheet1!B699, G698)))</f>
        <v>17+级，62m/s，910hPa</v>
      </c>
    </row>
    <row r="700" spans="1:7">
      <c r="A700" s="5">
        <f>IF(Sheet1!$D700&lt;&gt;"",Sheet1!A700,A699)</f>
        <v>1409</v>
      </c>
      <c r="B700" s="5" t="str">
        <f>IF(Sheet1!$D700&lt;&gt;"",Sheet1!B700,B699)</f>
        <v>威马逊</v>
      </c>
      <c r="C700" s="5" t="str">
        <f>IF(Sheet1!$D700&lt;&gt;"",Sheet1!C700,C699)</f>
        <v>Rammasun</v>
      </c>
      <c r="D700" s="5" t="str">
        <f>IF(Sheet1!$D700&lt;&gt;"",Sheet1!D700,Sheet1!A700)</f>
        <v>广西省防城港市港口区光坡镇</v>
      </c>
      <c r="E700" s="5" t="str">
        <f>IF(Sheet1!$D700&lt;&gt;"",Sheet1!E700,IF(Sheet1!C700&lt;&gt; "", Sheet1!B700, E699))</f>
        <v>2014年7月19日</v>
      </c>
      <c r="F700" s="5" t="str">
        <f>IF(Sheet1!$D700&lt;&gt;"",Sheet1!F700,F699)</f>
        <v>17+级，72m/s，888hPa</v>
      </c>
      <c r="G700" s="5" t="str">
        <f>IF(Sheet1!$D700&lt;&gt;"",Sheet1!G700,IF(Sheet1!C700 &lt;&gt; "",  Sheet1!C700, IF(Sheet1!B700 &lt;&gt; "", Sheet1!B700, G699)))</f>
        <v>15级，50m/s，945hPa</v>
      </c>
    </row>
    <row r="701" spans="1:7">
      <c r="A701" s="5">
        <f>IF(Sheet1!$D701&lt;&gt;"",Sheet1!A701,A700)</f>
        <v>1410</v>
      </c>
      <c r="B701" s="5" t="str">
        <f>IF(Sheet1!$D701&lt;&gt;"",Sheet1!B701,B700)</f>
        <v>麦德姆</v>
      </c>
      <c r="C701" s="5" t="str">
        <f>IF(Sheet1!$D701&lt;&gt;"",Sheet1!C701,C700)</f>
        <v>Matmo</v>
      </c>
      <c r="D701" s="5" t="str">
        <f>IF(Sheet1!$D701&lt;&gt;"",Sheet1!D701,Sheet1!A701)</f>
        <v>台湾省台东县长滨乡</v>
      </c>
      <c r="E701" s="5" t="str">
        <f>IF(Sheet1!$D701&lt;&gt;"",Sheet1!E701,IF(Sheet1!C701&lt;&gt; "", Sheet1!B701, E700))</f>
        <v>2014年7月23日</v>
      </c>
      <c r="F701" s="5" t="str">
        <f>IF(Sheet1!$D701&lt;&gt;"",Sheet1!F701,F700)</f>
        <v>14级，42m/s，955hPa</v>
      </c>
      <c r="G701" s="5" t="str">
        <f>IF(Sheet1!$D701&lt;&gt;"",Sheet1!G701,IF(Sheet1!C701 &lt;&gt; "",  Sheet1!C701, IF(Sheet1!B701 &lt;&gt; "", Sheet1!B701, G700)))</f>
        <v>14级，42m/s，955hPa</v>
      </c>
    </row>
    <row r="702" spans="1:7">
      <c r="A702" s="5">
        <f>IF(Sheet1!$D702&lt;&gt;"",Sheet1!A702,A701)</f>
        <v>1410</v>
      </c>
      <c r="B702" s="5" t="str">
        <f>IF(Sheet1!$D702&lt;&gt;"",Sheet1!B702,B701)</f>
        <v>麦德姆</v>
      </c>
      <c r="C702" s="5" t="str">
        <f>IF(Sheet1!$D702&lt;&gt;"",Sheet1!C702,C701)</f>
        <v>Matmo</v>
      </c>
      <c r="D702" s="5" t="str">
        <f>IF(Sheet1!$D702&lt;&gt;"",Sheet1!D702,Sheet1!A702)</f>
        <v>福建省福州市福清市高山镇</v>
      </c>
      <c r="E702" s="5" t="str">
        <f>IF(Sheet1!$D702&lt;&gt;"",Sheet1!E702,IF(Sheet1!C702&lt;&gt; "", Sheet1!B702, E701))</f>
        <v>2014年7月23日</v>
      </c>
      <c r="F702" s="5" t="str">
        <f>IF(Sheet1!$D702&lt;&gt;"",Sheet1!F702,F701)</f>
        <v>14级，42m/s，955hPa</v>
      </c>
      <c r="G702" s="5" t="str">
        <f>IF(Sheet1!$D702&lt;&gt;"",Sheet1!G702,IF(Sheet1!C702 &lt;&gt; "",  Sheet1!C702, IF(Sheet1!B702 &lt;&gt; "", Sheet1!B702, G701)))</f>
        <v>11级，30m/s，980hPa</v>
      </c>
    </row>
    <row r="703" spans="1:7">
      <c r="A703" s="5">
        <f>IF(Sheet1!$D703&lt;&gt;"",Sheet1!A703,A702)</f>
        <v>1410</v>
      </c>
      <c r="B703" s="5" t="str">
        <f>IF(Sheet1!$D703&lt;&gt;"",Sheet1!B703,B702)</f>
        <v>麦德姆</v>
      </c>
      <c r="C703" s="5" t="str">
        <f>IF(Sheet1!$D703&lt;&gt;"",Sheet1!C703,C702)</f>
        <v>Matmo</v>
      </c>
      <c r="D703" s="5" t="str">
        <f>IF(Sheet1!$D703&lt;&gt;"",Sheet1!D703,Sheet1!A703)</f>
        <v>山东省威海市荣成市虎山镇</v>
      </c>
      <c r="E703" s="5" t="str">
        <f>IF(Sheet1!$D703&lt;&gt;"",Sheet1!E703,IF(Sheet1!C703&lt;&gt; "", Sheet1!B703, E702))</f>
        <v>2014年7月25日</v>
      </c>
      <c r="F703" s="5" t="str">
        <f>IF(Sheet1!$D703&lt;&gt;"",Sheet1!F703,F702)</f>
        <v>14级，42m/s，955hPa</v>
      </c>
      <c r="G703" s="5" t="str">
        <f>IF(Sheet1!$D703&lt;&gt;"",Sheet1!G703,IF(Sheet1!C703 &lt;&gt; "",  Sheet1!C703, IF(Sheet1!B703 &lt;&gt; "", Sheet1!B703, G702)))</f>
        <v>8级，20m/s，993hPa</v>
      </c>
    </row>
    <row r="704" spans="1:7">
      <c r="A704" s="5">
        <f>IF(Sheet1!$D704&lt;&gt;"",Sheet1!A704,A703)</f>
        <v>1415</v>
      </c>
      <c r="B704" s="5" t="str">
        <f>IF(Sheet1!$D704&lt;&gt;"",Sheet1!B704,B703)</f>
        <v>海鸥</v>
      </c>
      <c r="C704" s="5" t="str">
        <f>IF(Sheet1!$D704&lt;&gt;"",Sheet1!C704,C703)</f>
        <v>Kalmaegi</v>
      </c>
      <c r="D704" s="5" t="str">
        <f>IF(Sheet1!$D704&lt;&gt;"",Sheet1!D704,Sheet1!A704)</f>
        <v>海南省文昌市翁田镇</v>
      </c>
      <c r="E704" s="5" t="str">
        <f>IF(Sheet1!$D704&lt;&gt;"",Sheet1!E704,IF(Sheet1!C704&lt;&gt; "", Sheet1!B704, E703))</f>
        <v>2014年9月16日</v>
      </c>
      <c r="F704" s="5" t="str">
        <f>IF(Sheet1!$D704&lt;&gt;"",Sheet1!F704,F703)</f>
        <v>14级，42m/s，960hPa</v>
      </c>
      <c r="G704" s="5" t="str">
        <f>IF(Sheet1!$D704&lt;&gt;"",Sheet1!G704,IF(Sheet1!C704 &lt;&gt; "",  Sheet1!C704, IF(Sheet1!B704 &lt;&gt; "", Sheet1!B704, G703)))</f>
        <v>14级，42m/s，960hPa</v>
      </c>
    </row>
    <row r="705" spans="1:7">
      <c r="A705" s="5">
        <f>IF(Sheet1!$D705&lt;&gt;"",Sheet1!A705,A704)</f>
        <v>1415</v>
      </c>
      <c r="B705" s="5" t="str">
        <f>IF(Sheet1!$D705&lt;&gt;"",Sheet1!B705,B704)</f>
        <v>海鸥</v>
      </c>
      <c r="C705" s="5" t="str">
        <f>IF(Sheet1!$D705&lt;&gt;"",Sheet1!C705,C704)</f>
        <v>Kalmaegi</v>
      </c>
      <c r="D705" s="5" t="str">
        <f>IF(Sheet1!$D705&lt;&gt;"",Sheet1!D705,Sheet1!A705)</f>
        <v>广东省湛江市徐闻县海安镇</v>
      </c>
      <c r="E705" s="5" t="str">
        <f>IF(Sheet1!$D705&lt;&gt;"",Sheet1!E705,IF(Sheet1!C705&lt;&gt; "", Sheet1!B705, E704))</f>
        <v>2014年9月16日</v>
      </c>
      <c r="F705" s="5" t="str">
        <f>IF(Sheet1!$D705&lt;&gt;"",Sheet1!F705,F704)</f>
        <v>14级，42m/s，960hPa</v>
      </c>
      <c r="G705" s="5" t="str">
        <f>IF(Sheet1!$D705&lt;&gt;"",Sheet1!G705,IF(Sheet1!C705 &lt;&gt; "",  Sheet1!C705, IF(Sheet1!B705 &lt;&gt; "", Sheet1!B705, G704)))</f>
        <v>14级，42m/s，960hPa</v>
      </c>
    </row>
    <row r="706" spans="1:7">
      <c r="A706" s="5">
        <f>IF(Sheet1!$D706&lt;&gt;"",Sheet1!A706,A705)</f>
        <v>1416</v>
      </c>
      <c r="B706" s="5" t="str">
        <f>IF(Sheet1!$D706&lt;&gt;"",Sheet1!B706,B705)</f>
        <v>凤凰</v>
      </c>
      <c r="C706" s="5" t="str">
        <f>IF(Sheet1!$D706&lt;&gt;"",Sheet1!C706,C705)</f>
        <v>Fung-wong</v>
      </c>
      <c r="D706" s="5" t="str">
        <f>IF(Sheet1!$D706&lt;&gt;"",Sheet1!D706,Sheet1!A706)</f>
        <v>台湾省屏东县恒春镇</v>
      </c>
      <c r="E706" s="5" t="str">
        <f>IF(Sheet1!$D706&lt;&gt;"",Sheet1!E706,IF(Sheet1!C706&lt;&gt; "", Sheet1!B706, E705))</f>
        <v>2014年9月21日</v>
      </c>
      <c r="F706" s="5" t="str">
        <f>IF(Sheet1!$D706&lt;&gt;"",Sheet1!F706,F705)</f>
        <v>10级，28m/s，982hPa</v>
      </c>
      <c r="G706" s="5" t="str">
        <f>IF(Sheet1!$D706&lt;&gt;"",Sheet1!G706,IF(Sheet1!C706 &lt;&gt; "",  Sheet1!C706, IF(Sheet1!B706 &lt;&gt; "", Sheet1!B706, G705)))</f>
        <v>10级，28m/s，982hPa</v>
      </c>
    </row>
    <row r="707" spans="1:7">
      <c r="A707" s="5">
        <f>IF(Sheet1!$D707&lt;&gt;"",Sheet1!A707,A706)</f>
        <v>1416</v>
      </c>
      <c r="B707" s="5" t="str">
        <f>IF(Sheet1!$D707&lt;&gt;"",Sheet1!B707,B706)</f>
        <v>凤凰</v>
      </c>
      <c r="C707" s="5" t="str">
        <f>IF(Sheet1!$D707&lt;&gt;"",Sheet1!C707,C706)</f>
        <v>Fung-wong</v>
      </c>
      <c r="D707" s="5" t="str">
        <f>IF(Sheet1!$D707&lt;&gt;"",Sheet1!D707,Sheet1!A707)</f>
        <v>台湾省新北市贡寮区</v>
      </c>
      <c r="E707" s="5" t="str">
        <f>IF(Sheet1!$D707&lt;&gt;"",Sheet1!E707,IF(Sheet1!C707&lt;&gt; "", Sheet1!B707, E706))</f>
        <v>2014年9月21日</v>
      </c>
      <c r="F707" s="5" t="str">
        <f>IF(Sheet1!$D707&lt;&gt;"",Sheet1!F707,F706)</f>
        <v>10级，28m/s，982hPa</v>
      </c>
      <c r="G707" s="5" t="str">
        <f>IF(Sheet1!$D707&lt;&gt;"",Sheet1!G707,IF(Sheet1!C707 &lt;&gt; "",  Sheet1!C707, IF(Sheet1!B707 &lt;&gt; "", Sheet1!B707, G706)))</f>
        <v>10级，25m/s，985hPa</v>
      </c>
    </row>
    <row r="708" spans="1:7">
      <c r="A708" s="5">
        <f>IF(Sheet1!$D708&lt;&gt;"",Sheet1!A708,A707)</f>
        <v>1416</v>
      </c>
      <c r="B708" s="5" t="str">
        <f>IF(Sheet1!$D708&lt;&gt;"",Sheet1!B708,B707)</f>
        <v>凤凰</v>
      </c>
      <c r="C708" s="5" t="str">
        <f>IF(Sheet1!$D708&lt;&gt;"",Sheet1!C708,C707)</f>
        <v>Fung-wong</v>
      </c>
      <c r="D708" s="5" t="str">
        <f>IF(Sheet1!$D708&lt;&gt;"",Sheet1!D708,Sheet1!A708)</f>
        <v>浙江省宁波市象山县鹤浦镇</v>
      </c>
      <c r="E708" s="5" t="str">
        <f>IF(Sheet1!$D708&lt;&gt;"",Sheet1!E708,IF(Sheet1!C708&lt;&gt; "", Sheet1!B708, E707))</f>
        <v>2014年9月21日</v>
      </c>
      <c r="F708" s="5" t="str">
        <f>IF(Sheet1!$D708&lt;&gt;"",Sheet1!F708,F707)</f>
        <v>10级，28m/s，982hPa</v>
      </c>
      <c r="G708" s="5" t="str">
        <f>IF(Sheet1!$D708&lt;&gt;"",Sheet1!G708,IF(Sheet1!C708 &lt;&gt; "",  Sheet1!C708, IF(Sheet1!B708 &lt;&gt; "", Sheet1!B708, G707)))</f>
        <v>2014年9月22日</v>
      </c>
    </row>
    <row r="709" spans="1:7">
      <c r="A709" s="5">
        <f>IF(Sheet1!$D709&lt;&gt;"",Sheet1!A709,A708)</f>
        <v>1416</v>
      </c>
      <c r="B709" s="5" t="str">
        <f>IF(Sheet1!$D709&lt;&gt;"",Sheet1!B709,B708)</f>
        <v>凤凰</v>
      </c>
      <c r="C709" s="5" t="str">
        <f>IF(Sheet1!$D709&lt;&gt;"",Sheet1!C709,C708)</f>
        <v>Fung-wong</v>
      </c>
      <c r="D709" s="5" t="str">
        <f>IF(Sheet1!$D709&lt;&gt;"",Sheet1!D709,Sheet1!A709)</f>
        <v>上海市奉贤区海湾镇</v>
      </c>
      <c r="E709" s="5" t="str">
        <f>IF(Sheet1!$D709&lt;&gt;"",Sheet1!E709,IF(Sheet1!C709&lt;&gt; "", Sheet1!B709, E708))</f>
        <v>2014年9月23日</v>
      </c>
      <c r="F709" s="5" t="str">
        <f>IF(Sheet1!$D709&lt;&gt;"",Sheet1!F709,F708)</f>
        <v>10级，28m/s，982hPa</v>
      </c>
      <c r="G709" s="5" t="str">
        <f>IF(Sheet1!$D709&lt;&gt;"",Sheet1!G709,IF(Sheet1!C709 &lt;&gt; "",  Sheet1!C709, IF(Sheet1!B709 &lt;&gt; "", Sheet1!B709, G708)))</f>
        <v>8级，20m/s，995hPa</v>
      </c>
    </row>
    <row r="710" spans="1:7">
      <c r="A710" s="5">
        <f>IF(Sheet1!$D710&lt;&gt;"",Sheet1!A710,A709)</f>
        <v>1508</v>
      </c>
      <c r="B710" s="5" t="str">
        <f>IF(Sheet1!$D710&lt;&gt;"",Sheet1!B710,B709)</f>
        <v>鲸鱼</v>
      </c>
      <c r="C710" s="5" t="str">
        <f>IF(Sheet1!$D710&lt;&gt;"",Sheet1!C710,C709)</f>
        <v>Kujira</v>
      </c>
      <c r="D710" s="5" t="str">
        <f>IF(Sheet1!$D710&lt;&gt;"",Sheet1!D710,Sheet1!A710)</f>
        <v>海南省万宁市和乐镇</v>
      </c>
      <c r="E710" s="5" t="str">
        <f>IF(Sheet1!$D710&lt;&gt;"",Sheet1!E710,IF(Sheet1!C710&lt;&gt; "", Sheet1!B710, E709))</f>
        <v>2015年6月22日</v>
      </c>
      <c r="F710" s="5" t="str">
        <f>IF(Sheet1!$D710&lt;&gt;"",Sheet1!F710,F709)</f>
        <v>10级，25m/s，982hPa</v>
      </c>
      <c r="G710" s="5" t="str">
        <f>IF(Sheet1!$D710&lt;&gt;"",Sheet1!G710,IF(Sheet1!C710 &lt;&gt; "",  Sheet1!C710, IF(Sheet1!B710 &lt;&gt; "", Sheet1!B710, G709)))</f>
        <v>10级，25m/s，982hPa</v>
      </c>
    </row>
    <row r="711" spans="1:7">
      <c r="A711" s="5">
        <f>IF(Sheet1!$D711&lt;&gt;"",Sheet1!A711,A710)</f>
        <v>1510</v>
      </c>
      <c r="B711" s="5" t="str">
        <f>IF(Sheet1!$D711&lt;&gt;"",Sheet1!B711,B710)</f>
        <v>莲花</v>
      </c>
      <c r="C711" s="5" t="str">
        <f>IF(Sheet1!$D711&lt;&gt;"",Sheet1!C711,C710)</f>
        <v>Linfa</v>
      </c>
      <c r="D711" s="5" t="str">
        <f>IF(Sheet1!$D711&lt;&gt;"",Sheet1!D711,Sheet1!A711)</f>
        <v>广东省汕尾市陆丰市甲东镇</v>
      </c>
      <c r="E711" s="5" t="str">
        <f>IF(Sheet1!$D711&lt;&gt;"",Sheet1!E711,IF(Sheet1!C711&lt;&gt; "", Sheet1!B711, E710))</f>
        <v>2015年7月9日</v>
      </c>
      <c r="F711" s="5" t="str">
        <f>IF(Sheet1!$D711&lt;&gt;"",Sheet1!F711,F710)</f>
        <v>14级，42m/s，955hPa</v>
      </c>
      <c r="G711" s="5" t="str">
        <f>IF(Sheet1!$D711&lt;&gt;"",Sheet1!G711,IF(Sheet1!C711 &lt;&gt; "",  Sheet1!C711, IF(Sheet1!B711 &lt;&gt; "", Sheet1!B711, G710)))</f>
        <v>14级，42m/s，955hPa</v>
      </c>
    </row>
    <row r="712" spans="1:7">
      <c r="A712" s="5">
        <f>IF(Sheet1!$D712&lt;&gt;"",Sheet1!A712,A711)</f>
        <v>1513</v>
      </c>
      <c r="B712" s="5" t="str">
        <f>IF(Sheet1!$D712&lt;&gt;"",Sheet1!B712,B711)</f>
        <v>苏迪罗</v>
      </c>
      <c r="C712" s="5" t="str">
        <f>IF(Sheet1!$D712&lt;&gt;"",Sheet1!C712,C711)</f>
        <v>Soudelor</v>
      </c>
      <c r="D712" s="5" t="str">
        <f>IF(Sheet1!$D712&lt;&gt;"",Sheet1!D712,Sheet1!A712)</f>
        <v>台湾省花莲县秀林乡</v>
      </c>
      <c r="E712" s="5" t="str">
        <f>IF(Sheet1!$D712&lt;&gt;"",Sheet1!E712,IF(Sheet1!C712&lt;&gt; "", Sheet1!B712, E711))</f>
        <v>2015年8月8日</v>
      </c>
      <c r="F712" s="5" t="str">
        <f>IF(Sheet1!$D712&lt;&gt;"",Sheet1!F712,F711)</f>
        <v>17+级，68m/s，905hPa</v>
      </c>
      <c r="G712" s="5" t="str">
        <f>IF(Sheet1!$D712&lt;&gt;"",Sheet1!G712,IF(Sheet1!C712 &lt;&gt; "",  Sheet1!C712, IF(Sheet1!B712 &lt;&gt; "", Sheet1!B712, G711)))</f>
        <v>14级，45m/s，950hPa</v>
      </c>
    </row>
    <row r="713" spans="1:7">
      <c r="A713" s="5">
        <f>IF(Sheet1!$D713&lt;&gt;"",Sheet1!A713,A712)</f>
        <v>1513</v>
      </c>
      <c r="B713" s="5" t="str">
        <f>IF(Sheet1!$D713&lt;&gt;"",Sheet1!B713,B712)</f>
        <v>苏迪罗</v>
      </c>
      <c r="C713" s="5" t="str">
        <f>IF(Sheet1!$D713&lt;&gt;"",Sheet1!C713,C712)</f>
        <v>Soudelor</v>
      </c>
      <c r="D713" s="5" t="str">
        <f>IF(Sheet1!$D713&lt;&gt;"",Sheet1!D713,Sheet1!A713)</f>
        <v>福建省莆田市秀屿区山亭镇</v>
      </c>
      <c r="E713" s="5" t="str">
        <f>IF(Sheet1!$D713&lt;&gt;"",Sheet1!E713,IF(Sheet1!C713&lt;&gt; "", Sheet1!B713, E712))</f>
        <v>2015年8月8日</v>
      </c>
      <c r="F713" s="5" t="str">
        <f>IF(Sheet1!$D713&lt;&gt;"",Sheet1!F713,F712)</f>
        <v>17+级，68m/s，905hPa</v>
      </c>
      <c r="G713" s="5" t="str">
        <f>IF(Sheet1!$D713&lt;&gt;"",Sheet1!G713,IF(Sheet1!C713 &lt;&gt; "",  Sheet1!C713, IF(Sheet1!B713 &lt;&gt; "", Sheet1!B713, G712)))</f>
        <v>11级，30m/s，980hPa</v>
      </c>
    </row>
    <row r="714" spans="1:7">
      <c r="A714" s="5">
        <f>IF(Sheet1!$D714&lt;&gt;"",Sheet1!A714,A713)</f>
        <v>1521</v>
      </c>
      <c r="B714" s="5" t="str">
        <f>IF(Sheet1!$D714&lt;&gt;"",Sheet1!B714,B713)</f>
        <v>杜鹃</v>
      </c>
      <c r="C714" s="5" t="str">
        <f>IF(Sheet1!$D714&lt;&gt;"",Sheet1!C714,C713)</f>
        <v>Dujuan</v>
      </c>
      <c r="D714" s="5" t="str">
        <f>IF(Sheet1!$D714&lt;&gt;"",Sheet1!D714,Sheet1!A714)</f>
        <v>台湾省宜兰县南澳乡</v>
      </c>
      <c r="E714" s="5" t="str">
        <f>IF(Sheet1!$D714&lt;&gt;"",Sheet1!E714,IF(Sheet1!C714&lt;&gt; "", Sheet1!B714, E713))</f>
        <v>2015年9月28日</v>
      </c>
      <c r="F714" s="5" t="str">
        <f>IF(Sheet1!$D714&lt;&gt;"",Sheet1!F714,F713)</f>
        <v>17级，58m/s，930hPa</v>
      </c>
      <c r="G714" s="5" t="str">
        <f>IF(Sheet1!$D714&lt;&gt;"",Sheet1!G714,IF(Sheet1!C714 &lt;&gt; "",  Sheet1!C714, IF(Sheet1!B714 &lt;&gt; "", Sheet1!B714, G713)))</f>
        <v>15级，48m/s，945hPa</v>
      </c>
    </row>
    <row r="715" spans="1:7">
      <c r="A715" s="5">
        <f>IF(Sheet1!$D715&lt;&gt;"",Sheet1!A715,A714)</f>
        <v>1521</v>
      </c>
      <c r="B715" s="5" t="str">
        <f>IF(Sheet1!$D715&lt;&gt;"",Sheet1!B715,B714)</f>
        <v>杜鹃</v>
      </c>
      <c r="C715" s="5" t="str">
        <f>IF(Sheet1!$D715&lt;&gt;"",Sheet1!C715,C714)</f>
        <v>Dujuan</v>
      </c>
      <c r="D715" s="5" t="str">
        <f>IF(Sheet1!$D715&lt;&gt;"",Sheet1!D715,Sheet1!A715)</f>
        <v>福建省莆田市秀屿区山亭镇</v>
      </c>
      <c r="E715" s="5" t="str">
        <f>IF(Sheet1!$D715&lt;&gt;"",Sheet1!E715,IF(Sheet1!C715&lt;&gt; "", Sheet1!B715, E714))</f>
        <v>2015年9月29日</v>
      </c>
      <c r="F715" s="5" t="str">
        <f>IF(Sheet1!$D715&lt;&gt;"",Sheet1!F715,F714)</f>
        <v>17级，58m/s，930hPa</v>
      </c>
      <c r="G715" s="5" t="str">
        <f>IF(Sheet1!$D715&lt;&gt;"",Sheet1!G715,IF(Sheet1!C715 &lt;&gt; "",  Sheet1!C715, IF(Sheet1!B715 &lt;&gt; "", Sheet1!B715, G714)))</f>
        <v>11级，30m/s，982hPa</v>
      </c>
    </row>
    <row r="716" spans="1:7">
      <c r="A716" s="5">
        <f>IF(Sheet1!$D716&lt;&gt;"",Sheet1!A716,A715)</f>
        <v>1522</v>
      </c>
      <c r="B716" s="5" t="str">
        <f>IF(Sheet1!$D716&lt;&gt;"",Sheet1!B716,B715)</f>
        <v>彩虹</v>
      </c>
      <c r="C716" s="5" t="str">
        <f>IF(Sheet1!$D716&lt;&gt;"",Sheet1!C716,C715)</f>
        <v>Mujigae</v>
      </c>
      <c r="D716" s="5" t="str">
        <f>IF(Sheet1!$D716&lt;&gt;"",Sheet1!D716,Sheet1!A716)</f>
        <v>广东省湛江市坡头区南三镇</v>
      </c>
      <c r="E716" s="5" t="str">
        <f>IF(Sheet1!$D716&lt;&gt;"",Sheet1!E716,IF(Sheet1!C716&lt;&gt; "", Sheet1!B716, E715))</f>
        <v>2015年10月4日</v>
      </c>
      <c r="F716" s="5" t="str">
        <f>IF(Sheet1!$D716&lt;&gt;"",Sheet1!F716,F715)</f>
        <v>16级，52m/s，935hPa</v>
      </c>
      <c r="G716" s="5" t="str">
        <f>IF(Sheet1!$D716&lt;&gt;"",Sheet1!G716,IF(Sheet1!C716 &lt;&gt; "",  Sheet1!C716, IF(Sheet1!B716 &lt;&gt; "", Sheet1!B716, G715)))</f>
        <v>16级，52m/s，935hPa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AF30-DEB4-9948-B8CD-32FA5F461D07}">
  <dimension ref="A1:G716"/>
  <sheetViews>
    <sheetView workbookViewId="0">
      <selection activeCell="E94" sqref="E94"/>
    </sheetView>
  </sheetViews>
  <sheetFormatPr baseColWidth="10" defaultRowHeight="16"/>
  <cols>
    <col min="4" max="4" width="33.83203125" bestFit="1" customWidth="1"/>
    <col min="5" max="5" width="21.6640625" bestFit="1" customWidth="1"/>
    <col min="6" max="6" width="22.6640625" bestFit="1" customWidth="1"/>
    <col min="7" max="7" width="21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4505</v>
      </c>
      <c r="B2" t="s">
        <v>7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>
      <c r="A3">
        <v>4510</v>
      </c>
      <c r="B3" t="s">
        <v>7</v>
      </c>
      <c r="C3" t="s">
        <v>7</v>
      </c>
      <c r="D3" t="s">
        <v>12</v>
      </c>
      <c r="E3" t="s">
        <v>13</v>
      </c>
      <c r="F3" t="s">
        <v>14</v>
      </c>
      <c r="G3" t="s">
        <v>11</v>
      </c>
    </row>
    <row r="4" spans="1:7">
      <c r="A4">
        <v>4515</v>
      </c>
      <c r="B4" t="s">
        <v>7</v>
      </c>
      <c r="C4" t="s">
        <v>7</v>
      </c>
      <c r="D4" t="s">
        <v>15</v>
      </c>
      <c r="E4" t="s">
        <v>16</v>
      </c>
      <c r="F4" t="s">
        <v>17</v>
      </c>
      <c r="G4" t="s">
        <v>17</v>
      </c>
    </row>
    <row r="5" spans="1:7">
      <c r="A5">
        <v>4516</v>
      </c>
      <c r="B5" t="s">
        <v>7</v>
      </c>
      <c r="C5" t="s">
        <v>7</v>
      </c>
      <c r="D5" t="s">
        <v>18</v>
      </c>
      <c r="E5" t="s">
        <v>19</v>
      </c>
      <c r="F5" t="s">
        <v>20</v>
      </c>
      <c r="G5" t="s">
        <v>21</v>
      </c>
    </row>
    <row r="6" spans="1:7">
      <c r="A6">
        <v>4516</v>
      </c>
      <c r="B6" t="s">
        <v>7</v>
      </c>
      <c r="C6" t="s">
        <v>7</v>
      </c>
      <c r="D6" t="s">
        <v>22</v>
      </c>
      <c r="E6" t="s">
        <v>23</v>
      </c>
      <c r="F6" t="s">
        <v>20</v>
      </c>
      <c r="G6" t="s">
        <v>10</v>
      </c>
    </row>
    <row r="7" spans="1:7">
      <c r="A7">
        <v>4517</v>
      </c>
      <c r="B7" t="s">
        <v>7</v>
      </c>
      <c r="C7" t="s">
        <v>7</v>
      </c>
      <c r="D7" t="s">
        <v>24</v>
      </c>
      <c r="E7" t="s">
        <v>25</v>
      </c>
      <c r="F7" t="s">
        <v>26</v>
      </c>
      <c r="G7" t="s">
        <v>17</v>
      </c>
    </row>
    <row r="8" spans="1:7">
      <c r="A8">
        <v>4517</v>
      </c>
      <c r="B8" t="s">
        <v>7</v>
      </c>
      <c r="C8" t="s">
        <v>7</v>
      </c>
      <c r="D8" t="s">
        <v>27</v>
      </c>
      <c r="E8" t="s">
        <v>28</v>
      </c>
      <c r="F8" t="s">
        <v>26</v>
      </c>
      <c r="G8" t="s">
        <v>29</v>
      </c>
    </row>
    <row r="9" spans="1:7">
      <c r="A9">
        <v>4519</v>
      </c>
      <c r="B9" t="s">
        <v>7</v>
      </c>
      <c r="C9" t="s">
        <v>7</v>
      </c>
      <c r="D9" t="s">
        <v>30</v>
      </c>
      <c r="E9" t="s">
        <v>31</v>
      </c>
      <c r="F9" t="s">
        <v>10</v>
      </c>
      <c r="G9" t="s">
        <v>10</v>
      </c>
    </row>
    <row r="10" spans="1:7">
      <c r="A10">
        <v>4603</v>
      </c>
      <c r="B10" t="s">
        <v>7</v>
      </c>
      <c r="C10" t="s">
        <v>7</v>
      </c>
      <c r="D10" t="s">
        <v>32</v>
      </c>
      <c r="E10" t="s">
        <v>33</v>
      </c>
      <c r="F10" t="s">
        <v>34</v>
      </c>
      <c r="G10" t="s">
        <v>17</v>
      </c>
    </row>
    <row r="11" spans="1:7">
      <c r="A11">
        <v>4606</v>
      </c>
      <c r="B11" t="s">
        <v>7</v>
      </c>
      <c r="C11" t="s">
        <v>35</v>
      </c>
      <c r="D11" t="s">
        <v>36</v>
      </c>
      <c r="E11" t="s">
        <v>37</v>
      </c>
      <c r="F11" t="s">
        <v>38</v>
      </c>
      <c r="G11" t="s">
        <v>39</v>
      </c>
    </row>
    <row r="12" spans="1:7">
      <c r="A12">
        <v>4606</v>
      </c>
      <c r="B12" t="s">
        <v>7</v>
      </c>
      <c r="C12" t="s">
        <v>35</v>
      </c>
      <c r="D12" t="s">
        <v>40</v>
      </c>
      <c r="E12" t="s">
        <v>37</v>
      </c>
      <c r="F12" t="s">
        <v>38</v>
      </c>
      <c r="G12" t="s">
        <v>39</v>
      </c>
    </row>
    <row r="13" spans="1:7">
      <c r="A13">
        <v>4610</v>
      </c>
      <c r="B13" t="s">
        <v>7</v>
      </c>
      <c r="C13" t="s">
        <v>7</v>
      </c>
      <c r="D13" t="s">
        <v>41</v>
      </c>
      <c r="E13" t="s">
        <v>42</v>
      </c>
      <c r="F13" t="s">
        <v>43</v>
      </c>
      <c r="G13" t="s">
        <v>43</v>
      </c>
    </row>
    <row r="14" spans="1:7">
      <c r="A14">
        <v>4612</v>
      </c>
      <c r="B14" t="s">
        <v>7</v>
      </c>
      <c r="C14" t="s">
        <v>7</v>
      </c>
      <c r="D14" t="s">
        <v>44</v>
      </c>
      <c r="E14" t="s">
        <v>45</v>
      </c>
      <c r="F14" t="s">
        <v>38</v>
      </c>
      <c r="G14" t="s">
        <v>39</v>
      </c>
    </row>
    <row r="15" spans="1:7">
      <c r="A15">
        <v>4705</v>
      </c>
      <c r="B15" t="s">
        <v>7</v>
      </c>
      <c r="C15" t="s">
        <v>7</v>
      </c>
      <c r="D15" t="s">
        <v>46</v>
      </c>
      <c r="E15" t="s">
        <v>47</v>
      </c>
      <c r="F15" t="s">
        <v>48</v>
      </c>
      <c r="G15" t="s">
        <v>49</v>
      </c>
    </row>
    <row r="16" spans="1:7">
      <c r="A16">
        <v>4708</v>
      </c>
      <c r="B16" t="s">
        <v>7</v>
      </c>
      <c r="C16" t="s">
        <v>50</v>
      </c>
      <c r="D16" t="s">
        <v>51</v>
      </c>
      <c r="E16" t="s">
        <v>52</v>
      </c>
      <c r="F16" t="s">
        <v>17</v>
      </c>
      <c r="G16" t="s">
        <v>53</v>
      </c>
    </row>
    <row r="17" spans="1:7">
      <c r="A17">
        <v>4709</v>
      </c>
      <c r="B17" t="s">
        <v>7</v>
      </c>
      <c r="C17" t="s">
        <v>7</v>
      </c>
      <c r="D17" t="s">
        <v>54</v>
      </c>
      <c r="E17" t="s">
        <v>55</v>
      </c>
      <c r="F17" t="s">
        <v>56</v>
      </c>
      <c r="G17" t="s">
        <v>14</v>
      </c>
    </row>
    <row r="18" spans="1:7">
      <c r="A18">
        <v>4709</v>
      </c>
      <c r="B18" t="s">
        <v>7</v>
      </c>
      <c r="C18" t="s">
        <v>7</v>
      </c>
      <c r="D18" t="s">
        <v>57</v>
      </c>
      <c r="E18" t="s">
        <v>17</v>
      </c>
      <c r="F18" t="s">
        <v>56</v>
      </c>
      <c r="G18" t="s">
        <v>14</v>
      </c>
    </row>
    <row r="19" spans="1:7">
      <c r="A19">
        <v>4713</v>
      </c>
      <c r="B19" t="s">
        <v>7</v>
      </c>
      <c r="C19" t="s">
        <v>7</v>
      </c>
      <c r="D19" t="s">
        <v>58</v>
      </c>
      <c r="E19" t="s">
        <v>59</v>
      </c>
      <c r="F19" t="s">
        <v>60</v>
      </c>
      <c r="G19" t="s">
        <v>49</v>
      </c>
    </row>
    <row r="20" spans="1:7">
      <c r="A20">
        <v>4714</v>
      </c>
      <c r="B20" t="s">
        <v>7</v>
      </c>
      <c r="C20" t="s">
        <v>7</v>
      </c>
      <c r="D20" t="s">
        <v>61</v>
      </c>
      <c r="E20" t="s">
        <v>62</v>
      </c>
      <c r="F20" t="s">
        <v>26</v>
      </c>
      <c r="G20" t="s">
        <v>60</v>
      </c>
    </row>
    <row r="21" spans="1:7">
      <c r="A21">
        <v>4714</v>
      </c>
      <c r="B21" t="s">
        <v>7</v>
      </c>
      <c r="C21" t="s">
        <v>7</v>
      </c>
      <c r="D21" t="s">
        <v>63</v>
      </c>
      <c r="E21" t="s">
        <v>64</v>
      </c>
      <c r="F21" t="s">
        <v>26</v>
      </c>
      <c r="G21" t="s">
        <v>65</v>
      </c>
    </row>
    <row r="22" spans="1:7">
      <c r="A22">
        <v>4716</v>
      </c>
      <c r="B22" t="s">
        <v>7</v>
      </c>
      <c r="C22" t="s">
        <v>7</v>
      </c>
      <c r="D22" t="s">
        <v>66</v>
      </c>
      <c r="E22" t="s">
        <v>67</v>
      </c>
      <c r="F22" t="s">
        <v>56</v>
      </c>
      <c r="G22" t="s">
        <v>68</v>
      </c>
    </row>
    <row r="23" spans="1:7">
      <c r="A23">
        <v>4805</v>
      </c>
      <c r="B23" t="s">
        <v>7</v>
      </c>
      <c r="C23" t="s">
        <v>7</v>
      </c>
      <c r="D23" t="s">
        <v>69</v>
      </c>
      <c r="E23" t="s">
        <v>70</v>
      </c>
      <c r="F23" t="s">
        <v>11</v>
      </c>
      <c r="G23" t="s">
        <v>71</v>
      </c>
    </row>
    <row r="24" spans="1:7">
      <c r="A24">
        <v>4806</v>
      </c>
      <c r="B24" t="s">
        <v>7</v>
      </c>
      <c r="C24" t="s">
        <v>7</v>
      </c>
      <c r="D24" t="s">
        <v>72</v>
      </c>
      <c r="E24" t="s">
        <v>73</v>
      </c>
      <c r="F24" t="s">
        <v>26</v>
      </c>
      <c r="G24" t="s">
        <v>39</v>
      </c>
    </row>
    <row r="25" spans="1:7">
      <c r="A25">
        <v>4806</v>
      </c>
      <c r="B25" t="s">
        <v>7</v>
      </c>
      <c r="C25" t="s">
        <v>7</v>
      </c>
      <c r="D25" t="s">
        <v>74</v>
      </c>
      <c r="E25" t="s">
        <v>75</v>
      </c>
      <c r="F25" t="s">
        <v>26</v>
      </c>
      <c r="G25" t="s">
        <v>76</v>
      </c>
    </row>
    <row r="26" spans="1:7">
      <c r="A26">
        <v>4806</v>
      </c>
      <c r="B26" t="s">
        <v>7</v>
      </c>
      <c r="C26" t="s">
        <v>7</v>
      </c>
      <c r="D26" t="s">
        <v>77</v>
      </c>
      <c r="E26" t="s">
        <v>78</v>
      </c>
      <c r="F26" t="s">
        <v>26</v>
      </c>
      <c r="G26" t="s">
        <v>76</v>
      </c>
    </row>
    <row r="27" spans="1:7">
      <c r="A27">
        <v>4807</v>
      </c>
      <c r="B27" t="s">
        <v>7</v>
      </c>
      <c r="C27" t="s">
        <v>7</v>
      </c>
      <c r="D27" t="s">
        <v>15</v>
      </c>
      <c r="E27" t="s">
        <v>79</v>
      </c>
      <c r="F27" t="s">
        <v>17</v>
      </c>
      <c r="G27" t="s">
        <v>80</v>
      </c>
    </row>
    <row r="28" spans="1:7">
      <c r="A28">
        <v>4811</v>
      </c>
      <c r="B28" t="s">
        <v>7</v>
      </c>
      <c r="C28" t="s">
        <v>7</v>
      </c>
      <c r="D28" t="s">
        <v>81</v>
      </c>
      <c r="E28" t="s">
        <v>82</v>
      </c>
      <c r="F28" t="s">
        <v>10</v>
      </c>
      <c r="G28" t="s">
        <v>10</v>
      </c>
    </row>
    <row r="29" spans="1:7">
      <c r="A29">
        <v>4812</v>
      </c>
      <c r="B29" t="s">
        <v>7</v>
      </c>
      <c r="C29" t="s">
        <v>7</v>
      </c>
      <c r="D29" t="s">
        <v>83</v>
      </c>
      <c r="E29" t="s">
        <v>84</v>
      </c>
      <c r="F29" t="s">
        <v>39</v>
      </c>
      <c r="G29" t="s">
        <v>29</v>
      </c>
    </row>
    <row r="30" spans="1:7">
      <c r="A30">
        <v>4813</v>
      </c>
      <c r="B30" t="s">
        <v>7</v>
      </c>
      <c r="C30" t="s">
        <v>7</v>
      </c>
      <c r="D30" t="s">
        <v>72</v>
      </c>
      <c r="E30" t="s">
        <v>85</v>
      </c>
      <c r="F30" t="s">
        <v>14</v>
      </c>
      <c r="G30" t="s">
        <v>17</v>
      </c>
    </row>
    <row r="31" spans="1:7">
      <c r="A31">
        <v>4815</v>
      </c>
      <c r="B31" t="s">
        <v>7</v>
      </c>
      <c r="C31" t="s">
        <v>7</v>
      </c>
      <c r="D31" t="s">
        <v>86</v>
      </c>
      <c r="E31" t="s">
        <v>87</v>
      </c>
      <c r="F31" t="s">
        <v>14</v>
      </c>
      <c r="G31" t="s">
        <v>88</v>
      </c>
    </row>
    <row r="32" spans="1:7">
      <c r="A32">
        <v>4815</v>
      </c>
      <c r="B32" t="s">
        <v>7</v>
      </c>
      <c r="C32" t="s">
        <v>7</v>
      </c>
      <c r="D32" t="s">
        <v>89</v>
      </c>
      <c r="E32" t="s">
        <v>29</v>
      </c>
      <c r="F32" t="s">
        <v>14</v>
      </c>
      <c r="G32" t="s">
        <v>88</v>
      </c>
    </row>
    <row r="33" spans="1:7">
      <c r="A33">
        <v>4816</v>
      </c>
      <c r="B33" t="s">
        <v>7</v>
      </c>
      <c r="C33" t="s">
        <v>7</v>
      </c>
      <c r="D33" t="s">
        <v>90</v>
      </c>
      <c r="E33" t="s">
        <v>91</v>
      </c>
      <c r="F33" t="s">
        <v>68</v>
      </c>
      <c r="G33" t="s">
        <v>10</v>
      </c>
    </row>
    <row r="34" spans="1:7">
      <c r="A34">
        <v>4816</v>
      </c>
      <c r="B34" t="s">
        <v>7</v>
      </c>
      <c r="C34" t="s">
        <v>7</v>
      </c>
      <c r="D34" t="s">
        <v>92</v>
      </c>
      <c r="E34" t="s">
        <v>93</v>
      </c>
      <c r="F34" t="s">
        <v>68</v>
      </c>
      <c r="G34" t="s">
        <v>80</v>
      </c>
    </row>
    <row r="35" spans="1:7">
      <c r="A35">
        <v>4822</v>
      </c>
      <c r="B35" t="s">
        <v>7</v>
      </c>
      <c r="C35" t="s">
        <v>7</v>
      </c>
      <c r="D35" t="s">
        <v>94</v>
      </c>
      <c r="E35" t="s">
        <v>95</v>
      </c>
      <c r="F35" t="s">
        <v>56</v>
      </c>
      <c r="G35" t="s">
        <v>96</v>
      </c>
    </row>
    <row r="36" spans="1:7">
      <c r="A36">
        <v>4904</v>
      </c>
      <c r="B36" t="s">
        <v>7</v>
      </c>
      <c r="C36" t="s">
        <v>97</v>
      </c>
      <c r="D36" t="s">
        <v>36</v>
      </c>
      <c r="E36" t="s">
        <v>98</v>
      </c>
      <c r="F36" t="s">
        <v>99</v>
      </c>
      <c r="G36" t="s">
        <v>49</v>
      </c>
    </row>
    <row r="37" spans="1:7">
      <c r="A37">
        <v>4904</v>
      </c>
      <c r="B37" t="s">
        <v>7</v>
      </c>
      <c r="C37" t="s">
        <v>97</v>
      </c>
      <c r="D37" t="s">
        <v>100</v>
      </c>
      <c r="E37" t="s">
        <v>101</v>
      </c>
      <c r="F37" t="s">
        <v>99</v>
      </c>
      <c r="G37" t="s">
        <v>49</v>
      </c>
    </row>
    <row r="38" spans="1:7">
      <c r="A38">
        <v>4906</v>
      </c>
      <c r="B38" t="s">
        <v>7</v>
      </c>
      <c r="C38" t="s">
        <v>102</v>
      </c>
      <c r="D38" t="s">
        <v>103</v>
      </c>
      <c r="E38" t="s">
        <v>104</v>
      </c>
      <c r="F38" t="s">
        <v>105</v>
      </c>
      <c r="G38" t="s">
        <v>106</v>
      </c>
    </row>
    <row r="39" spans="1:7">
      <c r="A39">
        <v>4906</v>
      </c>
      <c r="B39" t="s">
        <v>7</v>
      </c>
      <c r="C39" t="s">
        <v>102</v>
      </c>
      <c r="D39" t="s">
        <v>107</v>
      </c>
      <c r="E39" t="s">
        <v>108</v>
      </c>
      <c r="F39" t="s">
        <v>105</v>
      </c>
      <c r="G39" t="s">
        <v>109</v>
      </c>
    </row>
    <row r="40" spans="1:7">
      <c r="A40">
        <v>4906</v>
      </c>
      <c r="B40" t="s">
        <v>7</v>
      </c>
      <c r="C40" t="s">
        <v>102</v>
      </c>
      <c r="D40" t="s">
        <v>110</v>
      </c>
      <c r="E40" t="s">
        <v>111</v>
      </c>
      <c r="F40" t="s">
        <v>105</v>
      </c>
      <c r="G40" t="s">
        <v>112</v>
      </c>
    </row>
    <row r="41" spans="1:7">
      <c r="A41">
        <v>4908</v>
      </c>
      <c r="B41" t="s">
        <v>7</v>
      </c>
      <c r="C41" t="s">
        <v>113</v>
      </c>
      <c r="D41" t="s">
        <v>114</v>
      </c>
      <c r="E41" t="s">
        <v>115</v>
      </c>
      <c r="F41" t="s">
        <v>68</v>
      </c>
      <c r="G41" t="s">
        <v>116</v>
      </c>
    </row>
    <row r="42" spans="1:7">
      <c r="A42">
        <v>4919</v>
      </c>
      <c r="B42" t="s">
        <v>7</v>
      </c>
      <c r="C42" t="s">
        <v>7</v>
      </c>
      <c r="D42" t="s">
        <v>117</v>
      </c>
      <c r="E42" t="s">
        <v>118</v>
      </c>
      <c r="F42" t="s">
        <v>112</v>
      </c>
      <c r="G42" t="s">
        <v>112</v>
      </c>
    </row>
    <row r="43" spans="1:7">
      <c r="A43">
        <v>4920</v>
      </c>
      <c r="B43" t="s">
        <v>7</v>
      </c>
      <c r="C43" t="s">
        <v>119</v>
      </c>
      <c r="D43" t="s">
        <v>120</v>
      </c>
      <c r="E43" t="s">
        <v>121</v>
      </c>
      <c r="F43" t="s">
        <v>122</v>
      </c>
      <c r="G43" t="s">
        <v>123</v>
      </c>
    </row>
    <row r="44" spans="1:7">
      <c r="A44">
        <v>4920</v>
      </c>
      <c r="B44" t="s">
        <v>7</v>
      </c>
      <c r="C44" t="s">
        <v>119</v>
      </c>
      <c r="D44" t="s">
        <v>124</v>
      </c>
      <c r="E44" t="s">
        <v>125</v>
      </c>
      <c r="F44" t="s">
        <v>122</v>
      </c>
      <c r="G44" t="s">
        <v>126</v>
      </c>
    </row>
    <row r="45" spans="1:7">
      <c r="A45">
        <v>4925</v>
      </c>
      <c r="B45" t="s">
        <v>7</v>
      </c>
      <c r="C45" t="s">
        <v>127</v>
      </c>
      <c r="D45" t="s">
        <v>128</v>
      </c>
      <c r="E45" t="s">
        <v>129</v>
      </c>
      <c r="F45" t="s">
        <v>130</v>
      </c>
      <c r="G45" t="s">
        <v>131</v>
      </c>
    </row>
    <row r="46" spans="1:7">
      <c r="A46">
        <v>5003</v>
      </c>
      <c r="B46" t="s">
        <v>7</v>
      </c>
      <c r="C46" t="s">
        <v>7</v>
      </c>
      <c r="D46" t="s">
        <v>132</v>
      </c>
      <c r="E46" t="s">
        <v>133</v>
      </c>
      <c r="F46" t="s">
        <v>134</v>
      </c>
      <c r="G46" t="s">
        <v>80</v>
      </c>
    </row>
    <row r="47" spans="1:7">
      <c r="A47">
        <v>5007</v>
      </c>
      <c r="B47" t="s">
        <v>7</v>
      </c>
      <c r="C47" t="s">
        <v>135</v>
      </c>
      <c r="D47" t="s">
        <v>136</v>
      </c>
      <c r="E47" t="s">
        <v>137</v>
      </c>
      <c r="F47" t="s">
        <v>138</v>
      </c>
      <c r="G47" t="s">
        <v>139</v>
      </c>
    </row>
    <row r="48" spans="1:7">
      <c r="A48">
        <v>5010</v>
      </c>
      <c r="B48" t="s">
        <v>7</v>
      </c>
      <c r="C48" t="s">
        <v>7</v>
      </c>
      <c r="D48" t="s">
        <v>140</v>
      </c>
      <c r="E48" t="s">
        <v>141</v>
      </c>
      <c r="F48" t="s">
        <v>142</v>
      </c>
      <c r="G48" t="s">
        <v>49</v>
      </c>
    </row>
    <row r="49" spans="1:7">
      <c r="A49">
        <v>5030</v>
      </c>
      <c r="B49" t="s">
        <v>7</v>
      </c>
      <c r="C49" t="s">
        <v>143</v>
      </c>
      <c r="D49" t="s">
        <v>90</v>
      </c>
      <c r="E49" t="s">
        <v>144</v>
      </c>
      <c r="F49" t="s">
        <v>138</v>
      </c>
      <c r="G49" t="s">
        <v>145</v>
      </c>
    </row>
    <row r="50" spans="1:7">
      <c r="A50">
        <v>5040</v>
      </c>
      <c r="B50" t="s">
        <v>7</v>
      </c>
      <c r="C50" t="s">
        <v>146</v>
      </c>
      <c r="D50" t="s">
        <v>147</v>
      </c>
      <c r="E50" t="s">
        <v>148</v>
      </c>
      <c r="F50" t="s">
        <v>149</v>
      </c>
      <c r="G50" t="s">
        <v>150</v>
      </c>
    </row>
    <row r="51" spans="1:7">
      <c r="A51">
        <v>5112</v>
      </c>
      <c r="B51" t="s">
        <v>7</v>
      </c>
      <c r="C51" t="s">
        <v>151</v>
      </c>
      <c r="D51" t="s">
        <v>152</v>
      </c>
      <c r="E51" t="s">
        <v>153</v>
      </c>
      <c r="F51" t="s">
        <v>154</v>
      </c>
      <c r="G51" t="s">
        <v>138</v>
      </c>
    </row>
    <row r="52" spans="1:7">
      <c r="A52">
        <v>5118</v>
      </c>
      <c r="B52" t="s">
        <v>7</v>
      </c>
      <c r="C52" t="s">
        <v>155</v>
      </c>
      <c r="D52" t="s">
        <v>156</v>
      </c>
      <c r="E52" t="s">
        <v>157</v>
      </c>
      <c r="F52" t="s">
        <v>158</v>
      </c>
      <c r="G52" t="s">
        <v>159</v>
      </c>
    </row>
    <row r="53" spans="1:7">
      <c r="A53">
        <v>5121</v>
      </c>
      <c r="B53" t="s">
        <v>7</v>
      </c>
      <c r="C53" t="s">
        <v>160</v>
      </c>
      <c r="D53" t="s">
        <v>161</v>
      </c>
      <c r="E53" t="s">
        <v>162</v>
      </c>
      <c r="F53" t="s">
        <v>163</v>
      </c>
      <c r="G53" t="s">
        <v>164</v>
      </c>
    </row>
    <row r="54" spans="1:7">
      <c r="A54">
        <v>5122</v>
      </c>
      <c r="B54" t="s">
        <v>7</v>
      </c>
      <c r="C54" t="s">
        <v>165</v>
      </c>
      <c r="D54" t="s">
        <v>166</v>
      </c>
      <c r="E54" t="s">
        <v>167</v>
      </c>
      <c r="F54" t="s">
        <v>168</v>
      </c>
      <c r="G54" t="s">
        <v>169</v>
      </c>
    </row>
    <row r="55" spans="1:7">
      <c r="A55">
        <v>5122</v>
      </c>
      <c r="B55" t="s">
        <v>7</v>
      </c>
      <c r="C55" t="s">
        <v>165</v>
      </c>
      <c r="D55" t="s">
        <v>107</v>
      </c>
      <c r="E55" t="s">
        <v>170</v>
      </c>
      <c r="F55" t="s">
        <v>168</v>
      </c>
      <c r="G55" t="s">
        <v>169</v>
      </c>
    </row>
    <row r="56" spans="1:7">
      <c r="A56">
        <v>5201</v>
      </c>
      <c r="B56" t="s">
        <v>7</v>
      </c>
      <c r="C56" t="s">
        <v>171</v>
      </c>
      <c r="D56" t="s">
        <v>172</v>
      </c>
      <c r="E56" t="s">
        <v>173</v>
      </c>
      <c r="F56" t="s">
        <v>174</v>
      </c>
      <c r="G56" t="s">
        <v>10</v>
      </c>
    </row>
    <row r="57" spans="1:7">
      <c r="A57">
        <v>5204</v>
      </c>
      <c r="B57" t="s">
        <v>7</v>
      </c>
      <c r="C57" t="s">
        <v>175</v>
      </c>
      <c r="D57" t="s">
        <v>152</v>
      </c>
      <c r="E57" t="s">
        <v>176</v>
      </c>
      <c r="F57" t="s">
        <v>177</v>
      </c>
      <c r="G57" t="s">
        <v>10</v>
      </c>
    </row>
    <row r="58" spans="1:7">
      <c r="A58">
        <v>5207</v>
      </c>
      <c r="B58" t="s">
        <v>7</v>
      </c>
      <c r="C58" t="s">
        <v>178</v>
      </c>
      <c r="D58" t="s">
        <v>32</v>
      </c>
      <c r="E58" t="s">
        <v>179</v>
      </c>
      <c r="F58" t="s">
        <v>149</v>
      </c>
      <c r="G58" t="s">
        <v>180</v>
      </c>
    </row>
    <row r="59" spans="1:7">
      <c r="A59">
        <v>5208</v>
      </c>
      <c r="B59" t="s">
        <v>7</v>
      </c>
      <c r="C59" t="s">
        <v>181</v>
      </c>
      <c r="D59" t="s">
        <v>182</v>
      </c>
      <c r="E59" t="s">
        <v>183</v>
      </c>
      <c r="F59" t="s">
        <v>122</v>
      </c>
      <c r="G59" t="s">
        <v>184</v>
      </c>
    </row>
    <row r="60" spans="1:7">
      <c r="A60">
        <v>5215</v>
      </c>
      <c r="B60" t="s">
        <v>7</v>
      </c>
      <c r="C60" t="s">
        <v>185</v>
      </c>
      <c r="D60" t="s">
        <v>186</v>
      </c>
      <c r="E60" t="s">
        <v>187</v>
      </c>
      <c r="F60" t="s">
        <v>122</v>
      </c>
      <c r="G60" t="s">
        <v>188</v>
      </c>
    </row>
    <row r="61" spans="1:7">
      <c r="A61">
        <v>5216</v>
      </c>
      <c r="B61" t="s">
        <v>7</v>
      </c>
      <c r="C61" t="s">
        <v>189</v>
      </c>
      <c r="D61" t="s">
        <v>27</v>
      </c>
      <c r="E61" t="s">
        <v>190</v>
      </c>
      <c r="F61" t="s">
        <v>168</v>
      </c>
      <c r="G61" t="s">
        <v>191</v>
      </c>
    </row>
    <row r="62" spans="1:7">
      <c r="A62">
        <v>5217</v>
      </c>
      <c r="B62" t="s">
        <v>7</v>
      </c>
      <c r="C62" t="s">
        <v>192</v>
      </c>
      <c r="D62" t="s">
        <v>193</v>
      </c>
      <c r="E62" t="s">
        <v>194</v>
      </c>
      <c r="F62" t="s">
        <v>122</v>
      </c>
      <c r="G62" t="s">
        <v>168</v>
      </c>
    </row>
    <row r="63" spans="1:7">
      <c r="A63">
        <v>5218</v>
      </c>
      <c r="B63" t="s">
        <v>7</v>
      </c>
      <c r="C63" t="s">
        <v>7</v>
      </c>
      <c r="D63" t="s">
        <v>195</v>
      </c>
      <c r="E63" t="s">
        <v>196</v>
      </c>
      <c r="F63" t="s">
        <v>112</v>
      </c>
      <c r="G63" t="s">
        <v>112</v>
      </c>
    </row>
    <row r="64" spans="1:7">
      <c r="A64">
        <v>5218</v>
      </c>
      <c r="B64" t="s">
        <v>7</v>
      </c>
      <c r="C64" t="s">
        <v>7</v>
      </c>
      <c r="D64" t="s">
        <v>24</v>
      </c>
      <c r="E64" t="s">
        <v>197</v>
      </c>
      <c r="F64" t="s">
        <v>112</v>
      </c>
      <c r="G64" t="s">
        <v>198</v>
      </c>
    </row>
    <row r="65" spans="1:7">
      <c r="A65">
        <v>5221</v>
      </c>
      <c r="B65" t="s">
        <v>7</v>
      </c>
      <c r="C65" t="s">
        <v>7</v>
      </c>
      <c r="D65" t="s">
        <v>199</v>
      </c>
      <c r="E65" t="s">
        <v>200</v>
      </c>
      <c r="F65" t="s">
        <v>201</v>
      </c>
      <c r="G65" t="s">
        <v>201</v>
      </c>
    </row>
    <row r="66" spans="1:7">
      <c r="A66">
        <v>5229</v>
      </c>
      <c r="B66" t="s">
        <v>7</v>
      </c>
      <c r="C66" t="s">
        <v>202</v>
      </c>
      <c r="D66" t="s">
        <v>203</v>
      </c>
      <c r="E66" t="s">
        <v>204</v>
      </c>
      <c r="F66" t="s">
        <v>205</v>
      </c>
      <c r="G66" t="s">
        <v>206</v>
      </c>
    </row>
    <row r="67" spans="1:7">
      <c r="A67">
        <v>5231</v>
      </c>
      <c r="B67" t="s">
        <v>7</v>
      </c>
      <c r="C67" t="s">
        <v>207</v>
      </c>
      <c r="D67" t="s">
        <v>208</v>
      </c>
      <c r="E67" t="s">
        <v>209</v>
      </c>
      <c r="F67" t="s">
        <v>210</v>
      </c>
      <c r="G67" t="s">
        <v>211</v>
      </c>
    </row>
    <row r="68" spans="1:7">
      <c r="A68">
        <v>5305</v>
      </c>
      <c r="B68" t="s">
        <v>7</v>
      </c>
      <c r="C68" t="s">
        <v>212</v>
      </c>
      <c r="D68" t="s">
        <v>213</v>
      </c>
      <c r="E68" t="s">
        <v>214</v>
      </c>
      <c r="F68" t="s">
        <v>215</v>
      </c>
      <c r="G68" t="s">
        <v>216</v>
      </c>
    </row>
    <row r="69" spans="1:7">
      <c r="A69">
        <v>5305</v>
      </c>
      <c r="B69" t="s">
        <v>7</v>
      </c>
      <c r="C69" t="s">
        <v>212</v>
      </c>
      <c r="D69" t="s">
        <v>18</v>
      </c>
      <c r="E69" t="s">
        <v>217</v>
      </c>
      <c r="F69" t="s">
        <v>215</v>
      </c>
      <c r="G69" t="s">
        <v>216</v>
      </c>
    </row>
    <row r="70" spans="1:7">
      <c r="A70">
        <v>5310</v>
      </c>
      <c r="B70" t="s">
        <v>7</v>
      </c>
      <c r="C70" t="s">
        <v>218</v>
      </c>
      <c r="D70" t="s">
        <v>219</v>
      </c>
      <c r="E70" t="s">
        <v>220</v>
      </c>
      <c r="F70" t="s">
        <v>221</v>
      </c>
      <c r="G70" t="s">
        <v>222</v>
      </c>
    </row>
    <row r="71" spans="1:7">
      <c r="A71">
        <v>5312</v>
      </c>
      <c r="B71" t="s">
        <v>7</v>
      </c>
      <c r="C71" t="s">
        <v>7</v>
      </c>
      <c r="D71" t="s">
        <v>223</v>
      </c>
      <c r="E71" t="s">
        <v>224</v>
      </c>
      <c r="F71" t="s">
        <v>225</v>
      </c>
      <c r="G71" t="s">
        <v>226</v>
      </c>
    </row>
    <row r="72" spans="1:7">
      <c r="A72">
        <v>5313</v>
      </c>
      <c r="B72" t="s">
        <v>7</v>
      </c>
      <c r="C72" t="s">
        <v>227</v>
      </c>
      <c r="D72" t="s">
        <v>228</v>
      </c>
      <c r="E72" t="s">
        <v>229</v>
      </c>
      <c r="F72" t="s">
        <v>105</v>
      </c>
      <c r="G72" t="s">
        <v>230</v>
      </c>
    </row>
    <row r="73" spans="1:7">
      <c r="A73">
        <v>5314</v>
      </c>
      <c r="B73" t="s">
        <v>7</v>
      </c>
      <c r="C73" t="s">
        <v>231</v>
      </c>
      <c r="D73" t="s">
        <v>232</v>
      </c>
      <c r="E73" t="s">
        <v>233</v>
      </c>
      <c r="F73" t="s">
        <v>234</v>
      </c>
      <c r="G73" t="s">
        <v>235</v>
      </c>
    </row>
    <row r="74" spans="1:7">
      <c r="A74">
        <v>5314</v>
      </c>
      <c r="B74" t="s">
        <v>7</v>
      </c>
      <c r="C74" t="s">
        <v>231</v>
      </c>
      <c r="D74" t="s">
        <v>236</v>
      </c>
      <c r="E74" t="s">
        <v>237</v>
      </c>
      <c r="F74" t="s">
        <v>234</v>
      </c>
      <c r="G74" t="s">
        <v>188</v>
      </c>
    </row>
    <row r="75" spans="1:7">
      <c r="A75">
        <v>5315</v>
      </c>
      <c r="B75" t="s">
        <v>7</v>
      </c>
      <c r="C75" t="s">
        <v>238</v>
      </c>
      <c r="D75" t="s">
        <v>239</v>
      </c>
      <c r="E75" t="s">
        <v>240</v>
      </c>
      <c r="F75" t="s">
        <v>241</v>
      </c>
      <c r="G75" t="s">
        <v>17</v>
      </c>
    </row>
    <row r="76" spans="1:7">
      <c r="A76">
        <v>5317</v>
      </c>
      <c r="B76" t="s">
        <v>7</v>
      </c>
      <c r="C76" t="s">
        <v>242</v>
      </c>
      <c r="D76" t="s">
        <v>117</v>
      </c>
      <c r="E76" t="s">
        <v>243</v>
      </c>
      <c r="F76" t="s">
        <v>244</v>
      </c>
      <c r="G76" t="s">
        <v>168</v>
      </c>
    </row>
    <row r="77" spans="1:7">
      <c r="A77">
        <v>5320</v>
      </c>
      <c r="B77" t="s">
        <v>7</v>
      </c>
      <c r="C77" t="s">
        <v>7</v>
      </c>
      <c r="D77" t="s">
        <v>193</v>
      </c>
      <c r="E77" t="s">
        <v>245</v>
      </c>
      <c r="F77" t="s">
        <v>145</v>
      </c>
      <c r="G77" t="s">
        <v>246</v>
      </c>
    </row>
    <row r="78" spans="1:7">
      <c r="A78">
        <v>5326</v>
      </c>
      <c r="B78" t="s">
        <v>7</v>
      </c>
      <c r="C78" t="s">
        <v>247</v>
      </c>
      <c r="D78" t="s">
        <v>156</v>
      </c>
      <c r="E78" t="s">
        <v>248</v>
      </c>
      <c r="F78" t="s">
        <v>249</v>
      </c>
      <c r="G78" t="s">
        <v>250</v>
      </c>
    </row>
    <row r="79" spans="1:7">
      <c r="A79">
        <v>5402</v>
      </c>
      <c r="B79" t="s">
        <v>7</v>
      </c>
      <c r="C79" t="s">
        <v>251</v>
      </c>
      <c r="D79" t="s">
        <v>252</v>
      </c>
      <c r="E79" t="s">
        <v>253</v>
      </c>
      <c r="F79" t="s">
        <v>254</v>
      </c>
      <c r="G79" t="s">
        <v>255</v>
      </c>
    </row>
    <row r="80" spans="1:7">
      <c r="A80">
        <v>5402</v>
      </c>
      <c r="B80" t="s">
        <v>7</v>
      </c>
      <c r="C80" t="s">
        <v>251</v>
      </c>
      <c r="D80" t="s">
        <v>256</v>
      </c>
      <c r="E80" t="s">
        <v>257</v>
      </c>
      <c r="F80" t="s">
        <v>254</v>
      </c>
      <c r="G80" t="s">
        <v>131</v>
      </c>
    </row>
    <row r="81" spans="1:7">
      <c r="A81">
        <v>5411</v>
      </c>
      <c r="B81" t="s">
        <v>7</v>
      </c>
      <c r="C81" t="s">
        <v>7</v>
      </c>
      <c r="D81" t="s">
        <v>258</v>
      </c>
      <c r="E81" t="s">
        <v>259</v>
      </c>
      <c r="F81" t="s">
        <v>260</v>
      </c>
      <c r="G81" t="s">
        <v>11</v>
      </c>
    </row>
    <row r="82" spans="1:7">
      <c r="A82">
        <v>5413</v>
      </c>
      <c r="B82" t="s">
        <v>7</v>
      </c>
      <c r="C82" t="s">
        <v>261</v>
      </c>
      <c r="D82" t="s">
        <v>90</v>
      </c>
      <c r="E82" t="s">
        <v>262</v>
      </c>
      <c r="F82" t="s">
        <v>263</v>
      </c>
      <c r="G82" t="s">
        <v>264</v>
      </c>
    </row>
    <row r="83" spans="1:7">
      <c r="A83">
        <v>5427</v>
      </c>
      <c r="B83" t="s">
        <v>7</v>
      </c>
      <c r="C83" t="s">
        <v>265</v>
      </c>
      <c r="D83" t="s">
        <v>8</v>
      </c>
      <c r="E83" t="s">
        <v>266</v>
      </c>
      <c r="F83" t="s">
        <v>267</v>
      </c>
      <c r="G83" t="s">
        <v>53</v>
      </c>
    </row>
    <row r="84" spans="1:7">
      <c r="A84">
        <v>5427</v>
      </c>
      <c r="B84" t="s">
        <v>7</v>
      </c>
      <c r="C84" t="s">
        <v>265</v>
      </c>
      <c r="D84" t="s">
        <v>268</v>
      </c>
      <c r="E84" t="s">
        <v>269</v>
      </c>
      <c r="F84" t="s">
        <v>267</v>
      </c>
      <c r="G84" t="s">
        <v>270</v>
      </c>
    </row>
    <row r="85" spans="1:7">
      <c r="A85">
        <v>5429</v>
      </c>
      <c r="B85" t="s">
        <v>7</v>
      </c>
      <c r="C85" t="s">
        <v>271</v>
      </c>
      <c r="D85" t="s">
        <v>239</v>
      </c>
      <c r="E85" t="s">
        <v>272</v>
      </c>
      <c r="F85" t="s">
        <v>273</v>
      </c>
      <c r="G85" t="s">
        <v>126</v>
      </c>
    </row>
    <row r="86" spans="1:7">
      <c r="A86">
        <v>5505</v>
      </c>
      <c r="B86" t="s">
        <v>7</v>
      </c>
      <c r="C86" t="s">
        <v>274</v>
      </c>
      <c r="D86" t="s">
        <v>8</v>
      </c>
      <c r="E86" t="s">
        <v>275</v>
      </c>
      <c r="F86" t="s">
        <v>276</v>
      </c>
      <c r="G86" t="s">
        <v>235</v>
      </c>
    </row>
    <row r="87" spans="1:7">
      <c r="A87">
        <v>5507</v>
      </c>
      <c r="B87" t="s">
        <v>7</v>
      </c>
      <c r="C87" t="s">
        <v>277</v>
      </c>
      <c r="D87" t="s">
        <v>110</v>
      </c>
      <c r="E87" t="s">
        <v>278</v>
      </c>
      <c r="F87" t="s">
        <v>279</v>
      </c>
      <c r="G87" t="s">
        <v>280</v>
      </c>
    </row>
    <row r="88" spans="1:7">
      <c r="A88">
        <v>5519</v>
      </c>
      <c r="B88" t="s">
        <v>7</v>
      </c>
      <c r="C88" t="s">
        <v>281</v>
      </c>
      <c r="D88" t="s">
        <v>282</v>
      </c>
      <c r="E88" t="s">
        <v>283</v>
      </c>
      <c r="F88" t="s">
        <v>206</v>
      </c>
      <c r="G88" t="s">
        <v>284</v>
      </c>
    </row>
    <row r="89" spans="1:7">
      <c r="A89">
        <v>5519</v>
      </c>
      <c r="B89" t="s">
        <v>7</v>
      </c>
      <c r="C89" t="s">
        <v>281</v>
      </c>
      <c r="D89" t="s">
        <v>285</v>
      </c>
      <c r="E89" t="s">
        <v>286</v>
      </c>
      <c r="F89" t="s">
        <v>206</v>
      </c>
      <c r="G89" t="s">
        <v>131</v>
      </c>
    </row>
    <row r="90" spans="1:7">
      <c r="A90">
        <v>5526</v>
      </c>
      <c r="B90" t="s">
        <v>7</v>
      </c>
      <c r="C90" t="s">
        <v>287</v>
      </c>
      <c r="D90" t="s">
        <v>288</v>
      </c>
      <c r="E90" t="s">
        <v>289</v>
      </c>
      <c r="F90" t="s">
        <v>290</v>
      </c>
      <c r="G90" t="s">
        <v>291</v>
      </c>
    </row>
    <row r="91" spans="1:7">
      <c r="A91">
        <v>5609</v>
      </c>
      <c r="B91" t="s">
        <v>7</v>
      </c>
      <c r="C91" t="s">
        <v>292</v>
      </c>
      <c r="D91" t="s">
        <v>293</v>
      </c>
      <c r="E91" t="s">
        <v>294</v>
      </c>
      <c r="F91" t="s">
        <v>138</v>
      </c>
      <c r="G91" t="s">
        <v>138</v>
      </c>
    </row>
    <row r="92" spans="1:7">
      <c r="A92">
        <v>5612</v>
      </c>
      <c r="B92" t="s">
        <v>7</v>
      </c>
      <c r="C92" t="s">
        <v>295</v>
      </c>
      <c r="D92" t="s">
        <v>296</v>
      </c>
      <c r="E92" t="s">
        <v>297</v>
      </c>
      <c r="F92" t="s">
        <v>298</v>
      </c>
      <c r="G92" t="s">
        <v>299</v>
      </c>
    </row>
    <row r="93" spans="1:7">
      <c r="A93">
        <v>5622</v>
      </c>
      <c r="B93" t="s">
        <v>7</v>
      </c>
      <c r="C93" t="s">
        <v>300</v>
      </c>
      <c r="D93" t="s">
        <v>18</v>
      </c>
      <c r="E93" t="s">
        <v>301</v>
      </c>
      <c r="F93" t="s">
        <v>163</v>
      </c>
      <c r="G93" t="s">
        <v>163</v>
      </c>
    </row>
    <row r="94" spans="1:7">
      <c r="A94">
        <v>5622</v>
      </c>
      <c r="B94" t="s">
        <v>7</v>
      </c>
      <c r="C94" t="s">
        <v>300</v>
      </c>
      <c r="D94" t="s">
        <v>302</v>
      </c>
      <c r="E94" t="s">
        <v>303</v>
      </c>
      <c r="F94" t="s">
        <v>163</v>
      </c>
      <c r="G94" t="s">
        <v>163</v>
      </c>
    </row>
    <row r="95" spans="1:7">
      <c r="A95">
        <v>5626</v>
      </c>
      <c r="B95" t="s">
        <v>7</v>
      </c>
      <c r="C95" t="s">
        <v>304</v>
      </c>
      <c r="D95" t="s">
        <v>86</v>
      </c>
      <c r="E95" t="s">
        <v>305</v>
      </c>
      <c r="F95" t="s">
        <v>244</v>
      </c>
      <c r="G95" t="s">
        <v>122</v>
      </c>
    </row>
    <row r="96" spans="1:7">
      <c r="A96">
        <v>5626</v>
      </c>
      <c r="B96" t="s">
        <v>7</v>
      </c>
      <c r="C96" t="s">
        <v>304</v>
      </c>
      <c r="D96" t="s">
        <v>285</v>
      </c>
      <c r="E96" t="s">
        <v>306</v>
      </c>
      <c r="F96" t="s">
        <v>244</v>
      </c>
      <c r="G96" t="s">
        <v>307</v>
      </c>
    </row>
    <row r="97" spans="1:7">
      <c r="A97">
        <v>5627</v>
      </c>
      <c r="B97" t="s">
        <v>7</v>
      </c>
      <c r="C97" t="s">
        <v>178</v>
      </c>
      <c r="D97" t="s">
        <v>44</v>
      </c>
      <c r="E97" t="s">
        <v>308</v>
      </c>
      <c r="F97" t="s">
        <v>309</v>
      </c>
      <c r="G97" t="s">
        <v>206</v>
      </c>
    </row>
    <row r="98" spans="1:7">
      <c r="A98">
        <v>5627</v>
      </c>
      <c r="B98" t="s">
        <v>7</v>
      </c>
      <c r="C98" t="s">
        <v>178</v>
      </c>
      <c r="D98" t="s">
        <v>310</v>
      </c>
      <c r="E98" t="s">
        <v>311</v>
      </c>
      <c r="F98" t="s">
        <v>309</v>
      </c>
      <c r="G98" t="s">
        <v>80</v>
      </c>
    </row>
    <row r="99" spans="1:7">
      <c r="A99">
        <v>5705</v>
      </c>
      <c r="B99" t="s">
        <v>7</v>
      </c>
      <c r="C99" t="s">
        <v>312</v>
      </c>
      <c r="D99" t="s">
        <v>313</v>
      </c>
      <c r="E99" t="s">
        <v>314</v>
      </c>
      <c r="F99" t="s">
        <v>315</v>
      </c>
      <c r="G99" t="s">
        <v>316</v>
      </c>
    </row>
    <row r="100" spans="1:7">
      <c r="A100">
        <v>5708</v>
      </c>
      <c r="B100" t="s">
        <v>7</v>
      </c>
      <c r="C100" t="s">
        <v>317</v>
      </c>
      <c r="D100" t="s">
        <v>318</v>
      </c>
      <c r="E100" t="s">
        <v>319</v>
      </c>
      <c r="F100" t="s">
        <v>320</v>
      </c>
      <c r="G100" t="s">
        <v>149</v>
      </c>
    </row>
    <row r="101" spans="1:7">
      <c r="A101">
        <v>5711</v>
      </c>
      <c r="B101" t="s">
        <v>7</v>
      </c>
      <c r="C101" t="s">
        <v>7</v>
      </c>
      <c r="D101" t="s">
        <v>321</v>
      </c>
      <c r="E101" t="s">
        <v>322</v>
      </c>
      <c r="F101" t="s">
        <v>323</v>
      </c>
      <c r="G101" t="s">
        <v>324</v>
      </c>
    </row>
    <row r="102" spans="1:7">
      <c r="A102">
        <v>5717</v>
      </c>
      <c r="B102" t="s">
        <v>7</v>
      </c>
      <c r="C102" t="s">
        <v>325</v>
      </c>
      <c r="D102" t="s">
        <v>326</v>
      </c>
      <c r="E102" t="s">
        <v>327</v>
      </c>
      <c r="F102" t="s">
        <v>328</v>
      </c>
      <c r="G102" t="s">
        <v>168</v>
      </c>
    </row>
    <row r="103" spans="1:7">
      <c r="A103">
        <v>5719</v>
      </c>
      <c r="B103" t="s">
        <v>7</v>
      </c>
      <c r="C103" t="s">
        <v>102</v>
      </c>
      <c r="D103" t="s">
        <v>329</v>
      </c>
      <c r="E103" t="s">
        <v>330</v>
      </c>
      <c r="F103" t="s">
        <v>163</v>
      </c>
      <c r="G103" t="s">
        <v>163</v>
      </c>
    </row>
    <row r="104" spans="1:7">
      <c r="A104">
        <v>5723</v>
      </c>
      <c r="B104" t="s">
        <v>7</v>
      </c>
      <c r="C104" t="s">
        <v>7</v>
      </c>
      <c r="D104" t="s">
        <v>331</v>
      </c>
      <c r="E104" t="s">
        <v>332</v>
      </c>
      <c r="F104" t="s">
        <v>169</v>
      </c>
      <c r="G104" t="s">
        <v>96</v>
      </c>
    </row>
    <row r="105" spans="1:7">
      <c r="A105">
        <v>5810</v>
      </c>
      <c r="B105" t="s">
        <v>7</v>
      </c>
      <c r="C105" t="s">
        <v>333</v>
      </c>
      <c r="D105" t="s">
        <v>236</v>
      </c>
      <c r="E105" t="s">
        <v>334</v>
      </c>
      <c r="F105" t="s">
        <v>335</v>
      </c>
      <c r="G105" t="s">
        <v>336</v>
      </c>
    </row>
    <row r="106" spans="1:7">
      <c r="A106">
        <v>5810</v>
      </c>
      <c r="B106" t="s">
        <v>7</v>
      </c>
      <c r="C106" t="s">
        <v>333</v>
      </c>
      <c r="D106" t="s">
        <v>337</v>
      </c>
      <c r="E106" t="s">
        <v>338</v>
      </c>
      <c r="F106" t="s">
        <v>335</v>
      </c>
      <c r="G106" t="s">
        <v>339</v>
      </c>
    </row>
    <row r="107" spans="1:7">
      <c r="A107">
        <v>5822</v>
      </c>
      <c r="B107" t="s">
        <v>7</v>
      </c>
      <c r="C107" t="s">
        <v>135</v>
      </c>
      <c r="D107" t="s">
        <v>340</v>
      </c>
      <c r="E107" t="s">
        <v>341</v>
      </c>
      <c r="F107" t="s">
        <v>342</v>
      </c>
      <c r="G107" t="s">
        <v>234</v>
      </c>
    </row>
    <row r="108" spans="1:7">
      <c r="A108">
        <v>5828</v>
      </c>
      <c r="B108" t="s">
        <v>7</v>
      </c>
      <c r="C108" t="s">
        <v>7</v>
      </c>
      <c r="D108" t="s">
        <v>161</v>
      </c>
      <c r="E108" t="s">
        <v>343</v>
      </c>
      <c r="F108" t="s">
        <v>201</v>
      </c>
      <c r="G108" t="s">
        <v>344</v>
      </c>
    </row>
    <row r="109" spans="1:7">
      <c r="A109">
        <v>5901</v>
      </c>
      <c r="B109" t="s">
        <v>7</v>
      </c>
      <c r="C109" t="s">
        <v>274</v>
      </c>
      <c r="D109" t="s">
        <v>345</v>
      </c>
      <c r="E109" t="s">
        <v>346</v>
      </c>
      <c r="F109" t="s">
        <v>347</v>
      </c>
      <c r="G109" t="s">
        <v>130</v>
      </c>
    </row>
    <row r="110" spans="1:7">
      <c r="A110">
        <v>5901</v>
      </c>
      <c r="B110" t="s">
        <v>7</v>
      </c>
      <c r="C110" t="s">
        <v>274</v>
      </c>
      <c r="D110" t="s">
        <v>348</v>
      </c>
      <c r="E110" t="s">
        <v>349</v>
      </c>
      <c r="F110" t="s">
        <v>347</v>
      </c>
      <c r="G110" t="s">
        <v>350</v>
      </c>
    </row>
    <row r="111" spans="1:7">
      <c r="A111">
        <v>5903</v>
      </c>
      <c r="B111" t="s">
        <v>7</v>
      </c>
      <c r="C111" t="s">
        <v>281</v>
      </c>
      <c r="D111" t="s">
        <v>63</v>
      </c>
      <c r="E111" t="s">
        <v>351</v>
      </c>
      <c r="F111" t="s">
        <v>352</v>
      </c>
      <c r="G111" t="s">
        <v>159</v>
      </c>
    </row>
    <row r="112" spans="1:7">
      <c r="A112">
        <v>5904</v>
      </c>
      <c r="B112" t="s">
        <v>7</v>
      </c>
      <c r="C112" t="s">
        <v>353</v>
      </c>
      <c r="D112" t="s">
        <v>313</v>
      </c>
      <c r="E112" t="s">
        <v>354</v>
      </c>
      <c r="F112" t="s">
        <v>355</v>
      </c>
      <c r="G112" t="s">
        <v>356</v>
      </c>
    </row>
    <row r="113" spans="1:7">
      <c r="A113">
        <v>5904</v>
      </c>
      <c r="B113" t="s">
        <v>7</v>
      </c>
      <c r="C113" t="s">
        <v>353</v>
      </c>
      <c r="D113" t="s">
        <v>357</v>
      </c>
      <c r="E113" t="s">
        <v>358</v>
      </c>
      <c r="F113" t="s">
        <v>355</v>
      </c>
      <c r="G113" t="s">
        <v>17</v>
      </c>
    </row>
    <row r="114" spans="1:7">
      <c r="A114">
        <v>5905</v>
      </c>
      <c r="B114" t="s">
        <v>7</v>
      </c>
      <c r="C114" t="s">
        <v>151</v>
      </c>
      <c r="D114" t="s">
        <v>18</v>
      </c>
      <c r="E114" t="s">
        <v>359</v>
      </c>
      <c r="F114" t="s">
        <v>360</v>
      </c>
      <c r="G114" t="s">
        <v>360</v>
      </c>
    </row>
    <row r="115" spans="1:7">
      <c r="A115">
        <v>5905</v>
      </c>
      <c r="B115" t="s">
        <v>7</v>
      </c>
      <c r="C115" t="s">
        <v>151</v>
      </c>
      <c r="D115" t="s">
        <v>361</v>
      </c>
      <c r="E115" t="s">
        <v>362</v>
      </c>
      <c r="F115" t="s">
        <v>360</v>
      </c>
      <c r="G115" t="s">
        <v>363</v>
      </c>
    </row>
    <row r="116" spans="1:7">
      <c r="A116">
        <v>5905</v>
      </c>
      <c r="B116" t="s">
        <v>7</v>
      </c>
      <c r="C116" t="s">
        <v>151</v>
      </c>
      <c r="D116" t="s">
        <v>348</v>
      </c>
      <c r="E116" t="s">
        <v>364</v>
      </c>
      <c r="F116" t="s">
        <v>360</v>
      </c>
      <c r="G116" t="s">
        <v>365</v>
      </c>
    </row>
    <row r="117" spans="1:7">
      <c r="A117">
        <v>5906</v>
      </c>
      <c r="B117" t="s">
        <v>7</v>
      </c>
      <c r="C117" t="s">
        <v>155</v>
      </c>
      <c r="D117" t="s">
        <v>366</v>
      </c>
      <c r="E117" t="s">
        <v>367</v>
      </c>
      <c r="F117" t="s">
        <v>149</v>
      </c>
      <c r="G117" t="s">
        <v>149</v>
      </c>
    </row>
    <row r="118" spans="1:7">
      <c r="A118">
        <v>5913</v>
      </c>
      <c r="B118" t="s">
        <v>7</v>
      </c>
      <c r="C118" t="s">
        <v>304</v>
      </c>
      <c r="D118" t="s">
        <v>368</v>
      </c>
      <c r="E118" t="s">
        <v>369</v>
      </c>
      <c r="F118" t="s">
        <v>370</v>
      </c>
      <c r="G118" t="s">
        <v>363</v>
      </c>
    </row>
    <row r="119" spans="1:7">
      <c r="A119">
        <v>6001</v>
      </c>
      <c r="B119" t="s">
        <v>7</v>
      </c>
      <c r="C119" t="s">
        <v>189</v>
      </c>
      <c r="D119" t="s">
        <v>36</v>
      </c>
      <c r="E119" t="s">
        <v>371</v>
      </c>
      <c r="F119" t="s">
        <v>163</v>
      </c>
      <c r="G119" t="s">
        <v>17</v>
      </c>
    </row>
    <row r="120" spans="1:7">
      <c r="A120">
        <v>6003</v>
      </c>
      <c r="B120" t="s">
        <v>7</v>
      </c>
      <c r="C120" t="s">
        <v>372</v>
      </c>
      <c r="D120" t="s">
        <v>373</v>
      </c>
      <c r="E120" t="s">
        <v>374</v>
      </c>
      <c r="F120" t="s">
        <v>336</v>
      </c>
      <c r="G120" t="s">
        <v>68</v>
      </c>
    </row>
    <row r="121" spans="1:7">
      <c r="A121">
        <v>6003</v>
      </c>
      <c r="B121" t="s">
        <v>7</v>
      </c>
      <c r="C121" t="s">
        <v>372</v>
      </c>
      <c r="D121" t="s">
        <v>375</v>
      </c>
      <c r="E121" t="s">
        <v>149</v>
      </c>
      <c r="F121" t="s">
        <v>336</v>
      </c>
      <c r="G121" t="s">
        <v>68</v>
      </c>
    </row>
    <row r="122" spans="1:7">
      <c r="A122">
        <v>6005</v>
      </c>
      <c r="B122" t="s">
        <v>7</v>
      </c>
      <c r="C122" t="s">
        <v>376</v>
      </c>
      <c r="D122" t="s">
        <v>110</v>
      </c>
      <c r="E122" t="s">
        <v>377</v>
      </c>
      <c r="F122" t="s">
        <v>378</v>
      </c>
      <c r="G122" t="s">
        <v>142</v>
      </c>
    </row>
    <row r="123" spans="1:7">
      <c r="A123">
        <v>6005</v>
      </c>
      <c r="B123" t="s">
        <v>7</v>
      </c>
      <c r="C123" t="s">
        <v>376</v>
      </c>
      <c r="D123" t="s">
        <v>379</v>
      </c>
      <c r="E123" t="s">
        <v>380</v>
      </c>
      <c r="F123" t="s">
        <v>378</v>
      </c>
      <c r="G123" t="s">
        <v>381</v>
      </c>
    </row>
    <row r="124" spans="1:7">
      <c r="A124">
        <v>6007</v>
      </c>
      <c r="B124" t="s">
        <v>7</v>
      </c>
      <c r="C124" t="s">
        <v>382</v>
      </c>
      <c r="D124" t="s">
        <v>383</v>
      </c>
      <c r="E124" t="s">
        <v>384</v>
      </c>
      <c r="F124" t="s">
        <v>385</v>
      </c>
      <c r="G124" t="s">
        <v>386</v>
      </c>
    </row>
    <row r="125" spans="1:7">
      <c r="A125">
        <v>6007</v>
      </c>
      <c r="B125" t="s">
        <v>7</v>
      </c>
      <c r="C125" t="s">
        <v>382</v>
      </c>
      <c r="D125" t="s">
        <v>387</v>
      </c>
      <c r="E125" t="s">
        <v>388</v>
      </c>
      <c r="F125" t="s">
        <v>385</v>
      </c>
      <c r="G125" t="s">
        <v>130</v>
      </c>
    </row>
    <row r="126" spans="1:7">
      <c r="A126">
        <v>6007</v>
      </c>
      <c r="B126" t="s">
        <v>7</v>
      </c>
      <c r="C126" t="s">
        <v>382</v>
      </c>
      <c r="D126" t="s">
        <v>389</v>
      </c>
      <c r="E126" t="s">
        <v>390</v>
      </c>
      <c r="F126" t="s">
        <v>385</v>
      </c>
      <c r="G126" t="s">
        <v>391</v>
      </c>
    </row>
    <row r="127" spans="1:7">
      <c r="A127">
        <v>6008</v>
      </c>
      <c r="B127" t="s">
        <v>7</v>
      </c>
      <c r="C127" t="s">
        <v>392</v>
      </c>
      <c r="D127" t="s">
        <v>393</v>
      </c>
      <c r="E127" t="s">
        <v>394</v>
      </c>
      <c r="F127" t="s">
        <v>395</v>
      </c>
      <c r="G127" t="s">
        <v>352</v>
      </c>
    </row>
    <row r="128" spans="1:7">
      <c r="A128">
        <v>6008</v>
      </c>
      <c r="B128" t="s">
        <v>7</v>
      </c>
      <c r="C128" t="s">
        <v>392</v>
      </c>
      <c r="D128" t="s">
        <v>63</v>
      </c>
      <c r="E128" t="s">
        <v>396</v>
      </c>
      <c r="F128" t="s">
        <v>395</v>
      </c>
      <c r="G128" t="s">
        <v>397</v>
      </c>
    </row>
    <row r="129" spans="1:7">
      <c r="A129">
        <v>6012</v>
      </c>
      <c r="B129" t="s">
        <v>7</v>
      </c>
      <c r="C129" t="s">
        <v>398</v>
      </c>
      <c r="D129" t="s">
        <v>86</v>
      </c>
      <c r="E129" t="s">
        <v>399</v>
      </c>
      <c r="F129" t="s">
        <v>260</v>
      </c>
      <c r="G129" t="s">
        <v>260</v>
      </c>
    </row>
    <row r="130" spans="1:7">
      <c r="A130">
        <v>6012</v>
      </c>
      <c r="B130" t="s">
        <v>7</v>
      </c>
      <c r="C130" t="s">
        <v>398</v>
      </c>
      <c r="D130" t="s">
        <v>400</v>
      </c>
      <c r="E130" t="s">
        <v>401</v>
      </c>
      <c r="F130" t="s">
        <v>260</v>
      </c>
      <c r="G130" t="s">
        <v>402</v>
      </c>
    </row>
    <row r="131" spans="1:7">
      <c r="A131">
        <v>6016</v>
      </c>
      <c r="B131" t="s">
        <v>7</v>
      </c>
      <c r="C131" t="s">
        <v>97</v>
      </c>
      <c r="D131" t="s">
        <v>24</v>
      </c>
      <c r="E131" t="s">
        <v>403</v>
      </c>
      <c r="F131" t="s">
        <v>159</v>
      </c>
      <c r="G131" t="s">
        <v>235</v>
      </c>
    </row>
    <row r="132" spans="1:7">
      <c r="A132">
        <v>6016</v>
      </c>
      <c r="B132" t="s">
        <v>7</v>
      </c>
      <c r="C132" t="s">
        <v>97</v>
      </c>
      <c r="D132" t="s">
        <v>124</v>
      </c>
      <c r="E132" t="s">
        <v>404</v>
      </c>
      <c r="F132" t="s">
        <v>159</v>
      </c>
      <c r="G132" t="s">
        <v>405</v>
      </c>
    </row>
    <row r="133" spans="1:7">
      <c r="A133">
        <v>6022</v>
      </c>
      <c r="B133" t="s">
        <v>7</v>
      </c>
      <c r="C133" t="s">
        <v>7</v>
      </c>
      <c r="D133" t="s">
        <v>293</v>
      </c>
      <c r="E133" t="s">
        <v>406</v>
      </c>
      <c r="F133" t="s">
        <v>280</v>
      </c>
      <c r="G133" t="s">
        <v>280</v>
      </c>
    </row>
    <row r="134" spans="1:7">
      <c r="A134">
        <v>6024</v>
      </c>
      <c r="B134" t="s">
        <v>7</v>
      </c>
      <c r="C134" t="s">
        <v>212</v>
      </c>
      <c r="D134" t="s">
        <v>407</v>
      </c>
      <c r="E134" t="s">
        <v>408</v>
      </c>
      <c r="F134" t="s">
        <v>409</v>
      </c>
      <c r="G134" t="s">
        <v>130</v>
      </c>
    </row>
    <row r="135" spans="1:7">
      <c r="A135">
        <v>6103</v>
      </c>
      <c r="B135" t="s">
        <v>7</v>
      </c>
      <c r="C135" t="s">
        <v>410</v>
      </c>
      <c r="D135" t="s">
        <v>36</v>
      </c>
      <c r="E135" t="s">
        <v>411</v>
      </c>
      <c r="F135" t="s">
        <v>159</v>
      </c>
      <c r="G135" t="s">
        <v>130</v>
      </c>
    </row>
    <row r="136" spans="1:7">
      <c r="A136">
        <v>6104</v>
      </c>
      <c r="B136" t="s">
        <v>7</v>
      </c>
      <c r="C136" t="s">
        <v>247</v>
      </c>
      <c r="D136" t="s">
        <v>313</v>
      </c>
      <c r="E136" t="s">
        <v>412</v>
      </c>
      <c r="F136" t="s">
        <v>413</v>
      </c>
      <c r="G136" t="s">
        <v>174</v>
      </c>
    </row>
    <row r="137" spans="1:7">
      <c r="A137">
        <v>6104</v>
      </c>
      <c r="B137" t="s">
        <v>7</v>
      </c>
      <c r="C137" t="s">
        <v>247</v>
      </c>
      <c r="D137" t="s">
        <v>414</v>
      </c>
      <c r="E137" t="s">
        <v>415</v>
      </c>
      <c r="F137" t="s">
        <v>413</v>
      </c>
      <c r="G137" t="s">
        <v>139</v>
      </c>
    </row>
    <row r="138" spans="1:7">
      <c r="A138">
        <v>6104</v>
      </c>
      <c r="B138" t="s">
        <v>7</v>
      </c>
      <c r="C138" t="s">
        <v>247</v>
      </c>
      <c r="D138" t="s">
        <v>416</v>
      </c>
      <c r="E138" t="s">
        <v>417</v>
      </c>
      <c r="F138" t="s">
        <v>413</v>
      </c>
      <c r="G138" t="s">
        <v>180</v>
      </c>
    </row>
    <row r="139" spans="1:7">
      <c r="A139">
        <v>6106</v>
      </c>
      <c r="B139" t="s">
        <v>7</v>
      </c>
      <c r="C139" t="s">
        <v>7</v>
      </c>
      <c r="D139" t="s">
        <v>418</v>
      </c>
      <c r="E139" t="s">
        <v>419</v>
      </c>
      <c r="F139" t="s">
        <v>211</v>
      </c>
      <c r="G139" t="s">
        <v>344</v>
      </c>
    </row>
    <row r="140" spans="1:7">
      <c r="A140">
        <v>6107</v>
      </c>
      <c r="B140" t="s">
        <v>7</v>
      </c>
      <c r="C140" t="s">
        <v>7</v>
      </c>
      <c r="D140" t="s">
        <v>30</v>
      </c>
      <c r="E140" t="s">
        <v>419</v>
      </c>
      <c r="F140" t="s">
        <v>96</v>
      </c>
      <c r="G140" t="s">
        <v>96</v>
      </c>
    </row>
    <row r="141" spans="1:7">
      <c r="A141">
        <v>6109</v>
      </c>
      <c r="B141" t="s">
        <v>7</v>
      </c>
      <c r="C141" t="s">
        <v>420</v>
      </c>
      <c r="D141" t="s">
        <v>421</v>
      </c>
      <c r="E141" t="s">
        <v>422</v>
      </c>
      <c r="F141" t="s">
        <v>324</v>
      </c>
      <c r="G141" t="s">
        <v>324</v>
      </c>
    </row>
    <row r="142" spans="1:7">
      <c r="A142">
        <v>6110</v>
      </c>
      <c r="B142" t="s">
        <v>7</v>
      </c>
      <c r="C142" t="s">
        <v>251</v>
      </c>
      <c r="D142" t="s">
        <v>44</v>
      </c>
      <c r="E142" t="s">
        <v>423</v>
      </c>
      <c r="F142" t="s">
        <v>424</v>
      </c>
      <c r="G142" t="s">
        <v>210</v>
      </c>
    </row>
    <row r="143" spans="1:7">
      <c r="A143">
        <v>6110</v>
      </c>
      <c r="B143" t="s">
        <v>7</v>
      </c>
      <c r="C143" t="s">
        <v>251</v>
      </c>
      <c r="D143" t="s">
        <v>124</v>
      </c>
      <c r="E143" t="s">
        <v>425</v>
      </c>
      <c r="F143" t="s">
        <v>424</v>
      </c>
      <c r="G143" t="s">
        <v>426</v>
      </c>
    </row>
    <row r="144" spans="1:7">
      <c r="A144">
        <v>6111</v>
      </c>
      <c r="B144" t="s">
        <v>7</v>
      </c>
      <c r="C144" t="s">
        <v>427</v>
      </c>
      <c r="D144" t="s">
        <v>36</v>
      </c>
      <c r="E144" t="s">
        <v>428</v>
      </c>
      <c r="F144" t="s">
        <v>134</v>
      </c>
      <c r="G144" t="s">
        <v>139</v>
      </c>
    </row>
    <row r="145" spans="1:7">
      <c r="A145">
        <v>6115</v>
      </c>
      <c r="B145" t="s">
        <v>7</v>
      </c>
      <c r="C145" t="s">
        <v>429</v>
      </c>
      <c r="D145" t="s">
        <v>120</v>
      </c>
      <c r="E145" t="s">
        <v>430</v>
      </c>
      <c r="F145" t="s">
        <v>105</v>
      </c>
      <c r="G145" t="s">
        <v>431</v>
      </c>
    </row>
    <row r="146" spans="1:7">
      <c r="A146">
        <v>6115</v>
      </c>
      <c r="B146" t="s">
        <v>7</v>
      </c>
      <c r="C146" t="s">
        <v>429</v>
      </c>
      <c r="D146" t="s">
        <v>432</v>
      </c>
      <c r="E146" t="s">
        <v>433</v>
      </c>
      <c r="F146" t="s">
        <v>105</v>
      </c>
      <c r="G146" t="s">
        <v>126</v>
      </c>
    </row>
    <row r="147" spans="1:7">
      <c r="A147">
        <v>6120</v>
      </c>
      <c r="B147" t="s">
        <v>7</v>
      </c>
      <c r="C147" t="s">
        <v>434</v>
      </c>
      <c r="D147" t="s">
        <v>61</v>
      </c>
      <c r="E147" t="s">
        <v>435</v>
      </c>
      <c r="F147" t="s">
        <v>436</v>
      </c>
      <c r="G147" t="s">
        <v>437</v>
      </c>
    </row>
    <row r="148" spans="1:7">
      <c r="A148">
        <v>6120</v>
      </c>
      <c r="B148" t="s">
        <v>7</v>
      </c>
      <c r="C148" t="s">
        <v>434</v>
      </c>
      <c r="D148" t="s">
        <v>285</v>
      </c>
      <c r="E148" t="s">
        <v>438</v>
      </c>
      <c r="F148" t="s">
        <v>436</v>
      </c>
      <c r="G148" t="s">
        <v>323</v>
      </c>
    </row>
    <row r="149" spans="1:7">
      <c r="A149">
        <v>6121</v>
      </c>
      <c r="B149" t="s">
        <v>7</v>
      </c>
      <c r="C149" t="s">
        <v>439</v>
      </c>
      <c r="D149" t="s">
        <v>239</v>
      </c>
      <c r="E149" t="s">
        <v>440</v>
      </c>
      <c r="F149" t="s">
        <v>130</v>
      </c>
      <c r="G149" t="s">
        <v>130</v>
      </c>
    </row>
    <row r="150" spans="1:7">
      <c r="A150">
        <v>6122</v>
      </c>
      <c r="B150" t="s">
        <v>7</v>
      </c>
      <c r="C150" t="s">
        <v>265</v>
      </c>
      <c r="D150" t="s">
        <v>54</v>
      </c>
      <c r="E150" t="s">
        <v>441</v>
      </c>
      <c r="F150" t="s">
        <v>442</v>
      </c>
      <c r="G150" t="s">
        <v>443</v>
      </c>
    </row>
    <row r="151" spans="1:7">
      <c r="A151">
        <v>6122</v>
      </c>
      <c r="B151" t="s">
        <v>7</v>
      </c>
      <c r="C151" t="s">
        <v>265</v>
      </c>
      <c r="D151" t="s">
        <v>444</v>
      </c>
      <c r="E151" t="s">
        <v>158</v>
      </c>
      <c r="F151" t="s">
        <v>442</v>
      </c>
      <c r="G151" t="s">
        <v>443</v>
      </c>
    </row>
    <row r="152" spans="1:7">
      <c r="A152">
        <v>6125</v>
      </c>
      <c r="B152" t="s">
        <v>7</v>
      </c>
      <c r="C152" t="s">
        <v>445</v>
      </c>
      <c r="D152" t="s">
        <v>61</v>
      </c>
      <c r="E152" t="s">
        <v>446</v>
      </c>
      <c r="F152" t="s">
        <v>122</v>
      </c>
      <c r="G152" t="s">
        <v>122</v>
      </c>
    </row>
    <row r="153" spans="1:7">
      <c r="A153">
        <v>6125</v>
      </c>
      <c r="B153" t="s">
        <v>7</v>
      </c>
      <c r="C153" t="s">
        <v>445</v>
      </c>
      <c r="D153" t="s">
        <v>447</v>
      </c>
      <c r="E153" t="s">
        <v>448</v>
      </c>
      <c r="F153" t="s">
        <v>122</v>
      </c>
      <c r="G153" t="s">
        <v>350</v>
      </c>
    </row>
    <row r="154" spans="1:7">
      <c r="A154">
        <v>6125</v>
      </c>
      <c r="B154" t="s">
        <v>7</v>
      </c>
      <c r="C154" t="s">
        <v>445</v>
      </c>
      <c r="D154" t="s">
        <v>449</v>
      </c>
      <c r="E154" t="s">
        <v>131</v>
      </c>
      <c r="F154" t="s">
        <v>122</v>
      </c>
      <c r="G154" t="s">
        <v>350</v>
      </c>
    </row>
    <row r="155" spans="1:7">
      <c r="A155">
        <v>6126</v>
      </c>
      <c r="B155" t="s">
        <v>7</v>
      </c>
      <c r="C155" t="s">
        <v>450</v>
      </c>
      <c r="D155" t="s">
        <v>451</v>
      </c>
      <c r="E155" t="s">
        <v>452</v>
      </c>
      <c r="F155" t="s">
        <v>453</v>
      </c>
      <c r="G155" t="s">
        <v>174</v>
      </c>
    </row>
    <row r="156" spans="1:7">
      <c r="A156">
        <v>6205</v>
      </c>
      <c r="B156" t="s">
        <v>7</v>
      </c>
      <c r="C156" t="s">
        <v>287</v>
      </c>
      <c r="D156" t="s">
        <v>282</v>
      </c>
      <c r="E156" t="s">
        <v>454</v>
      </c>
      <c r="F156" t="s">
        <v>455</v>
      </c>
      <c r="G156" t="s">
        <v>17</v>
      </c>
    </row>
    <row r="157" spans="1:7">
      <c r="A157">
        <v>6205</v>
      </c>
      <c r="B157" t="s">
        <v>7</v>
      </c>
      <c r="C157" t="s">
        <v>287</v>
      </c>
      <c r="D157" t="s">
        <v>340</v>
      </c>
      <c r="E157" t="s">
        <v>456</v>
      </c>
      <c r="F157" t="s">
        <v>455</v>
      </c>
      <c r="G157" t="s">
        <v>10</v>
      </c>
    </row>
    <row r="158" spans="1:7">
      <c r="A158">
        <v>6208</v>
      </c>
      <c r="B158" t="s">
        <v>7</v>
      </c>
      <c r="C158" t="s">
        <v>50</v>
      </c>
      <c r="D158" t="s">
        <v>457</v>
      </c>
      <c r="E158" t="s">
        <v>458</v>
      </c>
      <c r="F158" t="s">
        <v>459</v>
      </c>
      <c r="G158" t="s">
        <v>460</v>
      </c>
    </row>
    <row r="159" spans="1:7">
      <c r="A159">
        <v>6208</v>
      </c>
      <c r="B159" t="s">
        <v>7</v>
      </c>
      <c r="C159" t="s">
        <v>50</v>
      </c>
      <c r="D159" t="s">
        <v>461</v>
      </c>
      <c r="E159" t="s">
        <v>462</v>
      </c>
      <c r="F159" t="s">
        <v>459</v>
      </c>
      <c r="G159" t="s">
        <v>250</v>
      </c>
    </row>
    <row r="160" spans="1:7">
      <c r="A160">
        <v>6208</v>
      </c>
      <c r="B160" t="s">
        <v>7</v>
      </c>
      <c r="C160" t="s">
        <v>50</v>
      </c>
      <c r="D160" t="s">
        <v>463</v>
      </c>
      <c r="E160" t="s">
        <v>464</v>
      </c>
      <c r="F160" t="s">
        <v>459</v>
      </c>
      <c r="G160" t="s">
        <v>465</v>
      </c>
    </row>
    <row r="161" spans="1:7">
      <c r="A161">
        <v>6209</v>
      </c>
      <c r="B161" t="s">
        <v>7</v>
      </c>
      <c r="C161" t="s">
        <v>466</v>
      </c>
      <c r="D161" t="s">
        <v>223</v>
      </c>
      <c r="E161" t="s">
        <v>467</v>
      </c>
      <c r="F161" t="s">
        <v>138</v>
      </c>
      <c r="G161" t="s">
        <v>138</v>
      </c>
    </row>
    <row r="162" spans="1:7">
      <c r="A162">
        <v>6209</v>
      </c>
      <c r="B162" t="s">
        <v>7</v>
      </c>
      <c r="C162" t="s">
        <v>466</v>
      </c>
      <c r="D162" t="s">
        <v>468</v>
      </c>
      <c r="E162" t="s">
        <v>469</v>
      </c>
      <c r="F162" t="s">
        <v>138</v>
      </c>
      <c r="G162" t="s">
        <v>138</v>
      </c>
    </row>
    <row r="163" spans="1:7">
      <c r="A163">
        <v>6209</v>
      </c>
      <c r="B163" t="s">
        <v>7</v>
      </c>
      <c r="C163" t="s">
        <v>466</v>
      </c>
      <c r="D163" t="s">
        <v>470</v>
      </c>
      <c r="E163" t="s">
        <v>471</v>
      </c>
      <c r="F163" t="s">
        <v>138</v>
      </c>
      <c r="G163" t="s">
        <v>53</v>
      </c>
    </row>
    <row r="164" spans="1:7">
      <c r="A164">
        <v>6213</v>
      </c>
      <c r="B164" t="s">
        <v>7</v>
      </c>
      <c r="C164" t="s">
        <v>295</v>
      </c>
      <c r="D164" t="s">
        <v>36</v>
      </c>
      <c r="E164" t="s">
        <v>472</v>
      </c>
      <c r="F164" t="s">
        <v>473</v>
      </c>
      <c r="G164" t="s">
        <v>174</v>
      </c>
    </row>
    <row r="165" spans="1:7">
      <c r="A165">
        <v>6213</v>
      </c>
      <c r="B165" t="s">
        <v>7</v>
      </c>
      <c r="C165" t="s">
        <v>295</v>
      </c>
      <c r="D165" t="s">
        <v>449</v>
      </c>
      <c r="E165" t="s">
        <v>474</v>
      </c>
      <c r="F165" t="s">
        <v>473</v>
      </c>
      <c r="G165" t="s">
        <v>174</v>
      </c>
    </row>
    <row r="166" spans="1:7">
      <c r="A166">
        <v>6213</v>
      </c>
      <c r="B166" t="s">
        <v>7</v>
      </c>
      <c r="C166" t="s">
        <v>295</v>
      </c>
      <c r="D166" t="s">
        <v>475</v>
      </c>
      <c r="E166" t="s">
        <v>476</v>
      </c>
      <c r="F166" t="s">
        <v>473</v>
      </c>
      <c r="G166" t="s">
        <v>477</v>
      </c>
    </row>
    <row r="167" spans="1:7">
      <c r="A167">
        <v>6214</v>
      </c>
      <c r="B167" t="s">
        <v>7</v>
      </c>
      <c r="C167" t="s">
        <v>478</v>
      </c>
      <c r="D167" t="s">
        <v>236</v>
      </c>
      <c r="E167" t="s">
        <v>479</v>
      </c>
      <c r="F167" t="s">
        <v>480</v>
      </c>
      <c r="G167" t="s">
        <v>481</v>
      </c>
    </row>
    <row r="168" spans="1:7">
      <c r="A168">
        <v>6214</v>
      </c>
      <c r="B168" t="s">
        <v>7</v>
      </c>
      <c r="C168" t="s">
        <v>478</v>
      </c>
      <c r="D168" t="s">
        <v>482</v>
      </c>
      <c r="E168" t="s">
        <v>483</v>
      </c>
      <c r="F168" t="s">
        <v>480</v>
      </c>
      <c r="G168" t="s">
        <v>484</v>
      </c>
    </row>
    <row r="169" spans="1:7">
      <c r="A169">
        <v>6216</v>
      </c>
      <c r="B169" t="s">
        <v>7</v>
      </c>
      <c r="C169" t="s">
        <v>485</v>
      </c>
      <c r="D169" t="s">
        <v>46</v>
      </c>
      <c r="E169" t="s">
        <v>486</v>
      </c>
      <c r="F169" t="s">
        <v>123</v>
      </c>
      <c r="G169" t="s">
        <v>123</v>
      </c>
    </row>
    <row r="170" spans="1:7">
      <c r="A170">
        <v>6217</v>
      </c>
      <c r="B170" t="s">
        <v>7</v>
      </c>
      <c r="C170" t="s">
        <v>300</v>
      </c>
      <c r="D170" t="s">
        <v>400</v>
      </c>
      <c r="E170" t="s">
        <v>487</v>
      </c>
      <c r="F170" t="s">
        <v>222</v>
      </c>
      <c r="G170" t="s">
        <v>138</v>
      </c>
    </row>
    <row r="171" spans="1:7">
      <c r="A171">
        <v>6304</v>
      </c>
      <c r="B171" t="s">
        <v>7</v>
      </c>
      <c r="C171" t="s">
        <v>488</v>
      </c>
      <c r="D171" t="s">
        <v>421</v>
      </c>
      <c r="E171" t="s">
        <v>489</v>
      </c>
      <c r="F171" t="s">
        <v>130</v>
      </c>
      <c r="G171" t="s">
        <v>431</v>
      </c>
    </row>
    <row r="172" spans="1:7">
      <c r="A172">
        <v>6306</v>
      </c>
      <c r="B172" t="s">
        <v>7</v>
      </c>
      <c r="C172" t="s">
        <v>317</v>
      </c>
      <c r="D172" t="s">
        <v>54</v>
      </c>
      <c r="E172" t="s">
        <v>490</v>
      </c>
      <c r="F172" t="s">
        <v>491</v>
      </c>
      <c r="G172" t="s">
        <v>492</v>
      </c>
    </row>
    <row r="173" spans="1:7">
      <c r="A173">
        <v>6306</v>
      </c>
      <c r="B173" t="s">
        <v>7</v>
      </c>
      <c r="C173" t="s">
        <v>317</v>
      </c>
      <c r="D173" t="s">
        <v>482</v>
      </c>
      <c r="E173" t="s">
        <v>493</v>
      </c>
      <c r="F173" t="s">
        <v>491</v>
      </c>
      <c r="G173" t="s">
        <v>116</v>
      </c>
    </row>
    <row r="174" spans="1:7">
      <c r="A174">
        <v>6307</v>
      </c>
      <c r="B174" t="s">
        <v>7</v>
      </c>
      <c r="C174" t="s">
        <v>494</v>
      </c>
      <c r="D174" t="s">
        <v>373</v>
      </c>
      <c r="E174" t="s">
        <v>495</v>
      </c>
      <c r="F174" t="s">
        <v>496</v>
      </c>
      <c r="G174" t="s">
        <v>142</v>
      </c>
    </row>
    <row r="175" spans="1:7">
      <c r="A175">
        <v>6309</v>
      </c>
      <c r="B175" t="s">
        <v>7</v>
      </c>
      <c r="C175" t="s">
        <v>325</v>
      </c>
      <c r="D175" t="s">
        <v>193</v>
      </c>
      <c r="E175" t="s">
        <v>497</v>
      </c>
      <c r="F175" t="s">
        <v>498</v>
      </c>
      <c r="G175" t="s">
        <v>158</v>
      </c>
    </row>
    <row r="176" spans="1:7">
      <c r="A176">
        <v>6309</v>
      </c>
      <c r="B176" t="s">
        <v>7</v>
      </c>
      <c r="C176" t="s">
        <v>325</v>
      </c>
      <c r="D176" t="s">
        <v>499</v>
      </c>
      <c r="E176" t="s">
        <v>138</v>
      </c>
      <c r="F176" t="s">
        <v>498</v>
      </c>
      <c r="G176" t="s">
        <v>158</v>
      </c>
    </row>
    <row r="177" spans="1:7">
      <c r="A177">
        <v>6311</v>
      </c>
      <c r="B177" t="s">
        <v>7</v>
      </c>
      <c r="C177" t="s">
        <v>500</v>
      </c>
      <c r="D177" t="s">
        <v>501</v>
      </c>
      <c r="E177" t="s">
        <v>502</v>
      </c>
      <c r="F177" t="s">
        <v>503</v>
      </c>
      <c r="G177" t="s">
        <v>206</v>
      </c>
    </row>
    <row r="178" spans="1:7">
      <c r="A178">
        <v>6312</v>
      </c>
      <c r="B178" t="s">
        <v>7</v>
      </c>
      <c r="C178" t="s">
        <v>102</v>
      </c>
      <c r="D178" t="s">
        <v>461</v>
      </c>
      <c r="E178" t="s">
        <v>504</v>
      </c>
      <c r="F178" t="s">
        <v>505</v>
      </c>
      <c r="G178" t="s">
        <v>506</v>
      </c>
    </row>
    <row r="179" spans="1:7">
      <c r="A179">
        <v>6402</v>
      </c>
      <c r="B179" t="s">
        <v>7</v>
      </c>
      <c r="C179" t="s">
        <v>507</v>
      </c>
      <c r="D179" t="s">
        <v>508</v>
      </c>
      <c r="E179" t="s">
        <v>509</v>
      </c>
      <c r="F179" t="s">
        <v>130</v>
      </c>
      <c r="G179" t="s">
        <v>506</v>
      </c>
    </row>
    <row r="180" spans="1:7">
      <c r="A180">
        <v>6403</v>
      </c>
      <c r="B180" t="s">
        <v>7</v>
      </c>
      <c r="C180" t="s">
        <v>333</v>
      </c>
      <c r="D180" t="s">
        <v>288</v>
      </c>
      <c r="E180" t="s">
        <v>510</v>
      </c>
      <c r="F180" t="s">
        <v>511</v>
      </c>
      <c r="G180" t="s">
        <v>511</v>
      </c>
    </row>
    <row r="181" spans="1:7">
      <c r="A181">
        <v>6410</v>
      </c>
      <c r="B181" t="s">
        <v>7</v>
      </c>
      <c r="C181" t="s">
        <v>512</v>
      </c>
      <c r="D181" t="s">
        <v>513</v>
      </c>
      <c r="E181" t="s">
        <v>514</v>
      </c>
      <c r="F181" t="s">
        <v>515</v>
      </c>
      <c r="G181" t="s">
        <v>145</v>
      </c>
    </row>
    <row r="182" spans="1:7">
      <c r="A182">
        <v>6411</v>
      </c>
      <c r="B182" t="s">
        <v>7</v>
      </c>
      <c r="C182" t="s">
        <v>261</v>
      </c>
      <c r="D182" t="s">
        <v>516</v>
      </c>
      <c r="E182" t="s">
        <v>517</v>
      </c>
      <c r="F182" t="s">
        <v>518</v>
      </c>
      <c r="G182" t="s">
        <v>519</v>
      </c>
    </row>
    <row r="183" spans="1:7">
      <c r="A183">
        <v>6412</v>
      </c>
      <c r="B183" t="s">
        <v>7</v>
      </c>
      <c r="C183" t="s">
        <v>429</v>
      </c>
      <c r="D183" t="s">
        <v>520</v>
      </c>
      <c r="E183" t="s">
        <v>521</v>
      </c>
      <c r="F183" t="s">
        <v>201</v>
      </c>
      <c r="G183" t="s">
        <v>522</v>
      </c>
    </row>
    <row r="184" spans="1:7">
      <c r="A184">
        <v>6412</v>
      </c>
      <c r="B184" t="s">
        <v>7</v>
      </c>
      <c r="C184" t="s">
        <v>429</v>
      </c>
      <c r="D184" t="s">
        <v>523</v>
      </c>
      <c r="E184" t="s">
        <v>524</v>
      </c>
      <c r="F184" t="s">
        <v>201</v>
      </c>
      <c r="G184" t="s">
        <v>522</v>
      </c>
    </row>
    <row r="185" spans="1:7">
      <c r="A185">
        <v>6415</v>
      </c>
      <c r="B185" t="s">
        <v>7</v>
      </c>
      <c r="C185" t="s">
        <v>271</v>
      </c>
      <c r="D185" t="s">
        <v>525</v>
      </c>
      <c r="E185" t="s">
        <v>526</v>
      </c>
      <c r="F185" t="s">
        <v>527</v>
      </c>
      <c r="G185" t="s">
        <v>174</v>
      </c>
    </row>
    <row r="186" spans="1:7">
      <c r="A186">
        <v>6416</v>
      </c>
      <c r="B186" t="s">
        <v>7</v>
      </c>
      <c r="C186" t="s">
        <v>445</v>
      </c>
      <c r="D186" t="s">
        <v>318</v>
      </c>
      <c r="E186" t="s">
        <v>528</v>
      </c>
      <c r="F186" t="s">
        <v>529</v>
      </c>
      <c r="G186" t="s">
        <v>530</v>
      </c>
    </row>
    <row r="187" spans="1:7">
      <c r="A187">
        <v>6423</v>
      </c>
      <c r="B187" t="s">
        <v>7</v>
      </c>
      <c r="C187" t="s">
        <v>531</v>
      </c>
      <c r="D187" t="s">
        <v>318</v>
      </c>
      <c r="E187" t="s">
        <v>532</v>
      </c>
      <c r="F187" t="s">
        <v>234</v>
      </c>
      <c r="G187" t="s">
        <v>533</v>
      </c>
    </row>
    <row r="188" spans="1:7">
      <c r="A188">
        <v>6505</v>
      </c>
      <c r="B188" t="s">
        <v>7</v>
      </c>
      <c r="C188" t="s">
        <v>534</v>
      </c>
      <c r="D188" t="s">
        <v>535</v>
      </c>
      <c r="E188" t="s">
        <v>536</v>
      </c>
      <c r="F188" t="s">
        <v>537</v>
      </c>
      <c r="G188" t="s">
        <v>538</v>
      </c>
    </row>
    <row r="189" spans="1:7">
      <c r="A189">
        <v>6506</v>
      </c>
      <c r="B189" t="s">
        <v>7</v>
      </c>
      <c r="C189" t="s">
        <v>300</v>
      </c>
      <c r="D189" t="s">
        <v>61</v>
      </c>
      <c r="E189" t="s">
        <v>539</v>
      </c>
      <c r="F189" t="s">
        <v>540</v>
      </c>
      <c r="G189" t="s">
        <v>541</v>
      </c>
    </row>
    <row r="190" spans="1:7">
      <c r="A190">
        <v>6508</v>
      </c>
      <c r="B190" t="s">
        <v>7</v>
      </c>
      <c r="C190" t="s">
        <v>304</v>
      </c>
      <c r="D190" t="s">
        <v>90</v>
      </c>
      <c r="E190" t="s">
        <v>542</v>
      </c>
      <c r="F190" t="s">
        <v>543</v>
      </c>
      <c r="G190" t="s">
        <v>544</v>
      </c>
    </row>
    <row r="191" spans="1:7">
      <c r="A191">
        <v>6508</v>
      </c>
      <c r="B191" t="s">
        <v>7</v>
      </c>
      <c r="C191" t="s">
        <v>304</v>
      </c>
      <c r="D191" t="s">
        <v>545</v>
      </c>
      <c r="E191" t="s">
        <v>546</v>
      </c>
      <c r="F191" t="s">
        <v>543</v>
      </c>
      <c r="G191" t="s">
        <v>323</v>
      </c>
    </row>
    <row r="192" spans="1:7">
      <c r="A192">
        <v>6509</v>
      </c>
      <c r="B192" t="s">
        <v>7</v>
      </c>
      <c r="C192" t="s">
        <v>178</v>
      </c>
      <c r="D192" t="s">
        <v>547</v>
      </c>
      <c r="E192" t="s">
        <v>548</v>
      </c>
      <c r="F192" t="s">
        <v>10</v>
      </c>
      <c r="G192" t="s">
        <v>131</v>
      </c>
    </row>
    <row r="193" spans="1:7">
      <c r="A193">
        <v>6510</v>
      </c>
      <c r="B193" t="s">
        <v>7</v>
      </c>
      <c r="C193" t="s">
        <v>181</v>
      </c>
      <c r="D193" t="s">
        <v>24</v>
      </c>
      <c r="E193" t="s">
        <v>549</v>
      </c>
      <c r="F193" t="s">
        <v>234</v>
      </c>
      <c r="G193" t="s">
        <v>550</v>
      </c>
    </row>
    <row r="194" spans="1:7">
      <c r="A194">
        <v>6510</v>
      </c>
      <c r="B194" t="s">
        <v>7</v>
      </c>
      <c r="C194" t="s">
        <v>181</v>
      </c>
      <c r="D194" t="s">
        <v>551</v>
      </c>
      <c r="E194" t="s">
        <v>142</v>
      </c>
      <c r="F194" t="s">
        <v>234</v>
      </c>
      <c r="G194" t="s">
        <v>550</v>
      </c>
    </row>
    <row r="195" spans="1:7">
      <c r="A195">
        <v>6513</v>
      </c>
      <c r="B195" t="s">
        <v>7</v>
      </c>
      <c r="C195" t="s">
        <v>189</v>
      </c>
      <c r="D195" t="s">
        <v>383</v>
      </c>
      <c r="E195" t="s">
        <v>552</v>
      </c>
      <c r="F195" t="s">
        <v>553</v>
      </c>
      <c r="G195" t="s">
        <v>316</v>
      </c>
    </row>
    <row r="196" spans="1:7">
      <c r="A196">
        <v>6513</v>
      </c>
      <c r="B196" t="s">
        <v>7</v>
      </c>
      <c r="C196" t="s">
        <v>189</v>
      </c>
      <c r="D196" t="s">
        <v>27</v>
      </c>
      <c r="E196" t="s">
        <v>554</v>
      </c>
      <c r="F196" t="s">
        <v>553</v>
      </c>
      <c r="G196" t="s">
        <v>131</v>
      </c>
    </row>
    <row r="197" spans="1:7">
      <c r="A197">
        <v>6514</v>
      </c>
      <c r="B197" t="s">
        <v>7</v>
      </c>
      <c r="C197" t="s">
        <v>555</v>
      </c>
      <c r="D197" t="s">
        <v>186</v>
      </c>
      <c r="E197" t="s">
        <v>556</v>
      </c>
      <c r="F197" t="s">
        <v>112</v>
      </c>
      <c r="G197" t="s">
        <v>235</v>
      </c>
    </row>
    <row r="198" spans="1:7">
      <c r="A198">
        <v>6517</v>
      </c>
      <c r="B198" t="s">
        <v>7</v>
      </c>
      <c r="C198" t="s">
        <v>557</v>
      </c>
      <c r="D198" t="s">
        <v>152</v>
      </c>
      <c r="E198" t="s">
        <v>558</v>
      </c>
      <c r="F198" t="s">
        <v>559</v>
      </c>
      <c r="G198" t="s">
        <v>560</v>
      </c>
    </row>
    <row r="199" spans="1:7">
      <c r="A199">
        <v>6521</v>
      </c>
      <c r="B199" t="s">
        <v>7</v>
      </c>
      <c r="C199" t="s">
        <v>494</v>
      </c>
      <c r="D199" t="s">
        <v>547</v>
      </c>
      <c r="E199" t="s">
        <v>561</v>
      </c>
      <c r="F199" t="s">
        <v>68</v>
      </c>
      <c r="G199" t="s">
        <v>10</v>
      </c>
    </row>
    <row r="200" spans="1:7">
      <c r="A200">
        <v>6522</v>
      </c>
      <c r="B200" t="s">
        <v>7</v>
      </c>
      <c r="C200" t="s">
        <v>97</v>
      </c>
      <c r="D200" t="s">
        <v>501</v>
      </c>
      <c r="E200" t="s">
        <v>562</v>
      </c>
      <c r="F200" t="s">
        <v>134</v>
      </c>
      <c r="G200" t="s">
        <v>563</v>
      </c>
    </row>
    <row r="201" spans="1:7">
      <c r="A201">
        <v>6603</v>
      </c>
      <c r="B201" t="s">
        <v>7</v>
      </c>
      <c r="C201" t="s">
        <v>564</v>
      </c>
      <c r="D201" t="s">
        <v>565</v>
      </c>
      <c r="E201" t="s">
        <v>566</v>
      </c>
      <c r="F201" t="s">
        <v>567</v>
      </c>
      <c r="G201" t="s">
        <v>53</v>
      </c>
    </row>
    <row r="202" spans="1:7">
      <c r="A202">
        <v>6605</v>
      </c>
      <c r="B202" t="s">
        <v>7</v>
      </c>
      <c r="C202" t="s">
        <v>568</v>
      </c>
      <c r="D202" t="s">
        <v>36</v>
      </c>
      <c r="E202" t="s">
        <v>569</v>
      </c>
      <c r="F202" t="s">
        <v>570</v>
      </c>
      <c r="G202" t="s">
        <v>570</v>
      </c>
    </row>
    <row r="203" spans="1:7">
      <c r="A203">
        <v>6605</v>
      </c>
      <c r="B203" t="s">
        <v>7</v>
      </c>
      <c r="C203" t="s">
        <v>568</v>
      </c>
      <c r="D203" t="s">
        <v>449</v>
      </c>
      <c r="E203" t="s">
        <v>571</v>
      </c>
      <c r="F203" t="s">
        <v>570</v>
      </c>
      <c r="G203" t="s">
        <v>572</v>
      </c>
    </row>
    <row r="204" spans="1:7">
      <c r="A204">
        <v>6606</v>
      </c>
      <c r="B204" t="s">
        <v>7</v>
      </c>
      <c r="C204" t="s">
        <v>573</v>
      </c>
      <c r="D204" t="s">
        <v>83</v>
      </c>
      <c r="E204" t="s">
        <v>574</v>
      </c>
      <c r="F204" t="s">
        <v>575</v>
      </c>
      <c r="G204" t="s">
        <v>145</v>
      </c>
    </row>
    <row r="205" spans="1:7">
      <c r="A205">
        <v>6608</v>
      </c>
      <c r="B205" t="s">
        <v>7</v>
      </c>
      <c r="C205" t="s">
        <v>160</v>
      </c>
      <c r="D205" t="s">
        <v>576</v>
      </c>
      <c r="E205" t="s">
        <v>577</v>
      </c>
      <c r="F205" t="s">
        <v>163</v>
      </c>
      <c r="G205" t="s">
        <v>163</v>
      </c>
    </row>
    <row r="206" spans="1:7">
      <c r="A206">
        <v>6608</v>
      </c>
      <c r="B206" t="s">
        <v>7</v>
      </c>
      <c r="C206" t="s">
        <v>160</v>
      </c>
      <c r="D206" t="s">
        <v>578</v>
      </c>
      <c r="E206" t="s">
        <v>579</v>
      </c>
      <c r="F206" t="s">
        <v>163</v>
      </c>
      <c r="G206" t="s">
        <v>163</v>
      </c>
    </row>
    <row r="207" spans="1:7">
      <c r="A207">
        <v>6609</v>
      </c>
      <c r="B207" t="s">
        <v>7</v>
      </c>
      <c r="C207" t="s">
        <v>231</v>
      </c>
      <c r="D207" t="s">
        <v>580</v>
      </c>
      <c r="E207" t="s">
        <v>581</v>
      </c>
      <c r="F207" t="s">
        <v>201</v>
      </c>
      <c r="G207" t="s">
        <v>381</v>
      </c>
    </row>
    <row r="208" spans="1:7">
      <c r="A208">
        <v>6611</v>
      </c>
      <c r="B208" t="s">
        <v>7</v>
      </c>
      <c r="C208" t="s">
        <v>582</v>
      </c>
      <c r="D208" t="s">
        <v>387</v>
      </c>
      <c r="E208" t="s">
        <v>583</v>
      </c>
      <c r="F208" t="s">
        <v>177</v>
      </c>
      <c r="G208" t="s">
        <v>484</v>
      </c>
    </row>
    <row r="209" spans="1:7">
      <c r="A209">
        <v>6612</v>
      </c>
      <c r="B209" t="s">
        <v>7</v>
      </c>
      <c r="C209" t="s">
        <v>333</v>
      </c>
      <c r="D209" t="s">
        <v>584</v>
      </c>
      <c r="E209" t="s">
        <v>585</v>
      </c>
      <c r="F209" t="s">
        <v>109</v>
      </c>
      <c r="G209" t="s">
        <v>126</v>
      </c>
    </row>
    <row r="210" spans="1:7">
      <c r="A210">
        <v>6614</v>
      </c>
      <c r="B210" t="s">
        <v>7</v>
      </c>
      <c r="C210" t="s">
        <v>410</v>
      </c>
      <c r="D210" t="s">
        <v>586</v>
      </c>
      <c r="E210" t="s">
        <v>587</v>
      </c>
      <c r="F210" t="s">
        <v>588</v>
      </c>
      <c r="G210" t="s">
        <v>206</v>
      </c>
    </row>
    <row r="211" spans="1:7">
      <c r="A211">
        <v>6615</v>
      </c>
      <c r="B211" t="s">
        <v>7</v>
      </c>
      <c r="C211" t="s">
        <v>589</v>
      </c>
      <c r="D211" t="s">
        <v>590</v>
      </c>
      <c r="E211" t="s">
        <v>591</v>
      </c>
      <c r="F211" t="s">
        <v>592</v>
      </c>
      <c r="G211" t="s">
        <v>593</v>
      </c>
    </row>
    <row r="212" spans="1:7">
      <c r="A212">
        <v>6617</v>
      </c>
      <c r="B212" t="s">
        <v>7</v>
      </c>
      <c r="C212" t="s">
        <v>251</v>
      </c>
      <c r="D212" t="s">
        <v>594</v>
      </c>
      <c r="E212" t="s">
        <v>595</v>
      </c>
      <c r="F212" t="s">
        <v>596</v>
      </c>
      <c r="G212" t="s">
        <v>597</v>
      </c>
    </row>
    <row r="213" spans="1:7">
      <c r="A213">
        <v>6702</v>
      </c>
      <c r="B213" t="s">
        <v>7</v>
      </c>
      <c r="C213" t="s">
        <v>598</v>
      </c>
      <c r="D213" t="s">
        <v>599</v>
      </c>
      <c r="E213" t="s">
        <v>600</v>
      </c>
      <c r="F213" t="s">
        <v>234</v>
      </c>
      <c r="G213" t="s">
        <v>138</v>
      </c>
    </row>
    <row r="214" spans="1:7">
      <c r="A214">
        <v>6704</v>
      </c>
      <c r="B214" t="s">
        <v>7</v>
      </c>
      <c r="C214" t="s">
        <v>277</v>
      </c>
      <c r="D214" t="s">
        <v>18</v>
      </c>
      <c r="E214" t="s">
        <v>601</v>
      </c>
      <c r="F214" t="s">
        <v>602</v>
      </c>
      <c r="G214" t="s">
        <v>138</v>
      </c>
    </row>
    <row r="215" spans="1:7">
      <c r="A215">
        <v>6704</v>
      </c>
      <c r="B215" t="s">
        <v>7</v>
      </c>
      <c r="C215" t="s">
        <v>277</v>
      </c>
      <c r="D215" t="s">
        <v>461</v>
      </c>
      <c r="E215" t="s">
        <v>603</v>
      </c>
      <c r="F215" t="s">
        <v>602</v>
      </c>
      <c r="G215" t="s">
        <v>11</v>
      </c>
    </row>
    <row r="216" spans="1:7">
      <c r="A216">
        <v>6705</v>
      </c>
      <c r="B216" t="s">
        <v>7</v>
      </c>
      <c r="C216" t="s">
        <v>531</v>
      </c>
      <c r="D216" t="s">
        <v>110</v>
      </c>
      <c r="E216" t="s">
        <v>604</v>
      </c>
      <c r="F216" t="s">
        <v>597</v>
      </c>
      <c r="G216" t="s">
        <v>235</v>
      </c>
    </row>
    <row r="217" spans="1:7">
      <c r="A217">
        <v>6705</v>
      </c>
      <c r="B217" t="s">
        <v>7</v>
      </c>
      <c r="C217" t="s">
        <v>531</v>
      </c>
      <c r="D217" t="s">
        <v>605</v>
      </c>
      <c r="E217" t="s">
        <v>606</v>
      </c>
      <c r="F217" t="s">
        <v>597</v>
      </c>
      <c r="G217" t="s">
        <v>235</v>
      </c>
    </row>
    <row r="218" spans="1:7">
      <c r="A218">
        <v>6706</v>
      </c>
      <c r="B218" t="s">
        <v>7</v>
      </c>
      <c r="C218" t="s">
        <v>607</v>
      </c>
      <c r="D218" t="s">
        <v>152</v>
      </c>
      <c r="E218" t="s">
        <v>608</v>
      </c>
      <c r="F218" t="s">
        <v>17</v>
      </c>
      <c r="G218" t="s">
        <v>519</v>
      </c>
    </row>
    <row r="219" spans="1:7">
      <c r="A219">
        <v>6710</v>
      </c>
      <c r="B219" t="s">
        <v>7</v>
      </c>
      <c r="C219" t="s">
        <v>281</v>
      </c>
      <c r="D219" t="s">
        <v>321</v>
      </c>
      <c r="E219" t="s">
        <v>609</v>
      </c>
      <c r="F219" t="s">
        <v>235</v>
      </c>
      <c r="G219" t="s">
        <v>610</v>
      </c>
    </row>
    <row r="220" spans="1:7">
      <c r="A220">
        <v>6711</v>
      </c>
      <c r="B220" t="s">
        <v>7</v>
      </c>
      <c r="C220" t="s">
        <v>287</v>
      </c>
      <c r="D220" t="s">
        <v>331</v>
      </c>
      <c r="E220" t="s">
        <v>611</v>
      </c>
      <c r="F220" t="s">
        <v>216</v>
      </c>
      <c r="G220" t="s">
        <v>323</v>
      </c>
    </row>
    <row r="221" spans="1:7">
      <c r="A221">
        <v>6714</v>
      </c>
      <c r="B221" t="s">
        <v>7</v>
      </c>
      <c r="C221" t="s">
        <v>155</v>
      </c>
      <c r="D221" t="s">
        <v>18</v>
      </c>
      <c r="E221" t="s">
        <v>612</v>
      </c>
      <c r="F221" t="s">
        <v>216</v>
      </c>
      <c r="G221" t="s">
        <v>216</v>
      </c>
    </row>
    <row r="222" spans="1:7">
      <c r="A222">
        <v>6714</v>
      </c>
      <c r="B222" t="s">
        <v>7</v>
      </c>
      <c r="C222" t="s">
        <v>155</v>
      </c>
      <c r="D222" t="s">
        <v>63</v>
      </c>
      <c r="E222" t="s">
        <v>613</v>
      </c>
      <c r="F222" t="s">
        <v>216</v>
      </c>
      <c r="G222" t="s">
        <v>614</v>
      </c>
    </row>
    <row r="223" spans="1:7">
      <c r="A223">
        <v>6715</v>
      </c>
      <c r="B223" t="s">
        <v>7</v>
      </c>
      <c r="C223" t="s">
        <v>466</v>
      </c>
      <c r="D223" t="s">
        <v>81</v>
      </c>
      <c r="E223" t="s">
        <v>615</v>
      </c>
      <c r="F223" t="s">
        <v>198</v>
      </c>
      <c r="G223" t="s">
        <v>131</v>
      </c>
    </row>
    <row r="224" spans="1:7">
      <c r="A224">
        <v>6718</v>
      </c>
      <c r="B224" t="s">
        <v>7</v>
      </c>
      <c r="C224" t="s">
        <v>485</v>
      </c>
      <c r="D224" t="s">
        <v>520</v>
      </c>
      <c r="E224" t="s">
        <v>616</v>
      </c>
      <c r="F224" t="s">
        <v>617</v>
      </c>
      <c r="G224" t="s">
        <v>260</v>
      </c>
    </row>
    <row r="225" spans="1:7">
      <c r="A225">
        <v>6720</v>
      </c>
      <c r="B225" t="s">
        <v>7</v>
      </c>
      <c r="C225" t="s">
        <v>175</v>
      </c>
      <c r="D225" t="s">
        <v>90</v>
      </c>
      <c r="E225" t="s">
        <v>618</v>
      </c>
      <c r="F225" t="s">
        <v>619</v>
      </c>
      <c r="G225" t="s">
        <v>68</v>
      </c>
    </row>
    <row r="226" spans="1:7">
      <c r="A226">
        <v>6721</v>
      </c>
      <c r="B226" t="s">
        <v>7</v>
      </c>
      <c r="C226" t="s">
        <v>178</v>
      </c>
      <c r="D226" t="s">
        <v>236</v>
      </c>
      <c r="E226" t="s">
        <v>620</v>
      </c>
      <c r="F226" t="s">
        <v>621</v>
      </c>
      <c r="G226" t="s">
        <v>303</v>
      </c>
    </row>
    <row r="227" spans="1:7">
      <c r="A227">
        <v>6803</v>
      </c>
      <c r="B227" t="s">
        <v>7</v>
      </c>
      <c r="C227" t="s">
        <v>555</v>
      </c>
      <c r="D227" t="s">
        <v>44</v>
      </c>
      <c r="E227" t="s">
        <v>622</v>
      </c>
      <c r="F227" t="s">
        <v>623</v>
      </c>
      <c r="G227" t="s">
        <v>579</v>
      </c>
    </row>
    <row r="228" spans="1:7">
      <c r="A228">
        <v>6803</v>
      </c>
      <c r="B228" t="s">
        <v>7</v>
      </c>
      <c r="C228" t="s">
        <v>555</v>
      </c>
      <c r="D228" t="s">
        <v>624</v>
      </c>
      <c r="E228" t="s">
        <v>625</v>
      </c>
      <c r="F228" t="s">
        <v>623</v>
      </c>
      <c r="G228" t="s">
        <v>131</v>
      </c>
    </row>
    <row r="229" spans="1:7">
      <c r="A229">
        <v>6806</v>
      </c>
      <c r="B229" t="s">
        <v>7</v>
      </c>
      <c r="C229" t="s">
        <v>557</v>
      </c>
      <c r="D229" t="s">
        <v>30</v>
      </c>
      <c r="E229" t="s">
        <v>626</v>
      </c>
      <c r="F229" t="s">
        <v>17</v>
      </c>
      <c r="G229" t="s">
        <v>627</v>
      </c>
    </row>
    <row r="230" spans="1:7">
      <c r="A230">
        <v>6808</v>
      </c>
      <c r="B230" t="s">
        <v>7</v>
      </c>
      <c r="C230" t="s">
        <v>382</v>
      </c>
      <c r="D230" t="s">
        <v>36</v>
      </c>
      <c r="E230" t="s">
        <v>628</v>
      </c>
      <c r="F230" t="s">
        <v>629</v>
      </c>
      <c r="G230" t="s">
        <v>630</v>
      </c>
    </row>
    <row r="231" spans="1:7">
      <c r="A231">
        <v>6808</v>
      </c>
      <c r="B231" t="s">
        <v>7</v>
      </c>
      <c r="C231" t="s">
        <v>382</v>
      </c>
      <c r="D231" t="s">
        <v>100</v>
      </c>
      <c r="E231" t="s">
        <v>631</v>
      </c>
      <c r="F231" t="s">
        <v>629</v>
      </c>
      <c r="G231" t="s">
        <v>630</v>
      </c>
    </row>
    <row r="232" spans="1:7">
      <c r="A232">
        <v>6810</v>
      </c>
      <c r="B232" t="s">
        <v>7</v>
      </c>
      <c r="C232" t="s">
        <v>202</v>
      </c>
      <c r="D232" t="s">
        <v>156</v>
      </c>
      <c r="E232" t="s">
        <v>632</v>
      </c>
      <c r="F232" t="s">
        <v>630</v>
      </c>
      <c r="G232" t="s">
        <v>164</v>
      </c>
    </row>
    <row r="233" spans="1:7">
      <c r="A233">
        <v>6811</v>
      </c>
      <c r="B233" t="s">
        <v>7</v>
      </c>
      <c r="C233" t="s">
        <v>317</v>
      </c>
      <c r="D233" t="s">
        <v>90</v>
      </c>
      <c r="E233" t="s">
        <v>633</v>
      </c>
      <c r="F233" t="s">
        <v>505</v>
      </c>
      <c r="G233" t="s">
        <v>623</v>
      </c>
    </row>
    <row r="234" spans="1:7">
      <c r="A234">
        <v>6814</v>
      </c>
      <c r="B234" t="s">
        <v>7</v>
      </c>
      <c r="C234" t="s">
        <v>97</v>
      </c>
      <c r="D234" t="s">
        <v>634</v>
      </c>
      <c r="E234" t="s">
        <v>635</v>
      </c>
      <c r="F234" t="s">
        <v>636</v>
      </c>
      <c r="G234" t="s">
        <v>134</v>
      </c>
    </row>
    <row r="235" spans="1:7">
      <c r="A235">
        <v>6903</v>
      </c>
      <c r="B235" t="s">
        <v>7</v>
      </c>
      <c r="C235" t="s">
        <v>507</v>
      </c>
      <c r="D235" t="s">
        <v>637</v>
      </c>
      <c r="E235" t="s">
        <v>638</v>
      </c>
      <c r="F235" t="s">
        <v>639</v>
      </c>
      <c r="G235" t="s">
        <v>640</v>
      </c>
    </row>
    <row r="236" spans="1:7">
      <c r="A236">
        <v>6906</v>
      </c>
      <c r="B236" t="s">
        <v>7</v>
      </c>
      <c r="C236" t="s">
        <v>247</v>
      </c>
      <c r="D236" t="s">
        <v>641</v>
      </c>
      <c r="E236" t="s">
        <v>642</v>
      </c>
      <c r="F236" t="s">
        <v>629</v>
      </c>
      <c r="G236" t="s">
        <v>17</v>
      </c>
    </row>
    <row r="237" spans="1:7">
      <c r="A237">
        <v>6910</v>
      </c>
      <c r="B237" t="s">
        <v>7</v>
      </c>
      <c r="C237" t="s">
        <v>7</v>
      </c>
      <c r="D237" t="s">
        <v>643</v>
      </c>
      <c r="E237" t="s">
        <v>644</v>
      </c>
      <c r="F237" t="s">
        <v>80</v>
      </c>
      <c r="G237" t="s">
        <v>11</v>
      </c>
    </row>
    <row r="238" spans="1:7">
      <c r="A238">
        <v>6911</v>
      </c>
      <c r="B238" t="s">
        <v>7</v>
      </c>
      <c r="C238" t="s">
        <v>251</v>
      </c>
      <c r="D238" t="s">
        <v>236</v>
      </c>
      <c r="E238" t="s">
        <v>645</v>
      </c>
      <c r="F238" t="s">
        <v>646</v>
      </c>
      <c r="G238" t="s">
        <v>647</v>
      </c>
    </row>
    <row r="239" spans="1:7">
      <c r="A239">
        <v>6911</v>
      </c>
      <c r="B239" t="s">
        <v>7</v>
      </c>
      <c r="C239" t="s">
        <v>251</v>
      </c>
      <c r="D239" t="s">
        <v>648</v>
      </c>
      <c r="E239" t="s">
        <v>649</v>
      </c>
      <c r="F239" t="s">
        <v>646</v>
      </c>
      <c r="G239" t="s">
        <v>650</v>
      </c>
    </row>
    <row r="240" spans="1:7">
      <c r="A240">
        <v>7003</v>
      </c>
      <c r="B240" t="s">
        <v>7</v>
      </c>
      <c r="C240" t="s">
        <v>271</v>
      </c>
      <c r="D240" t="s">
        <v>447</v>
      </c>
      <c r="E240" t="s">
        <v>651</v>
      </c>
      <c r="F240" t="s">
        <v>652</v>
      </c>
      <c r="G240" t="s">
        <v>653</v>
      </c>
    </row>
    <row r="241" spans="1:7">
      <c r="A241">
        <v>7004</v>
      </c>
      <c r="B241" t="s">
        <v>7</v>
      </c>
      <c r="C241" t="s">
        <v>7</v>
      </c>
      <c r="D241" t="s">
        <v>318</v>
      </c>
      <c r="E241" t="s">
        <v>654</v>
      </c>
      <c r="F241" t="s">
        <v>235</v>
      </c>
      <c r="G241" t="s">
        <v>391</v>
      </c>
    </row>
    <row r="242" spans="1:7">
      <c r="A242">
        <v>7005</v>
      </c>
      <c r="B242" t="s">
        <v>7</v>
      </c>
      <c r="C242" t="s">
        <v>655</v>
      </c>
      <c r="D242" t="s">
        <v>83</v>
      </c>
      <c r="E242" t="s">
        <v>656</v>
      </c>
      <c r="F242" t="s">
        <v>131</v>
      </c>
      <c r="G242" t="s">
        <v>381</v>
      </c>
    </row>
    <row r="243" spans="1:7">
      <c r="A243">
        <v>7010</v>
      </c>
      <c r="B243" t="s">
        <v>7</v>
      </c>
      <c r="C243" t="s">
        <v>607</v>
      </c>
      <c r="D243" t="s">
        <v>657</v>
      </c>
      <c r="E243" t="s">
        <v>658</v>
      </c>
      <c r="F243" t="s">
        <v>659</v>
      </c>
      <c r="G243" t="s">
        <v>506</v>
      </c>
    </row>
    <row r="244" spans="1:7">
      <c r="A244">
        <v>7010</v>
      </c>
      <c r="B244" t="s">
        <v>7</v>
      </c>
      <c r="C244" t="s">
        <v>607</v>
      </c>
      <c r="D244" t="s">
        <v>660</v>
      </c>
      <c r="E244" t="s">
        <v>661</v>
      </c>
      <c r="F244" t="s">
        <v>659</v>
      </c>
      <c r="G244" t="s">
        <v>426</v>
      </c>
    </row>
    <row r="245" spans="1:7">
      <c r="A245">
        <v>7011</v>
      </c>
      <c r="B245" t="s">
        <v>7</v>
      </c>
      <c r="C245" t="s">
        <v>662</v>
      </c>
      <c r="D245" t="s">
        <v>239</v>
      </c>
      <c r="E245" t="s">
        <v>663</v>
      </c>
      <c r="F245" t="s">
        <v>664</v>
      </c>
      <c r="G245" t="s">
        <v>659</v>
      </c>
    </row>
    <row r="246" spans="1:7">
      <c r="A246">
        <v>7013</v>
      </c>
      <c r="B246" t="s">
        <v>7</v>
      </c>
      <c r="C246" t="s">
        <v>353</v>
      </c>
      <c r="D246" t="s">
        <v>407</v>
      </c>
      <c r="E246" t="s">
        <v>665</v>
      </c>
      <c r="F246" t="s">
        <v>666</v>
      </c>
      <c r="G246" t="s">
        <v>352</v>
      </c>
    </row>
    <row r="247" spans="1:7">
      <c r="A247">
        <v>7013</v>
      </c>
      <c r="B247" t="s">
        <v>7</v>
      </c>
      <c r="C247" t="s">
        <v>353</v>
      </c>
      <c r="D247" t="s">
        <v>667</v>
      </c>
      <c r="E247" t="s">
        <v>652</v>
      </c>
      <c r="F247" t="s">
        <v>666</v>
      </c>
      <c r="G247" t="s">
        <v>352</v>
      </c>
    </row>
    <row r="248" spans="1:7">
      <c r="A248">
        <v>7102</v>
      </c>
      <c r="B248" t="s">
        <v>7</v>
      </c>
      <c r="C248" t="s">
        <v>295</v>
      </c>
      <c r="D248" t="s">
        <v>668</v>
      </c>
      <c r="E248" t="s">
        <v>669</v>
      </c>
      <c r="F248" t="s">
        <v>597</v>
      </c>
      <c r="G248" t="s">
        <v>49</v>
      </c>
    </row>
    <row r="249" spans="1:7">
      <c r="A249">
        <v>7106</v>
      </c>
      <c r="B249" t="s">
        <v>7</v>
      </c>
      <c r="C249" t="s">
        <v>300</v>
      </c>
      <c r="D249" t="s">
        <v>30</v>
      </c>
      <c r="E249" t="s">
        <v>670</v>
      </c>
      <c r="F249" t="s">
        <v>78</v>
      </c>
      <c r="G249" t="s">
        <v>671</v>
      </c>
    </row>
    <row r="250" spans="1:7">
      <c r="A250">
        <v>7106</v>
      </c>
      <c r="B250" t="s">
        <v>7</v>
      </c>
      <c r="C250" t="s">
        <v>300</v>
      </c>
      <c r="D250" t="s">
        <v>470</v>
      </c>
      <c r="E250" t="s">
        <v>672</v>
      </c>
      <c r="F250" t="s">
        <v>78</v>
      </c>
      <c r="G250" t="s">
        <v>673</v>
      </c>
    </row>
    <row r="251" spans="1:7">
      <c r="A251">
        <v>7108</v>
      </c>
      <c r="B251" t="s">
        <v>7</v>
      </c>
      <c r="C251" t="s">
        <v>304</v>
      </c>
      <c r="D251" t="s">
        <v>674</v>
      </c>
      <c r="E251" t="s">
        <v>675</v>
      </c>
      <c r="F251" t="s">
        <v>593</v>
      </c>
      <c r="G251" t="s">
        <v>68</v>
      </c>
    </row>
    <row r="252" spans="1:7">
      <c r="A252">
        <v>7109</v>
      </c>
      <c r="B252" t="s">
        <v>7</v>
      </c>
      <c r="C252" t="s">
        <v>178</v>
      </c>
      <c r="D252" t="s">
        <v>156</v>
      </c>
      <c r="E252" t="s">
        <v>676</v>
      </c>
      <c r="F252" t="s">
        <v>347</v>
      </c>
      <c r="G252" t="s">
        <v>677</v>
      </c>
    </row>
    <row r="253" spans="1:7">
      <c r="A253">
        <v>7109</v>
      </c>
      <c r="B253" t="s">
        <v>7</v>
      </c>
      <c r="C253" t="s">
        <v>178</v>
      </c>
      <c r="D253" t="s">
        <v>667</v>
      </c>
      <c r="E253" t="s">
        <v>678</v>
      </c>
      <c r="F253" t="s">
        <v>347</v>
      </c>
      <c r="G253" t="s">
        <v>677</v>
      </c>
    </row>
    <row r="254" spans="1:7">
      <c r="A254">
        <v>7109</v>
      </c>
      <c r="B254" t="s">
        <v>7</v>
      </c>
      <c r="C254" t="s">
        <v>178</v>
      </c>
      <c r="D254" t="s">
        <v>679</v>
      </c>
      <c r="E254" t="s">
        <v>680</v>
      </c>
      <c r="F254" t="s">
        <v>347</v>
      </c>
      <c r="G254" t="s">
        <v>303</v>
      </c>
    </row>
    <row r="255" spans="1:7">
      <c r="A255">
        <v>7113</v>
      </c>
      <c r="B255" t="s">
        <v>7</v>
      </c>
      <c r="C255" t="s">
        <v>681</v>
      </c>
      <c r="D255" t="s">
        <v>682</v>
      </c>
      <c r="E255" t="s">
        <v>683</v>
      </c>
      <c r="F255" t="s">
        <v>684</v>
      </c>
      <c r="G255" t="s">
        <v>506</v>
      </c>
    </row>
    <row r="256" spans="1:7">
      <c r="A256">
        <v>7114</v>
      </c>
      <c r="B256" t="s">
        <v>7</v>
      </c>
      <c r="C256" t="s">
        <v>685</v>
      </c>
      <c r="D256" t="s">
        <v>318</v>
      </c>
      <c r="E256" t="s">
        <v>686</v>
      </c>
      <c r="F256" t="s">
        <v>687</v>
      </c>
      <c r="G256" t="s">
        <v>544</v>
      </c>
    </row>
    <row r="257" spans="1:7">
      <c r="A257">
        <v>7115</v>
      </c>
      <c r="B257" t="s">
        <v>7</v>
      </c>
      <c r="C257" t="s">
        <v>555</v>
      </c>
      <c r="D257" t="s">
        <v>643</v>
      </c>
      <c r="E257" t="s">
        <v>688</v>
      </c>
      <c r="F257" t="s">
        <v>689</v>
      </c>
      <c r="G257" t="s">
        <v>264</v>
      </c>
    </row>
    <row r="258" spans="1:7">
      <c r="A258">
        <v>7115</v>
      </c>
      <c r="B258" t="s">
        <v>7</v>
      </c>
      <c r="C258" t="s">
        <v>555</v>
      </c>
      <c r="D258" t="s">
        <v>648</v>
      </c>
      <c r="E258" t="s">
        <v>690</v>
      </c>
      <c r="F258" t="s">
        <v>689</v>
      </c>
      <c r="G258" t="s">
        <v>484</v>
      </c>
    </row>
    <row r="259" spans="1:7">
      <c r="A259">
        <v>7118</v>
      </c>
      <c r="B259" t="s">
        <v>7</v>
      </c>
      <c r="C259" t="s">
        <v>557</v>
      </c>
      <c r="D259" t="s">
        <v>674</v>
      </c>
      <c r="E259" t="s">
        <v>691</v>
      </c>
      <c r="F259" t="s">
        <v>328</v>
      </c>
      <c r="G259" t="s">
        <v>216</v>
      </c>
    </row>
    <row r="260" spans="1:7">
      <c r="A260">
        <v>7122</v>
      </c>
      <c r="B260" t="s">
        <v>7</v>
      </c>
      <c r="C260" t="s">
        <v>398</v>
      </c>
      <c r="D260" t="s">
        <v>236</v>
      </c>
      <c r="E260" t="s">
        <v>692</v>
      </c>
      <c r="F260" t="s">
        <v>693</v>
      </c>
      <c r="G260" t="s">
        <v>693</v>
      </c>
    </row>
    <row r="261" spans="1:7">
      <c r="A261">
        <v>7122</v>
      </c>
      <c r="B261" t="s">
        <v>7</v>
      </c>
      <c r="C261" t="s">
        <v>398</v>
      </c>
      <c r="D261" t="s">
        <v>694</v>
      </c>
      <c r="E261" t="s">
        <v>695</v>
      </c>
      <c r="F261" t="s">
        <v>693</v>
      </c>
      <c r="G261" t="s">
        <v>11</v>
      </c>
    </row>
    <row r="262" spans="1:7">
      <c r="A262">
        <v>7123</v>
      </c>
      <c r="B262" t="s">
        <v>7</v>
      </c>
      <c r="C262" t="s">
        <v>202</v>
      </c>
      <c r="D262" t="s">
        <v>383</v>
      </c>
      <c r="E262" t="s">
        <v>696</v>
      </c>
      <c r="F262" t="s">
        <v>697</v>
      </c>
      <c r="G262" t="s">
        <v>698</v>
      </c>
    </row>
    <row r="263" spans="1:7">
      <c r="A263">
        <v>7123</v>
      </c>
      <c r="B263" t="s">
        <v>7</v>
      </c>
      <c r="C263" t="s">
        <v>202</v>
      </c>
      <c r="D263" t="s">
        <v>699</v>
      </c>
      <c r="E263" t="s">
        <v>700</v>
      </c>
      <c r="F263" t="s">
        <v>697</v>
      </c>
      <c r="G263" t="s">
        <v>630</v>
      </c>
    </row>
    <row r="264" spans="1:7">
      <c r="A264">
        <v>7125</v>
      </c>
      <c r="B264" t="s">
        <v>7</v>
      </c>
      <c r="C264" t="s">
        <v>207</v>
      </c>
      <c r="D264" t="s">
        <v>186</v>
      </c>
      <c r="E264" t="s">
        <v>701</v>
      </c>
      <c r="F264" t="s">
        <v>17</v>
      </c>
      <c r="G264" t="s">
        <v>88</v>
      </c>
    </row>
    <row r="265" spans="1:7">
      <c r="A265">
        <v>7126</v>
      </c>
      <c r="B265" t="s">
        <v>7</v>
      </c>
      <c r="C265" t="s">
        <v>97</v>
      </c>
      <c r="D265" t="s">
        <v>580</v>
      </c>
      <c r="E265" t="s">
        <v>702</v>
      </c>
      <c r="F265" t="s">
        <v>703</v>
      </c>
      <c r="G265" t="s">
        <v>234</v>
      </c>
    </row>
    <row r="266" spans="1:7">
      <c r="A266">
        <v>7202</v>
      </c>
      <c r="B266" t="s">
        <v>7</v>
      </c>
      <c r="C266" t="s">
        <v>160</v>
      </c>
      <c r="D266" t="s">
        <v>704</v>
      </c>
      <c r="E266" t="s">
        <v>705</v>
      </c>
      <c r="F266" t="s">
        <v>706</v>
      </c>
      <c r="G266" t="s">
        <v>260</v>
      </c>
    </row>
    <row r="267" spans="1:7">
      <c r="A267">
        <v>7203</v>
      </c>
      <c r="B267" t="s">
        <v>7</v>
      </c>
      <c r="C267" t="s">
        <v>238</v>
      </c>
      <c r="D267" t="s">
        <v>707</v>
      </c>
      <c r="E267" t="s">
        <v>708</v>
      </c>
      <c r="F267" t="s">
        <v>709</v>
      </c>
      <c r="G267" t="s">
        <v>710</v>
      </c>
    </row>
    <row r="268" spans="1:7">
      <c r="A268">
        <v>7203</v>
      </c>
      <c r="B268" t="s">
        <v>7</v>
      </c>
      <c r="C268" t="s">
        <v>238</v>
      </c>
      <c r="D268" t="s">
        <v>711</v>
      </c>
      <c r="E268" t="s">
        <v>712</v>
      </c>
      <c r="F268" t="s">
        <v>709</v>
      </c>
      <c r="G268" t="s">
        <v>713</v>
      </c>
    </row>
    <row r="269" spans="1:7">
      <c r="A269">
        <v>7204</v>
      </c>
      <c r="B269" t="s">
        <v>7</v>
      </c>
      <c r="C269" t="s">
        <v>242</v>
      </c>
      <c r="D269" t="s">
        <v>714</v>
      </c>
      <c r="E269" t="s">
        <v>715</v>
      </c>
      <c r="F269" t="s">
        <v>210</v>
      </c>
      <c r="G269" t="s">
        <v>716</v>
      </c>
    </row>
    <row r="270" spans="1:7">
      <c r="A270">
        <v>7207</v>
      </c>
      <c r="B270" t="s">
        <v>7</v>
      </c>
      <c r="C270" t="s">
        <v>333</v>
      </c>
      <c r="D270" t="s">
        <v>717</v>
      </c>
      <c r="E270" t="s">
        <v>718</v>
      </c>
      <c r="F270" t="s">
        <v>112</v>
      </c>
      <c r="G270" t="s">
        <v>112</v>
      </c>
    </row>
    <row r="271" spans="1:7">
      <c r="A271">
        <v>7209</v>
      </c>
      <c r="B271" t="s">
        <v>7</v>
      </c>
      <c r="C271" t="s">
        <v>247</v>
      </c>
      <c r="D271" t="s">
        <v>717</v>
      </c>
      <c r="E271" t="s">
        <v>719</v>
      </c>
      <c r="F271" t="s">
        <v>720</v>
      </c>
      <c r="G271" t="s">
        <v>511</v>
      </c>
    </row>
    <row r="272" spans="1:7">
      <c r="A272">
        <v>7210</v>
      </c>
      <c r="B272" t="s">
        <v>7</v>
      </c>
      <c r="C272" t="s">
        <v>589</v>
      </c>
      <c r="D272" t="s">
        <v>228</v>
      </c>
      <c r="E272" t="s">
        <v>721</v>
      </c>
      <c r="F272" t="s">
        <v>710</v>
      </c>
      <c r="G272" t="s">
        <v>710</v>
      </c>
    </row>
    <row r="273" spans="1:7">
      <c r="A273">
        <v>7220</v>
      </c>
      <c r="B273" t="s">
        <v>7</v>
      </c>
      <c r="C273" t="s">
        <v>265</v>
      </c>
      <c r="D273" t="s">
        <v>407</v>
      </c>
      <c r="E273" t="s">
        <v>722</v>
      </c>
      <c r="F273" t="s">
        <v>723</v>
      </c>
      <c r="G273" t="s">
        <v>724</v>
      </c>
    </row>
    <row r="274" spans="1:7">
      <c r="A274">
        <v>7220</v>
      </c>
      <c r="B274" t="s">
        <v>7</v>
      </c>
      <c r="C274" t="s">
        <v>265</v>
      </c>
      <c r="D274" t="s">
        <v>725</v>
      </c>
      <c r="E274" t="s">
        <v>630</v>
      </c>
      <c r="F274" t="s">
        <v>723</v>
      </c>
      <c r="G274" t="s">
        <v>724</v>
      </c>
    </row>
    <row r="275" spans="1:7">
      <c r="A275">
        <v>7301</v>
      </c>
      <c r="B275" t="s">
        <v>7</v>
      </c>
      <c r="C275" t="s">
        <v>726</v>
      </c>
      <c r="D275" t="s">
        <v>727</v>
      </c>
      <c r="E275" t="s">
        <v>728</v>
      </c>
      <c r="F275" t="s">
        <v>593</v>
      </c>
      <c r="G275" t="s">
        <v>593</v>
      </c>
    </row>
    <row r="276" spans="1:7">
      <c r="A276">
        <v>7303</v>
      </c>
      <c r="B276" t="s">
        <v>7</v>
      </c>
      <c r="C276" t="s">
        <v>274</v>
      </c>
      <c r="D276" t="s">
        <v>729</v>
      </c>
      <c r="E276" t="s">
        <v>730</v>
      </c>
      <c r="F276" t="s">
        <v>460</v>
      </c>
      <c r="G276" t="s">
        <v>731</v>
      </c>
    </row>
    <row r="277" spans="1:7">
      <c r="A277">
        <v>7303</v>
      </c>
      <c r="B277" t="s">
        <v>7</v>
      </c>
      <c r="C277" t="s">
        <v>274</v>
      </c>
      <c r="D277" t="s">
        <v>732</v>
      </c>
      <c r="E277" t="s">
        <v>733</v>
      </c>
      <c r="F277" t="s">
        <v>460</v>
      </c>
      <c r="G277" t="s">
        <v>731</v>
      </c>
    </row>
    <row r="278" spans="1:7">
      <c r="A278">
        <v>7304</v>
      </c>
      <c r="B278" t="s">
        <v>7</v>
      </c>
      <c r="C278" t="s">
        <v>531</v>
      </c>
      <c r="D278" t="s">
        <v>318</v>
      </c>
      <c r="E278" t="s">
        <v>734</v>
      </c>
      <c r="F278" t="s">
        <v>138</v>
      </c>
      <c r="G278" t="s">
        <v>469</v>
      </c>
    </row>
    <row r="279" spans="1:7">
      <c r="A279">
        <v>7307</v>
      </c>
      <c r="B279" t="s">
        <v>7</v>
      </c>
      <c r="C279" t="s">
        <v>662</v>
      </c>
      <c r="D279" t="s">
        <v>735</v>
      </c>
      <c r="E279" t="s">
        <v>736</v>
      </c>
      <c r="F279" t="s">
        <v>255</v>
      </c>
      <c r="G279" t="s">
        <v>737</v>
      </c>
    </row>
    <row r="280" spans="1:7">
      <c r="A280">
        <v>7310</v>
      </c>
      <c r="B280" t="s">
        <v>7</v>
      </c>
      <c r="C280" t="s">
        <v>353</v>
      </c>
      <c r="D280" t="s">
        <v>576</v>
      </c>
      <c r="E280" t="s">
        <v>738</v>
      </c>
      <c r="F280" t="s">
        <v>68</v>
      </c>
      <c r="G280" t="s">
        <v>139</v>
      </c>
    </row>
    <row r="281" spans="1:7">
      <c r="A281">
        <v>7311</v>
      </c>
      <c r="B281" t="s">
        <v>7</v>
      </c>
      <c r="C281" t="s">
        <v>287</v>
      </c>
      <c r="D281" t="s">
        <v>223</v>
      </c>
      <c r="E281" t="s">
        <v>739</v>
      </c>
      <c r="F281" t="s">
        <v>710</v>
      </c>
      <c r="G281" t="s">
        <v>710</v>
      </c>
    </row>
    <row r="282" spans="1:7">
      <c r="A282">
        <v>7312</v>
      </c>
      <c r="B282" t="s">
        <v>7</v>
      </c>
      <c r="C282" t="s">
        <v>7</v>
      </c>
      <c r="D282" t="s">
        <v>740</v>
      </c>
      <c r="E282" t="s">
        <v>741</v>
      </c>
      <c r="F282" t="s">
        <v>198</v>
      </c>
      <c r="G282" t="s">
        <v>742</v>
      </c>
    </row>
    <row r="283" spans="1:7">
      <c r="A283">
        <v>7313</v>
      </c>
      <c r="B283" t="s">
        <v>7</v>
      </c>
      <c r="C283" t="s">
        <v>151</v>
      </c>
      <c r="D283" t="s">
        <v>576</v>
      </c>
      <c r="E283" t="s">
        <v>743</v>
      </c>
      <c r="F283" t="s">
        <v>744</v>
      </c>
      <c r="G283" t="s">
        <v>744</v>
      </c>
    </row>
    <row r="284" spans="1:7">
      <c r="A284">
        <v>7314</v>
      </c>
      <c r="B284" t="s">
        <v>7</v>
      </c>
      <c r="C284" t="s">
        <v>745</v>
      </c>
      <c r="D284" t="s">
        <v>81</v>
      </c>
      <c r="E284" t="s">
        <v>746</v>
      </c>
      <c r="F284" t="s">
        <v>747</v>
      </c>
      <c r="G284" t="s">
        <v>747</v>
      </c>
    </row>
    <row r="285" spans="1:7">
      <c r="A285">
        <v>7315</v>
      </c>
      <c r="B285" t="s">
        <v>7</v>
      </c>
      <c r="C285" t="s">
        <v>155</v>
      </c>
      <c r="D285" t="s">
        <v>727</v>
      </c>
      <c r="E285" t="s">
        <v>748</v>
      </c>
      <c r="F285" t="s">
        <v>749</v>
      </c>
      <c r="G285" t="s">
        <v>506</v>
      </c>
    </row>
    <row r="286" spans="1:7">
      <c r="A286">
        <v>7318</v>
      </c>
      <c r="B286" t="s">
        <v>7</v>
      </c>
      <c r="C286" t="s">
        <v>750</v>
      </c>
      <c r="D286" t="s">
        <v>580</v>
      </c>
      <c r="E286" t="s">
        <v>751</v>
      </c>
      <c r="F286" t="s">
        <v>752</v>
      </c>
      <c r="G286" t="s">
        <v>109</v>
      </c>
    </row>
    <row r="287" spans="1:7">
      <c r="A287">
        <v>7405</v>
      </c>
      <c r="B287" t="s">
        <v>7</v>
      </c>
      <c r="C287" t="s">
        <v>7</v>
      </c>
      <c r="D287" t="s">
        <v>753</v>
      </c>
      <c r="E287" t="s">
        <v>754</v>
      </c>
      <c r="F287" t="s">
        <v>235</v>
      </c>
      <c r="G287" t="s">
        <v>755</v>
      </c>
    </row>
    <row r="288" spans="1:7">
      <c r="A288">
        <v>7406</v>
      </c>
      <c r="B288" t="s">
        <v>7</v>
      </c>
      <c r="C288" t="s">
        <v>300</v>
      </c>
      <c r="D288" t="s">
        <v>156</v>
      </c>
      <c r="E288" t="s">
        <v>756</v>
      </c>
      <c r="F288" t="s">
        <v>579</v>
      </c>
      <c r="G288" t="s">
        <v>88</v>
      </c>
    </row>
    <row r="289" spans="1:7">
      <c r="A289">
        <v>7410</v>
      </c>
      <c r="B289" t="s">
        <v>7</v>
      </c>
      <c r="C289" t="s">
        <v>681</v>
      </c>
      <c r="D289" t="s">
        <v>757</v>
      </c>
      <c r="E289" t="s">
        <v>758</v>
      </c>
      <c r="F289" t="s">
        <v>759</v>
      </c>
      <c r="G289" t="s">
        <v>759</v>
      </c>
    </row>
    <row r="290" spans="1:7">
      <c r="A290">
        <v>7410</v>
      </c>
      <c r="B290" t="s">
        <v>7</v>
      </c>
      <c r="C290" t="s">
        <v>681</v>
      </c>
      <c r="D290" t="s">
        <v>32</v>
      </c>
      <c r="E290" t="s">
        <v>760</v>
      </c>
      <c r="F290" t="s">
        <v>759</v>
      </c>
      <c r="G290" t="s">
        <v>198</v>
      </c>
    </row>
    <row r="291" spans="1:7">
      <c r="A291">
        <v>7410</v>
      </c>
      <c r="B291" t="s">
        <v>7</v>
      </c>
      <c r="C291" t="s">
        <v>681</v>
      </c>
      <c r="D291" t="s">
        <v>416</v>
      </c>
      <c r="E291" t="s">
        <v>761</v>
      </c>
      <c r="F291" t="s">
        <v>759</v>
      </c>
      <c r="G291" t="s">
        <v>198</v>
      </c>
    </row>
    <row r="292" spans="1:7">
      <c r="A292">
        <v>7411</v>
      </c>
      <c r="B292" t="s">
        <v>7</v>
      </c>
      <c r="C292" t="s">
        <v>762</v>
      </c>
      <c r="D292" t="s">
        <v>51</v>
      </c>
      <c r="E292" t="s">
        <v>763</v>
      </c>
      <c r="F292" t="s">
        <v>764</v>
      </c>
      <c r="G292" t="s">
        <v>158</v>
      </c>
    </row>
    <row r="293" spans="1:7">
      <c r="A293">
        <v>7412</v>
      </c>
      <c r="B293" t="s">
        <v>7</v>
      </c>
      <c r="C293" t="s">
        <v>685</v>
      </c>
      <c r="D293" t="s">
        <v>765</v>
      </c>
      <c r="E293" t="s">
        <v>766</v>
      </c>
      <c r="F293" t="s">
        <v>235</v>
      </c>
      <c r="G293" t="s">
        <v>716</v>
      </c>
    </row>
    <row r="294" spans="1:7">
      <c r="A294">
        <v>7413</v>
      </c>
      <c r="B294" t="s">
        <v>7</v>
      </c>
      <c r="C294" t="s">
        <v>189</v>
      </c>
      <c r="D294" t="s">
        <v>451</v>
      </c>
      <c r="E294" t="s">
        <v>767</v>
      </c>
      <c r="F294" t="s">
        <v>17</v>
      </c>
      <c r="G294" t="s">
        <v>768</v>
      </c>
    </row>
    <row r="295" spans="1:7">
      <c r="A295">
        <v>7416</v>
      </c>
      <c r="B295" t="s">
        <v>7</v>
      </c>
      <c r="C295" t="s">
        <v>7</v>
      </c>
      <c r="D295" t="s">
        <v>769</v>
      </c>
      <c r="E295" t="s">
        <v>770</v>
      </c>
      <c r="F295" t="s">
        <v>68</v>
      </c>
      <c r="G295" t="s">
        <v>149</v>
      </c>
    </row>
    <row r="296" spans="1:7">
      <c r="A296">
        <v>7416</v>
      </c>
      <c r="B296" t="s">
        <v>7</v>
      </c>
      <c r="C296" t="s">
        <v>7</v>
      </c>
      <c r="D296" t="s">
        <v>771</v>
      </c>
      <c r="E296" t="s">
        <v>772</v>
      </c>
      <c r="F296" t="s">
        <v>68</v>
      </c>
      <c r="G296" t="s">
        <v>560</v>
      </c>
    </row>
    <row r="297" spans="1:7">
      <c r="A297">
        <v>7419</v>
      </c>
      <c r="B297" t="s">
        <v>7</v>
      </c>
      <c r="C297" t="s">
        <v>7</v>
      </c>
      <c r="D297" t="s">
        <v>152</v>
      </c>
      <c r="E297" t="s">
        <v>773</v>
      </c>
      <c r="F297" t="s">
        <v>323</v>
      </c>
      <c r="G297" t="s">
        <v>774</v>
      </c>
    </row>
    <row r="298" spans="1:7">
      <c r="A298">
        <v>7420</v>
      </c>
      <c r="B298" t="s">
        <v>7</v>
      </c>
      <c r="C298" t="s">
        <v>317</v>
      </c>
      <c r="D298" t="s">
        <v>757</v>
      </c>
      <c r="E298" t="s">
        <v>775</v>
      </c>
      <c r="F298" t="s">
        <v>99</v>
      </c>
      <c r="G298" t="s">
        <v>570</v>
      </c>
    </row>
    <row r="299" spans="1:7">
      <c r="A299">
        <v>7421</v>
      </c>
      <c r="B299" t="s">
        <v>7</v>
      </c>
      <c r="C299" t="s">
        <v>202</v>
      </c>
      <c r="D299" t="s">
        <v>407</v>
      </c>
      <c r="E299" t="s">
        <v>776</v>
      </c>
      <c r="F299" t="s">
        <v>122</v>
      </c>
      <c r="G299" t="s">
        <v>777</v>
      </c>
    </row>
    <row r="300" spans="1:7">
      <c r="A300">
        <v>7423</v>
      </c>
      <c r="B300" t="s">
        <v>7</v>
      </c>
      <c r="C300" t="s">
        <v>207</v>
      </c>
      <c r="D300" t="s">
        <v>778</v>
      </c>
      <c r="E300" t="s">
        <v>779</v>
      </c>
      <c r="F300" t="s">
        <v>291</v>
      </c>
      <c r="G300" t="s">
        <v>138</v>
      </c>
    </row>
    <row r="301" spans="1:7">
      <c r="A301">
        <v>7427</v>
      </c>
      <c r="B301" t="s">
        <v>7</v>
      </c>
      <c r="C301" t="s">
        <v>113</v>
      </c>
      <c r="D301" t="s">
        <v>8</v>
      </c>
      <c r="E301" t="s">
        <v>780</v>
      </c>
      <c r="F301" t="s">
        <v>781</v>
      </c>
      <c r="G301" t="s">
        <v>10</v>
      </c>
    </row>
    <row r="302" spans="1:7">
      <c r="A302">
        <v>7503</v>
      </c>
      <c r="B302" t="s">
        <v>7</v>
      </c>
      <c r="C302" t="s">
        <v>218</v>
      </c>
      <c r="D302" t="s">
        <v>782</v>
      </c>
      <c r="E302" t="s">
        <v>783</v>
      </c>
      <c r="F302" t="s">
        <v>784</v>
      </c>
      <c r="G302" t="s">
        <v>785</v>
      </c>
    </row>
    <row r="303" spans="1:7">
      <c r="A303">
        <v>7503</v>
      </c>
      <c r="B303" t="s">
        <v>7</v>
      </c>
      <c r="C303" t="s">
        <v>218</v>
      </c>
      <c r="D303" t="s">
        <v>786</v>
      </c>
      <c r="E303" t="s">
        <v>787</v>
      </c>
      <c r="F303" t="s">
        <v>784</v>
      </c>
      <c r="G303" t="s">
        <v>138</v>
      </c>
    </row>
    <row r="304" spans="1:7">
      <c r="A304">
        <v>7504</v>
      </c>
      <c r="B304" t="s">
        <v>7</v>
      </c>
      <c r="C304" t="s">
        <v>589</v>
      </c>
      <c r="D304" t="s">
        <v>32</v>
      </c>
      <c r="E304" t="s">
        <v>788</v>
      </c>
      <c r="F304" t="s">
        <v>158</v>
      </c>
      <c r="G304" t="s">
        <v>158</v>
      </c>
    </row>
    <row r="305" spans="1:7">
      <c r="A305">
        <v>7510</v>
      </c>
      <c r="B305" t="s">
        <v>7</v>
      </c>
      <c r="C305" t="s">
        <v>410</v>
      </c>
      <c r="D305" t="s">
        <v>186</v>
      </c>
      <c r="E305" t="s">
        <v>789</v>
      </c>
      <c r="F305" t="s">
        <v>17</v>
      </c>
      <c r="G305" t="s">
        <v>68</v>
      </c>
    </row>
    <row r="306" spans="1:7">
      <c r="A306">
        <v>7511</v>
      </c>
      <c r="B306" t="s">
        <v>7</v>
      </c>
      <c r="C306" t="s">
        <v>247</v>
      </c>
      <c r="D306" t="s">
        <v>282</v>
      </c>
      <c r="E306" t="s">
        <v>790</v>
      </c>
      <c r="F306" t="s">
        <v>791</v>
      </c>
      <c r="G306" t="s">
        <v>792</v>
      </c>
    </row>
    <row r="307" spans="1:7">
      <c r="A307">
        <v>7511</v>
      </c>
      <c r="B307" t="s">
        <v>7</v>
      </c>
      <c r="C307" t="s">
        <v>247</v>
      </c>
      <c r="D307" t="s">
        <v>326</v>
      </c>
      <c r="E307" t="s">
        <v>793</v>
      </c>
      <c r="F307" t="s">
        <v>791</v>
      </c>
      <c r="G307" t="s">
        <v>53</v>
      </c>
    </row>
    <row r="308" spans="1:7">
      <c r="A308">
        <v>7513</v>
      </c>
      <c r="B308" t="s">
        <v>7</v>
      </c>
      <c r="C308" t="s">
        <v>420</v>
      </c>
      <c r="D308" t="s">
        <v>794</v>
      </c>
      <c r="E308" t="s">
        <v>795</v>
      </c>
      <c r="F308" t="s">
        <v>17</v>
      </c>
      <c r="G308" t="s">
        <v>17</v>
      </c>
    </row>
    <row r="309" spans="1:7">
      <c r="A309">
        <v>7514</v>
      </c>
      <c r="B309" t="s">
        <v>7</v>
      </c>
      <c r="C309" t="s">
        <v>251</v>
      </c>
      <c r="D309" t="s">
        <v>117</v>
      </c>
      <c r="E309" t="s">
        <v>796</v>
      </c>
      <c r="F309" t="s">
        <v>797</v>
      </c>
      <c r="G309" t="s">
        <v>17</v>
      </c>
    </row>
    <row r="310" spans="1:7">
      <c r="A310">
        <v>7515</v>
      </c>
      <c r="B310" t="s">
        <v>7</v>
      </c>
      <c r="C310" t="s">
        <v>798</v>
      </c>
      <c r="D310" t="s">
        <v>152</v>
      </c>
      <c r="E310" t="s">
        <v>799</v>
      </c>
      <c r="F310" t="s">
        <v>17</v>
      </c>
      <c r="G310" t="s">
        <v>68</v>
      </c>
    </row>
    <row r="311" spans="1:7">
      <c r="A311">
        <v>7610</v>
      </c>
      <c r="B311" t="s">
        <v>7</v>
      </c>
      <c r="C311" t="s">
        <v>655</v>
      </c>
      <c r="D311" t="s">
        <v>547</v>
      </c>
      <c r="E311" t="s">
        <v>800</v>
      </c>
      <c r="F311" t="s">
        <v>17</v>
      </c>
      <c r="G311" t="s">
        <v>710</v>
      </c>
    </row>
    <row r="312" spans="1:7">
      <c r="A312">
        <v>7613</v>
      </c>
      <c r="B312" t="s">
        <v>7</v>
      </c>
      <c r="C312" t="s">
        <v>274</v>
      </c>
      <c r="D312" t="s">
        <v>418</v>
      </c>
      <c r="E312" t="s">
        <v>801</v>
      </c>
      <c r="F312" t="s">
        <v>720</v>
      </c>
      <c r="G312" t="s">
        <v>264</v>
      </c>
    </row>
    <row r="313" spans="1:7">
      <c r="A313">
        <v>7613</v>
      </c>
      <c r="B313" t="s">
        <v>7</v>
      </c>
      <c r="C313" t="s">
        <v>274</v>
      </c>
      <c r="D313" t="s">
        <v>802</v>
      </c>
      <c r="E313" t="s">
        <v>627</v>
      </c>
      <c r="F313" t="s">
        <v>720</v>
      </c>
      <c r="G313" t="s">
        <v>264</v>
      </c>
    </row>
    <row r="314" spans="1:7">
      <c r="A314">
        <v>7614</v>
      </c>
      <c r="B314" t="s">
        <v>7</v>
      </c>
      <c r="C314" t="s">
        <v>277</v>
      </c>
      <c r="D314" t="s">
        <v>83</v>
      </c>
      <c r="E314" t="s">
        <v>803</v>
      </c>
      <c r="F314" t="s">
        <v>593</v>
      </c>
      <c r="G314" t="s">
        <v>184</v>
      </c>
    </row>
    <row r="315" spans="1:7">
      <c r="A315">
        <v>7616</v>
      </c>
      <c r="B315" t="s">
        <v>7</v>
      </c>
      <c r="C315" t="s">
        <v>804</v>
      </c>
      <c r="D315" t="s">
        <v>805</v>
      </c>
      <c r="E315" t="s">
        <v>806</v>
      </c>
      <c r="F315" t="s">
        <v>149</v>
      </c>
      <c r="G315" t="s">
        <v>149</v>
      </c>
    </row>
    <row r="316" spans="1:7">
      <c r="A316">
        <v>7619</v>
      </c>
      <c r="B316" t="s">
        <v>7</v>
      </c>
      <c r="C316" t="s">
        <v>281</v>
      </c>
      <c r="D316" t="s">
        <v>373</v>
      </c>
      <c r="E316" t="s">
        <v>807</v>
      </c>
      <c r="F316" t="s">
        <v>138</v>
      </c>
      <c r="G316" t="s">
        <v>68</v>
      </c>
    </row>
    <row r="317" spans="1:7">
      <c r="A317">
        <v>7619</v>
      </c>
      <c r="B317" t="s">
        <v>7</v>
      </c>
      <c r="C317" t="s">
        <v>281</v>
      </c>
      <c r="D317" t="s">
        <v>808</v>
      </c>
      <c r="E317" t="s">
        <v>809</v>
      </c>
      <c r="F317" t="s">
        <v>138</v>
      </c>
      <c r="G317" t="s">
        <v>126</v>
      </c>
    </row>
    <row r="318" spans="1:7">
      <c r="A318">
        <v>7619</v>
      </c>
      <c r="B318" t="s">
        <v>7</v>
      </c>
      <c r="C318" t="s">
        <v>281</v>
      </c>
      <c r="D318" t="s">
        <v>30</v>
      </c>
      <c r="E318" t="s">
        <v>810</v>
      </c>
      <c r="F318" t="s">
        <v>138</v>
      </c>
      <c r="G318" t="s">
        <v>811</v>
      </c>
    </row>
    <row r="319" spans="1:7">
      <c r="A319">
        <v>7701</v>
      </c>
      <c r="B319" t="s">
        <v>7</v>
      </c>
      <c r="C319" t="s">
        <v>750</v>
      </c>
      <c r="D319" t="s">
        <v>357</v>
      </c>
      <c r="E319" t="s">
        <v>812</v>
      </c>
      <c r="F319" t="s">
        <v>710</v>
      </c>
      <c r="G319" t="s">
        <v>145</v>
      </c>
    </row>
    <row r="320" spans="1:7">
      <c r="A320">
        <v>7702</v>
      </c>
      <c r="B320" t="s">
        <v>7</v>
      </c>
      <c r="C320" t="s">
        <v>7</v>
      </c>
      <c r="D320" t="s">
        <v>813</v>
      </c>
      <c r="E320" t="s">
        <v>814</v>
      </c>
      <c r="F320" t="s">
        <v>131</v>
      </c>
      <c r="G320" t="s">
        <v>402</v>
      </c>
    </row>
    <row r="321" spans="1:7">
      <c r="A321">
        <v>7703</v>
      </c>
      <c r="B321" t="s">
        <v>7</v>
      </c>
      <c r="C321" t="s">
        <v>815</v>
      </c>
      <c r="D321" t="s">
        <v>81</v>
      </c>
      <c r="E321" t="s">
        <v>816</v>
      </c>
      <c r="F321" t="s">
        <v>630</v>
      </c>
      <c r="G321" t="s">
        <v>484</v>
      </c>
    </row>
    <row r="322" spans="1:7">
      <c r="A322">
        <v>7704</v>
      </c>
      <c r="B322" t="s">
        <v>7</v>
      </c>
      <c r="C322" t="s">
        <v>817</v>
      </c>
      <c r="D322" t="s">
        <v>818</v>
      </c>
      <c r="E322" t="s">
        <v>819</v>
      </c>
      <c r="F322" t="s">
        <v>698</v>
      </c>
      <c r="G322" t="s">
        <v>174</v>
      </c>
    </row>
    <row r="323" spans="1:7">
      <c r="A323">
        <v>7704</v>
      </c>
      <c r="B323" t="s">
        <v>7</v>
      </c>
      <c r="C323" t="s">
        <v>817</v>
      </c>
      <c r="D323" t="s">
        <v>27</v>
      </c>
      <c r="E323" t="s">
        <v>426</v>
      </c>
      <c r="F323" t="s">
        <v>698</v>
      </c>
      <c r="G323" t="s">
        <v>174</v>
      </c>
    </row>
    <row r="324" spans="1:7">
      <c r="A324">
        <v>7705</v>
      </c>
      <c r="B324" t="s">
        <v>7</v>
      </c>
      <c r="C324" t="s">
        <v>292</v>
      </c>
      <c r="D324" t="s">
        <v>757</v>
      </c>
      <c r="E324" t="s">
        <v>820</v>
      </c>
      <c r="F324" t="s">
        <v>821</v>
      </c>
      <c r="G324" t="s">
        <v>822</v>
      </c>
    </row>
    <row r="325" spans="1:7">
      <c r="A325">
        <v>7705</v>
      </c>
      <c r="B325" t="s">
        <v>7</v>
      </c>
      <c r="C325" t="s">
        <v>292</v>
      </c>
      <c r="D325" t="s">
        <v>714</v>
      </c>
      <c r="E325" t="s">
        <v>823</v>
      </c>
      <c r="F325" t="s">
        <v>821</v>
      </c>
      <c r="G325" t="s">
        <v>630</v>
      </c>
    </row>
    <row r="326" spans="1:7">
      <c r="A326">
        <v>7708</v>
      </c>
      <c r="B326" t="s">
        <v>7</v>
      </c>
      <c r="C326" t="s">
        <v>534</v>
      </c>
      <c r="D326" t="s">
        <v>824</v>
      </c>
      <c r="E326" t="s">
        <v>825</v>
      </c>
      <c r="F326" t="s">
        <v>621</v>
      </c>
      <c r="G326" t="s">
        <v>826</v>
      </c>
    </row>
    <row r="327" spans="1:7">
      <c r="A327">
        <v>7712</v>
      </c>
      <c r="B327" t="s">
        <v>7</v>
      </c>
      <c r="C327" t="s">
        <v>304</v>
      </c>
      <c r="D327" t="s">
        <v>753</v>
      </c>
      <c r="E327" t="s">
        <v>827</v>
      </c>
      <c r="F327" t="s">
        <v>68</v>
      </c>
      <c r="G327" t="s">
        <v>10</v>
      </c>
    </row>
    <row r="328" spans="1:7">
      <c r="A328">
        <v>7803</v>
      </c>
      <c r="B328" t="s">
        <v>7</v>
      </c>
      <c r="C328" t="s">
        <v>557</v>
      </c>
      <c r="D328" t="s">
        <v>782</v>
      </c>
      <c r="E328" t="s">
        <v>828</v>
      </c>
      <c r="F328" t="s">
        <v>198</v>
      </c>
      <c r="G328" t="s">
        <v>405</v>
      </c>
    </row>
    <row r="329" spans="1:7">
      <c r="A329">
        <v>7805</v>
      </c>
      <c r="B329" t="s">
        <v>7</v>
      </c>
      <c r="C329" t="s">
        <v>488</v>
      </c>
      <c r="D329" t="s">
        <v>829</v>
      </c>
      <c r="E329" t="s">
        <v>830</v>
      </c>
      <c r="F329" t="s">
        <v>158</v>
      </c>
      <c r="G329" t="s">
        <v>831</v>
      </c>
    </row>
    <row r="330" spans="1:7">
      <c r="A330">
        <v>7807</v>
      </c>
      <c r="B330" t="s">
        <v>7</v>
      </c>
      <c r="C330" t="s">
        <v>494</v>
      </c>
      <c r="D330" t="s">
        <v>832</v>
      </c>
      <c r="E330" t="s">
        <v>833</v>
      </c>
      <c r="F330" t="s">
        <v>174</v>
      </c>
      <c r="G330" t="s">
        <v>834</v>
      </c>
    </row>
    <row r="331" spans="1:7">
      <c r="A331">
        <v>7809</v>
      </c>
      <c r="B331" t="s">
        <v>7</v>
      </c>
      <c r="C331" t="s">
        <v>202</v>
      </c>
      <c r="D331" t="s">
        <v>580</v>
      </c>
      <c r="E331" t="s">
        <v>835</v>
      </c>
      <c r="F331" t="s">
        <v>836</v>
      </c>
      <c r="G331" t="s">
        <v>837</v>
      </c>
    </row>
    <row r="332" spans="1:7">
      <c r="A332">
        <v>7811</v>
      </c>
      <c r="B332" t="s">
        <v>7</v>
      </c>
      <c r="C332" t="s">
        <v>207</v>
      </c>
      <c r="D332" t="s">
        <v>457</v>
      </c>
      <c r="E332" t="s">
        <v>838</v>
      </c>
      <c r="F332" t="s">
        <v>10</v>
      </c>
      <c r="G332" t="s">
        <v>10</v>
      </c>
    </row>
    <row r="333" spans="1:7">
      <c r="A333">
        <v>7811</v>
      </c>
      <c r="B333" t="s">
        <v>7</v>
      </c>
      <c r="C333" t="s">
        <v>207</v>
      </c>
      <c r="D333" t="s">
        <v>839</v>
      </c>
      <c r="E333" t="s">
        <v>840</v>
      </c>
      <c r="F333" t="s">
        <v>10</v>
      </c>
      <c r="G333" t="s">
        <v>10</v>
      </c>
    </row>
    <row r="334" spans="1:7">
      <c r="A334">
        <v>7812</v>
      </c>
      <c r="B334" t="s">
        <v>7</v>
      </c>
      <c r="C334" t="s">
        <v>97</v>
      </c>
      <c r="D334" t="s">
        <v>58</v>
      </c>
      <c r="E334" t="s">
        <v>841</v>
      </c>
      <c r="F334" t="s">
        <v>630</v>
      </c>
      <c r="G334" t="s">
        <v>710</v>
      </c>
    </row>
    <row r="335" spans="1:7">
      <c r="A335">
        <v>7812</v>
      </c>
      <c r="B335" t="s">
        <v>7</v>
      </c>
      <c r="C335" t="s">
        <v>97</v>
      </c>
      <c r="D335" t="s">
        <v>842</v>
      </c>
      <c r="E335" t="s">
        <v>843</v>
      </c>
      <c r="F335" t="s">
        <v>630</v>
      </c>
      <c r="G335" t="s">
        <v>844</v>
      </c>
    </row>
    <row r="336" spans="1:7">
      <c r="A336">
        <v>7818</v>
      </c>
      <c r="B336" t="s">
        <v>7</v>
      </c>
      <c r="C336" t="s">
        <v>568</v>
      </c>
      <c r="D336" t="s">
        <v>407</v>
      </c>
      <c r="E336" t="s">
        <v>845</v>
      </c>
      <c r="F336" t="s">
        <v>78</v>
      </c>
      <c r="G336" t="s">
        <v>484</v>
      </c>
    </row>
    <row r="337" spans="1:7">
      <c r="A337">
        <v>7905</v>
      </c>
      <c r="B337" t="s">
        <v>7</v>
      </c>
      <c r="C337" t="s">
        <v>846</v>
      </c>
      <c r="D337" t="s">
        <v>847</v>
      </c>
      <c r="E337" t="s">
        <v>848</v>
      </c>
      <c r="F337" t="s">
        <v>511</v>
      </c>
      <c r="G337" t="s">
        <v>849</v>
      </c>
    </row>
    <row r="338" spans="1:7">
      <c r="A338">
        <v>7907</v>
      </c>
      <c r="B338" t="s">
        <v>7</v>
      </c>
      <c r="C338" t="s">
        <v>850</v>
      </c>
      <c r="D338" t="s">
        <v>400</v>
      </c>
      <c r="E338" t="s">
        <v>851</v>
      </c>
      <c r="F338" t="s">
        <v>484</v>
      </c>
      <c r="G338" t="s">
        <v>68</v>
      </c>
    </row>
    <row r="339" spans="1:7">
      <c r="A339">
        <v>7908</v>
      </c>
      <c r="B339" t="s">
        <v>7</v>
      </c>
      <c r="C339" t="s">
        <v>852</v>
      </c>
      <c r="D339" t="s">
        <v>318</v>
      </c>
      <c r="E339" t="s">
        <v>853</v>
      </c>
      <c r="F339" t="s">
        <v>854</v>
      </c>
      <c r="G339" t="s">
        <v>511</v>
      </c>
    </row>
    <row r="340" spans="1:7">
      <c r="A340">
        <v>7908</v>
      </c>
      <c r="B340" t="s">
        <v>7</v>
      </c>
      <c r="C340" t="s">
        <v>852</v>
      </c>
      <c r="D340" t="s">
        <v>855</v>
      </c>
      <c r="E340" t="s">
        <v>856</v>
      </c>
      <c r="F340" t="s">
        <v>854</v>
      </c>
      <c r="G340" t="s">
        <v>511</v>
      </c>
    </row>
    <row r="341" spans="1:7">
      <c r="A341">
        <v>7910</v>
      </c>
      <c r="B341" t="s">
        <v>7</v>
      </c>
      <c r="C341" t="s">
        <v>564</v>
      </c>
      <c r="D341" t="s">
        <v>857</v>
      </c>
      <c r="E341" t="s">
        <v>858</v>
      </c>
      <c r="F341" t="s">
        <v>859</v>
      </c>
      <c r="G341" t="s">
        <v>650</v>
      </c>
    </row>
    <row r="342" spans="1:7">
      <c r="A342">
        <v>7913</v>
      </c>
      <c r="B342" t="s">
        <v>7</v>
      </c>
      <c r="C342" t="s">
        <v>860</v>
      </c>
      <c r="D342" t="s">
        <v>516</v>
      </c>
      <c r="E342" t="s">
        <v>861</v>
      </c>
      <c r="F342" t="s">
        <v>142</v>
      </c>
      <c r="G342" t="s">
        <v>198</v>
      </c>
    </row>
    <row r="343" spans="1:7">
      <c r="A343">
        <v>7913</v>
      </c>
      <c r="B343" t="s">
        <v>7</v>
      </c>
      <c r="C343" t="s">
        <v>860</v>
      </c>
      <c r="D343" t="s">
        <v>862</v>
      </c>
      <c r="E343" t="s">
        <v>863</v>
      </c>
      <c r="F343" t="s">
        <v>142</v>
      </c>
      <c r="G343" t="s">
        <v>864</v>
      </c>
    </row>
    <row r="344" spans="1:7">
      <c r="A344">
        <v>7914</v>
      </c>
      <c r="B344" t="s">
        <v>7</v>
      </c>
      <c r="C344" t="s">
        <v>865</v>
      </c>
      <c r="D344" t="s">
        <v>30</v>
      </c>
      <c r="E344" t="s">
        <v>866</v>
      </c>
      <c r="F344" t="s">
        <v>391</v>
      </c>
      <c r="G344" t="s">
        <v>11</v>
      </c>
    </row>
    <row r="345" spans="1:7">
      <c r="A345">
        <v>8004</v>
      </c>
      <c r="B345" t="s">
        <v>7</v>
      </c>
      <c r="C345" t="s">
        <v>662</v>
      </c>
      <c r="D345" t="s">
        <v>634</v>
      </c>
      <c r="E345" t="s">
        <v>867</v>
      </c>
      <c r="F345" t="s">
        <v>10</v>
      </c>
      <c r="G345" t="s">
        <v>868</v>
      </c>
    </row>
    <row r="346" spans="1:7">
      <c r="A346">
        <v>8005</v>
      </c>
      <c r="B346" t="s">
        <v>7</v>
      </c>
      <c r="C346" t="s">
        <v>869</v>
      </c>
      <c r="D346" t="s">
        <v>870</v>
      </c>
      <c r="E346" t="s">
        <v>871</v>
      </c>
      <c r="F346" t="s">
        <v>116</v>
      </c>
      <c r="G346" t="s">
        <v>10</v>
      </c>
    </row>
    <row r="347" spans="1:7">
      <c r="A347">
        <v>8005</v>
      </c>
      <c r="B347" t="s">
        <v>7</v>
      </c>
      <c r="C347" t="s">
        <v>869</v>
      </c>
      <c r="D347" t="s">
        <v>872</v>
      </c>
      <c r="E347" t="s">
        <v>873</v>
      </c>
      <c r="F347" t="s">
        <v>116</v>
      </c>
      <c r="G347" t="s">
        <v>836</v>
      </c>
    </row>
    <row r="348" spans="1:7">
      <c r="A348">
        <v>8006</v>
      </c>
      <c r="B348" t="s">
        <v>7</v>
      </c>
      <c r="C348" t="s">
        <v>261</v>
      </c>
      <c r="D348" t="s">
        <v>874</v>
      </c>
      <c r="E348" t="s">
        <v>875</v>
      </c>
      <c r="F348" t="s">
        <v>876</v>
      </c>
      <c r="G348" t="s">
        <v>836</v>
      </c>
    </row>
    <row r="349" spans="1:7">
      <c r="A349">
        <v>8007</v>
      </c>
      <c r="B349" t="s">
        <v>7</v>
      </c>
      <c r="C349" t="s">
        <v>877</v>
      </c>
      <c r="D349" t="s">
        <v>468</v>
      </c>
      <c r="E349" t="s">
        <v>878</v>
      </c>
      <c r="F349" t="s">
        <v>879</v>
      </c>
      <c r="G349" t="s">
        <v>880</v>
      </c>
    </row>
    <row r="350" spans="1:7">
      <c r="A350">
        <v>8008</v>
      </c>
      <c r="B350" t="s">
        <v>7</v>
      </c>
      <c r="C350" t="s">
        <v>7</v>
      </c>
      <c r="D350" t="s">
        <v>753</v>
      </c>
      <c r="E350" t="s">
        <v>881</v>
      </c>
      <c r="F350" t="s">
        <v>201</v>
      </c>
      <c r="G350" t="s">
        <v>761</v>
      </c>
    </row>
    <row r="351" spans="1:7">
      <c r="A351">
        <v>8009</v>
      </c>
      <c r="B351" t="s">
        <v>7</v>
      </c>
      <c r="C351" t="s">
        <v>882</v>
      </c>
      <c r="D351" t="s">
        <v>883</v>
      </c>
      <c r="E351" t="s">
        <v>884</v>
      </c>
      <c r="F351" t="s">
        <v>885</v>
      </c>
      <c r="G351" t="s">
        <v>350</v>
      </c>
    </row>
    <row r="352" spans="1:7">
      <c r="A352">
        <v>8011</v>
      </c>
      <c r="B352" t="s">
        <v>7</v>
      </c>
      <c r="C352" t="s">
        <v>7</v>
      </c>
      <c r="D352" t="s">
        <v>373</v>
      </c>
      <c r="E352" t="s">
        <v>886</v>
      </c>
      <c r="F352" t="s">
        <v>363</v>
      </c>
      <c r="G352" t="s">
        <v>887</v>
      </c>
    </row>
    <row r="353" spans="1:7">
      <c r="A353">
        <v>8012</v>
      </c>
      <c r="B353" t="s">
        <v>7</v>
      </c>
      <c r="C353" t="s">
        <v>888</v>
      </c>
      <c r="D353" t="s">
        <v>86</v>
      </c>
      <c r="E353" t="s">
        <v>889</v>
      </c>
      <c r="F353" t="s">
        <v>890</v>
      </c>
      <c r="G353" t="s">
        <v>250</v>
      </c>
    </row>
    <row r="354" spans="1:7">
      <c r="A354">
        <v>8012</v>
      </c>
      <c r="B354" t="s">
        <v>7</v>
      </c>
      <c r="C354" t="s">
        <v>888</v>
      </c>
      <c r="D354" t="s">
        <v>891</v>
      </c>
      <c r="E354" t="s">
        <v>68</v>
      </c>
      <c r="F354" t="s">
        <v>890</v>
      </c>
      <c r="G354" t="s">
        <v>250</v>
      </c>
    </row>
    <row r="355" spans="1:7">
      <c r="A355">
        <v>8014</v>
      </c>
      <c r="B355" t="s">
        <v>7</v>
      </c>
      <c r="C355" t="s">
        <v>750</v>
      </c>
      <c r="D355" t="s">
        <v>407</v>
      </c>
      <c r="E355" t="s">
        <v>892</v>
      </c>
      <c r="F355" t="s">
        <v>876</v>
      </c>
      <c r="G355" t="s">
        <v>876</v>
      </c>
    </row>
    <row r="356" spans="1:7">
      <c r="A356">
        <v>8015</v>
      </c>
      <c r="B356" t="s">
        <v>7</v>
      </c>
      <c r="C356" t="s">
        <v>893</v>
      </c>
      <c r="D356" t="s">
        <v>44</v>
      </c>
      <c r="E356" t="s">
        <v>894</v>
      </c>
      <c r="F356" t="s">
        <v>895</v>
      </c>
      <c r="G356" t="s">
        <v>821</v>
      </c>
    </row>
    <row r="357" spans="1:7">
      <c r="A357">
        <v>8015</v>
      </c>
      <c r="B357" t="s">
        <v>7</v>
      </c>
      <c r="C357" t="s">
        <v>893</v>
      </c>
      <c r="D357" t="s">
        <v>896</v>
      </c>
      <c r="E357" t="s">
        <v>897</v>
      </c>
      <c r="F357" t="s">
        <v>895</v>
      </c>
      <c r="G357" t="s">
        <v>105</v>
      </c>
    </row>
    <row r="358" spans="1:7">
      <c r="A358">
        <v>8103</v>
      </c>
      <c r="B358" t="s">
        <v>7</v>
      </c>
      <c r="C358" t="s">
        <v>898</v>
      </c>
      <c r="D358" t="s">
        <v>114</v>
      </c>
      <c r="E358" t="s">
        <v>899</v>
      </c>
      <c r="F358" t="s">
        <v>900</v>
      </c>
      <c r="G358" t="s">
        <v>710</v>
      </c>
    </row>
    <row r="359" spans="1:7">
      <c r="A359">
        <v>8104</v>
      </c>
      <c r="B359" t="s">
        <v>7</v>
      </c>
      <c r="C359" t="s">
        <v>429</v>
      </c>
      <c r="D359" t="s">
        <v>901</v>
      </c>
      <c r="E359" t="s">
        <v>902</v>
      </c>
      <c r="F359" t="s">
        <v>230</v>
      </c>
      <c r="G359" t="s">
        <v>630</v>
      </c>
    </row>
    <row r="360" spans="1:7">
      <c r="A360">
        <v>8105</v>
      </c>
      <c r="B360" t="s">
        <v>7</v>
      </c>
      <c r="C360" t="s">
        <v>903</v>
      </c>
      <c r="D360" t="s">
        <v>580</v>
      </c>
      <c r="E360" t="s">
        <v>904</v>
      </c>
      <c r="F360" t="s">
        <v>905</v>
      </c>
      <c r="G360" t="s">
        <v>206</v>
      </c>
    </row>
    <row r="361" spans="1:7">
      <c r="A361">
        <v>8106</v>
      </c>
      <c r="B361" t="s">
        <v>7</v>
      </c>
      <c r="C361" t="s">
        <v>906</v>
      </c>
      <c r="D361" t="s">
        <v>83</v>
      </c>
      <c r="E361" t="s">
        <v>907</v>
      </c>
      <c r="F361" t="s">
        <v>68</v>
      </c>
      <c r="G361" t="s">
        <v>570</v>
      </c>
    </row>
    <row r="362" spans="1:7">
      <c r="A362">
        <v>8107</v>
      </c>
      <c r="B362" t="s">
        <v>7</v>
      </c>
      <c r="C362" t="s">
        <v>908</v>
      </c>
      <c r="D362" t="s">
        <v>909</v>
      </c>
      <c r="E362" t="s">
        <v>910</v>
      </c>
      <c r="F362" t="s">
        <v>777</v>
      </c>
      <c r="G362" t="s">
        <v>777</v>
      </c>
    </row>
    <row r="363" spans="1:7">
      <c r="A363">
        <v>8108</v>
      </c>
      <c r="B363" t="s">
        <v>7</v>
      </c>
      <c r="C363" t="s">
        <v>218</v>
      </c>
      <c r="D363" t="s">
        <v>911</v>
      </c>
      <c r="E363" t="s">
        <v>912</v>
      </c>
      <c r="F363" t="s">
        <v>260</v>
      </c>
      <c r="G363" t="s">
        <v>913</v>
      </c>
    </row>
    <row r="364" spans="1:7">
      <c r="A364">
        <v>8111</v>
      </c>
      <c r="B364" t="s">
        <v>7</v>
      </c>
      <c r="C364" t="s">
        <v>914</v>
      </c>
      <c r="D364" t="s">
        <v>30</v>
      </c>
      <c r="E364" t="s">
        <v>915</v>
      </c>
      <c r="F364" t="s">
        <v>560</v>
      </c>
      <c r="G364" t="s">
        <v>916</v>
      </c>
    </row>
    <row r="365" spans="1:7">
      <c r="A365">
        <v>8113</v>
      </c>
      <c r="B365" t="s">
        <v>7</v>
      </c>
      <c r="C365" t="s">
        <v>917</v>
      </c>
      <c r="D365" t="s">
        <v>147</v>
      </c>
      <c r="E365" t="s">
        <v>918</v>
      </c>
      <c r="F365" t="s">
        <v>235</v>
      </c>
      <c r="G365" t="s">
        <v>131</v>
      </c>
    </row>
    <row r="366" spans="1:7">
      <c r="A366">
        <v>8116</v>
      </c>
      <c r="B366" t="s">
        <v>7</v>
      </c>
      <c r="C366" t="s">
        <v>277</v>
      </c>
      <c r="D366" t="s">
        <v>883</v>
      </c>
      <c r="E366" t="s">
        <v>919</v>
      </c>
      <c r="F366" t="s">
        <v>920</v>
      </c>
      <c r="G366" t="s">
        <v>255</v>
      </c>
    </row>
    <row r="367" spans="1:7">
      <c r="A367">
        <v>8120</v>
      </c>
      <c r="B367" t="s">
        <v>7</v>
      </c>
      <c r="C367" t="s">
        <v>921</v>
      </c>
      <c r="D367" t="s">
        <v>922</v>
      </c>
      <c r="E367" t="s">
        <v>923</v>
      </c>
      <c r="F367" t="s">
        <v>511</v>
      </c>
      <c r="G367" t="s">
        <v>201</v>
      </c>
    </row>
    <row r="368" spans="1:7">
      <c r="A368">
        <v>8208</v>
      </c>
      <c r="B368" t="s">
        <v>7</v>
      </c>
      <c r="C368" t="s">
        <v>924</v>
      </c>
      <c r="D368" t="s">
        <v>925</v>
      </c>
      <c r="E368" t="s">
        <v>926</v>
      </c>
      <c r="F368" t="s">
        <v>10</v>
      </c>
      <c r="G368" t="s">
        <v>80</v>
      </c>
    </row>
    <row r="369" spans="1:7">
      <c r="A369">
        <v>8208</v>
      </c>
      <c r="B369" t="s">
        <v>7</v>
      </c>
      <c r="C369" t="s">
        <v>924</v>
      </c>
      <c r="D369" t="s">
        <v>470</v>
      </c>
      <c r="E369" t="s">
        <v>927</v>
      </c>
      <c r="F369" t="s">
        <v>10</v>
      </c>
      <c r="G369" t="s">
        <v>755</v>
      </c>
    </row>
    <row r="370" spans="1:7">
      <c r="A370">
        <v>8209</v>
      </c>
      <c r="B370" t="s">
        <v>7</v>
      </c>
      <c r="C370" t="s">
        <v>928</v>
      </c>
      <c r="D370" t="s">
        <v>24</v>
      </c>
      <c r="E370" t="s">
        <v>929</v>
      </c>
      <c r="F370" t="s">
        <v>930</v>
      </c>
      <c r="G370" t="s">
        <v>254</v>
      </c>
    </row>
    <row r="371" spans="1:7">
      <c r="A371">
        <v>8209</v>
      </c>
      <c r="B371" t="s">
        <v>7</v>
      </c>
      <c r="C371" t="s">
        <v>928</v>
      </c>
      <c r="D371" t="s">
        <v>802</v>
      </c>
      <c r="E371" t="s">
        <v>931</v>
      </c>
      <c r="F371" t="s">
        <v>930</v>
      </c>
      <c r="G371" t="s">
        <v>426</v>
      </c>
    </row>
    <row r="372" spans="1:7">
      <c r="A372">
        <v>8212</v>
      </c>
      <c r="B372" t="s">
        <v>7</v>
      </c>
      <c r="C372" t="s">
        <v>531</v>
      </c>
      <c r="D372" t="s">
        <v>61</v>
      </c>
      <c r="E372" t="s">
        <v>932</v>
      </c>
      <c r="F372" t="s">
        <v>933</v>
      </c>
      <c r="G372" t="s">
        <v>350</v>
      </c>
    </row>
    <row r="373" spans="1:7">
      <c r="A373">
        <v>8212</v>
      </c>
      <c r="B373" t="s">
        <v>7</v>
      </c>
      <c r="C373" t="s">
        <v>531</v>
      </c>
      <c r="D373" t="s">
        <v>934</v>
      </c>
      <c r="E373" t="s">
        <v>145</v>
      </c>
      <c r="F373" t="s">
        <v>933</v>
      </c>
      <c r="G373" t="s">
        <v>350</v>
      </c>
    </row>
    <row r="374" spans="1:7">
      <c r="A374">
        <v>8217</v>
      </c>
      <c r="B374" t="s">
        <v>7</v>
      </c>
      <c r="C374" t="s">
        <v>935</v>
      </c>
      <c r="D374" t="s">
        <v>193</v>
      </c>
      <c r="E374" t="s">
        <v>936</v>
      </c>
      <c r="F374" t="s">
        <v>937</v>
      </c>
      <c r="G374" t="s">
        <v>174</v>
      </c>
    </row>
    <row r="375" spans="1:7">
      <c r="A375">
        <v>8217</v>
      </c>
      <c r="B375" t="s">
        <v>7</v>
      </c>
      <c r="C375" t="s">
        <v>935</v>
      </c>
      <c r="D375" t="s">
        <v>938</v>
      </c>
      <c r="E375" t="s">
        <v>630</v>
      </c>
      <c r="F375" t="s">
        <v>937</v>
      </c>
      <c r="G375" t="s">
        <v>174</v>
      </c>
    </row>
    <row r="376" spans="1:7">
      <c r="A376">
        <v>8302</v>
      </c>
      <c r="B376" t="s">
        <v>7</v>
      </c>
      <c r="C376" t="s">
        <v>939</v>
      </c>
      <c r="D376" t="s">
        <v>193</v>
      </c>
      <c r="E376" t="s">
        <v>940</v>
      </c>
      <c r="F376" t="s">
        <v>68</v>
      </c>
      <c r="G376" t="s">
        <v>941</v>
      </c>
    </row>
    <row r="377" spans="1:7">
      <c r="A377">
        <v>8302</v>
      </c>
      <c r="B377" t="s">
        <v>7</v>
      </c>
      <c r="C377" t="s">
        <v>939</v>
      </c>
      <c r="D377" t="s">
        <v>938</v>
      </c>
      <c r="E377" t="s">
        <v>49</v>
      </c>
      <c r="F377" t="s">
        <v>68</v>
      </c>
      <c r="G377" t="s">
        <v>941</v>
      </c>
    </row>
    <row r="378" spans="1:7">
      <c r="A378">
        <v>8303</v>
      </c>
      <c r="B378" t="s">
        <v>7</v>
      </c>
      <c r="C378" t="s">
        <v>292</v>
      </c>
      <c r="D378" t="s">
        <v>407</v>
      </c>
      <c r="E378" t="s">
        <v>942</v>
      </c>
      <c r="F378" t="s">
        <v>943</v>
      </c>
      <c r="G378" t="s">
        <v>943</v>
      </c>
    </row>
    <row r="379" spans="1:7">
      <c r="A379">
        <v>8304</v>
      </c>
      <c r="B379" t="s">
        <v>7</v>
      </c>
      <c r="C379" t="s">
        <v>944</v>
      </c>
      <c r="D379" t="s">
        <v>934</v>
      </c>
      <c r="E379" t="s">
        <v>945</v>
      </c>
      <c r="F379" t="s">
        <v>619</v>
      </c>
      <c r="G379" t="s">
        <v>264</v>
      </c>
    </row>
    <row r="380" spans="1:7">
      <c r="A380">
        <v>8309</v>
      </c>
      <c r="B380" t="s">
        <v>7</v>
      </c>
      <c r="C380" t="s">
        <v>804</v>
      </c>
      <c r="D380" t="s">
        <v>946</v>
      </c>
      <c r="E380" t="s">
        <v>947</v>
      </c>
      <c r="F380" t="s">
        <v>948</v>
      </c>
      <c r="G380" t="s">
        <v>163</v>
      </c>
    </row>
    <row r="381" spans="1:7">
      <c r="A381">
        <v>8311</v>
      </c>
      <c r="B381" t="s">
        <v>7</v>
      </c>
      <c r="C381" t="s">
        <v>662</v>
      </c>
      <c r="D381" t="s">
        <v>156</v>
      </c>
      <c r="E381" t="s">
        <v>949</v>
      </c>
      <c r="F381" t="s">
        <v>68</v>
      </c>
      <c r="G381" t="s">
        <v>68</v>
      </c>
    </row>
    <row r="382" spans="1:7">
      <c r="A382">
        <v>8314</v>
      </c>
      <c r="B382" t="s">
        <v>7</v>
      </c>
      <c r="C382" t="s">
        <v>877</v>
      </c>
      <c r="D382" t="s">
        <v>950</v>
      </c>
      <c r="E382" t="s">
        <v>951</v>
      </c>
      <c r="F382" t="s">
        <v>149</v>
      </c>
      <c r="G382" t="s">
        <v>149</v>
      </c>
    </row>
    <row r="383" spans="1:7">
      <c r="A383">
        <v>8402</v>
      </c>
      <c r="B383" t="s">
        <v>7</v>
      </c>
      <c r="C383" t="s">
        <v>952</v>
      </c>
      <c r="D383" t="s">
        <v>740</v>
      </c>
      <c r="E383" t="s">
        <v>953</v>
      </c>
      <c r="F383" t="s">
        <v>710</v>
      </c>
      <c r="G383" t="s">
        <v>710</v>
      </c>
    </row>
    <row r="384" spans="1:7">
      <c r="A384">
        <v>8403</v>
      </c>
      <c r="B384" t="s">
        <v>7</v>
      </c>
      <c r="C384" t="s">
        <v>954</v>
      </c>
      <c r="D384" t="s">
        <v>120</v>
      </c>
      <c r="E384" t="s">
        <v>955</v>
      </c>
      <c r="F384" t="s">
        <v>956</v>
      </c>
      <c r="G384" t="s">
        <v>149</v>
      </c>
    </row>
    <row r="385" spans="1:7">
      <c r="A385">
        <v>8403</v>
      </c>
      <c r="B385" t="s">
        <v>7</v>
      </c>
      <c r="C385" t="s">
        <v>954</v>
      </c>
      <c r="D385" t="s">
        <v>957</v>
      </c>
      <c r="E385" t="s">
        <v>958</v>
      </c>
      <c r="F385" t="s">
        <v>956</v>
      </c>
      <c r="G385" t="s">
        <v>68</v>
      </c>
    </row>
    <row r="386" spans="1:7">
      <c r="A386">
        <v>8404</v>
      </c>
      <c r="B386" t="s">
        <v>7</v>
      </c>
      <c r="C386" t="s">
        <v>247</v>
      </c>
      <c r="D386" t="s">
        <v>321</v>
      </c>
      <c r="E386" t="s">
        <v>959</v>
      </c>
      <c r="F386" t="s">
        <v>68</v>
      </c>
      <c r="G386" t="s">
        <v>68</v>
      </c>
    </row>
    <row r="387" spans="1:7">
      <c r="A387">
        <v>8406</v>
      </c>
      <c r="B387" t="s">
        <v>7</v>
      </c>
      <c r="C387" t="s">
        <v>960</v>
      </c>
      <c r="D387" t="s">
        <v>961</v>
      </c>
      <c r="E387" t="s">
        <v>962</v>
      </c>
      <c r="F387" t="s">
        <v>963</v>
      </c>
      <c r="G387" t="s">
        <v>149</v>
      </c>
    </row>
    <row r="388" spans="1:7">
      <c r="A388">
        <v>8406</v>
      </c>
      <c r="B388" t="s">
        <v>7</v>
      </c>
      <c r="C388" t="s">
        <v>960</v>
      </c>
      <c r="D388" t="s">
        <v>964</v>
      </c>
      <c r="E388" t="s">
        <v>965</v>
      </c>
      <c r="F388" t="s">
        <v>963</v>
      </c>
      <c r="G388" t="s">
        <v>966</v>
      </c>
    </row>
    <row r="389" spans="1:7">
      <c r="A389">
        <v>8407</v>
      </c>
      <c r="B389" t="s">
        <v>7</v>
      </c>
      <c r="C389" t="s">
        <v>967</v>
      </c>
      <c r="D389" t="s">
        <v>757</v>
      </c>
      <c r="E389" t="s">
        <v>968</v>
      </c>
      <c r="F389" t="s">
        <v>149</v>
      </c>
      <c r="G389" t="s">
        <v>149</v>
      </c>
    </row>
    <row r="390" spans="1:7">
      <c r="A390">
        <v>8407</v>
      </c>
      <c r="B390" t="s">
        <v>7</v>
      </c>
      <c r="C390" t="s">
        <v>967</v>
      </c>
      <c r="D390" t="s">
        <v>387</v>
      </c>
      <c r="E390" t="s">
        <v>969</v>
      </c>
      <c r="F390" t="s">
        <v>149</v>
      </c>
      <c r="G390" t="s">
        <v>184</v>
      </c>
    </row>
    <row r="391" spans="1:7">
      <c r="A391">
        <v>8408</v>
      </c>
      <c r="B391" t="s">
        <v>7</v>
      </c>
      <c r="C391" t="s">
        <v>970</v>
      </c>
      <c r="D391" t="s">
        <v>318</v>
      </c>
      <c r="E391" t="s">
        <v>971</v>
      </c>
      <c r="F391" t="s">
        <v>484</v>
      </c>
      <c r="G391" t="s">
        <v>972</v>
      </c>
    </row>
    <row r="392" spans="1:7">
      <c r="A392">
        <v>8410</v>
      </c>
      <c r="B392" t="s">
        <v>7</v>
      </c>
      <c r="C392" t="s">
        <v>898</v>
      </c>
      <c r="D392" t="s">
        <v>407</v>
      </c>
      <c r="E392" t="s">
        <v>973</v>
      </c>
      <c r="F392" t="s">
        <v>413</v>
      </c>
      <c r="G392" t="s">
        <v>174</v>
      </c>
    </row>
    <row r="393" spans="1:7">
      <c r="A393">
        <v>8410</v>
      </c>
      <c r="B393" t="s">
        <v>7</v>
      </c>
      <c r="C393" t="s">
        <v>898</v>
      </c>
      <c r="D393" t="s">
        <v>468</v>
      </c>
      <c r="E393" t="s">
        <v>17</v>
      </c>
      <c r="F393" t="s">
        <v>413</v>
      </c>
      <c r="G393" t="s">
        <v>174</v>
      </c>
    </row>
    <row r="394" spans="1:7">
      <c r="A394">
        <v>8410</v>
      </c>
      <c r="B394" t="s">
        <v>7</v>
      </c>
      <c r="C394" t="s">
        <v>898</v>
      </c>
      <c r="D394" t="s">
        <v>974</v>
      </c>
      <c r="E394" t="s">
        <v>975</v>
      </c>
      <c r="F394" t="s">
        <v>413</v>
      </c>
      <c r="G394" t="s">
        <v>710</v>
      </c>
    </row>
    <row r="395" spans="1:7">
      <c r="A395">
        <v>8411</v>
      </c>
      <c r="B395" t="s">
        <v>7</v>
      </c>
      <c r="C395" t="s">
        <v>429</v>
      </c>
      <c r="D395" t="s">
        <v>400</v>
      </c>
      <c r="E395" t="s">
        <v>976</v>
      </c>
      <c r="F395" t="s">
        <v>68</v>
      </c>
      <c r="G395" t="s">
        <v>68</v>
      </c>
    </row>
    <row r="396" spans="1:7">
      <c r="A396">
        <v>8503</v>
      </c>
      <c r="B396" t="s">
        <v>7</v>
      </c>
      <c r="C396" t="s">
        <v>7</v>
      </c>
      <c r="D396" t="s">
        <v>199</v>
      </c>
      <c r="E396" t="s">
        <v>977</v>
      </c>
      <c r="F396" t="s">
        <v>131</v>
      </c>
      <c r="G396" t="s">
        <v>978</v>
      </c>
    </row>
    <row r="397" spans="1:7">
      <c r="A397">
        <v>8504</v>
      </c>
      <c r="B397" t="s">
        <v>7</v>
      </c>
      <c r="C397" t="s">
        <v>979</v>
      </c>
      <c r="D397" t="s">
        <v>980</v>
      </c>
      <c r="E397" t="s">
        <v>981</v>
      </c>
      <c r="F397" t="s">
        <v>982</v>
      </c>
      <c r="G397" t="s">
        <v>983</v>
      </c>
    </row>
    <row r="398" spans="1:7">
      <c r="A398">
        <v>8506</v>
      </c>
      <c r="B398" t="s">
        <v>7</v>
      </c>
      <c r="C398" t="s">
        <v>984</v>
      </c>
      <c r="D398" t="s">
        <v>166</v>
      </c>
      <c r="E398" t="s">
        <v>985</v>
      </c>
      <c r="F398" t="s">
        <v>78</v>
      </c>
      <c r="G398" t="s">
        <v>78</v>
      </c>
    </row>
    <row r="399" spans="1:7">
      <c r="A399">
        <v>8509</v>
      </c>
      <c r="B399" t="s">
        <v>7</v>
      </c>
      <c r="C399" t="s">
        <v>573</v>
      </c>
      <c r="D399" t="s">
        <v>986</v>
      </c>
      <c r="E399" t="s">
        <v>987</v>
      </c>
      <c r="F399" t="s">
        <v>130</v>
      </c>
      <c r="G399" t="s">
        <v>130</v>
      </c>
    </row>
    <row r="400" spans="1:7">
      <c r="A400">
        <v>8509</v>
      </c>
      <c r="B400" t="s">
        <v>7</v>
      </c>
      <c r="C400" t="s">
        <v>573</v>
      </c>
      <c r="D400" t="s">
        <v>988</v>
      </c>
      <c r="E400" t="s">
        <v>989</v>
      </c>
      <c r="F400" t="s">
        <v>130</v>
      </c>
      <c r="G400" t="s">
        <v>142</v>
      </c>
    </row>
    <row r="401" spans="1:7">
      <c r="A401">
        <v>8509</v>
      </c>
      <c r="B401" t="s">
        <v>7</v>
      </c>
      <c r="C401" t="s">
        <v>573</v>
      </c>
      <c r="D401" t="s">
        <v>605</v>
      </c>
      <c r="E401" t="s">
        <v>990</v>
      </c>
      <c r="F401" t="s">
        <v>130</v>
      </c>
      <c r="G401" t="s">
        <v>142</v>
      </c>
    </row>
    <row r="402" spans="1:7">
      <c r="A402">
        <v>8510</v>
      </c>
      <c r="B402" t="s">
        <v>7</v>
      </c>
      <c r="C402" t="s">
        <v>991</v>
      </c>
      <c r="D402" t="s">
        <v>992</v>
      </c>
      <c r="E402" t="s">
        <v>993</v>
      </c>
      <c r="F402" t="s">
        <v>222</v>
      </c>
      <c r="G402" t="s">
        <v>206</v>
      </c>
    </row>
    <row r="403" spans="1:7">
      <c r="A403">
        <v>8515</v>
      </c>
      <c r="B403" t="s">
        <v>7</v>
      </c>
      <c r="C403" t="s">
        <v>582</v>
      </c>
      <c r="D403" t="s">
        <v>950</v>
      </c>
      <c r="E403" t="s">
        <v>994</v>
      </c>
      <c r="F403" t="s">
        <v>78</v>
      </c>
      <c r="G403" t="s">
        <v>17</v>
      </c>
    </row>
    <row r="404" spans="1:7">
      <c r="A404">
        <v>8517</v>
      </c>
      <c r="B404" t="s">
        <v>7</v>
      </c>
      <c r="C404" t="s">
        <v>924</v>
      </c>
      <c r="D404" t="s">
        <v>90</v>
      </c>
      <c r="E404" t="s">
        <v>995</v>
      </c>
      <c r="F404" t="s">
        <v>323</v>
      </c>
      <c r="G404" t="s">
        <v>323</v>
      </c>
    </row>
    <row r="405" spans="1:7">
      <c r="A405">
        <v>8518</v>
      </c>
      <c r="B405" t="s">
        <v>7</v>
      </c>
      <c r="C405" t="s">
        <v>928</v>
      </c>
      <c r="D405" t="s">
        <v>147</v>
      </c>
      <c r="E405" t="s">
        <v>996</v>
      </c>
      <c r="F405" t="s">
        <v>138</v>
      </c>
      <c r="G405" t="s">
        <v>138</v>
      </c>
    </row>
    <row r="406" spans="1:7">
      <c r="A406">
        <v>8521</v>
      </c>
      <c r="B406" t="s">
        <v>7</v>
      </c>
      <c r="C406" t="s">
        <v>531</v>
      </c>
      <c r="D406" t="s">
        <v>580</v>
      </c>
      <c r="E406" t="s">
        <v>997</v>
      </c>
      <c r="F406" t="s">
        <v>998</v>
      </c>
      <c r="G406" t="s">
        <v>158</v>
      </c>
    </row>
    <row r="407" spans="1:7">
      <c r="A407">
        <v>8604</v>
      </c>
      <c r="B407" t="s">
        <v>7</v>
      </c>
      <c r="C407" t="s">
        <v>860</v>
      </c>
      <c r="D407" t="s">
        <v>580</v>
      </c>
      <c r="E407" t="s">
        <v>999</v>
      </c>
      <c r="F407" t="s">
        <v>198</v>
      </c>
      <c r="G407" t="s">
        <v>246</v>
      </c>
    </row>
    <row r="408" spans="1:7">
      <c r="A408">
        <v>8605</v>
      </c>
      <c r="B408" t="s">
        <v>7</v>
      </c>
      <c r="C408" t="s">
        <v>865</v>
      </c>
      <c r="D408" t="s">
        <v>457</v>
      </c>
      <c r="E408" t="s">
        <v>1000</v>
      </c>
      <c r="F408" t="s">
        <v>1001</v>
      </c>
      <c r="G408" t="s">
        <v>630</v>
      </c>
    </row>
    <row r="409" spans="1:7">
      <c r="A409">
        <v>8607</v>
      </c>
      <c r="B409" t="s">
        <v>7</v>
      </c>
      <c r="C409" t="s">
        <v>1002</v>
      </c>
      <c r="D409" t="s">
        <v>1003</v>
      </c>
      <c r="E409" t="s">
        <v>1004</v>
      </c>
      <c r="F409" t="s">
        <v>784</v>
      </c>
      <c r="G409" t="s">
        <v>469</v>
      </c>
    </row>
    <row r="410" spans="1:7">
      <c r="A410">
        <v>8616</v>
      </c>
      <c r="B410" t="s">
        <v>7</v>
      </c>
      <c r="C410" t="s">
        <v>944</v>
      </c>
      <c r="D410" t="s">
        <v>1005</v>
      </c>
      <c r="E410" t="s">
        <v>1006</v>
      </c>
      <c r="F410" t="s">
        <v>264</v>
      </c>
      <c r="G410" t="s">
        <v>630</v>
      </c>
    </row>
    <row r="411" spans="1:7">
      <c r="A411">
        <v>8616</v>
      </c>
      <c r="B411" t="s">
        <v>7</v>
      </c>
      <c r="C411" t="s">
        <v>944</v>
      </c>
      <c r="D411" t="s">
        <v>94</v>
      </c>
      <c r="E411" t="s">
        <v>1007</v>
      </c>
      <c r="F411" t="s">
        <v>264</v>
      </c>
      <c r="G411" t="s">
        <v>174</v>
      </c>
    </row>
    <row r="412" spans="1:7">
      <c r="A412">
        <v>8617</v>
      </c>
      <c r="B412" t="s">
        <v>7</v>
      </c>
      <c r="C412" t="s">
        <v>1008</v>
      </c>
      <c r="D412" t="s">
        <v>120</v>
      </c>
      <c r="E412" t="s">
        <v>1009</v>
      </c>
      <c r="F412" t="s">
        <v>1010</v>
      </c>
      <c r="G412" t="s">
        <v>1011</v>
      </c>
    </row>
    <row r="413" spans="1:7">
      <c r="A413">
        <v>8621</v>
      </c>
      <c r="B413" t="s">
        <v>7</v>
      </c>
      <c r="C413" t="s">
        <v>804</v>
      </c>
      <c r="D413" t="s">
        <v>58</v>
      </c>
      <c r="E413" t="s">
        <v>1012</v>
      </c>
      <c r="F413" t="s">
        <v>174</v>
      </c>
      <c r="G413" t="s">
        <v>131</v>
      </c>
    </row>
    <row r="414" spans="1:7">
      <c r="A414">
        <v>8702</v>
      </c>
      <c r="B414" t="s">
        <v>7</v>
      </c>
      <c r="C414" t="s">
        <v>750</v>
      </c>
      <c r="D414" t="s">
        <v>51</v>
      </c>
      <c r="E414" t="s">
        <v>1013</v>
      </c>
      <c r="F414" t="s">
        <v>216</v>
      </c>
      <c r="G414" t="s">
        <v>216</v>
      </c>
    </row>
    <row r="415" spans="1:7">
      <c r="A415">
        <v>8705</v>
      </c>
      <c r="B415" t="s">
        <v>7</v>
      </c>
      <c r="C415" t="s">
        <v>1014</v>
      </c>
      <c r="D415" t="s">
        <v>901</v>
      </c>
      <c r="E415" t="s">
        <v>1015</v>
      </c>
      <c r="F415" t="s">
        <v>68</v>
      </c>
      <c r="G415" t="s">
        <v>235</v>
      </c>
    </row>
    <row r="416" spans="1:7">
      <c r="A416">
        <v>8707</v>
      </c>
      <c r="B416" t="s">
        <v>7</v>
      </c>
      <c r="C416" t="s">
        <v>954</v>
      </c>
      <c r="D416" t="s">
        <v>901</v>
      </c>
      <c r="E416" t="s">
        <v>1016</v>
      </c>
      <c r="F416" t="s">
        <v>17</v>
      </c>
      <c r="G416" t="s">
        <v>17</v>
      </c>
    </row>
    <row r="417" spans="1:7">
      <c r="A417">
        <v>8707</v>
      </c>
      <c r="B417" t="s">
        <v>7</v>
      </c>
      <c r="C417" t="s">
        <v>954</v>
      </c>
      <c r="D417" t="s">
        <v>1017</v>
      </c>
      <c r="E417" t="s">
        <v>1016</v>
      </c>
      <c r="F417" t="s">
        <v>17</v>
      </c>
      <c r="G417" t="s">
        <v>17</v>
      </c>
    </row>
    <row r="418" spans="1:7">
      <c r="A418">
        <v>8707</v>
      </c>
      <c r="B418" t="s">
        <v>7</v>
      </c>
      <c r="C418" t="s">
        <v>954</v>
      </c>
      <c r="D418" t="s">
        <v>1018</v>
      </c>
      <c r="E418" t="s">
        <v>1019</v>
      </c>
      <c r="F418" t="s">
        <v>17</v>
      </c>
      <c r="G418" t="s">
        <v>610</v>
      </c>
    </row>
    <row r="419" spans="1:7">
      <c r="A419">
        <v>8710</v>
      </c>
      <c r="B419" t="s">
        <v>7</v>
      </c>
      <c r="C419" t="s">
        <v>1020</v>
      </c>
      <c r="D419" t="s">
        <v>1021</v>
      </c>
      <c r="E419" t="s">
        <v>1022</v>
      </c>
      <c r="F419" t="s">
        <v>78</v>
      </c>
      <c r="G419" t="s">
        <v>17</v>
      </c>
    </row>
    <row r="420" spans="1:7">
      <c r="A420">
        <v>8712</v>
      </c>
      <c r="B420" t="s">
        <v>7</v>
      </c>
      <c r="C420" t="s">
        <v>970</v>
      </c>
      <c r="D420" t="s">
        <v>786</v>
      </c>
      <c r="E420" t="s">
        <v>1023</v>
      </c>
      <c r="F420" t="s">
        <v>511</v>
      </c>
      <c r="G420" t="s">
        <v>68</v>
      </c>
    </row>
    <row r="421" spans="1:7">
      <c r="A421">
        <v>8719</v>
      </c>
      <c r="B421" t="s">
        <v>7</v>
      </c>
      <c r="C421" t="s">
        <v>906</v>
      </c>
      <c r="D421" t="s">
        <v>516</v>
      </c>
      <c r="E421" t="s">
        <v>1024</v>
      </c>
      <c r="F421" t="s">
        <v>385</v>
      </c>
      <c r="G421" t="s">
        <v>270</v>
      </c>
    </row>
    <row r="422" spans="1:7">
      <c r="A422">
        <v>8802</v>
      </c>
      <c r="B422" t="s">
        <v>7</v>
      </c>
      <c r="C422" t="s">
        <v>242</v>
      </c>
      <c r="D422" t="s">
        <v>1025</v>
      </c>
      <c r="E422" t="s">
        <v>1026</v>
      </c>
      <c r="F422" t="s">
        <v>159</v>
      </c>
      <c r="G422" t="s">
        <v>130</v>
      </c>
    </row>
    <row r="423" spans="1:7">
      <c r="A423">
        <v>8804</v>
      </c>
      <c r="B423" t="s">
        <v>7</v>
      </c>
      <c r="C423" t="s">
        <v>1027</v>
      </c>
      <c r="D423" t="s">
        <v>8</v>
      </c>
      <c r="E423" t="s">
        <v>1028</v>
      </c>
      <c r="F423" t="s">
        <v>235</v>
      </c>
      <c r="G423" t="s">
        <v>126</v>
      </c>
    </row>
    <row r="424" spans="1:7">
      <c r="A424">
        <v>8805</v>
      </c>
      <c r="B424" t="s">
        <v>7</v>
      </c>
      <c r="C424" t="s">
        <v>917</v>
      </c>
      <c r="D424" t="s">
        <v>400</v>
      </c>
      <c r="E424" t="s">
        <v>1029</v>
      </c>
      <c r="F424" t="s">
        <v>1030</v>
      </c>
      <c r="G424" t="s">
        <v>17</v>
      </c>
    </row>
    <row r="425" spans="1:7">
      <c r="A425">
        <v>8807</v>
      </c>
      <c r="B425" t="s">
        <v>7</v>
      </c>
      <c r="C425" t="s">
        <v>1031</v>
      </c>
      <c r="D425" t="s">
        <v>296</v>
      </c>
      <c r="E425" t="s">
        <v>1032</v>
      </c>
      <c r="F425" t="s">
        <v>17</v>
      </c>
      <c r="G425" t="s">
        <v>17</v>
      </c>
    </row>
    <row r="426" spans="1:7">
      <c r="A426">
        <v>8817</v>
      </c>
      <c r="B426" t="s">
        <v>7</v>
      </c>
      <c r="C426" t="s">
        <v>212</v>
      </c>
      <c r="D426" t="s">
        <v>400</v>
      </c>
      <c r="E426" t="s">
        <v>1033</v>
      </c>
      <c r="F426" t="s">
        <v>17</v>
      </c>
      <c r="G426" t="s">
        <v>10</v>
      </c>
    </row>
    <row r="427" spans="1:7">
      <c r="A427">
        <v>8819</v>
      </c>
      <c r="B427" t="s">
        <v>7</v>
      </c>
      <c r="C427" t="s">
        <v>573</v>
      </c>
      <c r="D427" t="s">
        <v>1034</v>
      </c>
      <c r="E427" t="s">
        <v>1035</v>
      </c>
      <c r="F427" t="s">
        <v>235</v>
      </c>
      <c r="G427" t="s">
        <v>1036</v>
      </c>
    </row>
    <row r="428" spans="1:7">
      <c r="A428">
        <v>8823</v>
      </c>
      <c r="B428" t="s">
        <v>7</v>
      </c>
      <c r="C428" t="s">
        <v>165</v>
      </c>
      <c r="D428" t="s">
        <v>199</v>
      </c>
      <c r="E428" t="s">
        <v>1037</v>
      </c>
      <c r="F428" t="s">
        <v>130</v>
      </c>
      <c r="G428" t="s">
        <v>130</v>
      </c>
    </row>
    <row r="429" spans="1:7">
      <c r="A429">
        <v>8824</v>
      </c>
      <c r="B429" t="s">
        <v>7</v>
      </c>
      <c r="C429" t="s">
        <v>271</v>
      </c>
      <c r="D429" t="s">
        <v>147</v>
      </c>
      <c r="E429" t="s">
        <v>1038</v>
      </c>
      <c r="F429" t="s">
        <v>527</v>
      </c>
      <c r="G429" t="s">
        <v>323</v>
      </c>
    </row>
    <row r="430" spans="1:7">
      <c r="A430">
        <v>8903</v>
      </c>
      <c r="B430" t="s">
        <v>7</v>
      </c>
      <c r="C430" t="s">
        <v>1039</v>
      </c>
      <c r="D430" t="s">
        <v>794</v>
      </c>
      <c r="E430" t="s">
        <v>1040</v>
      </c>
      <c r="F430" t="s">
        <v>17</v>
      </c>
      <c r="G430" t="s">
        <v>17</v>
      </c>
    </row>
    <row r="431" spans="1:7">
      <c r="A431">
        <v>8905</v>
      </c>
      <c r="B431" t="s">
        <v>7</v>
      </c>
      <c r="C431" t="s">
        <v>531</v>
      </c>
      <c r="D431" t="s">
        <v>922</v>
      </c>
      <c r="E431" t="s">
        <v>1041</v>
      </c>
      <c r="F431" t="s">
        <v>174</v>
      </c>
      <c r="G431" t="s">
        <v>60</v>
      </c>
    </row>
    <row r="432" spans="1:7">
      <c r="A432">
        <v>8907</v>
      </c>
      <c r="B432" t="s">
        <v>7</v>
      </c>
      <c r="C432" t="s">
        <v>500</v>
      </c>
      <c r="D432" t="s">
        <v>223</v>
      </c>
      <c r="E432" t="s">
        <v>1042</v>
      </c>
      <c r="F432" t="s">
        <v>68</v>
      </c>
      <c r="G432" t="s">
        <v>10</v>
      </c>
    </row>
    <row r="433" spans="1:7">
      <c r="A433">
        <v>8908</v>
      </c>
      <c r="B433" t="s">
        <v>7</v>
      </c>
      <c r="C433" t="s">
        <v>850</v>
      </c>
      <c r="D433" t="s">
        <v>753</v>
      </c>
      <c r="E433" t="s">
        <v>1043</v>
      </c>
      <c r="F433" t="s">
        <v>1044</v>
      </c>
      <c r="G433" t="s">
        <v>17</v>
      </c>
    </row>
    <row r="434" spans="1:7">
      <c r="A434">
        <v>8909</v>
      </c>
      <c r="B434" t="s">
        <v>7</v>
      </c>
      <c r="C434" t="s">
        <v>852</v>
      </c>
      <c r="D434" t="s">
        <v>1045</v>
      </c>
      <c r="E434" t="s">
        <v>1046</v>
      </c>
      <c r="F434" t="s">
        <v>159</v>
      </c>
      <c r="G434" t="s">
        <v>159</v>
      </c>
    </row>
    <row r="435" spans="1:7">
      <c r="A435">
        <v>8912</v>
      </c>
      <c r="B435" t="s">
        <v>7</v>
      </c>
      <c r="C435" t="s">
        <v>7</v>
      </c>
      <c r="D435" t="s">
        <v>72</v>
      </c>
      <c r="E435" t="s">
        <v>1047</v>
      </c>
      <c r="F435" t="s">
        <v>391</v>
      </c>
      <c r="G435" t="s">
        <v>1048</v>
      </c>
    </row>
    <row r="436" spans="1:7">
      <c r="A436">
        <v>8913</v>
      </c>
      <c r="B436" t="s">
        <v>7</v>
      </c>
      <c r="C436" t="s">
        <v>1049</v>
      </c>
      <c r="D436" t="s">
        <v>1050</v>
      </c>
      <c r="E436" t="s">
        <v>1051</v>
      </c>
      <c r="F436" t="s">
        <v>68</v>
      </c>
      <c r="G436" t="s">
        <v>29</v>
      </c>
    </row>
    <row r="437" spans="1:7">
      <c r="A437">
        <v>8918</v>
      </c>
      <c r="B437" t="s">
        <v>7</v>
      </c>
      <c r="C437" t="s">
        <v>7</v>
      </c>
      <c r="D437" t="s">
        <v>1052</v>
      </c>
      <c r="E437" t="s">
        <v>1053</v>
      </c>
      <c r="F437" t="s">
        <v>198</v>
      </c>
      <c r="G437" t="s">
        <v>1036</v>
      </c>
    </row>
    <row r="438" spans="1:7">
      <c r="A438">
        <v>8921</v>
      </c>
      <c r="B438" t="s">
        <v>7</v>
      </c>
      <c r="C438" t="s">
        <v>815</v>
      </c>
      <c r="D438" t="s">
        <v>236</v>
      </c>
      <c r="E438" t="s">
        <v>1054</v>
      </c>
      <c r="F438" t="s">
        <v>1030</v>
      </c>
      <c r="G438" t="s">
        <v>17</v>
      </c>
    </row>
    <row r="439" spans="1:7">
      <c r="A439">
        <v>8921</v>
      </c>
      <c r="B439" t="s">
        <v>7</v>
      </c>
      <c r="C439" t="s">
        <v>815</v>
      </c>
      <c r="D439" t="s">
        <v>461</v>
      </c>
      <c r="E439" t="s">
        <v>1055</v>
      </c>
      <c r="F439" t="s">
        <v>1030</v>
      </c>
      <c r="G439" t="s">
        <v>71</v>
      </c>
    </row>
    <row r="440" spans="1:7">
      <c r="A440">
        <v>8923</v>
      </c>
      <c r="B440" t="s">
        <v>7</v>
      </c>
      <c r="C440" t="s">
        <v>292</v>
      </c>
      <c r="D440" t="s">
        <v>1056</v>
      </c>
      <c r="E440" t="s">
        <v>1057</v>
      </c>
      <c r="F440" t="s">
        <v>68</v>
      </c>
      <c r="G440" t="s">
        <v>68</v>
      </c>
    </row>
    <row r="441" spans="1:7">
      <c r="A441">
        <v>8926</v>
      </c>
      <c r="B441" t="s">
        <v>7</v>
      </c>
      <c r="C441" t="s">
        <v>1058</v>
      </c>
      <c r="D441" t="s">
        <v>46</v>
      </c>
      <c r="E441" t="s">
        <v>1059</v>
      </c>
      <c r="F441" t="s">
        <v>78</v>
      </c>
      <c r="G441" t="s">
        <v>78</v>
      </c>
    </row>
    <row r="442" spans="1:7">
      <c r="A442">
        <v>8929</v>
      </c>
      <c r="B442" t="s">
        <v>7</v>
      </c>
      <c r="C442" t="s">
        <v>251</v>
      </c>
      <c r="D442" t="s">
        <v>580</v>
      </c>
      <c r="E442" t="s">
        <v>1060</v>
      </c>
      <c r="F442" t="s">
        <v>1061</v>
      </c>
      <c r="G442" t="s">
        <v>397</v>
      </c>
    </row>
    <row r="443" spans="1:7">
      <c r="A443">
        <v>9003</v>
      </c>
      <c r="B443" t="s">
        <v>7</v>
      </c>
      <c r="C443" t="s">
        <v>1062</v>
      </c>
      <c r="D443" t="s">
        <v>565</v>
      </c>
      <c r="E443" t="s">
        <v>1063</v>
      </c>
      <c r="F443" t="s">
        <v>78</v>
      </c>
      <c r="G443" t="s">
        <v>131</v>
      </c>
    </row>
    <row r="444" spans="1:7">
      <c r="A444">
        <v>9004</v>
      </c>
      <c r="B444" t="s">
        <v>7</v>
      </c>
      <c r="C444" t="s">
        <v>1064</v>
      </c>
      <c r="D444" t="s">
        <v>576</v>
      </c>
      <c r="E444" t="s">
        <v>1065</v>
      </c>
      <c r="F444" t="s">
        <v>68</v>
      </c>
      <c r="G444" t="s">
        <v>10</v>
      </c>
    </row>
    <row r="445" spans="1:7">
      <c r="A445">
        <v>9005</v>
      </c>
      <c r="B445" t="s">
        <v>7</v>
      </c>
      <c r="C445" t="s">
        <v>1066</v>
      </c>
      <c r="D445" t="s">
        <v>313</v>
      </c>
      <c r="E445" t="s">
        <v>1067</v>
      </c>
      <c r="F445" t="s">
        <v>78</v>
      </c>
      <c r="G445" t="s">
        <v>78</v>
      </c>
    </row>
    <row r="446" spans="1:7">
      <c r="A446">
        <v>9005</v>
      </c>
      <c r="B446" t="s">
        <v>7</v>
      </c>
      <c r="C446" t="s">
        <v>1066</v>
      </c>
      <c r="D446" t="s">
        <v>1068</v>
      </c>
      <c r="E446" t="s">
        <v>1069</v>
      </c>
      <c r="F446" t="s">
        <v>78</v>
      </c>
      <c r="G446" t="s">
        <v>68</v>
      </c>
    </row>
    <row r="447" spans="1:7">
      <c r="A447">
        <v>9006</v>
      </c>
      <c r="B447" t="s">
        <v>7</v>
      </c>
      <c r="C447" t="s">
        <v>893</v>
      </c>
      <c r="D447" t="s">
        <v>896</v>
      </c>
      <c r="E447" t="s">
        <v>1070</v>
      </c>
      <c r="F447" t="s">
        <v>264</v>
      </c>
      <c r="G447" t="s">
        <v>78</v>
      </c>
    </row>
    <row r="448" spans="1:7">
      <c r="A448">
        <v>9009</v>
      </c>
      <c r="B448" t="s">
        <v>7</v>
      </c>
      <c r="C448" t="s">
        <v>1071</v>
      </c>
      <c r="D448" t="s">
        <v>1003</v>
      </c>
      <c r="E448" t="s">
        <v>1072</v>
      </c>
      <c r="F448" t="s">
        <v>17</v>
      </c>
      <c r="G448" t="s">
        <v>17</v>
      </c>
    </row>
    <row r="449" spans="1:7">
      <c r="A449">
        <v>9012</v>
      </c>
      <c r="B449" t="s">
        <v>7</v>
      </c>
      <c r="C449" t="s">
        <v>1073</v>
      </c>
      <c r="D449" t="s">
        <v>418</v>
      </c>
      <c r="E449" t="s">
        <v>1074</v>
      </c>
      <c r="F449" t="s">
        <v>1001</v>
      </c>
      <c r="G449" t="s">
        <v>1001</v>
      </c>
    </row>
    <row r="450" spans="1:7">
      <c r="A450">
        <v>9012</v>
      </c>
      <c r="B450" t="s">
        <v>7</v>
      </c>
      <c r="C450" t="s">
        <v>1073</v>
      </c>
      <c r="D450" t="s">
        <v>1075</v>
      </c>
      <c r="E450" t="s">
        <v>1076</v>
      </c>
      <c r="F450" t="s">
        <v>1001</v>
      </c>
      <c r="G450" t="s">
        <v>710</v>
      </c>
    </row>
    <row r="451" spans="1:7">
      <c r="A451">
        <v>9012</v>
      </c>
      <c r="B451" t="s">
        <v>7</v>
      </c>
      <c r="C451" t="s">
        <v>1073</v>
      </c>
      <c r="D451" t="s">
        <v>1077</v>
      </c>
      <c r="E451" t="s">
        <v>1078</v>
      </c>
      <c r="F451" t="s">
        <v>1001</v>
      </c>
      <c r="G451" t="s">
        <v>1079</v>
      </c>
    </row>
    <row r="452" spans="1:7">
      <c r="A452">
        <v>9015</v>
      </c>
      <c r="B452" t="s">
        <v>7</v>
      </c>
      <c r="C452" t="s">
        <v>1080</v>
      </c>
      <c r="D452" t="s">
        <v>1081</v>
      </c>
      <c r="E452" t="s">
        <v>1082</v>
      </c>
      <c r="F452" t="s">
        <v>511</v>
      </c>
      <c r="G452" t="s">
        <v>78</v>
      </c>
    </row>
    <row r="453" spans="1:7">
      <c r="A453">
        <v>9017</v>
      </c>
      <c r="B453" t="s">
        <v>7</v>
      </c>
      <c r="C453" t="s">
        <v>1083</v>
      </c>
      <c r="D453" t="s">
        <v>1084</v>
      </c>
      <c r="E453" t="s">
        <v>1085</v>
      </c>
      <c r="F453" t="s">
        <v>112</v>
      </c>
      <c r="G453" t="s">
        <v>169</v>
      </c>
    </row>
    <row r="454" spans="1:7">
      <c r="A454">
        <v>9018</v>
      </c>
      <c r="B454" t="s">
        <v>7</v>
      </c>
      <c r="C454" t="s">
        <v>531</v>
      </c>
      <c r="D454" t="s">
        <v>120</v>
      </c>
      <c r="E454" t="s">
        <v>1086</v>
      </c>
      <c r="F454" t="s">
        <v>174</v>
      </c>
      <c r="G454" t="s">
        <v>174</v>
      </c>
    </row>
    <row r="455" spans="1:7">
      <c r="A455">
        <v>9018</v>
      </c>
      <c r="B455" t="s">
        <v>7</v>
      </c>
      <c r="C455" t="s">
        <v>531</v>
      </c>
      <c r="D455" t="s">
        <v>1087</v>
      </c>
      <c r="E455" t="s">
        <v>1088</v>
      </c>
      <c r="F455" t="s">
        <v>174</v>
      </c>
      <c r="G455" t="s">
        <v>138</v>
      </c>
    </row>
    <row r="456" spans="1:7">
      <c r="A456">
        <v>9025</v>
      </c>
      <c r="B456" t="s">
        <v>7</v>
      </c>
      <c r="C456" t="s">
        <v>1089</v>
      </c>
      <c r="D456" t="s">
        <v>1090</v>
      </c>
      <c r="E456" t="s">
        <v>1091</v>
      </c>
      <c r="F456" t="s">
        <v>636</v>
      </c>
      <c r="G456" t="s">
        <v>68</v>
      </c>
    </row>
    <row r="457" spans="1:7">
      <c r="A457">
        <v>9103</v>
      </c>
      <c r="B457" t="s">
        <v>7</v>
      </c>
      <c r="C457" t="s">
        <v>1027</v>
      </c>
      <c r="D457" t="s">
        <v>199</v>
      </c>
      <c r="E457" t="s">
        <v>1092</v>
      </c>
      <c r="F457" t="s">
        <v>235</v>
      </c>
      <c r="G457" t="s">
        <v>126</v>
      </c>
    </row>
    <row r="458" spans="1:7">
      <c r="A458">
        <v>9106</v>
      </c>
      <c r="B458" t="s">
        <v>7</v>
      </c>
      <c r="C458" t="s">
        <v>1093</v>
      </c>
      <c r="D458" t="s">
        <v>147</v>
      </c>
      <c r="E458" t="s">
        <v>1094</v>
      </c>
      <c r="F458" t="s">
        <v>527</v>
      </c>
      <c r="G458" t="s">
        <v>527</v>
      </c>
    </row>
    <row r="459" spans="1:7">
      <c r="A459">
        <v>9107</v>
      </c>
      <c r="B459" t="s">
        <v>7</v>
      </c>
      <c r="C459" t="s">
        <v>478</v>
      </c>
      <c r="D459" t="s">
        <v>124</v>
      </c>
      <c r="E459" t="s">
        <v>1095</v>
      </c>
      <c r="F459" t="s">
        <v>1061</v>
      </c>
      <c r="G459" t="s">
        <v>1096</v>
      </c>
    </row>
    <row r="460" spans="1:7">
      <c r="A460">
        <v>9108</v>
      </c>
      <c r="B460" t="s">
        <v>7</v>
      </c>
      <c r="C460" t="s">
        <v>1097</v>
      </c>
      <c r="D460" t="s">
        <v>508</v>
      </c>
      <c r="E460" t="s">
        <v>1098</v>
      </c>
      <c r="F460" t="s">
        <v>138</v>
      </c>
      <c r="G460" t="s">
        <v>68</v>
      </c>
    </row>
    <row r="461" spans="1:7">
      <c r="A461">
        <v>9111</v>
      </c>
      <c r="B461" t="s">
        <v>7</v>
      </c>
      <c r="C461" t="s">
        <v>1099</v>
      </c>
      <c r="D461" t="s">
        <v>520</v>
      </c>
      <c r="E461" t="s">
        <v>1100</v>
      </c>
      <c r="F461" t="s">
        <v>527</v>
      </c>
      <c r="G461" t="s">
        <v>527</v>
      </c>
    </row>
    <row r="462" spans="1:7">
      <c r="A462">
        <v>9111</v>
      </c>
      <c r="B462" t="s">
        <v>7</v>
      </c>
      <c r="C462" t="s">
        <v>1099</v>
      </c>
      <c r="D462" t="s">
        <v>475</v>
      </c>
      <c r="E462" t="s">
        <v>78</v>
      </c>
      <c r="F462" t="s">
        <v>527</v>
      </c>
      <c r="G462" t="s">
        <v>527</v>
      </c>
    </row>
    <row r="463" spans="1:7">
      <c r="A463">
        <v>9116</v>
      </c>
      <c r="B463" t="s">
        <v>7</v>
      </c>
      <c r="C463" t="s">
        <v>1101</v>
      </c>
      <c r="D463" t="s">
        <v>1102</v>
      </c>
      <c r="E463" t="s">
        <v>1103</v>
      </c>
      <c r="F463" t="s">
        <v>68</v>
      </c>
      <c r="G463" t="s">
        <v>68</v>
      </c>
    </row>
    <row r="464" spans="1:7">
      <c r="A464">
        <v>9119</v>
      </c>
      <c r="B464" t="s">
        <v>7</v>
      </c>
      <c r="C464" t="s">
        <v>1104</v>
      </c>
      <c r="D464" t="s">
        <v>44</v>
      </c>
      <c r="E464" t="s">
        <v>1105</v>
      </c>
      <c r="F464" t="s">
        <v>723</v>
      </c>
      <c r="G464" t="s">
        <v>1106</v>
      </c>
    </row>
    <row r="465" spans="1:7">
      <c r="A465">
        <v>9119</v>
      </c>
      <c r="B465" t="s">
        <v>7</v>
      </c>
      <c r="C465" t="s">
        <v>1104</v>
      </c>
      <c r="D465" t="s">
        <v>326</v>
      </c>
      <c r="E465" t="s">
        <v>1107</v>
      </c>
      <c r="F465" t="s">
        <v>723</v>
      </c>
      <c r="G465" t="s">
        <v>17</v>
      </c>
    </row>
    <row r="466" spans="1:7">
      <c r="A466">
        <v>9204</v>
      </c>
      <c r="B466" t="s">
        <v>7</v>
      </c>
      <c r="C466" t="s">
        <v>1108</v>
      </c>
      <c r="D466" t="s">
        <v>252</v>
      </c>
      <c r="E466" t="s">
        <v>1109</v>
      </c>
      <c r="F466" t="s">
        <v>255</v>
      </c>
      <c r="G466" t="s">
        <v>255</v>
      </c>
    </row>
    <row r="467" spans="1:7">
      <c r="A467">
        <v>9205</v>
      </c>
      <c r="B467" t="s">
        <v>7</v>
      </c>
      <c r="C467" t="s">
        <v>1110</v>
      </c>
      <c r="D467" t="s">
        <v>288</v>
      </c>
      <c r="E467" t="s">
        <v>1111</v>
      </c>
      <c r="F467" t="s">
        <v>17</v>
      </c>
      <c r="G467" t="s">
        <v>17</v>
      </c>
    </row>
    <row r="468" spans="1:7">
      <c r="A468">
        <v>9206</v>
      </c>
      <c r="B468" t="s">
        <v>7</v>
      </c>
      <c r="C468" t="s">
        <v>500</v>
      </c>
      <c r="D468" t="s">
        <v>516</v>
      </c>
      <c r="E468" t="s">
        <v>1112</v>
      </c>
      <c r="F468" t="s">
        <v>184</v>
      </c>
      <c r="G468" t="s">
        <v>80</v>
      </c>
    </row>
    <row r="469" spans="1:7">
      <c r="A469">
        <v>9207</v>
      </c>
      <c r="B469" t="s">
        <v>7</v>
      </c>
      <c r="C469" t="s">
        <v>1113</v>
      </c>
      <c r="D469" t="s">
        <v>90</v>
      </c>
      <c r="E469" t="s">
        <v>1114</v>
      </c>
      <c r="F469" t="s">
        <v>138</v>
      </c>
      <c r="G469" t="s">
        <v>68</v>
      </c>
    </row>
    <row r="470" spans="1:7">
      <c r="A470">
        <v>9212</v>
      </c>
      <c r="B470" t="s">
        <v>7</v>
      </c>
      <c r="C470" t="s">
        <v>1115</v>
      </c>
      <c r="D470" t="s">
        <v>326</v>
      </c>
      <c r="E470" t="s">
        <v>1116</v>
      </c>
      <c r="F470" t="s">
        <v>10</v>
      </c>
      <c r="G470" t="s">
        <v>391</v>
      </c>
    </row>
    <row r="471" spans="1:7">
      <c r="A471">
        <v>9215</v>
      </c>
      <c r="B471" t="s">
        <v>7</v>
      </c>
      <c r="C471" t="s">
        <v>1117</v>
      </c>
      <c r="D471" t="s">
        <v>236</v>
      </c>
      <c r="E471" t="s">
        <v>1118</v>
      </c>
      <c r="F471" t="s">
        <v>821</v>
      </c>
      <c r="G471" t="s">
        <v>484</v>
      </c>
    </row>
    <row r="472" spans="1:7">
      <c r="A472">
        <v>9215</v>
      </c>
      <c r="B472" t="s">
        <v>7</v>
      </c>
      <c r="C472" t="s">
        <v>1117</v>
      </c>
      <c r="D472" t="s">
        <v>1119</v>
      </c>
      <c r="E472" t="s">
        <v>1120</v>
      </c>
      <c r="F472" t="s">
        <v>821</v>
      </c>
      <c r="G472" t="s">
        <v>10</v>
      </c>
    </row>
    <row r="473" spans="1:7">
      <c r="A473">
        <v>9216</v>
      </c>
      <c r="B473" t="s">
        <v>7</v>
      </c>
      <c r="C473" t="s">
        <v>376</v>
      </c>
      <c r="D473" t="s">
        <v>18</v>
      </c>
      <c r="E473" t="s">
        <v>1121</v>
      </c>
      <c r="F473" t="s">
        <v>138</v>
      </c>
      <c r="G473" t="s">
        <v>88</v>
      </c>
    </row>
    <row r="474" spans="1:7">
      <c r="A474">
        <v>9216</v>
      </c>
      <c r="B474" t="s">
        <v>7</v>
      </c>
      <c r="C474" t="s">
        <v>376</v>
      </c>
      <c r="D474" t="s">
        <v>27</v>
      </c>
      <c r="E474" t="s">
        <v>1122</v>
      </c>
      <c r="F474" t="s">
        <v>138</v>
      </c>
      <c r="G474" t="s">
        <v>1123</v>
      </c>
    </row>
    <row r="475" spans="1:7">
      <c r="A475">
        <v>9219</v>
      </c>
      <c r="B475" t="s">
        <v>7</v>
      </c>
      <c r="C475" t="s">
        <v>1124</v>
      </c>
      <c r="D475" t="s">
        <v>313</v>
      </c>
      <c r="E475" t="s">
        <v>1125</v>
      </c>
      <c r="F475" t="s">
        <v>138</v>
      </c>
      <c r="G475" t="s">
        <v>138</v>
      </c>
    </row>
    <row r="476" spans="1:7">
      <c r="A476">
        <v>9219</v>
      </c>
      <c r="B476" t="s">
        <v>7</v>
      </c>
      <c r="C476" t="s">
        <v>1124</v>
      </c>
      <c r="D476" t="s">
        <v>1126</v>
      </c>
      <c r="E476" t="s">
        <v>1127</v>
      </c>
      <c r="F476" t="s">
        <v>138</v>
      </c>
      <c r="G476" t="s">
        <v>149</v>
      </c>
    </row>
    <row r="477" spans="1:7">
      <c r="A477">
        <v>9302</v>
      </c>
      <c r="B477" t="s">
        <v>7</v>
      </c>
      <c r="C477" t="s">
        <v>1128</v>
      </c>
      <c r="D477" t="s">
        <v>547</v>
      </c>
      <c r="E477" t="s">
        <v>1129</v>
      </c>
      <c r="F477" t="s">
        <v>1044</v>
      </c>
      <c r="G477" t="s">
        <v>1130</v>
      </c>
    </row>
    <row r="478" spans="1:7">
      <c r="A478">
        <v>9303</v>
      </c>
      <c r="B478" t="s">
        <v>7</v>
      </c>
      <c r="C478" t="s">
        <v>1131</v>
      </c>
      <c r="D478" t="s">
        <v>922</v>
      </c>
      <c r="E478" t="s">
        <v>1132</v>
      </c>
      <c r="F478" t="s">
        <v>484</v>
      </c>
      <c r="G478" t="s">
        <v>68</v>
      </c>
    </row>
    <row r="479" spans="1:7">
      <c r="A479">
        <v>9309</v>
      </c>
      <c r="B479" t="s">
        <v>7</v>
      </c>
      <c r="C479" t="s">
        <v>1071</v>
      </c>
      <c r="D479" t="s">
        <v>753</v>
      </c>
      <c r="E479" t="s">
        <v>1133</v>
      </c>
      <c r="F479" t="s">
        <v>17</v>
      </c>
      <c r="G479" t="s">
        <v>17</v>
      </c>
    </row>
    <row r="480" spans="1:7">
      <c r="A480">
        <v>9315</v>
      </c>
      <c r="B480" t="s">
        <v>7</v>
      </c>
      <c r="C480" t="s">
        <v>1080</v>
      </c>
      <c r="D480" t="s">
        <v>1134</v>
      </c>
      <c r="E480" t="s">
        <v>1135</v>
      </c>
      <c r="F480" t="s">
        <v>254</v>
      </c>
      <c r="G480" t="s">
        <v>1136</v>
      </c>
    </row>
    <row r="481" spans="1:7">
      <c r="A481">
        <v>9316</v>
      </c>
      <c r="B481" t="s">
        <v>7</v>
      </c>
      <c r="C481" t="s">
        <v>1137</v>
      </c>
      <c r="D481" t="s">
        <v>8</v>
      </c>
      <c r="E481" t="s">
        <v>1138</v>
      </c>
      <c r="F481" t="s">
        <v>138</v>
      </c>
      <c r="G481" t="s">
        <v>138</v>
      </c>
    </row>
    <row r="482" spans="1:7">
      <c r="A482">
        <v>9318</v>
      </c>
      <c r="B482" t="s">
        <v>7</v>
      </c>
      <c r="C482" t="s">
        <v>531</v>
      </c>
      <c r="D482" t="s">
        <v>1139</v>
      </c>
      <c r="E482" t="s">
        <v>1140</v>
      </c>
      <c r="F482" t="s">
        <v>78</v>
      </c>
      <c r="G482" t="s">
        <v>138</v>
      </c>
    </row>
    <row r="483" spans="1:7">
      <c r="A483">
        <v>9323</v>
      </c>
      <c r="B483" t="s">
        <v>7</v>
      </c>
      <c r="C483" t="s">
        <v>1141</v>
      </c>
      <c r="D483" t="s">
        <v>547</v>
      </c>
      <c r="E483" t="s">
        <v>1142</v>
      </c>
      <c r="F483" t="s">
        <v>264</v>
      </c>
      <c r="G483" t="s">
        <v>134</v>
      </c>
    </row>
    <row r="484" spans="1:7">
      <c r="A484">
        <v>9403</v>
      </c>
      <c r="B484" t="s">
        <v>7</v>
      </c>
      <c r="C484" t="s">
        <v>1143</v>
      </c>
      <c r="D484" t="s">
        <v>1144</v>
      </c>
      <c r="E484" t="s">
        <v>1145</v>
      </c>
      <c r="F484" t="s">
        <v>68</v>
      </c>
      <c r="G484" t="s">
        <v>235</v>
      </c>
    </row>
    <row r="485" spans="1:7">
      <c r="A485">
        <v>9404</v>
      </c>
      <c r="B485" t="s">
        <v>7</v>
      </c>
      <c r="C485" t="s">
        <v>1146</v>
      </c>
      <c r="D485" t="s">
        <v>321</v>
      </c>
      <c r="E485" t="s">
        <v>1147</v>
      </c>
      <c r="F485" t="s">
        <v>131</v>
      </c>
      <c r="G485" t="s">
        <v>80</v>
      </c>
    </row>
    <row r="486" spans="1:7">
      <c r="A486">
        <v>9406</v>
      </c>
      <c r="B486" t="s">
        <v>7</v>
      </c>
      <c r="C486" t="s">
        <v>1148</v>
      </c>
      <c r="D486" t="s">
        <v>120</v>
      </c>
      <c r="E486" t="s">
        <v>1149</v>
      </c>
      <c r="F486" t="s">
        <v>1150</v>
      </c>
      <c r="G486" t="s">
        <v>264</v>
      </c>
    </row>
    <row r="487" spans="1:7">
      <c r="A487">
        <v>9406</v>
      </c>
      <c r="B487" t="s">
        <v>7</v>
      </c>
      <c r="C487" t="s">
        <v>1148</v>
      </c>
      <c r="D487" t="s">
        <v>765</v>
      </c>
      <c r="E487" t="s">
        <v>1151</v>
      </c>
      <c r="F487" t="s">
        <v>1150</v>
      </c>
      <c r="G487" t="s">
        <v>519</v>
      </c>
    </row>
    <row r="488" spans="1:7">
      <c r="A488">
        <v>9413</v>
      </c>
      <c r="B488" t="s">
        <v>7</v>
      </c>
      <c r="C488" t="s">
        <v>1152</v>
      </c>
      <c r="D488" t="s">
        <v>24</v>
      </c>
      <c r="E488" t="s">
        <v>1153</v>
      </c>
      <c r="F488" t="s">
        <v>10</v>
      </c>
      <c r="G488" t="s">
        <v>10</v>
      </c>
    </row>
    <row r="489" spans="1:7">
      <c r="A489">
        <v>9413</v>
      </c>
      <c r="B489" t="s">
        <v>7</v>
      </c>
      <c r="C489" t="s">
        <v>1152</v>
      </c>
      <c r="D489" t="s">
        <v>727</v>
      </c>
      <c r="E489" t="s">
        <v>1154</v>
      </c>
      <c r="F489" t="s">
        <v>10</v>
      </c>
      <c r="G489" t="s">
        <v>80</v>
      </c>
    </row>
    <row r="490" spans="1:7">
      <c r="A490">
        <v>9414</v>
      </c>
      <c r="B490" t="s">
        <v>7</v>
      </c>
      <c r="C490" t="s">
        <v>1155</v>
      </c>
      <c r="D490" t="s">
        <v>72</v>
      </c>
      <c r="E490" t="s">
        <v>1156</v>
      </c>
      <c r="F490" t="s">
        <v>1157</v>
      </c>
      <c r="G490" t="s">
        <v>254</v>
      </c>
    </row>
    <row r="491" spans="1:7">
      <c r="A491">
        <v>9414</v>
      </c>
      <c r="B491" t="s">
        <v>7</v>
      </c>
      <c r="C491" t="s">
        <v>1155</v>
      </c>
      <c r="D491" t="s">
        <v>961</v>
      </c>
      <c r="E491" t="s">
        <v>1158</v>
      </c>
      <c r="F491" t="s">
        <v>1157</v>
      </c>
      <c r="G491" t="s">
        <v>49</v>
      </c>
    </row>
    <row r="492" spans="1:7">
      <c r="A492">
        <v>9415</v>
      </c>
      <c r="B492" t="s">
        <v>7</v>
      </c>
      <c r="C492" t="s">
        <v>1159</v>
      </c>
      <c r="D492" t="s">
        <v>463</v>
      </c>
      <c r="E492" t="s">
        <v>1160</v>
      </c>
      <c r="F492" t="s">
        <v>174</v>
      </c>
      <c r="G492" t="s">
        <v>10</v>
      </c>
    </row>
    <row r="493" spans="1:7">
      <c r="A493">
        <v>9415</v>
      </c>
      <c r="B493" t="s">
        <v>7</v>
      </c>
      <c r="C493" t="s">
        <v>1159</v>
      </c>
      <c r="D493" t="s">
        <v>1161</v>
      </c>
      <c r="E493" t="s">
        <v>1162</v>
      </c>
      <c r="F493" t="s">
        <v>174</v>
      </c>
      <c r="G493" t="s">
        <v>235</v>
      </c>
    </row>
    <row r="494" spans="1:7">
      <c r="A494">
        <v>9417</v>
      </c>
      <c r="B494" t="s">
        <v>7</v>
      </c>
      <c r="C494" t="s">
        <v>1099</v>
      </c>
      <c r="D494" t="s">
        <v>1017</v>
      </c>
      <c r="E494" t="s">
        <v>1163</v>
      </c>
      <c r="F494" t="s">
        <v>1150</v>
      </c>
      <c r="G494" t="s">
        <v>511</v>
      </c>
    </row>
    <row r="495" spans="1:7">
      <c r="A495">
        <v>9418</v>
      </c>
      <c r="B495" t="s">
        <v>7</v>
      </c>
      <c r="C495" t="s">
        <v>1164</v>
      </c>
      <c r="D495" t="s">
        <v>901</v>
      </c>
      <c r="E495" t="s">
        <v>1165</v>
      </c>
      <c r="F495" t="s">
        <v>264</v>
      </c>
      <c r="G495" t="s">
        <v>511</v>
      </c>
    </row>
    <row r="496" spans="1:7">
      <c r="A496">
        <v>9418</v>
      </c>
      <c r="B496" t="s">
        <v>7</v>
      </c>
      <c r="C496" t="s">
        <v>1164</v>
      </c>
      <c r="D496" t="s">
        <v>27</v>
      </c>
      <c r="E496" t="s">
        <v>17</v>
      </c>
      <c r="F496" t="s">
        <v>264</v>
      </c>
      <c r="G496" t="s">
        <v>511</v>
      </c>
    </row>
    <row r="497" spans="1:7">
      <c r="A497">
        <v>9419</v>
      </c>
      <c r="B497" t="s">
        <v>7</v>
      </c>
      <c r="C497" t="s">
        <v>1166</v>
      </c>
      <c r="D497" t="s">
        <v>520</v>
      </c>
      <c r="E497" t="s">
        <v>1167</v>
      </c>
      <c r="F497" t="s">
        <v>138</v>
      </c>
      <c r="G497" t="s">
        <v>68</v>
      </c>
    </row>
    <row r="498" spans="1:7">
      <c r="A498">
        <v>9422</v>
      </c>
      <c r="B498" t="s">
        <v>7</v>
      </c>
      <c r="C498" t="s">
        <v>1101</v>
      </c>
      <c r="D498" t="s">
        <v>1168</v>
      </c>
      <c r="E498" t="s">
        <v>1169</v>
      </c>
      <c r="F498" t="s">
        <v>323</v>
      </c>
      <c r="G498" t="s">
        <v>834</v>
      </c>
    </row>
    <row r="499" spans="1:7">
      <c r="A499">
        <v>9424</v>
      </c>
      <c r="B499" t="s">
        <v>7</v>
      </c>
      <c r="C499" t="s">
        <v>1170</v>
      </c>
      <c r="D499" t="s">
        <v>186</v>
      </c>
      <c r="E499" t="s">
        <v>1171</v>
      </c>
      <c r="F499" t="s">
        <v>10</v>
      </c>
      <c r="G499" t="s">
        <v>10</v>
      </c>
    </row>
    <row r="500" spans="1:7">
      <c r="A500">
        <v>9502</v>
      </c>
      <c r="B500" t="s">
        <v>7</v>
      </c>
      <c r="C500" t="s">
        <v>1172</v>
      </c>
      <c r="D500" t="s">
        <v>1173</v>
      </c>
      <c r="E500" t="s">
        <v>1174</v>
      </c>
      <c r="F500" t="s">
        <v>653</v>
      </c>
      <c r="G500" t="s">
        <v>49</v>
      </c>
    </row>
    <row r="501" spans="1:7">
      <c r="A501">
        <v>9504</v>
      </c>
      <c r="B501" t="s">
        <v>7</v>
      </c>
      <c r="C501" t="s">
        <v>1113</v>
      </c>
      <c r="D501" t="s">
        <v>421</v>
      </c>
      <c r="E501" t="s">
        <v>1175</v>
      </c>
      <c r="F501" t="s">
        <v>68</v>
      </c>
      <c r="G501" t="s">
        <v>68</v>
      </c>
    </row>
    <row r="502" spans="1:7">
      <c r="A502">
        <v>9505</v>
      </c>
      <c r="B502" t="s">
        <v>7</v>
      </c>
      <c r="C502" t="s">
        <v>512</v>
      </c>
      <c r="D502" t="s">
        <v>15</v>
      </c>
      <c r="E502" t="s">
        <v>1176</v>
      </c>
      <c r="F502" t="s">
        <v>68</v>
      </c>
      <c r="G502" t="s">
        <v>68</v>
      </c>
    </row>
    <row r="503" spans="1:7">
      <c r="A503">
        <v>9506</v>
      </c>
      <c r="B503" t="s">
        <v>7</v>
      </c>
      <c r="C503" t="s">
        <v>935</v>
      </c>
      <c r="D503" t="s">
        <v>576</v>
      </c>
      <c r="E503" t="s">
        <v>1177</v>
      </c>
      <c r="F503" t="s">
        <v>80</v>
      </c>
      <c r="G503" t="s">
        <v>391</v>
      </c>
    </row>
    <row r="504" spans="1:7">
      <c r="A504">
        <v>9506</v>
      </c>
      <c r="B504" t="s">
        <v>7</v>
      </c>
      <c r="C504" t="s">
        <v>935</v>
      </c>
      <c r="D504" t="s">
        <v>1178</v>
      </c>
      <c r="E504" t="s">
        <v>1179</v>
      </c>
      <c r="F504" t="s">
        <v>80</v>
      </c>
      <c r="G504" t="s">
        <v>381</v>
      </c>
    </row>
    <row r="505" spans="1:7">
      <c r="A505">
        <v>9507</v>
      </c>
      <c r="B505" t="s">
        <v>7</v>
      </c>
      <c r="C505" t="s">
        <v>1180</v>
      </c>
      <c r="D505" t="s">
        <v>32</v>
      </c>
      <c r="E505" t="s">
        <v>1181</v>
      </c>
      <c r="F505" t="s">
        <v>68</v>
      </c>
      <c r="G505" t="s">
        <v>145</v>
      </c>
    </row>
    <row r="506" spans="1:7">
      <c r="A506">
        <v>9507</v>
      </c>
      <c r="B506" t="s">
        <v>7</v>
      </c>
      <c r="C506" t="s">
        <v>1180</v>
      </c>
      <c r="D506" t="s">
        <v>1182</v>
      </c>
      <c r="E506" t="s">
        <v>1181</v>
      </c>
      <c r="F506" t="s">
        <v>68</v>
      </c>
      <c r="G506" t="s">
        <v>145</v>
      </c>
    </row>
    <row r="507" spans="1:7">
      <c r="A507">
        <v>9508</v>
      </c>
      <c r="B507" t="s">
        <v>7</v>
      </c>
      <c r="C507" t="s">
        <v>185</v>
      </c>
      <c r="D507" t="s">
        <v>46</v>
      </c>
      <c r="E507" t="s">
        <v>1183</v>
      </c>
      <c r="F507" t="s">
        <v>68</v>
      </c>
      <c r="G507" t="s">
        <v>68</v>
      </c>
    </row>
    <row r="508" spans="1:7">
      <c r="A508">
        <v>9509</v>
      </c>
      <c r="B508" t="s">
        <v>7</v>
      </c>
      <c r="C508" t="s">
        <v>1184</v>
      </c>
      <c r="D508" t="s">
        <v>239</v>
      </c>
      <c r="E508" t="s">
        <v>1185</v>
      </c>
      <c r="F508" t="s">
        <v>254</v>
      </c>
      <c r="G508" t="s">
        <v>174</v>
      </c>
    </row>
    <row r="509" spans="1:7">
      <c r="A509">
        <v>9511</v>
      </c>
      <c r="B509" t="s">
        <v>7</v>
      </c>
      <c r="C509" t="s">
        <v>218</v>
      </c>
      <c r="D509" t="s">
        <v>1144</v>
      </c>
      <c r="E509" t="s">
        <v>1186</v>
      </c>
      <c r="F509" t="s">
        <v>145</v>
      </c>
      <c r="G509" t="s">
        <v>1187</v>
      </c>
    </row>
    <row r="510" spans="1:7">
      <c r="A510">
        <v>9511</v>
      </c>
      <c r="B510" t="s">
        <v>7</v>
      </c>
      <c r="C510" t="s">
        <v>218</v>
      </c>
      <c r="D510" t="s">
        <v>578</v>
      </c>
      <c r="E510" t="s">
        <v>49</v>
      </c>
      <c r="F510" t="s">
        <v>145</v>
      </c>
      <c r="G510" t="s">
        <v>1187</v>
      </c>
    </row>
    <row r="511" spans="1:7">
      <c r="A511">
        <v>9515</v>
      </c>
      <c r="B511" t="s">
        <v>7</v>
      </c>
      <c r="C511" t="s">
        <v>1188</v>
      </c>
      <c r="D511" t="s">
        <v>740</v>
      </c>
      <c r="E511" t="s">
        <v>1189</v>
      </c>
      <c r="F511" t="s">
        <v>88</v>
      </c>
      <c r="G511" t="s">
        <v>88</v>
      </c>
    </row>
    <row r="512" spans="1:7">
      <c r="A512">
        <v>9516</v>
      </c>
      <c r="B512" t="s">
        <v>7</v>
      </c>
      <c r="C512" t="s">
        <v>1124</v>
      </c>
      <c r="D512" t="s">
        <v>1190</v>
      </c>
      <c r="E512" t="s">
        <v>1191</v>
      </c>
      <c r="F512" t="s">
        <v>10</v>
      </c>
      <c r="G512" t="s">
        <v>235</v>
      </c>
    </row>
    <row r="513" spans="1:7">
      <c r="A513">
        <v>9521</v>
      </c>
      <c r="B513" t="s">
        <v>7</v>
      </c>
      <c r="C513" t="s">
        <v>1192</v>
      </c>
      <c r="D513" t="s">
        <v>580</v>
      </c>
      <c r="E513" t="s">
        <v>1193</v>
      </c>
      <c r="F513" t="s">
        <v>747</v>
      </c>
      <c r="G513" t="s">
        <v>126</v>
      </c>
    </row>
    <row r="514" spans="1:7">
      <c r="A514">
        <v>9606</v>
      </c>
      <c r="B514" t="s">
        <v>7</v>
      </c>
      <c r="C514" t="s">
        <v>1194</v>
      </c>
      <c r="D514" t="s">
        <v>147</v>
      </c>
      <c r="E514" t="s">
        <v>1195</v>
      </c>
      <c r="F514" t="s">
        <v>1196</v>
      </c>
      <c r="G514" t="s">
        <v>1196</v>
      </c>
    </row>
    <row r="515" spans="1:7">
      <c r="A515">
        <v>9607</v>
      </c>
      <c r="B515" t="s">
        <v>7</v>
      </c>
      <c r="C515" t="s">
        <v>102</v>
      </c>
      <c r="D515" t="s">
        <v>1197</v>
      </c>
      <c r="E515" t="s">
        <v>1198</v>
      </c>
      <c r="F515" t="s">
        <v>78</v>
      </c>
      <c r="G515" t="s">
        <v>1199</v>
      </c>
    </row>
    <row r="516" spans="1:7">
      <c r="A516">
        <v>9608</v>
      </c>
      <c r="B516" t="s">
        <v>7</v>
      </c>
      <c r="C516" t="s">
        <v>1200</v>
      </c>
      <c r="D516" t="s">
        <v>757</v>
      </c>
      <c r="E516" t="s">
        <v>1201</v>
      </c>
      <c r="F516" t="s">
        <v>1150</v>
      </c>
      <c r="G516" t="s">
        <v>698</v>
      </c>
    </row>
    <row r="517" spans="1:7">
      <c r="A517">
        <v>9608</v>
      </c>
      <c r="B517" t="s">
        <v>7</v>
      </c>
      <c r="C517" t="s">
        <v>1200</v>
      </c>
      <c r="D517" t="s">
        <v>1202</v>
      </c>
      <c r="E517" t="s">
        <v>1203</v>
      </c>
      <c r="F517" t="s">
        <v>1150</v>
      </c>
      <c r="G517" t="s">
        <v>17</v>
      </c>
    </row>
    <row r="518" spans="1:7">
      <c r="A518">
        <v>9610</v>
      </c>
      <c r="B518" t="s">
        <v>7</v>
      </c>
      <c r="C518" t="s">
        <v>1204</v>
      </c>
      <c r="D518" t="s">
        <v>195</v>
      </c>
      <c r="E518" t="s">
        <v>1205</v>
      </c>
      <c r="F518" t="s">
        <v>235</v>
      </c>
      <c r="G518" t="s">
        <v>391</v>
      </c>
    </row>
    <row r="519" spans="1:7">
      <c r="A519">
        <v>9612</v>
      </c>
      <c r="B519" t="s">
        <v>7</v>
      </c>
      <c r="C519" t="s">
        <v>1206</v>
      </c>
      <c r="D519" t="s">
        <v>922</v>
      </c>
      <c r="E519" t="s">
        <v>1207</v>
      </c>
      <c r="F519" t="s">
        <v>17</v>
      </c>
      <c r="G519" t="s">
        <v>17</v>
      </c>
    </row>
    <row r="520" spans="1:7">
      <c r="A520">
        <v>9615</v>
      </c>
      <c r="B520" t="s">
        <v>7</v>
      </c>
      <c r="C520" t="s">
        <v>445</v>
      </c>
      <c r="D520" t="s">
        <v>373</v>
      </c>
      <c r="E520" t="s">
        <v>1208</v>
      </c>
      <c r="F520" t="s">
        <v>1157</v>
      </c>
      <c r="G520" t="s">
        <v>1157</v>
      </c>
    </row>
    <row r="521" spans="1:7">
      <c r="A521">
        <v>9615</v>
      </c>
      <c r="B521" t="s">
        <v>7</v>
      </c>
      <c r="C521" t="s">
        <v>445</v>
      </c>
      <c r="D521" t="s">
        <v>578</v>
      </c>
      <c r="E521" t="s">
        <v>1209</v>
      </c>
      <c r="F521" t="s">
        <v>1157</v>
      </c>
      <c r="G521" t="s">
        <v>1157</v>
      </c>
    </row>
    <row r="522" spans="1:7">
      <c r="A522">
        <v>9618</v>
      </c>
      <c r="B522" t="s">
        <v>7</v>
      </c>
      <c r="C522" t="s">
        <v>1210</v>
      </c>
      <c r="D522" t="s">
        <v>1144</v>
      </c>
      <c r="E522" t="s">
        <v>1211</v>
      </c>
      <c r="F522" t="s">
        <v>88</v>
      </c>
      <c r="G522" t="s">
        <v>397</v>
      </c>
    </row>
    <row r="523" spans="1:7">
      <c r="A523">
        <v>9710</v>
      </c>
      <c r="B523" t="s">
        <v>7</v>
      </c>
      <c r="C523" t="s">
        <v>1212</v>
      </c>
      <c r="D523" t="s">
        <v>36</v>
      </c>
      <c r="E523" t="s">
        <v>1213</v>
      </c>
      <c r="F523" t="s">
        <v>1214</v>
      </c>
      <c r="G523" t="s">
        <v>710</v>
      </c>
    </row>
    <row r="524" spans="1:7">
      <c r="A524">
        <v>9711</v>
      </c>
      <c r="B524" t="s">
        <v>7</v>
      </c>
      <c r="C524" t="s">
        <v>333</v>
      </c>
      <c r="D524" t="s">
        <v>32</v>
      </c>
      <c r="E524" t="s">
        <v>1215</v>
      </c>
      <c r="F524" t="s">
        <v>1044</v>
      </c>
      <c r="G524" t="s">
        <v>174</v>
      </c>
    </row>
    <row r="525" spans="1:7">
      <c r="A525">
        <v>9713</v>
      </c>
      <c r="B525" t="s">
        <v>7</v>
      </c>
      <c r="C525" t="s">
        <v>1216</v>
      </c>
      <c r="D525" t="s">
        <v>576</v>
      </c>
      <c r="E525" t="s">
        <v>1217</v>
      </c>
      <c r="F525" t="s">
        <v>484</v>
      </c>
      <c r="G525" t="s">
        <v>484</v>
      </c>
    </row>
    <row r="526" spans="1:7">
      <c r="A526">
        <v>9714</v>
      </c>
      <c r="B526" t="s">
        <v>7</v>
      </c>
      <c r="C526" t="s">
        <v>1218</v>
      </c>
      <c r="D526" t="s">
        <v>236</v>
      </c>
      <c r="E526" t="s">
        <v>1219</v>
      </c>
      <c r="F526" t="s">
        <v>723</v>
      </c>
      <c r="G526" t="s">
        <v>174</v>
      </c>
    </row>
    <row r="527" spans="1:7">
      <c r="A527">
        <v>9714</v>
      </c>
      <c r="B527" t="s">
        <v>7</v>
      </c>
      <c r="C527" t="s">
        <v>1218</v>
      </c>
      <c r="D527" t="s">
        <v>1202</v>
      </c>
      <c r="E527" t="s">
        <v>68</v>
      </c>
      <c r="F527" t="s">
        <v>723</v>
      </c>
      <c r="G527" t="s">
        <v>174</v>
      </c>
    </row>
    <row r="528" spans="1:7">
      <c r="A528">
        <v>9801</v>
      </c>
      <c r="B528" t="s">
        <v>7</v>
      </c>
      <c r="C528" t="s">
        <v>1220</v>
      </c>
      <c r="D528" t="s">
        <v>1221</v>
      </c>
      <c r="E528" t="s">
        <v>1222</v>
      </c>
      <c r="F528" t="s">
        <v>381</v>
      </c>
      <c r="G528" t="s">
        <v>381</v>
      </c>
    </row>
    <row r="529" spans="1:7">
      <c r="A529">
        <v>9801</v>
      </c>
      <c r="B529" t="s">
        <v>7</v>
      </c>
      <c r="C529" t="s">
        <v>1220</v>
      </c>
      <c r="D529" t="s">
        <v>285</v>
      </c>
      <c r="E529" t="s">
        <v>1223</v>
      </c>
      <c r="F529" t="s">
        <v>381</v>
      </c>
      <c r="G529" t="s">
        <v>65</v>
      </c>
    </row>
    <row r="530" spans="1:7">
      <c r="A530">
        <v>9802</v>
      </c>
      <c r="B530" t="s">
        <v>7</v>
      </c>
      <c r="C530" t="s">
        <v>1224</v>
      </c>
      <c r="D530" t="s">
        <v>24</v>
      </c>
      <c r="E530" t="s">
        <v>1225</v>
      </c>
      <c r="F530" t="s">
        <v>68</v>
      </c>
      <c r="G530" t="s">
        <v>68</v>
      </c>
    </row>
    <row r="531" spans="1:7">
      <c r="A531">
        <v>9802</v>
      </c>
      <c r="B531" t="s">
        <v>7</v>
      </c>
      <c r="C531" t="s">
        <v>1224</v>
      </c>
      <c r="D531" t="s">
        <v>27</v>
      </c>
      <c r="E531" t="s">
        <v>1226</v>
      </c>
      <c r="F531" t="s">
        <v>68</v>
      </c>
      <c r="G531" t="s">
        <v>381</v>
      </c>
    </row>
    <row r="532" spans="1:7">
      <c r="A532">
        <v>9803</v>
      </c>
      <c r="B532" t="s">
        <v>7</v>
      </c>
      <c r="C532" t="s">
        <v>1227</v>
      </c>
      <c r="D532" t="s">
        <v>740</v>
      </c>
      <c r="E532" t="s">
        <v>1228</v>
      </c>
      <c r="F532" t="s">
        <v>10</v>
      </c>
      <c r="G532" t="s">
        <v>235</v>
      </c>
    </row>
    <row r="533" spans="1:7">
      <c r="A533">
        <v>9806</v>
      </c>
      <c r="B533" t="s">
        <v>7</v>
      </c>
      <c r="C533" t="s">
        <v>1229</v>
      </c>
      <c r="D533" t="s">
        <v>103</v>
      </c>
      <c r="E533" t="s">
        <v>1230</v>
      </c>
      <c r="F533" t="s">
        <v>174</v>
      </c>
      <c r="G533" t="s">
        <v>10</v>
      </c>
    </row>
    <row r="534" spans="1:7">
      <c r="A534">
        <v>9902</v>
      </c>
      <c r="B534" t="s">
        <v>7</v>
      </c>
      <c r="C534" t="s">
        <v>1231</v>
      </c>
      <c r="D534" t="s">
        <v>447</v>
      </c>
      <c r="E534" t="s">
        <v>1232</v>
      </c>
      <c r="F534" t="s">
        <v>17</v>
      </c>
      <c r="G534" t="s">
        <v>126</v>
      </c>
    </row>
    <row r="535" spans="1:7">
      <c r="A535">
        <v>9903</v>
      </c>
      <c r="B535" t="s">
        <v>7</v>
      </c>
      <c r="C535" t="s">
        <v>1233</v>
      </c>
      <c r="D535" t="s">
        <v>400</v>
      </c>
      <c r="E535" t="s">
        <v>1234</v>
      </c>
      <c r="F535" t="s">
        <v>174</v>
      </c>
      <c r="G535" t="s">
        <v>17</v>
      </c>
    </row>
    <row r="536" spans="1:7">
      <c r="A536">
        <v>9903</v>
      </c>
      <c r="B536" t="s">
        <v>7</v>
      </c>
      <c r="C536" t="s">
        <v>1233</v>
      </c>
      <c r="D536" t="s">
        <v>8</v>
      </c>
      <c r="E536" t="s">
        <v>1235</v>
      </c>
      <c r="F536" t="s">
        <v>174</v>
      </c>
      <c r="G536" t="s">
        <v>323</v>
      </c>
    </row>
    <row r="537" spans="1:7">
      <c r="A537">
        <v>9905</v>
      </c>
      <c r="B537" t="s">
        <v>7</v>
      </c>
      <c r="C537" t="s">
        <v>7</v>
      </c>
      <c r="D537" t="s">
        <v>1236</v>
      </c>
      <c r="E537" t="s">
        <v>1237</v>
      </c>
      <c r="F537" t="s">
        <v>1199</v>
      </c>
      <c r="G537" t="s">
        <v>131</v>
      </c>
    </row>
    <row r="538" spans="1:7">
      <c r="A538">
        <v>9907</v>
      </c>
      <c r="B538" t="s">
        <v>7</v>
      </c>
      <c r="C538" t="s">
        <v>1238</v>
      </c>
      <c r="D538" t="s">
        <v>1239</v>
      </c>
      <c r="E538" t="s">
        <v>1240</v>
      </c>
      <c r="F538" t="s">
        <v>53</v>
      </c>
      <c r="G538" t="s">
        <v>1241</v>
      </c>
    </row>
    <row r="539" spans="1:7">
      <c r="A539">
        <v>9908</v>
      </c>
      <c r="B539" t="s">
        <v>7</v>
      </c>
      <c r="C539" t="s">
        <v>1242</v>
      </c>
      <c r="D539" t="s">
        <v>36</v>
      </c>
      <c r="E539" t="s">
        <v>1243</v>
      </c>
      <c r="F539" t="s">
        <v>88</v>
      </c>
      <c r="G539" t="s">
        <v>68</v>
      </c>
    </row>
    <row r="540" spans="1:7">
      <c r="A540">
        <v>9909</v>
      </c>
      <c r="B540" t="s">
        <v>7</v>
      </c>
      <c r="C540" t="s">
        <v>317</v>
      </c>
      <c r="D540" t="s">
        <v>1134</v>
      </c>
      <c r="E540" t="s">
        <v>1244</v>
      </c>
      <c r="F540" t="s">
        <v>131</v>
      </c>
      <c r="G540" t="s">
        <v>131</v>
      </c>
    </row>
    <row r="541" spans="1:7">
      <c r="A541">
        <v>9910</v>
      </c>
      <c r="B541" t="s">
        <v>7</v>
      </c>
      <c r="C541" t="s">
        <v>1245</v>
      </c>
      <c r="D541" t="s">
        <v>946</v>
      </c>
      <c r="E541" t="s">
        <v>1246</v>
      </c>
      <c r="F541" t="s">
        <v>484</v>
      </c>
      <c r="G541" t="s">
        <v>484</v>
      </c>
    </row>
    <row r="542" spans="1:7">
      <c r="A542">
        <v>9913</v>
      </c>
      <c r="B542" t="s">
        <v>7</v>
      </c>
      <c r="C542" t="s">
        <v>1247</v>
      </c>
      <c r="D542" t="s">
        <v>36</v>
      </c>
      <c r="E542" t="s">
        <v>1248</v>
      </c>
      <c r="F542" t="s">
        <v>10</v>
      </c>
      <c r="G542" t="s">
        <v>49</v>
      </c>
    </row>
    <row r="543" spans="1:7">
      <c r="A543">
        <v>9914</v>
      </c>
      <c r="B543" t="s">
        <v>7</v>
      </c>
      <c r="C543" t="s">
        <v>1249</v>
      </c>
      <c r="D543" t="s">
        <v>727</v>
      </c>
      <c r="E543" t="s">
        <v>1250</v>
      </c>
      <c r="F543" t="s">
        <v>78</v>
      </c>
      <c r="G543" t="s">
        <v>17</v>
      </c>
    </row>
    <row r="544" spans="1:7">
      <c r="A544">
        <v>4</v>
      </c>
      <c r="B544" t="s">
        <v>1251</v>
      </c>
      <c r="C544" t="s">
        <v>1252</v>
      </c>
      <c r="D544" t="s">
        <v>236</v>
      </c>
      <c r="E544" t="s">
        <v>1253</v>
      </c>
      <c r="F544" t="s">
        <v>630</v>
      </c>
      <c r="G544" t="s">
        <v>68</v>
      </c>
    </row>
    <row r="545" spans="1:7">
      <c r="A545">
        <v>4</v>
      </c>
      <c r="B545" t="s">
        <v>1251</v>
      </c>
      <c r="C545" t="s">
        <v>1252</v>
      </c>
      <c r="D545" t="s">
        <v>166</v>
      </c>
      <c r="E545" t="s">
        <v>1254</v>
      </c>
      <c r="F545" t="s">
        <v>630</v>
      </c>
      <c r="G545" t="s">
        <v>68</v>
      </c>
    </row>
    <row r="546" spans="1:7">
      <c r="A546">
        <v>4</v>
      </c>
      <c r="B546" t="s">
        <v>1251</v>
      </c>
      <c r="C546" t="s">
        <v>1252</v>
      </c>
      <c r="D546" t="s">
        <v>1255</v>
      </c>
      <c r="E546" t="s">
        <v>10</v>
      </c>
      <c r="F546" t="s">
        <v>630</v>
      </c>
      <c r="G546" t="s">
        <v>68</v>
      </c>
    </row>
    <row r="547" spans="1:7">
      <c r="A547">
        <v>4</v>
      </c>
      <c r="B547" t="s">
        <v>1251</v>
      </c>
      <c r="C547" t="s">
        <v>1252</v>
      </c>
      <c r="D547" t="s">
        <v>1256</v>
      </c>
      <c r="E547" t="s">
        <v>1257</v>
      </c>
      <c r="F547" t="s">
        <v>630</v>
      </c>
      <c r="G547" t="s">
        <v>614</v>
      </c>
    </row>
    <row r="548" spans="1:7">
      <c r="A548">
        <v>8</v>
      </c>
      <c r="B548" t="s">
        <v>1258</v>
      </c>
      <c r="C548" t="s">
        <v>1259</v>
      </c>
      <c r="D548" t="s">
        <v>1260</v>
      </c>
      <c r="E548" t="s">
        <v>1261</v>
      </c>
      <c r="F548" t="s">
        <v>264</v>
      </c>
      <c r="G548" t="s">
        <v>138</v>
      </c>
    </row>
    <row r="549" spans="1:7">
      <c r="A549">
        <v>10</v>
      </c>
      <c r="B549" t="s">
        <v>1262</v>
      </c>
      <c r="C549" t="s">
        <v>1263</v>
      </c>
      <c r="D549" t="s">
        <v>313</v>
      </c>
      <c r="E549" t="s">
        <v>1264</v>
      </c>
      <c r="F549" t="s">
        <v>1061</v>
      </c>
      <c r="G549" t="s">
        <v>1061</v>
      </c>
    </row>
    <row r="550" spans="1:7">
      <c r="A550">
        <v>10</v>
      </c>
      <c r="B550" t="s">
        <v>1262</v>
      </c>
      <c r="C550" t="s">
        <v>1263</v>
      </c>
      <c r="D550" t="s">
        <v>1265</v>
      </c>
      <c r="E550" t="s">
        <v>1266</v>
      </c>
      <c r="F550" t="s">
        <v>1061</v>
      </c>
      <c r="G550" t="s">
        <v>630</v>
      </c>
    </row>
    <row r="551" spans="1:7">
      <c r="A551">
        <v>13</v>
      </c>
      <c r="B551" t="s">
        <v>1267</v>
      </c>
      <c r="C551" t="s">
        <v>1268</v>
      </c>
      <c r="D551" t="s">
        <v>239</v>
      </c>
      <c r="E551" t="s">
        <v>1269</v>
      </c>
      <c r="F551" t="s">
        <v>397</v>
      </c>
      <c r="G551" t="s">
        <v>397</v>
      </c>
    </row>
    <row r="552" spans="1:7">
      <c r="A552">
        <v>16</v>
      </c>
      <c r="B552" t="s">
        <v>1270</v>
      </c>
      <c r="C552" t="s">
        <v>1271</v>
      </c>
      <c r="D552" t="s">
        <v>870</v>
      </c>
      <c r="E552" t="s">
        <v>1272</v>
      </c>
      <c r="F552" t="s">
        <v>174</v>
      </c>
      <c r="G552" t="s">
        <v>174</v>
      </c>
    </row>
    <row r="553" spans="1:7">
      <c r="A553">
        <v>102</v>
      </c>
      <c r="B553" t="s">
        <v>1273</v>
      </c>
      <c r="C553" t="s">
        <v>1274</v>
      </c>
      <c r="D553" t="s">
        <v>1275</v>
      </c>
      <c r="E553" t="s">
        <v>1276</v>
      </c>
      <c r="F553" t="s">
        <v>174</v>
      </c>
      <c r="G553" t="s">
        <v>17</v>
      </c>
    </row>
    <row r="554" spans="1:7">
      <c r="A554">
        <v>103</v>
      </c>
      <c r="B554" t="s">
        <v>1277</v>
      </c>
      <c r="C554" t="s">
        <v>1278</v>
      </c>
      <c r="D554" t="s">
        <v>90</v>
      </c>
      <c r="E554" t="s">
        <v>1279</v>
      </c>
      <c r="F554" t="s">
        <v>17</v>
      </c>
      <c r="G554" t="s">
        <v>17</v>
      </c>
    </row>
    <row r="555" spans="1:7">
      <c r="A555">
        <v>103</v>
      </c>
      <c r="B555" t="s">
        <v>1277</v>
      </c>
      <c r="C555" t="s">
        <v>1278</v>
      </c>
      <c r="D555" t="s">
        <v>974</v>
      </c>
      <c r="E555" t="s">
        <v>397</v>
      </c>
      <c r="F555" t="s">
        <v>17</v>
      </c>
      <c r="G555" t="s">
        <v>17</v>
      </c>
    </row>
    <row r="556" spans="1:7">
      <c r="A556">
        <v>104</v>
      </c>
      <c r="B556" t="s">
        <v>1280</v>
      </c>
      <c r="C556" t="s">
        <v>1281</v>
      </c>
      <c r="D556" t="s">
        <v>239</v>
      </c>
      <c r="E556" t="s">
        <v>1282</v>
      </c>
      <c r="F556" t="s">
        <v>630</v>
      </c>
      <c r="G556" t="s">
        <v>710</v>
      </c>
    </row>
    <row r="557" spans="1:7">
      <c r="A557">
        <v>105</v>
      </c>
      <c r="B557" t="s">
        <v>1283</v>
      </c>
      <c r="C557" t="s">
        <v>1284</v>
      </c>
      <c r="D557" t="s">
        <v>61</v>
      </c>
      <c r="E557" t="s">
        <v>1285</v>
      </c>
      <c r="F557" t="s">
        <v>145</v>
      </c>
      <c r="G557" t="s">
        <v>145</v>
      </c>
    </row>
    <row r="558" spans="1:7">
      <c r="A558">
        <v>107</v>
      </c>
      <c r="B558" t="s">
        <v>1286</v>
      </c>
      <c r="C558" t="s">
        <v>1287</v>
      </c>
      <c r="D558" t="s">
        <v>1288</v>
      </c>
      <c r="E558" t="s">
        <v>1289</v>
      </c>
      <c r="F558" t="s">
        <v>88</v>
      </c>
      <c r="G558" t="s">
        <v>88</v>
      </c>
    </row>
    <row r="559" spans="1:7">
      <c r="A559">
        <v>108</v>
      </c>
      <c r="B559" t="s">
        <v>1290</v>
      </c>
      <c r="C559" t="s">
        <v>1291</v>
      </c>
      <c r="D559" t="s">
        <v>236</v>
      </c>
      <c r="E559" t="s">
        <v>1292</v>
      </c>
      <c r="F559" t="s">
        <v>78</v>
      </c>
      <c r="G559" t="s">
        <v>60</v>
      </c>
    </row>
    <row r="560" spans="1:7">
      <c r="A560">
        <v>108</v>
      </c>
      <c r="B560" t="s">
        <v>1290</v>
      </c>
      <c r="C560" t="s">
        <v>1291</v>
      </c>
      <c r="D560" t="s">
        <v>461</v>
      </c>
      <c r="E560" t="s">
        <v>1293</v>
      </c>
      <c r="F560" t="s">
        <v>78</v>
      </c>
      <c r="G560" t="s">
        <v>149</v>
      </c>
    </row>
    <row r="561" spans="1:7">
      <c r="A561">
        <v>108</v>
      </c>
      <c r="B561" t="s">
        <v>1290</v>
      </c>
      <c r="C561" t="s">
        <v>1291</v>
      </c>
      <c r="D561" t="s">
        <v>1294</v>
      </c>
      <c r="E561" t="s">
        <v>1295</v>
      </c>
      <c r="F561" t="s">
        <v>78</v>
      </c>
      <c r="G561" t="s">
        <v>1296</v>
      </c>
    </row>
    <row r="562" spans="1:7">
      <c r="A562">
        <v>114</v>
      </c>
      <c r="B562" t="s">
        <v>1297</v>
      </c>
      <c r="C562" t="s">
        <v>1298</v>
      </c>
      <c r="D562" t="s">
        <v>223</v>
      </c>
      <c r="E562" t="s">
        <v>1299</v>
      </c>
      <c r="F562" t="s">
        <v>834</v>
      </c>
      <c r="G562" t="s">
        <v>139</v>
      </c>
    </row>
    <row r="563" spans="1:7">
      <c r="A563">
        <v>114</v>
      </c>
      <c r="B563" t="s">
        <v>1297</v>
      </c>
      <c r="C563" t="s">
        <v>1298</v>
      </c>
      <c r="D563" t="s">
        <v>1300</v>
      </c>
      <c r="E563" t="s">
        <v>1301</v>
      </c>
      <c r="F563" t="s">
        <v>834</v>
      </c>
      <c r="G563" t="s">
        <v>426</v>
      </c>
    </row>
    <row r="564" spans="1:7">
      <c r="A564">
        <v>114</v>
      </c>
      <c r="B564" t="s">
        <v>1297</v>
      </c>
      <c r="C564" t="s">
        <v>1298</v>
      </c>
      <c r="D564" t="s">
        <v>1302</v>
      </c>
      <c r="E564" t="s">
        <v>1303</v>
      </c>
      <c r="F564" t="s">
        <v>834</v>
      </c>
      <c r="G564" t="s">
        <v>742</v>
      </c>
    </row>
    <row r="565" spans="1:7">
      <c r="A565">
        <v>114</v>
      </c>
      <c r="B565" t="s">
        <v>1297</v>
      </c>
      <c r="C565" t="s">
        <v>1298</v>
      </c>
      <c r="D565" t="s">
        <v>1304</v>
      </c>
      <c r="E565" t="s">
        <v>1305</v>
      </c>
      <c r="F565" t="s">
        <v>834</v>
      </c>
      <c r="G565" t="s">
        <v>1036</v>
      </c>
    </row>
    <row r="566" spans="1:7">
      <c r="A566">
        <v>114</v>
      </c>
      <c r="B566" t="s">
        <v>1297</v>
      </c>
      <c r="C566" t="s">
        <v>1298</v>
      </c>
      <c r="D566" t="s">
        <v>682</v>
      </c>
      <c r="E566" t="s">
        <v>1306</v>
      </c>
      <c r="F566" t="s">
        <v>834</v>
      </c>
      <c r="G566" t="s">
        <v>164</v>
      </c>
    </row>
    <row r="567" spans="1:7">
      <c r="A567">
        <v>116</v>
      </c>
      <c r="B567" t="s">
        <v>1307</v>
      </c>
      <c r="C567" t="s">
        <v>1308</v>
      </c>
      <c r="D567" t="s">
        <v>1309</v>
      </c>
      <c r="E567" t="s">
        <v>1310</v>
      </c>
      <c r="F567" t="s">
        <v>174</v>
      </c>
      <c r="G567" t="s">
        <v>78</v>
      </c>
    </row>
    <row r="568" spans="1:7">
      <c r="A568">
        <v>116</v>
      </c>
      <c r="B568" t="s">
        <v>1307</v>
      </c>
      <c r="C568" t="s">
        <v>1308</v>
      </c>
      <c r="D568" t="s">
        <v>400</v>
      </c>
      <c r="E568" t="s">
        <v>1311</v>
      </c>
      <c r="F568" t="s">
        <v>174</v>
      </c>
      <c r="G568" t="s">
        <v>53</v>
      </c>
    </row>
    <row r="569" spans="1:7">
      <c r="A569">
        <v>119</v>
      </c>
      <c r="B569" t="s">
        <v>1312</v>
      </c>
      <c r="C569" t="s">
        <v>1313</v>
      </c>
      <c r="D569" t="s">
        <v>61</v>
      </c>
      <c r="E569" t="s">
        <v>1314</v>
      </c>
      <c r="F569" t="s">
        <v>17</v>
      </c>
      <c r="G569" t="s">
        <v>17</v>
      </c>
    </row>
    <row r="570" spans="1:7">
      <c r="A570">
        <v>208</v>
      </c>
      <c r="B570" t="s">
        <v>1315</v>
      </c>
      <c r="C570" t="s">
        <v>1316</v>
      </c>
      <c r="D570" t="s">
        <v>1317</v>
      </c>
      <c r="E570" t="s">
        <v>1318</v>
      </c>
      <c r="F570" t="s">
        <v>465</v>
      </c>
      <c r="G570" t="s">
        <v>465</v>
      </c>
    </row>
    <row r="571" spans="1:7">
      <c r="A571">
        <v>209</v>
      </c>
      <c r="B571" t="s">
        <v>1319</v>
      </c>
      <c r="C571" t="s">
        <v>1320</v>
      </c>
      <c r="D571" t="s">
        <v>1321</v>
      </c>
      <c r="E571" t="s">
        <v>1322</v>
      </c>
      <c r="F571" t="s">
        <v>821</v>
      </c>
      <c r="G571" t="s">
        <v>126</v>
      </c>
    </row>
    <row r="572" spans="1:7">
      <c r="A572">
        <v>212</v>
      </c>
      <c r="B572" t="s">
        <v>1323</v>
      </c>
      <c r="C572" t="s">
        <v>1324</v>
      </c>
      <c r="D572" t="s">
        <v>1325</v>
      </c>
      <c r="E572" t="s">
        <v>1326</v>
      </c>
      <c r="F572" t="s">
        <v>397</v>
      </c>
      <c r="G572" t="s">
        <v>10</v>
      </c>
    </row>
    <row r="573" spans="1:7">
      <c r="A573">
        <v>214</v>
      </c>
      <c r="B573" t="s">
        <v>1327</v>
      </c>
      <c r="C573" t="s">
        <v>1328</v>
      </c>
      <c r="D573" t="s">
        <v>847</v>
      </c>
      <c r="E573" t="s">
        <v>1329</v>
      </c>
      <c r="F573" t="s">
        <v>68</v>
      </c>
      <c r="G573" t="s">
        <v>68</v>
      </c>
    </row>
    <row r="574" spans="1:7">
      <c r="A574">
        <v>216</v>
      </c>
      <c r="B574" t="s">
        <v>1330</v>
      </c>
      <c r="C574" t="s">
        <v>1331</v>
      </c>
      <c r="D574" t="s">
        <v>717</v>
      </c>
      <c r="E574" t="s">
        <v>1332</v>
      </c>
      <c r="F574" t="s">
        <v>264</v>
      </c>
      <c r="G574" t="s">
        <v>17</v>
      </c>
    </row>
    <row r="575" spans="1:7">
      <c r="A575">
        <v>218</v>
      </c>
      <c r="B575" t="s">
        <v>1333</v>
      </c>
      <c r="C575" t="s">
        <v>1334</v>
      </c>
      <c r="D575" t="s">
        <v>547</v>
      </c>
      <c r="E575" t="s">
        <v>1335</v>
      </c>
      <c r="F575" t="s">
        <v>10</v>
      </c>
      <c r="G575" t="s">
        <v>10</v>
      </c>
    </row>
    <row r="576" spans="1:7">
      <c r="A576">
        <v>220</v>
      </c>
      <c r="B576" t="s">
        <v>1336</v>
      </c>
      <c r="C576" t="s">
        <v>1337</v>
      </c>
      <c r="D576" t="s">
        <v>1090</v>
      </c>
      <c r="E576" t="s">
        <v>1338</v>
      </c>
      <c r="F576" t="s">
        <v>191</v>
      </c>
      <c r="G576" t="s">
        <v>191</v>
      </c>
    </row>
    <row r="577" spans="1:7">
      <c r="A577">
        <v>220</v>
      </c>
      <c r="B577" t="s">
        <v>1336</v>
      </c>
      <c r="C577" t="s">
        <v>1337</v>
      </c>
      <c r="D577" t="s">
        <v>1300</v>
      </c>
      <c r="E577" t="s">
        <v>1339</v>
      </c>
      <c r="F577" t="s">
        <v>191</v>
      </c>
      <c r="G577" t="s">
        <v>381</v>
      </c>
    </row>
    <row r="578" spans="1:7">
      <c r="A578">
        <v>220</v>
      </c>
      <c r="B578" t="s">
        <v>1336</v>
      </c>
      <c r="C578" t="s">
        <v>1337</v>
      </c>
      <c r="D578" t="s">
        <v>1340</v>
      </c>
      <c r="E578" t="s">
        <v>1341</v>
      </c>
      <c r="F578" t="s">
        <v>191</v>
      </c>
      <c r="G578" t="s">
        <v>65</v>
      </c>
    </row>
    <row r="579" spans="1:7">
      <c r="A579">
        <v>307</v>
      </c>
      <c r="B579" t="s">
        <v>1342</v>
      </c>
      <c r="C579" t="s">
        <v>1343</v>
      </c>
      <c r="D579" t="s">
        <v>1288</v>
      </c>
      <c r="E579" t="s">
        <v>1344</v>
      </c>
      <c r="F579" t="s">
        <v>254</v>
      </c>
      <c r="G579" t="s">
        <v>1345</v>
      </c>
    </row>
    <row r="580" spans="1:7">
      <c r="A580">
        <v>308</v>
      </c>
      <c r="B580" t="s">
        <v>1346</v>
      </c>
      <c r="C580" t="s">
        <v>1347</v>
      </c>
      <c r="D580" t="s">
        <v>1348</v>
      </c>
      <c r="E580" t="s">
        <v>1349</v>
      </c>
      <c r="F580" t="s">
        <v>68</v>
      </c>
      <c r="G580" t="s">
        <v>68</v>
      </c>
    </row>
    <row r="581" spans="1:7">
      <c r="A581">
        <v>309</v>
      </c>
      <c r="B581" t="s">
        <v>1350</v>
      </c>
      <c r="C581" t="s">
        <v>1351</v>
      </c>
      <c r="D581" t="s">
        <v>61</v>
      </c>
      <c r="E581" t="s">
        <v>1352</v>
      </c>
      <c r="F581" t="s">
        <v>184</v>
      </c>
      <c r="G581" t="s">
        <v>184</v>
      </c>
    </row>
    <row r="582" spans="1:7">
      <c r="A582">
        <v>309</v>
      </c>
      <c r="B582" t="s">
        <v>1350</v>
      </c>
      <c r="C582" t="s">
        <v>1351</v>
      </c>
      <c r="D582" t="s">
        <v>1353</v>
      </c>
      <c r="E582" t="s">
        <v>1354</v>
      </c>
      <c r="F582" t="s">
        <v>184</v>
      </c>
      <c r="G582" t="s">
        <v>49</v>
      </c>
    </row>
    <row r="583" spans="1:7">
      <c r="A583">
        <v>311</v>
      </c>
      <c r="B583" t="s">
        <v>1355</v>
      </c>
      <c r="C583" t="s">
        <v>1356</v>
      </c>
      <c r="D583" t="s">
        <v>1357</v>
      </c>
      <c r="E583" t="s">
        <v>1358</v>
      </c>
      <c r="F583" t="s">
        <v>653</v>
      </c>
      <c r="G583" t="s">
        <v>653</v>
      </c>
    </row>
    <row r="584" spans="1:7">
      <c r="A584">
        <v>312</v>
      </c>
      <c r="B584" t="s">
        <v>1359</v>
      </c>
      <c r="C584" t="s">
        <v>1360</v>
      </c>
      <c r="D584" t="s">
        <v>193</v>
      </c>
      <c r="E584" t="s">
        <v>1361</v>
      </c>
      <c r="F584" t="s">
        <v>174</v>
      </c>
      <c r="G584" t="s">
        <v>630</v>
      </c>
    </row>
    <row r="585" spans="1:7">
      <c r="A585">
        <v>312</v>
      </c>
      <c r="B585" t="s">
        <v>1359</v>
      </c>
      <c r="C585" t="s">
        <v>1360</v>
      </c>
      <c r="D585" t="s">
        <v>1144</v>
      </c>
      <c r="E585" t="s">
        <v>630</v>
      </c>
      <c r="F585" t="s">
        <v>174</v>
      </c>
      <c r="G585" t="s">
        <v>630</v>
      </c>
    </row>
    <row r="586" spans="1:7">
      <c r="A586">
        <v>313</v>
      </c>
      <c r="B586" t="s">
        <v>1362</v>
      </c>
      <c r="C586" t="s">
        <v>1363</v>
      </c>
      <c r="D586" t="s">
        <v>1364</v>
      </c>
      <c r="E586" t="s">
        <v>1365</v>
      </c>
      <c r="F586" t="s">
        <v>264</v>
      </c>
      <c r="G586" t="s">
        <v>630</v>
      </c>
    </row>
    <row r="587" spans="1:7">
      <c r="A587">
        <v>313</v>
      </c>
      <c r="B587" t="s">
        <v>1362</v>
      </c>
      <c r="C587" t="s">
        <v>1363</v>
      </c>
      <c r="D587" t="s">
        <v>318</v>
      </c>
      <c r="E587" t="s">
        <v>627</v>
      </c>
      <c r="F587" t="s">
        <v>264</v>
      </c>
      <c r="G587" t="s">
        <v>630</v>
      </c>
    </row>
    <row r="588" spans="1:7">
      <c r="A588">
        <v>313</v>
      </c>
      <c r="B588" t="s">
        <v>1362</v>
      </c>
      <c r="C588" t="s">
        <v>1363</v>
      </c>
      <c r="D588" t="s">
        <v>855</v>
      </c>
      <c r="E588" t="s">
        <v>88</v>
      </c>
      <c r="F588" t="s">
        <v>264</v>
      </c>
      <c r="G588" t="s">
        <v>630</v>
      </c>
    </row>
    <row r="589" spans="1:7">
      <c r="A589">
        <v>320</v>
      </c>
      <c r="B589" t="s">
        <v>1366</v>
      </c>
      <c r="C589" t="s">
        <v>1367</v>
      </c>
      <c r="D589" t="s">
        <v>1368</v>
      </c>
      <c r="E589" t="s">
        <v>1369</v>
      </c>
      <c r="F589" t="s">
        <v>88</v>
      </c>
      <c r="G589" t="s">
        <v>88</v>
      </c>
    </row>
    <row r="590" spans="1:7">
      <c r="A590">
        <v>407</v>
      </c>
      <c r="B590" t="s">
        <v>1370</v>
      </c>
      <c r="C590" t="s">
        <v>1371</v>
      </c>
      <c r="D590" t="s">
        <v>1372</v>
      </c>
      <c r="E590" t="s">
        <v>1373</v>
      </c>
      <c r="F590" t="s">
        <v>264</v>
      </c>
      <c r="G590" t="s">
        <v>68</v>
      </c>
    </row>
    <row r="591" spans="1:7">
      <c r="A591">
        <v>407</v>
      </c>
      <c r="B591" t="s">
        <v>1370</v>
      </c>
      <c r="C591" t="s">
        <v>1371</v>
      </c>
      <c r="D591" t="s">
        <v>414</v>
      </c>
      <c r="E591" t="s">
        <v>1374</v>
      </c>
      <c r="F591" t="s">
        <v>264</v>
      </c>
      <c r="G591" t="s">
        <v>1375</v>
      </c>
    </row>
    <row r="592" spans="1:7">
      <c r="A592">
        <v>409</v>
      </c>
      <c r="B592" t="s">
        <v>1376</v>
      </c>
      <c r="C592" t="s">
        <v>1377</v>
      </c>
      <c r="D592" t="s">
        <v>36</v>
      </c>
      <c r="E592" t="s">
        <v>1378</v>
      </c>
      <c r="F592" t="s">
        <v>653</v>
      </c>
      <c r="G592" t="s">
        <v>11</v>
      </c>
    </row>
    <row r="593" spans="1:7">
      <c r="A593">
        <v>411</v>
      </c>
      <c r="B593" t="s">
        <v>7</v>
      </c>
      <c r="C593" t="s">
        <v>7</v>
      </c>
      <c r="D593" t="s">
        <v>1379</v>
      </c>
      <c r="E593" t="s">
        <v>1380</v>
      </c>
      <c r="F593" t="s">
        <v>653</v>
      </c>
      <c r="G593" t="s">
        <v>887</v>
      </c>
    </row>
    <row r="594" spans="1:7">
      <c r="A594">
        <v>414</v>
      </c>
      <c r="B594" t="s">
        <v>1381</v>
      </c>
      <c r="C594" t="s">
        <v>1382</v>
      </c>
      <c r="D594" t="s">
        <v>32</v>
      </c>
      <c r="E594" t="s">
        <v>1383</v>
      </c>
      <c r="F594" t="s">
        <v>264</v>
      </c>
      <c r="G594" t="s">
        <v>264</v>
      </c>
    </row>
    <row r="595" spans="1:7">
      <c r="A595">
        <v>418</v>
      </c>
      <c r="B595" t="s">
        <v>1384</v>
      </c>
      <c r="C595" t="s">
        <v>1385</v>
      </c>
      <c r="D595" t="s">
        <v>357</v>
      </c>
      <c r="E595" t="s">
        <v>1386</v>
      </c>
      <c r="F595" t="s">
        <v>174</v>
      </c>
      <c r="G595" t="s">
        <v>17</v>
      </c>
    </row>
    <row r="596" spans="1:7">
      <c r="A596">
        <v>421</v>
      </c>
      <c r="B596" t="s">
        <v>1387</v>
      </c>
      <c r="C596" t="s">
        <v>1388</v>
      </c>
      <c r="D596" t="s">
        <v>1389</v>
      </c>
      <c r="E596" t="s">
        <v>1390</v>
      </c>
      <c r="F596" t="s">
        <v>887</v>
      </c>
      <c r="G596" t="s">
        <v>126</v>
      </c>
    </row>
    <row r="597" spans="1:7">
      <c r="A597">
        <v>421</v>
      </c>
      <c r="B597" t="s">
        <v>1387</v>
      </c>
      <c r="C597" t="s">
        <v>1388</v>
      </c>
      <c r="D597" t="s">
        <v>1391</v>
      </c>
      <c r="E597" t="s">
        <v>1392</v>
      </c>
      <c r="F597" t="s">
        <v>887</v>
      </c>
      <c r="G597" t="s">
        <v>381</v>
      </c>
    </row>
    <row r="598" spans="1:7">
      <c r="A598">
        <v>425</v>
      </c>
      <c r="B598" t="s">
        <v>1393</v>
      </c>
      <c r="C598" t="s">
        <v>1394</v>
      </c>
      <c r="D598" t="s">
        <v>1309</v>
      </c>
      <c r="E598" t="s">
        <v>1395</v>
      </c>
      <c r="F598" t="s">
        <v>264</v>
      </c>
      <c r="G598" t="s">
        <v>856</v>
      </c>
    </row>
    <row r="599" spans="1:7">
      <c r="A599">
        <v>428</v>
      </c>
      <c r="B599" t="s">
        <v>1396</v>
      </c>
      <c r="C599" t="s">
        <v>1397</v>
      </c>
      <c r="D599" t="s">
        <v>1398</v>
      </c>
      <c r="E599" t="s">
        <v>1399</v>
      </c>
      <c r="F599" t="s">
        <v>264</v>
      </c>
      <c r="G599" t="s">
        <v>235</v>
      </c>
    </row>
    <row r="600" spans="1:7">
      <c r="A600">
        <v>505</v>
      </c>
      <c r="B600" t="s">
        <v>1400</v>
      </c>
      <c r="C600" t="s">
        <v>1401</v>
      </c>
      <c r="D600" t="s">
        <v>86</v>
      </c>
      <c r="E600" t="s">
        <v>1402</v>
      </c>
      <c r="F600" t="s">
        <v>1044</v>
      </c>
      <c r="G600" t="s">
        <v>264</v>
      </c>
    </row>
    <row r="601" spans="1:7">
      <c r="A601">
        <v>508</v>
      </c>
      <c r="B601" t="s">
        <v>1403</v>
      </c>
      <c r="C601" t="s">
        <v>1404</v>
      </c>
      <c r="D601" t="s">
        <v>81</v>
      </c>
      <c r="E601" t="s">
        <v>1405</v>
      </c>
      <c r="F601" t="s">
        <v>652</v>
      </c>
      <c r="G601" t="s">
        <v>652</v>
      </c>
    </row>
    <row r="602" spans="1:7">
      <c r="A602">
        <v>509</v>
      </c>
      <c r="B602" t="s">
        <v>1406</v>
      </c>
      <c r="C602" t="s">
        <v>1407</v>
      </c>
      <c r="D602" t="s">
        <v>74</v>
      </c>
      <c r="E602" t="s">
        <v>1408</v>
      </c>
      <c r="F602" t="s">
        <v>264</v>
      </c>
      <c r="G602" t="s">
        <v>264</v>
      </c>
    </row>
    <row r="603" spans="1:7">
      <c r="A603">
        <v>509</v>
      </c>
      <c r="B603" t="s">
        <v>1406</v>
      </c>
      <c r="C603" t="s">
        <v>1407</v>
      </c>
      <c r="D603" t="s">
        <v>1409</v>
      </c>
      <c r="E603" t="s">
        <v>1410</v>
      </c>
      <c r="F603" t="s">
        <v>264</v>
      </c>
      <c r="G603" t="s">
        <v>49</v>
      </c>
    </row>
    <row r="604" spans="1:7">
      <c r="A604">
        <v>510</v>
      </c>
      <c r="B604" t="s">
        <v>1411</v>
      </c>
      <c r="C604" t="s">
        <v>1412</v>
      </c>
      <c r="D604" t="s">
        <v>124</v>
      </c>
      <c r="E604" t="s">
        <v>1413</v>
      </c>
      <c r="F604" t="s">
        <v>68</v>
      </c>
      <c r="G604" t="s">
        <v>68</v>
      </c>
    </row>
    <row r="605" spans="1:7">
      <c r="A605">
        <v>513</v>
      </c>
      <c r="B605" t="s">
        <v>1414</v>
      </c>
      <c r="C605" t="s">
        <v>1415</v>
      </c>
      <c r="D605" t="s">
        <v>1372</v>
      </c>
      <c r="E605" t="s">
        <v>1416</v>
      </c>
      <c r="F605" t="s">
        <v>1150</v>
      </c>
      <c r="G605" t="s">
        <v>264</v>
      </c>
    </row>
    <row r="606" spans="1:7">
      <c r="A606">
        <v>513</v>
      </c>
      <c r="B606" t="s">
        <v>1414</v>
      </c>
      <c r="C606" t="s">
        <v>1415</v>
      </c>
      <c r="D606" t="s">
        <v>1275</v>
      </c>
      <c r="E606" t="s">
        <v>17</v>
      </c>
      <c r="F606" t="s">
        <v>1150</v>
      </c>
      <c r="G606" t="s">
        <v>264</v>
      </c>
    </row>
    <row r="607" spans="1:7">
      <c r="A607">
        <v>515</v>
      </c>
      <c r="B607" t="s">
        <v>1417</v>
      </c>
      <c r="C607" t="s">
        <v>1418</v>
      </c>
      <c r="D607" t="s">
        <v>1419</v>
      </c>
      <c r="E607" t="s">
        <v>1420</v>
      </c>
      <c r="F607" t="s">
        <v>254</v>
      </c>
      <c r="G607" t="s">
        <v>254</v>
      </c>
    </row>
    <row r="608" spans="1:7">
      <c r="A608">
        <v>518</v>
      </c>
      <c r="B608" t="s">
        <v>1421</v>
      </c>
      <c r="C608" t="s">
        <v>1422</v>
      </c>
      <c r="D608" t="s">
        <v>186</v>
      </c>
      <c r="E608" t="s">
        <v>1423</v>
      </c>
      <c r="F608" t="s">
        <v>723</v>
      </c>
      <c r="G608" t="s">
        <v>723</v>
      </c>
    </row>
    <row r="609" spans="1:7">
      <c r="A609">
        <v>519</v>
      </c>
      <c r="B609" t="s">
        <v>1424</v>
      </c>
      <c r="C609" t="s">
        <v>1425</v>
      </c>
      <c r="D609" t="s">
        <v>236</v>
      </c>
      <c r="E609" t="s">
        <v>1426</v>
      </c>
      <c r="F609" t="s">
        <v>1150</v>
      </c>
      <c r="G609" t="s">
        <v>1427</v>
      </c>
    </row>
    <row r="610" spans="1:7">
      <c r="A610">
        <v>519</v>
      </c>
      <c r="B610" t="s">
        <v>1424</v>
      </c>
      <c r="C610" t="s">
        <v>1425</v>
      </c>
      <c r="D610" t="s">
        <v>1197</v>
      </c>
      <c r="E610" t="s">
        <v>68</v>
      </c>
      <c r="F610" t="s">
        <v>1150</v>
      </c>
      <c r="G610" t="s">
        <v>1427</v>
      </c>
    </row>
    <row r="611" spans="1:7">
      <c r="A611">
        <v>601</v>
      </c>
      <c r="B611" t="s">
        <v>1428</v>
      </c>
      <c r="C611" t="s">
        <v>1429</v>
      </c>
      <c r="D611" t="s">
        <v>1430</v>
      </c>
      <c r="E611" t="s">
        <v>1431</v>
      </c>
      <c r="F611" t="s">
        <v>723</v>
      </c>
      <c r="G611" t="s">
        <v>255</v>
      </c>
    </row>
    <row r="612" spans="1:7">
      <c r="A612">
        <v>602</v>
      </c>
      <c r="B612" t="s">
        <v>1258</v>
      </c>
      <c r="C612" t="s">
        <v>1259</v>
      </c>
      <c r="D612" t="s">
        <v>90</v>
      </c>
      <c r="E612" t="s">
        <v>1432</v>
      </c>
      <c r="F612" t="s">
        <v>145</v>
      </c>
      <c r="G612" t="s">
        <v>280</v>
      </c>
    </row>
    <row r="613" spans="1:7">
      <c r="A613">
        <v>604</v>
      </c>
      <c r="B613" t="s">
        <v>1262</v>
      </c>
      <c r="C613" t="s">
        <v>1263</v>
      </c>
      <c r="D613" t="s">
        <v>757</v>
      </c>
      <c r="E613" t="s">
        <v>1433</v>
      </c>
      <c r="F613" t="s">
        <v>484</v>
      </c>
      <c r="G613" t="s">
        <v>484</v>
      </c>
    </row>
    <row r="614" spans="1:7">
      <c r="A614">
        <v>604</v>
      </c>
      <c r="B614" t="s">
        <v>1262</v>
      </c>
      <c r="C614" t="s">
        <v>1263</v>
      </c>
      <c r="D614" t="s">
        <v>461</v>
      </c>
      <c r="E614" t="s">
        <v>1434</v>
      </c>
      <c r="F614" t="s">
        <v>484</v>
      </c>
      <c r="G614" t="s">
        <v>323</v>
      </c>
    </row>
    <row r="615" spans="1:7">
      <c r="A615">
        <v>605</v>
      </c>
      <c r="B615" t="s">
        <v>1435</v>
      </c>
      <c r="C615" t="s">
        <v>1436</v>
      </c>
      <c r="D615" t="s">
        <v>313</v>
      </c>
      <c r="E615" t="s">
        <v>1437</v>
      </c>
      <c r="F615" t="s">
        <v>174</v>
      </c>
      <c r="G615" t="s">
        <v>17</v>
      </c>
    </row>
    <row r="616" spans="1:7">
      <c r="A616">
        <v>605</v>
      </c>
      <c r="B616" t="s">
        <v>1435</v>
      </c>
      <c r="C616" t="s">
        <v>1436</v>
      </c>
      <c r="D616" t="s">
        <v>1438</v>
      </c>
      <c r="E616" t="s">
        <v>1439</v>
      </c>
      <c r="F616" t="s">
        <v>174</v>
      </c>
      <c r="G616" t="s">
        <v>88</v>
      </c>
    </row>
    <row r="617" spans="1:7">
      <c r="A617">
        <v>606</v>
      </c>
      <c r="B617" t="s">
        <v>1440</v>
      </c>
      <c r="C617" t="s">
        <v>1441</v>
      </c>
      <c r="D617" t="s">
        <v>740</v>
      </c>
      <c r="E617" t="s">
        <v>1442</v>
      </c>
      <c r="F617" t="s">
        <v>88</v>
      </c>
      <c r="G617" t="s">
        <v>88</v>
      </c>
    </row>
    <row r="618" spans="1:7">
      <c r="A618">
        <v>608</v>
      </c>
      <c r="B618" t="s">
        <v>1443</v>
      </c>
      <c r="C618" t="s">
        <v>1444</v>
      </c>
      <c r="D618" t="s">
        <v>1445</v>
      </c>
      <c r="E618" t="s">
        <v>1446</v>
      </c>
      <c r="F618" t="s">
        <v>895</v>
      </c>
      <c r="G618" t="s">
        <v>1044</v>
      </c>
    </row>
    <row r="619" spans="1:7">
      <c r="A619">
        <v>609</v>
      </c>
      <c r="B619" t="s">
        <v>1447</v>
      </c>
      <c r="C619" t="s">
        <v>1448</v>
      </c>
      <c r="D619" t="s">
        <v>313</v>
      </c>
      <c r="E619" t="s">
        <v>1449</v>
      </c>
      <c r="F619" t="s">
        <v>235</v>
      </c>
      <c r="G619" t="s">
        <v>653</v>
      </c>
    </row>
    <row r="620" spans="1:7">
      <c r="A620">
        <v>703</v>
      </c>
      <c r="B620" t="s">
        <v>1290</v>
      </c>
      <c r="C620" t="s">
        <v>1291</v>
      </c>
      <c r="D620" t="s">
        <v>147</v>
      </c>
      <c r="E620" t="s">
        <v>1450</v>
      </c>
      <c r="F620" t="s">
        <v>653</v>
      </c>
      <c r="G620" t="s">
        <v>49</v>
      </c>
    </row>
    <row r="621" spans="1:7">
      <c r="A621">
        <v>703</v>
      </c>
      <c r="B621" t="s">
        <v>1290</v>
      </c>
      <c r="C621" t="s">
        <v>1291</v>
      </c>
      <c r="D621" t="s">
        <v>872</v>
      </c>
      <c r="E621" t="s">
        <v>1451</v>
      </c>
      <c r="F621" t="s">
        <v>653</v>
      </c>
      <c r="G621" t="s">
        <v>755</v>
      </c>
    </row>
    <row r="622" spans="1:7">
      <c r="A622">
        <v>707</v>
      </c>
      <c r="B622" t="s">
        <v>1452</v>
      </c>
      <c r="C622" t="s">
        <v>1453</v>
      </c>
      <c r="D622" t="s">
        <v>1454</v>
      </c>
      <c r="E622" t="s">
        <v>1455</v>
      </c>
      <c r="F622" t="s">
        <v>68</v>
      </c>
      <c r="G622" t="s">
        <v>68</v>
      </c>
    </row>
    <row r="623" spans="1:7">
      <c r="A623">
        <v>707</v>
      </c>
      <c r="B623" t="s">
        <v>1452</v>
      </c>
      <c r="C623" t="s">
        <v>1453</v>
      </c>
      <c r="D623" t="s">
        <v>36</v>
      </c>
      <c r="E623" t="s">
        <v>1456</v>
      </c>
      <c r="F623" t="s">
        <v>68</v>
      </c>
      <c r="G623" t="s">
        <v>131</v>
      </c>
    </row>
    <row r="624" spans="1:7">
      <c r="A624">
        <v>707</v>
      </c>
      <c r="B624" t="s">
        <v>1452</v>
      </c>
      <c r="C624" t="s">
        <v>1453</v>
      </c>
      <c r="D624" t="s">
        <v>674</v>
      </c>
      <c r="E624" t="s">
        <v>610</v>
      </c>
      <c r="F624" t="s">
        <v>68</v>
      </c>
      <c r="G624" t="s">
        <v>131</v>
      </c>
    </row>
    <row r="625" spans="1:7">
      <c r="A625">
        <v>708</v>
      </c>
      <c r="B625" t="s">
        <v>1457</v>
      </c>
      <c r="C625" t="s">
        <v>1458</v>
      </c>
      <c r="D625" t="s">
        <v>120</v>
      </c>
      <c r="E625" t="s">
        <v>1459</v>
      </c>
      <c r="F625" t="s">
        <v>131</v>
      </c>
      <c r="G625" t="s">
        <v>131</v>
      </c>
    </row>
    <row r="626" spans="1:7">
      <c r="A626">
        <v>709</v>
      </c>
      <c r="B626" t="s">
        <v>1460</v>
      </c>
      <c r="C626" t="s">
        <v>1461</v>
      </c>
      <c r="D626" t="s">
        <v>120</v>
      </c>
      <c r="E626" t="s">
        <v>1462</v>
      </c>
      <c r="F626" t="s">
        <v>1463</v>
      </c>
      <c r="G626" t="s">
        <v>1427</v>
      </c>
    </row>
    <row r="627" spans="1:7">
      <c r="A627">
        <v>709</v>
      </c>
      <c r="B627" t="s">
        <v>1460</v>
      </c>
      <c r="C627" t="s">
        <v>1461</v>
      </c>
      <c r="D627" t="s">
        <v>357</v>
      </c>
      <c r="E627" t="s">
        <v>1464</v>
      </c>
      <c r="F627" t="s">
        <v>1463</v>
      </c>
      <c r="G627" t="s">
        <v>88</v>
      </c>
    </row>
    <row r="628" spans="1:7">
      <c r="A628">
        <v>713</v>
      </c>
      <c r="B628" t="s">
        <v>1465</v>
      </c>
      <c r="C628" t="s">
        <v>1466</v>
      </c>
      <c r="D628" t="s">
        <v>1467</v>
      </c>
      <c r="E628" t="s">
        <v>1468</v>
      </c>
      <c r="F628" t="s">
        <v>1150</v>
      </c>
      <c r="G628" t="s">
        <v>264</v>
      </c>
    </row>
    <row r="629" spans="1:7">
      <c r="A629">
        <v>714</v>
      </c>
      <c r="B629" t="s">
        <v>1469</v>
      </c>
      <c r="C629" t="s">
        <v>1470</v>
      </c>
      <c r="D629" t="s">
        <v>228</v>
      </c>
      <c r="E629" t="s">
        <v>1471</v>
      </c>
      <c r="F629" t="s">
        <v>80</v>
      </c>
      <c r="G629" t="s">
        <v>80</v>
      </c>
    </row>
    <row r="630" spans="1:7">
      <c r="A630">
        <v>716</v>
      </c>
      <c r="B630" t="s">
        <v>1472</v>
      </c>
      <c r="C630" t="s">
        <v>1473</v>
      </c>
      <c r="D630" t="s">
        <v>757</v>
      </c>
      <c r="E630" t="s">
        <v>1474</v>
      </c>
      <c r="F630" t="s">
        <v>1150</v>
      </c>
      <c r="G630" t="s">
        <v>723</v>
      </c>
    </row>
    <row r="631" spans="1:7">
      <c r="A631">
        <v>716</v>
      </c>
      <c r="B631" t="s">
        <v>1472</v>
      </c>
      <c r="C631" t="s">
        <v>1473</v>
      </c>
      <c r="D631" t="s">
        <v>86</v>
      </c>
      <c r="E631" t="s">
        <v>264</v>
      </c>
      <c r="F631" t="s">
        <v>1150</v>
      </c>
      <c r="G631" t="s">
        <v>723</v>
      </c>
    </row>
    <row r="632" spans="1:7">
      <c r="A632">
        <v>716</v>
      </c>
      <c r="B632" t="s">
        <v>1472</v>
      </c>
      <c r="C632" t="s">
        <v>1473</v>
      </c>
      <c r="D632" t="s">
        <v>345</v>
      </c>
      <c r="E632" t="s">
        <v>1475</v>
      </c>
      <c r="F632" t="s">
        <v>1150</v>
      </c>
      <c r="G632" t="s">
        <v>88</v>
      </c>
    </row>
    <row r="633" spans="1:7">
      <c r="A633">
        <v>801</v>
      </c>
      <c r="B633" t="s">
        <v>1476</v>
      </c>
      <c r="C633" t="s">
        <v>1477</v>
      </c>
      <c r="D633" t="s">
        <v>223</v>
      </c>
      <c r="E633" t="s">
        <v>1478</v>
      </c>
      <c r="F633" t="s">
        <v>174</v>
      </c>
      <c r="G633" t="s">
        <v>68</v>
      </c>
    </row>
    <row r="634" spans="1:7">
      <c r="A634">
        <v>801</v>
      </c>
      <c r="B634" t="s">
        <v>1476</v>
      </c>
      <c r="C634" t="s">
        <v>1477</v>
      </c>
      <c r="D634" t="s">
        <v>1479</v>
      </c>
      <c r="E634" t="s">
        <v>1480</v>
      </c>
      <c r="F634" t="s">
        <v>174</v>
      </c>
      <c r="G634" t="s">
        <v>49</v>
      </c>
    </row>
    <row r="635" spans="1:7">
      <c r="A635">
        <v>806</v>
      </c>
      <c r="B635" t="s">
        <v>1319</v>
      </c>
      <c r="C635" t="s">
        <v>1320</v>
      </c>
      <c r="D635" t="s">
        <v>1481</v>
      </c>
      <c r="E635" t="s">
        <v>1482</v>
      </c>
      <c r="F635" t="s">
        <v>264</v>
      </c>
      <c r="G635" t="s">
        <v>653</v>
      </c>
    </row>
    <row r="636" spans="1:7">
      <c r="A636">
        <v>807</v>
      </c>
      <c r="B636" t="s">
        <v>1483</v>
      </c>
      <c r="C636" t="s">
        <v>1484</v>
      </c>
      <c r="D636" t="s">
        <v>901</v>
      </c>
      <c r="E636" t="s">
        <v>1485</v>
      </c>
      <c r="F636" t="s">
        <v>88</v>
      </c>
      <c r="G636" t="s">
        <v>88</v>
      </c>
    </row>
    <row r="637" spans="1:7">
      <c r="A637">
        <v>807</v>
      </c>
      <c r="B637" t="s">
        <v>1483</v>
      </c>
      <c r="C637" t="s">
        <v>1484</v>
      </c>
      <c r="D637" t="s">
        <v>57</v>
      </c>
      <c r="E637" t="s">
        <v>1486</v>
      </c>
      <c r="F637" t="s">
        <v>88</v>
      </c>
      <c r="G637" t="s">
        <v>10</v>
      </c>
    </row>
    <row r="638" spans="1:7">
      <c r="A638">
        <v>808</v>
      </c>
      <c r="B638" t="s">
        <v>1487</v>
      </c>
      <c r="C638" t="s">
        <v>1488</v>
      </c>
      <c r="D638" t="s">
        <v>120</v>
      </c>
      <c r="E638" t="s">
        <v>1489</v>
      </c>
      <c r="F638" t="s">
        <v>511</v>
      </c>
      <c r="G638" t="s">
        <v>511</v>
      </c>
    </row>
    <row r="639" spans="1:7">
      <c r="A639">
        <v>808</v>
      </c>
      <c r="B639" t="s">
        <v>1487</v>
      </c>
      <c r="C639" t="s">
        <v>1488</v>
      </c>
      <c r="D639" t="s">
        <v>27</v>
      </c>
      <c r="E639" t="s">
        <v>88</v>
      </c>
      <c r="F639" t="s">
        <v>511</v>
      </c>
      <c r="G639" t="s">
        <v>511</v>
      </c>
    </row>
    <row r="640" spans="1:7">
      <c r="A640">
        <v>809</v>
      </c>
      <c r="B640" t="s">
        <v>1323</v>
      </c>
      <c r="C640" t="s">
        <v>1324</v>
      </c>
      <c r="D640" t="s">
        <v>321</v>
      </c>
      <c r="E640" t="s">
        <v>1490</v>
      </c>
      <c r="F640" t="s">
        <v>323</v>
      </c>
      <c r="G640" t="s">
        <v>1199</v>
      </c>
    </row>
    <row r="641" spans="1:7">
      <c r="A641">
        <v>809</v>
      </c>
      <c r="B641" t="s">
        <v>1323</v>
      </c>
      <c r="C641" t="s">
        <v>1324</v>
      </c>
      <c r="D641" t="s">
        <v>872</v>
      </c>
      <c r="E641" t="s">
        <v>1491</v>
      </c>
      <c r="F641" t="s">
        <v>323</v>
      </c>
      <c r="G641" t="s">
        <v>426</v>
      </c>
    </row>
    <row r="642" spans="1:7">
      <c r="A642">
        <v>812</v>
      </c>
      <c r="B642" t="s">
        <v>1492</v>
      </c>
      <c r="C642" t="s">
        <v>1493</v>
      </c>
      <c r="D642" t="s">
        <v>36</v>
      </c>
      <c r="E642" t="s">
        <v>1494</v>
      </c>
      <c r="F642" t="s">
        <v>174</v>
      </c>
      <c r="G642" t="s">
        <v>397</v>
      </c>
    </row>
    <row r="643" spans="1:7">
      <c r="A643">
        <v>812</v>
      </c>
      <c r="B643" t="s">
        <v>1492</v>
      </c>
      <c r="C643" t="s">
        <v>1493</v>
      </c>
      <c r="D643" t="s">
        <v>100</v>
      </c>
      <c r="E643" t="s">
        <v>10</v>
      </c>
      <c r="F643" t="s">
        <v>174</v>
      </c>
      <c r="G643" t="s">
        <v>397</v>
      </c>
    </row>
    <row r="644" spans="1:7">
      <c r="A644">
        <v>813</v>
      </c>
      <c r="B644" t="s">
        <v>1330</v>
      </c>
      <c r="C644" t="s">
        <v>1331</v>
      </c>
      <c r="D644" t="s">
        <v>383</v>
      </c>
      <c r="E644" t="s">
        <v>1495</v>
      </c>
      <c r="F644" t="s">
        <v>1150</v>
      </c>
      <c r="G644" t="s">
        <v>264</v>
      </c>
    </row>
    <row r="645" spans="1:7">
      <c r="A645">
        <v>814</v>
      </c>
      <c r="B645" t="s">
        <v>1333</v>
      </c>
      <c r="C645" t="s">
        <v>1334</v>
      </c>
      <c r="D645" t="s">
        <v>1496</v>
      </c>
      <c r="E645" t="s">
        <v>1497</v>
      </c>
      <c r="F645" t="s">
        <v>723</v>
      </c>
      <c r="G645" t="s">
        <v>264</v>
      </c>
    </row>
    <row r="646" spans="1:7">
      <c r="A646">
        <v>815</v>
      </c>
      <c r="B646" t="s">
        <v>1498</v>
      </c>
      <c r="C646" t="s">
        <v>1499</v>
      </c>
      <c r="D646" t="s">
        <v>901</v>
      </c>
      <c r="E646" t="s">
        <v>1500</v>
      </c>
      <c r="F646" t="s">
        <v>1463</v>
      </c>
      <c r="G646" t="s">
        <v>785</v>
      </c>
    </row>
    <row r="647" spans="1:7">
      <c r="A647">
        <v>817</v>
      </c>
      <c r="B647" t="s">
        <v>1501</v>
      </c>
      <c r="C647" t="s">
        <v>1502</v>
      </c>
      <c r="D647" t="s">
        <v>223</v>
      </c>
      <c r="E647" t="s">
        <v>1503</v>
      </c>
      <c r="F647" t="s">
        <v>381</v>
      </c>
      <c r="G647" t="s">
        <v>381</v>
      </c>
    </row>
    <row r="648" spans="1:7">
      <c r="A648">
        <v>817</v>
      </c>
      <c r="B648" t="s">
        <v>1501</v>
      </c>
      <c r="C648" t="s">
        <v>1502</v>
      </c>
      <c r="D648" t="s">
        <v>1504</v>
      </c>
      <c r="E648" t="s">
        <v>1505</v>
      </c>
      <c r="F648" t="s">
        <v>381</v>
      </c>
      <c r="G648" t="s">
        <v>65</v>
      </c>
    </row>
    <row r="649" spans="1:7">
      <c r="A649">
        <v>903</v>
      </c>
      <c r="B649" t="s">
        <v>1506</v>
      </c>
      <c r="C649" t="s">
        <v>1507</v>
      </c>
      <c r="D649" t="s">
        <v>648</v>
      </c>
      <c r="E649" t="s">
        <v>1508</v>
      </c>
      <c r="F649" t="s">
        <v>68</v>
      </c>
      <c r="G649" t="s">
        <v>397</v>
      </c>
    </row>
    <row r="650" spans="1:7">
      <c r="A650">
        <v>904</v>
      </c>
      <c r="B650" t="s">
        <v>1509</v>
      </c>
      <c r="C650" t="s">
        <v>1510</v>
      </c>
      <c r="D650" t="s">
        <v>1511</v>
      </c>
      <c r="E650" t="s">
        <v>1512</v>
      </c>
      <c r="F650" t="s">
        <v>572</v>
      </c>
      <c r="G650" t="s">
        <v>755</v>
      </c>
    </row>
    <row r="651" spans="1:7">
      <c r="A651">
        <v>905</v>
      </c>
      <c r="B651" t="s">
        <v>1513</v>
      </c>
      <c r="C651" t="s">
        <v>1514</v>
      </c>
      <c r="D651" t="s">
        <v>193</v>
      </c>
      <c r="E651" t="s">
        <v>1515</v>
      </c>
      <c r="F651" t="s">
        <v>755</v>
      </c>
      <c r="G651" t="s">
        <v>755</v>
      </c>
    </row>
    <row r="652" spans="1:7">
      <c r="A652">
        <v>905</v>
      </c>
      <c r="B652" t="s">
        <v>1513</v>
      </c>
      <c r="C652" t="s">
        <v>1514</v>
      </c>
      <c r="D652" t="s">
        <v>938</v>
      </c>
      <c r="E652" t="s">
        <v>1515</v>
      </c>
      <c r="F652" t="s">
        <v>755</v>
      </c>
      <c r="G652" t="s">
        <v>755</v>
      </c>
    </row>
    <row r="653" spans="1:7">
      <c r="A653">
        <v>906</v>
      </c>
      <c r="B653" t="s">
        <v>1516</v>
      </c>
      <c r="C653" t="s">
        <v>1517</v>
      </c>
      <c r="D653" t="s">
        <v>318</v>
      </c>
      <c r="E653" t="s">
        <v>1518</v>
      </c>
      <c r="F653" t="s">
        <v>60</v>
      </c>
      <c r="G653" t="s">
        <v>17</v>
      </c>
    </row>
    <row r="654" spans="1:7">
      <c r="A654">
        <v>907</v>
      </c>
      <c r="B654" t="s">
        <v>1346</v>
      </c>
      <c r="C654" t="s">
        <v>1347</v>
      </c>
      <c r="D654" t="s">
        <v>83</v>
      </c>
      <c r="E654" t="s">
        <v>1519</v>
      </c>
      <c r="F654" t="s">
        <v>1520</v>
      </c>
      <c r="G654" t="s">
        <v>323</v>
      </c>
    </row>
    <row r="655" spans="1:7">
      <c r="A655">
        <v>908</v>
      </c>
      <c r="B655" t="s">
        <v>1350</v>
      </c>
      <c r="C655" t="s">
        <v>1351</v>
      </c>
      <c r="D655" t="s">
        <v>1372</v>
      </c>
      <c r="E655" t="s">
        <v>1521</v>
      </c>
      <c r="F655" t="s">
        <v>1522</v>
      </c>
      <c r="G655" t="s">
        <v>1522</v>
      </c>
    </row>
    <row r="656" spans="1:7">
      <c r="A656">
        <v>908</v>
      </c>
      <c r="B656" t="s">
        <v>1350</v>
      </c>
      <c r="C656" t="s">
        <v>1351</v>
      </c>
      <c r="D656" t="s">
        <v>1523</v>
      </c>
      <c r="E656" t="s">
        <v>1524</v>
      </c>
      <c r="F656" t="s">
        <v>1522</v>
      </c>
      <c r="G656" t="s">
        <v>88</v>
      </c>
    </row>
    <row r="657" spans="1:7">
      <c r="A657">
        <v>913</v>
      </c>
      <c r="B657" t="s">
        <v>1525</v>
      </c>
      <c r="C657" t="s">
        <v>1526</v>
      </c>
      <c r="D657" t="s">
        <v>223</v>
      </c>
      <c r="E657" t="s">
        <v>1527</v>
      </c>
      <c r="F657" t="s">
        <v>80</v>
      </c>
      <c r="G657" t="s">
        <v>80</v>
      </c>
    </row>
    <row r="658" spans="1:7">
      <c r="A658">
        <v>915</v>
      </c>
      <c r="B658" t="s">
        <v>1528</v>
      </c>
      <c r="C658" t="s">
        <v>1529</v>
      </c>
      <c r="D658" t="s">
        <v>1530</v>
      </c>
      <c r="E658" t="s">
        <v>1531</v>
      </c>
      <c r="F658" t="s">
        <v>174</v>
      </c>
      <c r="G658" t="s">
        <v>60</v>
      </c>
    </row>
    <row r="659" spans="1:7">
      <c r="A659">
        <v>917</v>
      </c>
      <c r="B659" t="s">
        <v>1532</v>
      </c>
      <c r="C659" t="s">
        <v>1533</v>
      </c>
      <c r="D659" t="s">
        <v>293</v>
      </c>
      <c r="E659" t="s">
        <v>1534</v>
      </c>
      <c r="F659" t="s">
        <v>1150</v>
      </c>
      <c r="G659" t="s">
        <v>191</v>
      </c>
    </row>
    <row r="660" spans="1:7">
      <c r="A660">
        <v>1002</v>
      </c>
      <c r="B660" t="s">
        <v>1535</v>
      </c>
      <c r="C660" t="s">
        <v>1536</v>
      </c>
      <c r="D660" t="s">
        <v>580</v>
      </c>
      <c r="E660" t="s">
        <v>1537</v>
      </c>
      <c r="F660" t="s">
        <v>17</v>
      </c>
      <c r="G660" t="s">
        <v>17</v>
      </c>
    </row>
    <row r="661" spans="1:7">
      <c r="A661">
        <v>1003</v>
      </c>
      <c r="B661" t="s">
        <v>1538</v>
      </c>
      <c r="C661" t="s">
        <v>1539</v>
      </c>
      <c r="D661" t="s">
        <v>373</v>
      </c>
      <c r="E661" t="s">
        <v>1540</v>
      </c>
      <c r="F661" t="s">
        <v>17</v>
      </c>
      <c r="G661" t="s">
        <v>17</v>
      </c>
    </row>
    <row r="662" spans="1:7">
      <c r="A662">
        <v>1006</v>
      </c>
      <c r="B662" t="s">
        <v>1541</v>
      </c>
      <c r="C662" t="s">
        <v>1542</v>
      </c>
      <c r="D662" t="s">
        <v>896</v>
      </c>
      <c r="E662" t="s">
        <v>1543</v>
      </c>
      <c r="F662" t="s">
        <v>53</v>
      </c>
      <c r="G662" t="s">
        <v>653</v>
      </c>
    </row>
    <row r="663" spans="1:7">
      <c r="A663">
        <v>1008</v>
      </c>
      <c r="B663" t="s">
        <v>1544</v>
      </c>
      <c r="C663" t="s">
        <v>1545</v>
      </c>
      <c r="D663" t="s">
        <v>357</v>
      </c>
      <c r="E663" t="s">
        <v>1546</v>
      </c>
      <c r="F663" t="s">
        <v>1187</v>
      </c>
      <c r="G663" t="s">
        <v>887</v>
      </c>
    </row>
    <row r="664" spans="1:7">
      <c r="A664">
        <v>1010</v>
      </c>
      <c r="B664" t="s">
        <v>1547</v>
      </c>
      <c r="C664" t="s">
        <v>1548</v>
      </c>
      <c r="D664" t="s">
        <v>444</v>
      </c>
      <c r="E664" t="s">
        <v>1549</v>
      </c>
      <c r="F664" t="s">
        <v>17</v>
      </c>
      <c r="G664" t="s">
        <v>17</v>
      </c>
    </row>
    <row r="665" spans="1:7">
      <c r="A665">
        <v>1011</v>
      </c>
      <c r="B665" t="s">
        <v>1550</v>
      </c>
      <c r="C665" t="s">
        <v>1551</v>
      </c>
      <c r="D665" t="s">
        <v>236</v>
      </c>
      <c r="E665" t="s">
        <v>1552</v>
      </c>
      <c r="F665" t="s">
        <v>1553</v>
      </c>
      <c r="G665" t="s">
        <v>264</v>
      </c>
    </row>
    <row r="666" spans="1:7">
      <c r="A666">
        <v>1011</v>
      </c>
      <c r="B666" t="s">
        <v>1550</v>
      </c>
      <c r="C666" t="s">
        <v>1551</v>
      </c>
      <c r="D666" t="s">
        <v>896</v>
      </c>
      <c r="E666" t="s">
        <v>1554</v>
      </c>
      <c r="F666" t="s">
        <v>1553</v>
      </c>
      <c r="G666" t="s">
        <v>88</v>
      </c>
    </row>
    <row r="667" spans="1:7">
      <c r="A667">
        <v>1013</v>
      </c>
      <c r="B667" t="s">
        <v>1555</v>
      </c>
      <c r="C667" t="s">
        <v>1556</v>
      </c>
      <c r="D667" t="s">
        <v>934</v>
      </c>
      <c r="E667" t="s">
        <v>1557</v>
      </c>
      <c r="F667" t="s">
        <v>1558</v>
      </c>
      <c r="G667" t="s">
        <v>88</v>
      </c>
    </row>
    <row r="668" spans="1:7">
      <c r="A668">
        <v>1103</v>
      </c>
      <c r="B668" t="s">
        <v>1559</v>
      </c>
      <c r="C668" t="s">
        <v>1560</v>
      </c>
      <c r="D668" t="s">
        <v>421</v>
      </c>
      <c r="E668" t="s">
        <v>1561</v>
      </c>
      <c r="F668" t="s">
        <v>145</v>
      </c>
      <c r="G668" t="s">
        <v>887</v>
      </c>
    </row>
    <row r="669" spans="1:7">
      <c r="A669">
        <v>1104</v>
      </c>
      <c r="B669" t="s">
        <v>1387</v>
      </c>
      <c r="C669" t="s">
        <v>1388</v>
      </c>
      <c r="D669" t="s">
        <v>51</v>
      </c>
      <c r="E669" t="s">
        <v>1562</v>
      </c>
      <c r="F669" t="s">
        <v>324</v>
      </c>
      <c r="G669" t="s">
        <v>131</v>
      </c>
    </row>
    <row r="670" spans="1:7">
      <c r="A670">
        <v>1104</v>
      </c>
      <c r="B670" t="s">
        <v>1387</v>
      </c>
      <c r="C670" t="s">
        <v>1388</v>
      </c>
      <c r="D670" t="s">
        <v>373</v>
      </c>
      <c r="E670" t="s">
        <v>324</v>
      </c>
      <c r="F670" t="s">
        <v>324</v>
      </c>
      <c r="G670" t="s">
        <v>131</v>
      </c>
    </row>
    <row r="671" spans="1:7">
      <c r="A671">
        <v>1105</v>
      </c>
      <c r="B671" t="s">
        <v>1563</v>
      </c>
      <c r="C671" t="s">
        <v>1564</v>
      </c>
      <c r="D671" t="s">
        <v>1565</v>
      </c>
      <c r="E671" t="s">
        <v>1566</v>
      </c>
      <c r="F671" t="s">
        <v>484</v>
      </c>
      <c r="G671" t="s">
        <v>1567</v>
      </c>
    </row>
    <row r="672" spans="1:7">
      <c r="A672">
        <v>1108</v>
      </c>
      <c r="B672" t="s">
        <v>1393</v>
      </c>
      <c r="C672" t="s">
        <v>1394</v>
      </c>
      <c r="D672" t="s">
        <v>223</v>
      </c>
      <c r="E672" t="s">
        <v>1568</v>
      </c>
      <c r="F672" t="s">
        <v>397</v>
      </c>
      <c r="G672" t="s">
        <v>397</v>
      </c>
    </row>
    <row r="673" spans="1:7">
      <c r="A673">
        <v>1111</v>
      </c>
      <c r="B673" t="s">
        <v>1396</v>
      </c>
      <c r="C673" t="s">
        <v>1397</v>
      </c>
      <c r="D673" t="s">
        <v>61</v>
      </c>
      <c r="E673" t="s">
        <v>1569</v>
      </c>
      <c r="F673" t="s">
        <v>747</v>
      </c>
      <c r="G673" t="s">
        <v>88</v>
      </c>
    </row>
    <row r="674" spans="1:7">
      <c r="A674">
        <v>1111</v>
      </c>
      <c r="B674" t="s">
        <v>1396</v>
      </c>
      <c r="C674" t="s">
        <v>1397</v>
      </c>
      <c r="D674" t="s">
        <v>1570</v>
      </c>
      <c r="E674" t="s">
        <v>1571</v>
      </c>
      <c r="F674" t="s">
        <v>747</v>
      </c>
      <c r="G674" t="s">
        <v>887</v>
      </c>
    </row>
    <row r="675" spans="1:7">
      <c r="A675">
        <v>1117</v>
      </c>
      <c r="B675" t="s">
        <v>1572</v>
      </c>
      <c r="C675" t="s">
        <v>1573</v>
      </c>
      <c r="D675" t="s">
        <v>193</v>
      </c>
      <c r="E675" t="s">
        <v>1574</v>
      </c>
      <c r="F675" t="s">
        <v>264</v>
      </c>
      <c r="G675" t="s">
        <v>174</v>
      </c>
    </row>
    <row r="676" spans="1:7">
      <c r="A676">
        <v>1117</v>
      </c>
      <c r="B676" t="s">
        <v>1572</v>
      </c>
      <c r="C676" t="s">
        <v>1573</v>
      </c>
      <c r="D676" t="s">
        <v>468</v>
      </c>
      <c r="E676" t="s">
        <v>17</v>
      </c>
      <c r="F676" t="s">
        <v>264</v>
      </c>
      <c r="G676" t="s">
        <v>174</v>
      </c>
    </row>
    <row r="677" spans="1:7">
      <c r="A677">
        <v>1119</v>
      </c>
      <c r="B677" t="s">
        <v>1575</v>
      </c>
      <c r="C677" t="s">
        <v>1576</v>
      </c>
      <c r="D677" t="s">
        <v>147</v>
      </c>
      <c r="E677" t="s">
        <v>1577</v>
      </c>
      <c r="F677" t="s">
        <v>723</v>
      </c>
      <c r="G677" t="s">
        <v>235</v>
      </c>
    </row>
    <row r="678" spans="1:7">
      <c r="A678">
        <v>1206</v>
      </c>
      <c r="B678" t="s">
        <v>1578</v>
      </c>
      <c r="C678" t="s">
        <v>1579</v>
      </c>
      <c r="D678" t="s">
        <v>508</v>
      </c>
      <c r="E678" t="s">
        <v>1580</v>
      </c>
      <c r="F678" t="s">
        <v>1199</v>
      </c>
      <c r="G678" t="s">
        <v>1199</v>
      </c>
    </row>
    <row r="679" spans="1:7">
      <c r="A679">
        <v>1208</v>
      </c>
      <c r="B679" t="s">
        <v>1581</v>
      </c>
      <c r="C679" t="s">
        <v>1582</v>
      </c>
      <c r="D679" t="s">
        <v>8</v>
      </c>
      <c r="E679" t="s">
        <v>1583</v>
      </c>
      <c r="F679" t="s">
        <v>527</v>
      </c>
      <c r="G679" t="s">
        <v>78</v>
      </c>
    </row>
    <row r="680" spans="1:7">
      <c r="A680">
        <v>1209</v>
      </c>
      <c r="B680" t="s">
        <v>1584</v>
      </c>
      <c r="C680" t="s">
        <v>1585</v>
      </c>
      <c r="D680" t="s">
        <v>457</v>
      </c>
      <c r="E680" t="s">
        <v>1586</v>
      </c>
      <c r="F680" t="s">
        <v>174</v>
      </c>
      <c r="G680" t="s">
        <v>17</v>
      </c>
    </row>
    <row r="681" spans="1:7">
      <c r="A681">
        <v>1209</v>
      </c>
      <c r="B681" t="s">
        <v>1584</v>
      </c>
      <c r="C681" t="s">
        <v>1585</v>
      </c>
      <c r="D681" t="s">
        <v>1309</v>
      </c>
      <c r="E681" t="s">
        <v>88</v>
      </c>
      <c r="F681" t="s">
        <v>174</v>
      </c>
      <c r="G681" t="s">
        <v>17</v>
      </c>
    </row>
    <row r="682" spans="1:7">
      <c r="A682">
        <v>1209</v>
      </c>
      <c r="B682" t="s">
        <v>1584</v>
      </c>
      <c r="C682" t="s">
        <v>1585</v>
      </c>
      <c r="D682" t="s">
        <v>1587</v>
      </c>
      <c r="E682" t="s">
        <v>1588</v>
      </c>
      <c r="F682" t="s">
        <v>174</v>
      </c>
      <c r="G682" t="s">
        <v>10</v>
      </c>
    </row>
    <row r="683" spans="1:7">
      <c r="A683">
        <v>1210</v>
      </c>
      <c r="B683" t="s">
        <v>1421</v>
      </c>
      <c r="C683" t="s">
        <v>1422</v>
      </c>
      <c r="D683" t="s">
        <v>1589</v>
      </c>
      <c r="E683" t="s">
        <v>1586</v>
      </c>
      <c r="F683" t="s">
        <v>174</v>
      </c>
      <c r="G683" t="s">
        <v>17</v>
      </c>
    </row>
    <row r="684" spans="1:7">
      <c r="A684">
        <v>1211</v>
      </c>
      <c r="B684" t="s">
        <v>1590</v>
      </c>
      <c r="C684" t="s">
        <v>1591</v>
      </c>
      <c r="D684" t="s">
        <v>1592</v>
      </c>
      <c r="E684" t="s">
        <v>1593</v>
      </c>
      <c r="F684" t="s">
        <v>527</v>
      </c>
      <c r="G684" t="s">
        <v>1594</v>
      </c>
    </row>
    <row r="685" spans="1:7">
      <c r="A685">
        <v>1213</v>
      </c>
      <c r="B685" t="s">
        <v>1251</v>
      </c>
      <c r="C685" t="s">
        <v>1252</v>
      </c>
      <c r="D685" t="s">
        <v>90</v>
      </c>
      <c r="E685" t="s">
        <v>1595</v>
      </c>
      <c r="F685" t="s">
        <v>1596</v>
      </c>
      <c r="G685" t="s">
        <v>1596</v>
      </c>
    </row>
    <row r="686" spans="1:7">
      <c r="A686">
        <v>1214</v>
      </c>
      <c r="B686" t="s">
        <v>1597</v>
      </c>
      <c r="C686" t="s">
        <v>1598</v>
      </c>
      <c r="D686" t="s">
        <v>1599</v>
      </c>
      <c r="E686" t="s">
        <v>1600</v>
      </c>
      <c r="F686" t="s">
        <v>1427</v>
      </c>
      <c r="G686" t="s">
        <v>698</v>
      </c>
    </row>
    <row r="687" spans="1:7">
      <c r="A687">
        <v>1305</v>
      </c>
      <c r="B687" t="s">
        <v>1601</v>
      </c>
      <c r="C687" t="s">
        <v>1602</v>
      </c>
      <c r="D687" t="s">
        <v>288</v>
      </c>
      <c r="E687" t="s">
        <v>1603</v>
      </c>
      <c r="F687" t="s">
        <v>1604</v>
      </c>
      <c r="G687" t="s">
        <v>572</v>
      </c>
    </row>
    <row r="688" spans="1:7">
      <c r="A688">
        <v>1306</v>
      </c>
      <c r="B688" t="s">
        <v>1605</v>
      </c>
      <c r="C688" t="s">
        <v>1606</v>
      </c>
      <c r="D688" t="s">
        <v>1607</v>
      </c>
      <c r="E688" t="s">
        <v>1608</v>
      </c>
      <c r="F688" t="s">
        <v>710</v>
      </c>
      <c r="G688" t="s">
        <v>710</v>
      </c>
    </row>
    <row r="689" spans="1:7">
      <c r="A689">
        <v>1307</v>
      </c>
      <c r="B689" t="s">
        <v>1609</v>
      </c>
      <c r="C689" t="s">
        <v>1610</v>
      </c>
      <c r="D689" t="s">
        <v>1611</v>
      </c>
      <c r="E689" t="s">
        <v>1612</v>
      </c>
      <c r="F689" t="s">
        <v>1150</v>
      </c>
      <c r="G689" t="s">
        <v>1096</v>
      </c>
    </row>
    <row r="690" spans="1:7">
      <c r="A690">
        <v>1307</v>
      </c>
      <c r="B690" t="s">
        <v>1609</v>
      </c>
      <c r="C690" t="s">
        <v>1610</v>
      </c>
      <c r="D690" t="s">
        <v>482</v>
      </c>
      <c r="E690" t="s">
        <v>68</v>
      </c>
      <c r="F690" t="s">
        <v>1150</v>
      </c>
      <c r="G690" t="s">
        <v>1096</v>
      </c>
    </row>
    <row r="691" spans="1:7">
      <c r="A691">
        <v>1308</v>
      </c>
      <c r="B691" t="s">
        <v>1613</v>
      </c>
      <c r="C691" t="s">
        <v>1614</v>
      </c>
      <c r="D691" t="s">
        <v>1615</v>
      </c>
      <c r="E691" t="s">
        <v>1616</v>
      </c>
      <c r="F691" t="s">
        <v>653</v>
      </c>
      <c r="G691" t="s">
        <v>1617</v>
      </c>
    </row>
    <row r="692" spans="1:7">
      <c r="A692">
        <v>1309</v>
      </c>
      <c r="B692" t="s">
        <v>1273</v>
      </c>
      <c r="C692" t="s">
        <v>1274</v>
      </c>
      <c r="D692" t="s">
        <v>156</v>
      </c>
      <c r="E692" t="s">
        <v>1618</v>
      </c>
      <c r="F692" t="s">
        <v>68</v>
      </c>
      <c r="G692" t="s">
        <v>68</v>
      </c>
    </row>
    <row r="693" spans="1:7">
      <c r="A693">
        <v>1311</v>
      </c>
      <c r="B693" t="s">
        <v>1280</v>
      </c>
      <c r="C693" t="s">
        <v>1281</v>
      </c>
      <c r="D693" t="s">
        <v>547</v>
      </c>
      <c r="E693" t="s">
        <v>1619</v>
      </c>
      <c r="F693" t="s">
        <v>747</v>
      </c>
      <c r="G693" t="s">
        <v>21</v>
      </c>
    </row>
    <row r="694" spans="1:7">
      <c r="A694">
        <v>1312</v>
      </c>
      <c r="B694" t="s">
        <v>1283</v>
      </c>
      <c r="C694" t="s">
        <v>1284</v>
      </c>
      <c r="D694" t="s">
        <v>1620</v>
      </c>
      <c r="E694" t="s">
        <v>1621</v>
      </c>
      <c r="F694" t="s">
        <v>1622</v>
      </c>
      <c r="G694" t="s">
        <v>255</v>
      </c>
    </row>
    <row r="695" spans="1:7">
      <c r="A695">
        <v>1319</v>
      </c>
      <c r="B695" t="s">
        <v>1623</v>
      </c>
      <c r="C695" t="s">
        <v>1624</v>
      </c>
      <c r="D695" t="s">
        <v>1003</v>
      </c>
      <c r="E695" t="s">
        <v>1625</v>
      </c>
      <c r="F695" t="s">
        <v>895</v>
      </c>
      <c r="G695" t="s">
        <v>1626</v>
      </c>
    </row>
    <row r="696" spans="1:7">
      <c r="A696">
        <v>1323</v>
      </c>
      <c r="B696" t="s">
        <v>1297</v>
      </c>
      <c r="C696" t="s">
        <v>1298</v>
      </c>
      <c r="D696" t="s">
        <v>1068</v>
      </c>
      <c r="E696" t="s">
        <v>1627</v>
      </c>
      <c r="F696" t="s">
        <v>698</v>
      </c>
      <c r="G696" t="s">
        <v>21</v>
      </c>
    </row>
    <row r="697" spans="1:7">
      <c r="A697">
        <v>1407</v>
      </c>
      <c r="B697" t="s">
        <v>1628</v>
      </c>
      <c r="C697" t="s">
        <v>1629</v>
      </c>
      <c r="D697" t="s">
        <v>1630</v>
      </c>
      <c r="E697" t="s">
        <v>1631</v>
      </c>
      <c r="F697" t="s">
        <v>868</v>
      </c>
      <c r="G697" t="s">
        <v>868</v>
      </c>
    </row>
    <row r="698" spans="1:7">
      <c r="A698">
        <v>1409</v>
      </c>
      <c r="B698" t="s">
        <v>1632</v>
      </c>
      <c r="C698" t="s">
        <v>1633</v>
      </c>
      <c r="D698" t="s">
        <v>193</v>
      </c>
      <c r="E698" t="s">
        <v>1634</v>
      </c>
      <c r="F698" t="s">
        <v>1635</v>
      </c>
      <c r="G698" t="s">
        <v>1636</v>
      </c>
    </row>
    <row r="699" spans="1:7">
      <c r="A699">
        <v>1409</v>
      </c>
      <c r="B699" t="s">
        <v>1632</v>
      </c>
      <c r="C699" t="s">
        <v>1633</v>
      </c>
      <c r="D699" t="s">
        <v>938</v>
      </c>
      <c r="E699" t="s">
        <v>1637</v>
      </c>
      <c r="F699" t="s">
        <v>1635</v>
      </c>
      <c r="G699" t="s">
        <v>1636</v>
      </c>
    </row>
    <row r="700" spans="1:7">
      <c r="A700">
        <v>1409</v>
      </c>
      <c r="B700" t="s">
        <v>1632</v>
      </c>
      <c r="C700" t="s">
        <v>1633</v>
      </c>
      <c r="D700" t="s">
        <v>470</v>
      </c>
      <c r="E700" t="s">
        <v>1638</v>
      </c>
      <c r="F700" t="s">
        <v>1635</v>
      </c>
      <c r="G700" t="s">
        <v>254</v>
      </c>
    </row>
    <row r="701" spans="1:7">
      <c r="A701">
        <v>1410</v>
      </c>
      <c r="B701" t="s">
        <v>1639</v>
      </c>
      <c r="C701" t="s">
        <v>1640</v>
      </c>
      <c r="D701" t="s">
        <v>120</v>
      </c>
      <c r="E701" t="s">
        <v>1641</v>
      </c>
      <c r="F701" t="s">
        <v>21</v>
      </c>
      <c r="G701" t="s">
        <v>21</v>
      </c>
    </row>
    <row r="702" spans="1:7">
      <c r="A702">
        <v>1410</v>
      </c>
      <c r="B702" t="s">
        <v>1639</v>
      </c>
      <c r="C702" t="s">
        <v>1640</v>
      </c>
      <c r="D702" t="s">
        <v>1642</v>
      </c>
      <c r="E702" t="s">
        <v>68</v>
      </c>
      <c r="F702" t="s">
        <v>21</v>
      </c>
      <c r="G702" t="s">
        <v>21</v>
      </c>
    </row>
    <row r="703" spans="1:7">
      <c r="A703">
        <v>1410</v>
      </c>
      <c r="B703" t="s">
        <v>1639</v>
      </c>
      <c r="C703" t="s">
        <v>1640</v>
      </c>
      <c r="D703" t="s">
        <v>1643</v>
      </c>
      <c r="E703" t="s">
        <v>1644</v>
      </c>
      <c r="F703" t="s">
        <v>21</v>
      </c>
      <c r="G703" t="s">
        <v>391</v>
      </c>
    </row>
    <row r="704" spans="1:7">
      <c r="A704">
        <v>1415</v>
      </c>
      <c r="B704" t="s">
        <v>1483</v>
      </c>
      <c r="C704" t="s">
        <v>1484</v>
      </c>
      <c r="D704" t="s">
        <v>193</v>
      </c>
      <c r="E704" t="s">
        <v>1645</v>
      </c>
      <c r="F704" t="s">
        <v>856</v>
      </c>
      <c r="G704" t="s">
        <v>856</v>
      </c>
    </row>
    <row r="705" spans="1:7">
      <c r="A705">
        <v>1415</v>
      </c>
      <c r="B705" t="s">
        <v>1483</v>
      </c>
      <c r="C705" t="s">
        <v>1484</v>
      </c>
      <c r="D705" t="s">
        <v>667</v>
      </c>
      <c r="E705" t="s">
        <v>1645</v>
      </c>
      <c r="F705" t="s">
        <v>856</v>
      </c>
      <c r="G705" t="s">
        <v>856</v>
      </c>
    </row>
    <row r="706" spans="1:7">
      <c r="A706">
        <v>1416</v>
      </c>
      <c r="B706" t="s">
        <v>1487</v>
      </c>
      <c r="C706" t="s">
        <v>1488</v>
      </c>
      <c r="D706" t="s">
        <v>368</v>
      </c>
      <c r="E706" t="s">
        <v>1646</v>
      </c>
      <c r="F706" t="s">
        <v>29</v>
      </c>
      <c r="G706" t="s">
        <v>29</v>
      </c>
    </row>
    <row r="707" spans="1:7">
      <c r="A707">
        <v>1416</v>
      </c>
      <c r="B707" t="s">
        <v>1487</v>
      </c>
      <c r="C707" t="s">
        <v>1488</v>
      </c>
      <c r="D707" t="s">
        <v>1309</v>
      </c>
      <c r="E707" t="s">
        <v>10</v>
      </c>
      <c r="F707" t="s">
        <v>29</v>
      </c>
      <c r="G707" t="s">
        <v>29</v>
      </c>
    </row>
    <row r="708" spans="1:7">
      <c r="A708">
        <v>1416</v>
      </c>
      <c r="B708" t="s">
        <v>1487</v>
      </c>
      <c r="C708" t="s">
        <v>1488</v>
      </c>
      <c r="D708" t="s">
        <v>1592</v>
      </c>
      <c r="E708" t="s">
        <v>1647</v>
      </c>
      <c r="F708" t="s">
        <v>29</v>
      </c>
      <c r="G708" t="s">
        <v>29</v>
      </c>
    </row>
    <row r="709" spans="1:7">
      <c r="A709">
        <v>1416</v>
      </c>
      <c r="B709" t="s">
        <v>1487</v>
      </c>
      <c r="C709" t="s">
        <v>1488</v>
      </c>
      <c r="D709" t="s">
        <v>1255</v>
      </c>
      <c r="E709" t="s">
        <v>1648</v>
      </c>
      <c r="F709" t="s">
        <v>29</v>
      </c>
      <c r="G709" t="s">
        <v>145</v>
      </c>
    </row>
    <row r="710" spans="1:7">
      <c r="A710">
        <v>1508</v>
      </c>
      <c r="B710" t="s">
        <v>1649</v>
      </c>
      <c r="C710" t="s">
        <v>1650</v>
      </c>
      <c r="D710" t="s">
        <v>30</v>
      </c>
      <c r="E710" t="s">
        <v>1651</v>
      </c>
      <c r="F710" t="s">
        <v>116</v>
      </c>
      <c r="G710" t="s">
        <v>116</v>
      </c>
    </row>
    <row r="711" spans="1:7">
      <c r="A711">
        <v>1510</v>
      </c>
      <c r="B711" t="s">
        <v>1506</v>
      </c>
      <c r="C711" t="s">
        <v>1507</v>
      </c>
      <c r="D711" t="s">
        <v>400</v>
      </c>
      <c r="E711" t="s">
        <v>1652</v>
      </c>
      <c r="F711" t="s">
        <v>21</v>
      </c>
      <c r="G711" t="s">
        <v>21</v>
      </c>
    </row>
    <row r="712" spans="1:7">
      <c r="A712">
        <v>1513</v>
      </c>
      <c r="B712" t="s">
        <v>1513</v>
      </c>
      <c r="C712" t="s">
        <v>1514</v>
      </c>
      <c r="D712" t="s">
        <v>457</v>
      </c>
      <c r="E712" t="s">
        <v>1653</v>
      </c>
      <c r="F712" t="s">
        <v>1654</v>
      </c>
      <c r="G712" t="s">
        <v>264</v>
      </c>
    </row>
    <row r="713" spans="1:7">
      <c r="A713">
        <v>1513</v>
      </c>
      <c r="B713" t="s">
        <v>1513</v>
      </c>
      <c r="C713" t="s">
        <v>1514</v>
      </c>
      <c r="D713" t="s">
        <v>1655</v>
      </c>
      <c r="E713" t="s">
        <v>68</v>
      </c>
      <c r="F713" t="s">
        <v>1654</v>
      </c>
      <c r="G713" t="s">
        <v>264</v>
      </c>
    </row>
    <row r="714" spans="1:7">
      <c r="A714">
        <v>1521</v>
      </c>
      <c r="B714" t="s">
        <v>1362</v>
      </c>
      <c r="C714" t="s">
        <v>1363</v>
      </c>
      <c r="D714" t="s">
        <v>901</v>
      </c>
      <c r="E714" t="s">
        <v>1656</v>
      </c>
      <c r="F714" t="s">
        <v>1657</v>
      </c>
      <c r="G714" t="s">
        <v>1427</v>
      </c>
    </row>
    <row r="715" spans="1:7">
      <c r="A715">
        <v>1521</v>
      </c>
      <c r="B715" t="s">
        <v>1362</v>
      </c>
      <c r="C715" t="s">
        <v>1363</v>
      </c>
      <c r="D715" t="s">
        <v>1655</v>
      </c>
      <c r="E715" t="s">
        <v>1658</v>
      </c>
      <c r="F715" t="s">
        <v>1657</v>
      </c>
      <c r="G715" t="s">
        <v>506</v>
      </c>
    </row>
    <row r="716" spans="1:7">
      <c r="A716">
        <v>1522</v>
      </c>
      <c r="B716" t="s">
        <v>1525</v>
      </c>
      <c r="C716" t="s">
        <v>1526</v>
      </c>
      <c r="D716" t="s">
        <v>58</v>
      </c>
      <c r="E716" t="s">
        <v>1659</v>
      </c>
      <c r="F716" t="s">
        <v>1553</v>
      </c>
      <c r="G716" t="s">
        <v>1553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2019-09-16T23:54:55Z</dcterms:created>
  <dcterms:modified xsi:type="dcterms:W3CDTF">2019-09-17T00:59:02Z</dcterms:modified>
</cp:coreProperties>
</file>