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ockData/DJ30/"/>
    </mc:Choice>
  </mc:AlternateContent>
  <xr:revisionPtr revIDLastSave="0" documentId="13_ncr:1_{8B8BF37D-EB25-B344-B4D9-8E8D41751049}" xr6:coauthVersionLast="38" xr6:coauthVersionMax="38" xr10:uidLastSave="{00000000-0000-0000-0000-000000000000}"/>
  <bookViews>
    <workbookView xWindow="0" yWindow="460" windowWidth="28800" windowHeight="16460" xr2:uid="{0E64CA57-C651-CB45-848E-3AC3855002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I26" i="1" l="1"/>
  <c r="F65" i="1"/>
  <c r="G65" i="1"/>
  <c r="H65" i="1"/>
  <c r="I65" i="1"/>
  <c r="E65" i="1"/>
  <c r="F26" i="1"/>
  <c r="G26" i="1"/>
  <c r="H26" i="1"/>
  <c r="E26" i="1"/>
</calcChain>
</file>

<file path=xl/sharedStrings.xml><?xml version="1.0" encoding="utf-8"?>
<sst xmlns="http://schemas.openxmlformats.org/spreadsheetml/2006/main" count="14" uniqueCount="12">
  <si>
    <t>Top_3</t>
  </si>
  <si>
    <t>Time</t>
  </si>
  <si>
    <t>Top_5</t>
  </si>
  <si>
    <t>Top_7</t>
  </si>
  <si>
    <t>Top_10</t>
  </si>
  <si>
    <t>Bottom_3</t>
  </si>
  <si>
    <t>Bottom_5</t>
  </si>
  <si>
    <t>Bottom_7</t>
  </si>
  <si>
    <t>Bottom_10</t>
  </si>
  <si>
    <t>mean</t>
  </si>
  <si>
    <t>Mean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</si>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</sst>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555555"/>
      <name val="Lucida Grand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 Portfolio</a:t>
            </a:r>
            <a:r>
              <a:rPr lang="en-US" baseline="0"/>
              <a:t> Quarterly Relative Return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Top_3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Sheet1!$D$6:$D$24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Sheet1!$E$6:$E$24</c:f>
              <c:numCache>
                <c:formatCode>General</c:formatCode>
                <c:ptCount val="19"/>
                <c:pt idx="0">
                  <c:v>1.8896999999999999</c:v>
                </c:pt>
                <c:pt idx="1">
                  <c:v>-0.92503000000000002</c:v>
                </c:pt>
                <c:pt idx="2">
                  <c:v>0.28400999999999998</c:v>
                </c:pt>
                <c:pt idx="3">
                  <c:v>-0.33361000000000002</c:v>
                </c:pt>
                <c:pt idx="4">
                  <c:v>7.9204999999999998E-2</c:v>
                </c:pt>
                <c:pt idx="5">
                  <c:v>-0.53817000000000004</c:v>
                </c:pt>
                <c:pt idx="6">
                  <c:v>1.0528999999999999</c:v>
                </c:pt>
                <c:pt idx="7">
                  <c:v>0.12994</c:v>
                </c:pt>
                <c:pt idx="8">
                  <c:v>-0.25921</c:v>
                </c:pt>
                <c:pt idx="9">
                  <c:v>-1.3815999999999999</c:v>
                </c:pt>
                <c:pt idx="10">
                  <c:v>0.83064000000000004</c:v>
                </c:pt>
                <c:pt idx="11">
                  <c:v>0.50541999999999998</c:v>
                </c:pt>
                <c:pt idx="12">
                  <c:v>5.0994999999999999E-2</c:v>
                </c:pt>
                <c:pt idx="13">
                  <c:v>-0.16485</c:v>
                </c:pt>
                <c:pt idx="14">
                  <c:v>-0.15856000000000001</c:v>
                </c:pt>
                <c:pt idx="15">
                  <c:v>-0.42293999999999998</c:v>
                </c:pt>
                <c:pt idx="16">
                  <c:v>0.38417000000000001</c:v>
                </c:pt>
                <c:pt idx="17">
                  <c:v>-4.0704999999999998E-2</c:v>
                </c:pt>
                <c:pt idx="18">
                  <c:v>0.86277000000000004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B-274B-B923-829C044DBEC3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Top_5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Sheet1!$D$6:$D$24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Sheet1!$F$6:$F$24</c:f>
              <c:numCache>
                <c:formatCode>General</c:formatCode>
                <c:ptCount val="19"/>
                <c:pt idx="0">
                  <c:v>2.6741999999999999</c:v>
                </c:pt>
                <c:pt idx="1">
                  <c:v>-0.98531000000000002</c:v>
                </c:pt>
                <c:pt idx="2">
                  <c:v>0.52881999999999996</c:v>
                </c:pt>
                <c:pt idx="3">
                  <c:v>0.26755000000000001</c:v>
                </c:pt>
                <c:pt idx="4">
                  <c:v>-5.0917999999999998E-2</c:v>
                </c:pt>
                <c:pt idx="5">
                  <c:v>-0.15340999999999999</c:v>
                </c:pt>
                <c:pt idx="6">
                  <c:v>2.0865999999999998</c:v>
                </c:pt>
                <c:pt idx="7">
                  <c:v>0.51063000000000003</c:v>
                </c:pt>
                <c:pt idx="8">
                  <c:v>0.32855000000000001</c:v>
                </c:pt>
                <c:pt idx="9">
                  <c:v>-1.9653</c:v>
                </c:pt>
                <c:pt idx="10">
                  <c:v>0.69969000000000003</c:v>
                </c:pt>
                <c:pt idx="11">
                  <c:v>0.84997999999999996</c:v>
                </c:pt>
                <c:pt idx="12">
                  <c:v>0.54686000000000001</c:v>
                </c:pt>
                <c:pt idx="13">
                  <c:v>-1.38E-2</c:v>
                </c:pt>
                <c:pt idx="14">
                  <c:v>-0.54978000000000005</c:v>
                </c:pt>
                <c:pt idx="15">
                  <c:v>-0.45495999999999998</c:v>
                </c:pt>
                <c:pt idx="16">
                  <c:v>-2.4791000000000001E-2</c:v>
                </c:pt>
                <c:pt idx="17">
                  <c:v>0.34889999999999999</c:v>
                </c:pt>
                <c:pt idx="18">
                  <c:v>1.4719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B-274B-B923-829C044DBEC3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Top_7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Sheet1!$D$6:$D$24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Sheet1!$G$6:$G$24</c:f>
              <c:numCache>
                <c:formatCode>General</c:formatCode>
                <c:ptCount val="19"/>
                <c:pt idx="0">
                  <c:v>3.2974000000000001</c:v>
                </c:pt>
                <c:pt idx="1">
                  <c:v>-1.2410000000000001</c:v>
                </c:pt>
                <c:pt idx="2">
                  <c:v>0.82904</c:v>
                </c:pt>
                <c:pt idx="3">
                  <c:v>0.44896999999999998</c:v>
                </c:pt>
                <c:pt idx="4">
                  <c:v>0.15240000000000001</c:v>
                </c:pt>
                <c:pt idx="5">
                  <c:v>-1.0797000000000001</c:v>
                </c:pt>
                <c:pt idx="6">
                  <c:v>2.9973000000000001</c:v>
                </c:pt>
                <c:pt idx="7">
                  <c:v>0.33906999999999998</c:v>
                </c:pt>
                <c:pt idx="8">
                  <c:v>0.23213</c:v>
                </c:pt>
                <c:pt idx="9">
                  <c:v>-2.3329</c:v>
                </c:pt>
                <c:pt idx="10">
                  <c:v>0.18376999999999999</c:v>
                </c:pt>
                <c:pt idx="11">
                  <c:v>1.2471000000000001</c:v>
                </c:pt>
                <c:pt idx="12">
                  <c:v>0.81222000000000005</c:v>
                </c:pt>
                <c:pt idx="13">
                  <c:v>-0.5171</c:v>
                </c:pt>
                <c:pt idx="14">
                  <c:v>-0.94352000000000003</c:v>
                </c:pt>
                <c:pt idx="15">
                  <c:v>-0.32484000000000002</c:v>
                </c:pt>
                <c:pt idx="16">
                  <c:v>-0.62475000000000003</c:v>
                </c:pt>
                <c:pt idx="17">
                  <c:v>0.49907000000000001</c:v>
                </c:pt>
                <c:pt idx="18">
                  <c:v>2.0179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B-274B-B923-829C044DBEC3}"/>
            </c:ext>
          </c:extLst>
        </c:ser>
        <c:ser>
          <c:idx val="3"/>
          <c:order val="3"/>
          <c:tx>
            <c:strRef>
              <c:f>Sheet1!$H$5</c:f>
              <c:strCache>
                <c:ptCount val="1"/>
                <c:pt idx="0">
                  <c:v>Top_10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Sheet1!$D$6:$D$24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Sheet1!$H$6:$H$24</c:f>
              <c:numCache>
                <c:formatCode>General</c:formatCode>
                <c:ptCount val="19"/>
                <c:pt idx="0">
                  <c:v>3.9969999999999999</c:v>
                </c:pt>
                <c:pt idx="1">
                  <c:v>-2.6534</c:v>
                </c:pt>
                <c:pt idx="2">
                  <c:v>1.0965</c:v>
                </c:pt>
                <c:pt idx="3">
                  <c:v>0.88153000000000004</c:v>
                </c:pt>
                <c:pt idx="4">
                  <c:v>1.2709999999999999</c:v>
                </c:pt>
                <c:pt idx="5">
                  <c:v>-1.5374000000000001</c:v>
                </c:pt>
                <c:pt idx="6">
                  <c:v>3.1276999999999999</c:v>
                </c:pt>
                <c:pt idx="7">
                  <c:v>0.52998999999999996</c:v>
                </c:pt>
                <c:pt idx="8">
                  <c:v>-0.35359000000000002</c:v>
                </c:pt>
                <c:pt idx="9">
                  <c:v>2.7107000000000001</c:v>
                </c:pt>
                <c:pt idx="10">
                  <c:v>0.10315000000000001</c:v>
                </c:pt>
                <c:pt idx="11">
                  <c:v>2.3757000000000001</c:v>
                </c:pt>
                <c:pt idx="12">
                  <c:v>1.1275999999999999</c:v>
                </c:pt>
                <c:pt idx="13">
                  <c:v>-1.1125</c:v>
                </c:pt>
                <c:pt idx="14">
                  <c:v>-1.1901999999999999</c:v>
                </c:pt>
                <c:pt idx="15">
                  <c:v>-1.1728000000000001</c:v>
                </c:pt>
                <c:pt idx="16">
                  <c:v>-0.13435</c:v>
                </c:pt>
                <c:pt idx="17">
                  <c:v>-9.3368000000000007E-2</c:v>
                </c:pt>
                <c:pt idx="18">
                  <c:v>3.8138000000000001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B-274B-B923-829C044DBEC3}"/>
            </c:ext>
          </c:extLst>
        </c:ser>
        <c:ser>
          <c:idx val="4"/>
          <c:order val="4"/>
          <c:tx>
            <c:strRef>
              <c:f>Sheet1!$I$5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Sheet1!$D$6:$D$24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Sheet1!$I$6:$I$24</c:f>
              <c:numCache>
                <c:formatCode>General</c:formatCode>
                <c:ptCount val="19"/>
                <c:pt idx="0">
                  <c:v>2.8997999999999999</c:v>
                </c:pt>
                <c:pt idx="1">
                  <c:v>-4.3038999999999996</c:v>
                </c:pt>
                <c:pt idx="2">
                  <c:v>3.2423000000000002</c:v>
                </c:pt>
                <c:pt idx="3">
                  <c:v>1.8474999999999999</c:v>
                </c:pt>
                <c:pt idx="4">
                  <c:v>1.8855999999999999</c:v>
                </c:pt>
                <c:pt idx="5">
                  <c:v>-3.7564000000000002</c:v>
                </c:pt>
                <c:pt idx="6">
                  <c:v>3.4655999999999998</c:v>
                </c:pt>
                <c:pt idx="7">
                  <c:v>2.0842000000000001</c:v>
                </c:pt>
                <c:pt idx="8">
                  <c:v>-1.4151</c:v>
                </c:pt>
                <c:pt idx="9">
                  <c:v>2.2734999999999999</c:v>
                </c:pt>
                <c:pt idx="10">
                  <c:v>-4.0284000000000004</c:v>
                </c:pt>
                <c:pt idx="11">
                  <c:v>3.6440000000000001</c:v>
                </c:pt>
                <c:pt idx="12">
                  <c:v>3.0533000000000001</c:v>
                </c:pt>
                <c:pt idx="13">
                  <c:v>-4.8217999999999996</c:v>
                </c:pt>
                <c:pt idx="14">
                  <c:v>-1.1568000000000001</c:v>
                </c:pt>
                <c:pt idx="15">
                  <c:v>-0.20949999999999999</c:v>
                </c:pt>
                <c:pt idx="16">
                  <c:v>-1.1797</c:v>
                </c:pt>
                <c:pt idx="17">
                  <c:v>-2.8287</c:v>
                </c:pt>
                <c:pt idx="18">
                  <c:v>6.7683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6B-274B-B923-829C044DB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2017555856"/>
        <c:axId val="2017557536"/>
      </c:barChart>
      <c:catAx>
        <c:axId val="20175558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7536"/>
        <c:crosses val="autoZero"/>
        <c:auto val="0"/>
        <c:lblAlgn val="ctr"/>
        <c:lblOffset val="100"/>
        <c:noMultiLvlLbl val="0"/>
      </c:catAx>
      <c:valAx>
        <c:axId val="20175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Loser Portfolio Quarterly Relative</a:t>
            </a:r>
            <a:r>
              <a:rPr lang="en-US" baseline="0"/>
              <a:t> Return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Sheet1!$E$44</c:f>
              <c:strCache>
                <c:ptCount val="1"/>
                <c:pt idx="0">
                  <c:v>Bottom_3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Sheet1!$D$45:$D$63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Sheet1!$E$45:$E$63</c:f>
              <c:numCache>
                <c:formatCode>General</c:formatCode>
                <c:ptCount val="19"/>
                <c:pt idx="0">
                  <c:v>-0.84363999999999995</c:v>
                </c:pt>
                <c:pt idx="1">
                  <c:v>-0.26580999999999999</c:v>
                </c:pt>
                <c:pt idx="2">
                  <c:v>-0.35635</c:v>
                </c:pt>
                <c:pt idx="3">
                  <c:v>-0.12647</c:v>
                </c:pt>
                <c:pt idx="4">
                  <c:v>0.50427</c:v>
                </c:pt>
                <c:pt idx="5">
                  <c:v>-0.26994000000000001</c:v>
                </c:pt>
                <c:pt idx="6">
                  <c:v>-0.27445999999999998</c:v>
                </c:pt>
                <c:pt idx="7">
                  <c:v>0.59199999999999997</c:v>
                </c:pt>
                <c:pt idx="8">
                  <c:v>-0.99856</c:v>
                </c:pt>
                <c:pt idx="9">
                  <c:v>-0.25134000000000001</c:v>
                </c:pt>
                <c:pt idx="10">
                  <c:v>-1.1715</c:v>
                </c:pt>
                <c:pt idx="11">
                  <c:v>0.95774000000000004</c:v>
                </c:pt>
                <c:pt idx="12">
                  <c:v>0.22284000000000001</c:v>
                </c:pt>
                <c:pt idx="13">
                  <c:v>-1.6094999999999999</c:v>
                </c:pt>
                <c:pt idx="14">
                  <c:v>-0.42415999999999998</c:v>
                </c:pt>
                <c:pt idx="15">
                  <c:v>-0.69545000000000001</c:v>
                </c:pt>
                <c:pt idx="16">
                  <c:v>-0.33983999999999998</c:v>
                </c:pt>
                <c:pt idx="17">
                  <c:v>-0.76183000000000001</c:v>
                </c:pt>
                <c:pt idx="18">
                  <c:v>0.68362000000000001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5-634E-8370-56323597C178}"/>
            </c:ext>
          </c:extLst>
        </c:ser>
        <c:ser>
          <c:idx val="1"/>
          <c:order val="1"/>
          <c:tx>
            <c:strRef>
              <c:f>Sheet1!$F$44</c:f>
              <c:strCache>
                <c:ptCount val="1"/>
                <c:pt idx="0">
                  <c:v>Bottom_5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Sheet1!$D$45:$D$63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Sheet1!$F$45:$F$63</c:f>
              <c:numCache>
                <c:formatCode>General</c:formatCode>
                <c:ptCount val="19"/>
                <c:pt idx="0">
                  <c:v>-1.0641</c:v>
                </c:pt>
                <c:pt idx="1">
                  <c:v>-0.32066</c:v>
                </c:pt>
                <c:pt idx="2">
                  <c:v>0.32307999999999998</c:v>
                </c:pt>
                <c:pt idx="3">
                  <c:v>-0.25323000000000001</c:v>
                </c:pt>
                <c:pt idx="4">
                  <c:v>0.43756</c:v>
                </c:pt>
                <c:pt idx="5">
                  <c:v>-0.28644999999999998</c:v>
                </c:pt>
                <c:pt idx="6">
                  <c:v>-0.23011999999999999</c:v>
                </c:pt>
                <c:pt idx="7">
                  <c:v>1.1843999999999999</c:v>
                </c:pt>
                <c:pt idx="8">
                  <c:v>-1.2067000000000001</c:v>
                </c:pt>
                <c:pt idx="9">
                  <c:v>-0.21254999999999999</c:v>
                </c:pt>
                <c:pt idx="10">
                  <c:v>-1.6563000000000001</c:v>
                </c:pt>
                <c:pt idx="11">
                  <c:v>1.6822999999999999</c:v>
                </c:pt>
                <c:pt idx="12">
                  <c:v>0.16932</c:v>
                </c:pt>
                <c:pt idx="13">
                  <c:v>-2.5754999999999999</c:v>
                </c:pt>
                <c:pt idx="14">
                  <c:v>0.62561</c:v>
                </c:pt>
                <c:pt idx="15">
                  <c:v>-1.0338000000000001</c:v>
                </c:pt>
                <c:pt idx="16">
                  <c:v>1.5226999999999999E-2</c:v>
                </c:pt>
                <c:pt idx="17">
                  <c:v>-0.96880999999999995</c:v>
                </c:pt>
                <c:pt idx="18">
                  <c:v>0.90603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5-634E-8370-56323597C178}"/>
            </c:ext>
          </c:extLst>
        </c:ser>
        <c:ser>
          <c:idx val="2"/>
          <c:order val="2"/>
          <c:tx>
            <c:strRef>
              <c:f>Sheet1!$G$44</c:f>
              <c:strCache>
                <c:ptCount val="1"/>
                <c:pt idx="0">
                  <c:v>Bottom_7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Sheet1!$D$45:$D$63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Sheet1!$G$45:$G$63</c:f>
              <c:numCache>
                <c:formatCode>General</c:formatCode>
                <c:ptCount val="19"/>
                <c:pt idx="0">
                  <c:v>-1.2156</c:v>
                </c:pt>
                <c:pt idx="1">
                  <c:v>-0.84472000000000003</c:v>
                </c:pt>
                <c:pt idx="2">
                  <c:v>0.47663</c:v>
                </c:pt>
                <c:pt idx="3">
                  <c:v>-0.21292</c:v>
                </c:pt>
                <c:pt idx="4">
                  <c:v>0.12556999999999999</c:v>
                </c:pt>
                <c:pt idx="5">
                  <c:v>-0.84699999999999998</c:v>
                </c:pt>
                <c:pt idx="6">
                  <c:v>0.89810999999999996</c:v>
                </c:pt>
                <c:pt idx="7">
                  <c:v>1.5306</c:v>
                </c:pt>
                <c:pt idx="8">
                  <c:v>-0.69591999999999998</c:v>
                </c:pt>
                <c:pt idx="9">
                  <c:v>3.6109000000000002E-2</c:v>
                </c:pt>
                <c:pt idx="10">
                  <c:v>-2.5322</c:v>
                </c:pt>
                <c:pt idx="11">
                  <c:v>0.84089000000000003</c:v>
                </c:pt>
                <c:pt idx="12">
                  <c:v>0.20876</c:v>
                </c:pt>
                <c:pt idx="13">
                  <c:v>-2.9695999999999998</c:v>
                </c:pt>
                <c:pt idx="14">
                  <c:v>0.94808000000000003</c:v>
                </c:pt>
                <c:pt idx="15">
                  <c:v>-0.2152</c:v>
                </c:pt>
                <c:pt idx="16">
                  <c:v>-0.49665999999999999</c:v>
                </c:pt>
                <c:pt idx="17">
                  <c:v>-1.1482000000000001</c:v>
                </c:pt>
                <c:pt idx="18">
                  <c:v>1.5929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5-634E-8370-56323597C178}"/>
            </c:ext>
          </c:extLst>
        </c:ser>
        <c:ser>
          <c:idx val="3"/>
          <c:order val="3"/>
          <c:tx>
            <c:strRef>
              <c:f>Sheet1!$H$44</c:f>
              <c:strCache>
                <c:ptCount val="1"/>
                <c:pt idx="0">
                  <c:v>Bottom_10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Sheet1!$D$45:$D$63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Sheet1!$H$45:$H$63</c:f>
              <c:numCache>
                <c:formatCode>General</c:formatCode>
                <c:ptCount val="19"/>
                <c:pt idx="0">
                  <c:v>-1.2686999999999999</c:v>
                </c:pt>
                <c:pt idx="1">
                  <c:v>-0.90630999999999995</c:v>
                </c:pt>
                <c:pt idx="2">
                  <c:v>1.7353000000000001</c:v>
                </c:pt>
                <c:pt idx="3">
                  <c:v>0.56681000000000004</c:v>
                </c:pt>
                <c:pt idx="4">
                  <c:v>0.25353999999999999</c:v>
                </c:pt>
                <c:pt idx="5">
                  <c:v>-1.6242000000000001</c:v>
                </c:pt>
                <c:pt idx="6">
                  <c:v>0.48386000000000001</c:v>
                </c:pt>
                <c:pt idx="7">
                  <c:v>1.6495</c:v>
                </c:pt>
                <c:pt idx="8">
                  <c:v>-0.75412999999999997</c:v>
                </c:pt>
                <c:pt idx="9">
                  <c:v>-0.37389</c:v>
                </c:pt>
                <c:pt idx="10">
                  <c:v>-4.2820999999999998</c:v>
                </c:pt>
                <c:pt idx="11">
                  <c:v>0.87724999999999997</c:v>
                </c:pt>
                <c:pt idx="12">
                  <c:v>1.2910999999999999</c:v>
                </c:pt>
                <c:pt idx="13">
                  <c:v>-3.238</c:v>
                </c:pt>
                <c:pt idx="14">
                  <c:v>0.69918999999999998</c:v>
                </c:pt>
                <c:pt idx="15">
                  <c:v>0.46113999999999999</c:v>
                </c:pt>
                <c:pt idx="16">
                  <c:v>-0.88604000000000005</c:v>
                </c:pt>
                <c:pt idx="17">
                  <c:v>-1.9503999999999999</c:v>
                </c:pt>
                <c:pt idx="18">
                  <c:v>2.7439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5-634E-8370-56323597C178}"/>
            </c:ext>
          </c:extLst>
        </c:ser>
        <c:ser>
          <c:idx val="4"/>
          <c:order val="4"/>
          <c:tx>
            <c:strRef>
              <c:f>Sheet1!$I$44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Sheet1!$D$45:$D$63</c:f>
              <c:numCache>
                <c:formatCode>mmm\-yy</c:formatCode>
                <c:ptCount val="19"/>
                <c:pt idx="0">
                  <c:v>41426</c:v>
                </c:pt>
                <c:pt idx="1">
                  <c:v>41518</c:v>
                </c:pt>
                <c:pt idx="2">
                  <c:v>41609</c:v>
                </c:pt>
                <c:pt idx="3">
                  <c:v>41699</c:v>
                </c:pt>
                <c:pt idx="4">
                  <c:v>41791</c:v>
                </c:pt>
                <c:pt idx="5">
                  <c:v>41883</c:v>
                </c:pt>
                <c:pt idx="6">
                  <c:v>41974</c:v>
                </c:pt>
                <c:pt idx="7">
                  <c:v>42064</c:v>
                </c:pt>
                <c:pt idx="8">
                  <c:v>42156</c:v>
                </c:pt>
                <c:pt idx="9">
                  <c:v>42248</c:v>
                </c:pt>
                <c:pt idx="10">
                  <c:v>42339</c:v>
                </c:pt>
                <c:pt idx="11">
                  <c:v>42430</c:v>
                </c:pt>
                <c:pt idx="12">
                  <c:v>42522</c:v>
                </c:pt>
                <c:pt idx="13">
                  <c:v>42614</c:v>
                </c:pt>
                <c:pt idx="14">
                  <c:v>42705</c:v>
                </c:pt>
                <c:pt idx="15">
                  <c:v>42826</c:v>
                </c:pt>
                <c:pt idx="16">
                  <c:v>42917</c:v>
                </c:pt>
                <c:pt idx="17">
                  <c:v>42979</c:v>
                </c:pt>
                <c:pt idx="18">
                  <c:v>43070</c:v>
                </c:pt>
              </c:numCache>
            </c:numRef>
          </c:cat>
          <c:val>
            <c:numRef>
              <c:f>Sheet1!$I$45:$I$63</c:f>
              <c:numCache>
                <c:formatCode>General</c:formatCode>
                <c:ptCount val="19"/>
                <c:pt idx="0">
                  <c:v>2.8997999999999999</c:v>
                </c:pt>
                <c:pt idx="1">
                  <c:v>-4.3038999999999996</c:v>
                </c:pt>
                <c:pt idx="2">
                  <c:v>3.2423000000000002</c:v>
                </c:pt>
                <c:pt idx="3">
                  <c:v>1.8474999999999999</c:v>
                </c:pt>
                <c:pt idx="4">
                  <c:v>1.8855999999999999</c:v>
                </c:pt>
                <c:pt idx="5">
                  <c:v>-3.7564000000000002</c:v>
                </c:pt>
                <c:pt idx="6">
                  <c:v>3.4655999999999998</c:v>
                </c:pt>
                <c:pt idx="7">
                  <c:v>2.0842000000000001</c:v>
                </c:pt>
                <c:pt idx="8">
                  <c:v>-1.4151</c:v>
                </c:pt>
                <c:pt idx="9">
                  <c:v>2.2734999999999999</c:v>
                </c:pt>
                <c:pt idx="10">
                  <c:v>-4.0284000000000004</c:v>
                </c:pt>
                <c:pt idx="11">
                  <c:v>3.6440000000000001</c:v>
                </c:pt>
                <c:pt idx="12">
                  <c:v>3.0533000000000001</c:v>
                </c:pt>
                <c:pt idx="13">
                  <c:v>-4.8217999999999996</c:v>
                </c:pt>
                <c:pt idx="14">
                  <c:v>-1.1568000000000001</c:v>
                </c:pt>
                <c:pt idx="15">
                  <c:v>-0.20949999999999999</c:v>
                </c:pt>
                <c:pt idx="16">
                  <c:v>-1.1797</c:v>
                </c:pt>
                <c:pt idx="17">
                  <c:v>-2.8287</c:v>
                </c:pt>
                <c:pt idx="18">
                  <c:v>6.7683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5-634E-8370-56323597C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29184303"/>
        <c:axId val="28596367"/>
      </c:barChart>
      <c:catAx>
        <c:axId val="2918430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96367"/>
        <c:crosses val="autoZero"/>
        <c:auto val="0"/>
        <c:lblAlgn val="ctr"/>
        <c:lblOffset val="100"/>
        <c:noMultiLvlLbl val="0"/>
      </c:catAx>
      <c:valAx>
        <c:axId val="2859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 Portfolio Average Relative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Selected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Top_3</c:v>
                </c:pt>
                <c:pt idx="1">
                  <c:v>Top_5</c:v>
                </c:pt>
                <c:pt idx="2">
                  <c:v>Top_7</c:v>
                </c:pt>
                <c:pt idx="3">
                  <c:v>Top_10</c:v>
                </c:pt>
              </c:strCache>
            </c:strRef>
          </c:cat>
          <c:val>
            <c:numRef>
              <c:f>Sheet1!$E$26:$H$26</c:f>
              <c:numCache>
                <c:formatCode>General</c:formatCode>
                <c:ptCount val="4"/>
                <c:pt idx="0">
                  <c:v>9.7109210526315784E-2</c:v>
                </c:pt>
                <c:pt idx="1">
                  <c:v>0.32186373684210529</c:v>
                </c:pt>
                <c:pt idx="2">
                  <c:v>0.31539789473684204</c:v>
                </c:pt>
                <c:pt idx="3">
                  <c:v>0.6730032631578946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A-FE44-AC80-443BBCB8271A}"/>
            </c:ext>
          </c:extLst>
        </c:ser>
        <c:ser>
          <c:idx val="1"/>
          <c:order val="1"/>
          <c:tx>
            <c:v>ALL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Top_3</c:v>
                </c:pt>
                <c:pt idx="1">
                  <c:v>Top_5</c:v>
                </c:pt>
                <c:pt idx="2">
                  <c:v>Top_7</c:v>
                </c:pt>
                <c:pt idx="3">
                  <c:v>Top_10</c:v>
                </c:pt>
              </c:strCache>
            </c:strRef>
          </c:cat>
          <c:val>
            <c:numRef>
              <c:f>Sheet1!$E$27:$H$27</c:f>
              <c:numCache>
                <c:formatCode>General</c:formatCode>
                <c:ptCount val="4"/>
                <c:pt idx="0">
                  <c:v>0.39283158000000001</c:v>
                </c:pt>
                <c:pt idx="1">
                  <c:v>0.39283158000000001</c:v>
                </c:pt>
                <c:pt idx="2">
                  <c:v>0.39283158000000001</c:v>
                </c:pt>
                <c:pt idx="3">
                  <c:v>0.39283158000000001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A-FE44-AC80-443BBCB8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576240"/>
        <c:axId val="26672671"/>
      </c:lineChart>
      <c:catAx>
        <c:axId val="21405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2671"/>
        <c:crosses val="autoZero"/>
        <c:auto val="1"/>
        <c:lblAlgn val="ctr"/>
        <c:lblOffset val="100"/>
        <c:noMultiLvlLbl val="0"/>
      </c:catAx>
      <c:valAx>
        <c:axId val="266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5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Loser Portfolio</a:t>
            </a:r>
            <a:r>
              <a:rPr lang="en-US" baseline="0"/>
              <a:t> Average Relative Return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Selected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Sheet1!$E$44:$H$44</c:f>
              <c:strCache>
                <c:ptCount val="4"/>
                <c:pt idx="0">
                  <c:v>Bottom_3</c:v>
                </c:pt>
                <c:pt idx="1">
                  <c:v>Bottom_5</c:v>
                </c:pt>
                <c:pt idx="2">
                  <c:v>Bottom_7</c:v>
                </c:pt>
                <c:pt idx="3">
                  <c:v>Bottom_10</c:v>
                </c:pt>
              </c:strCache>
            </c:strRef>
          </c:cat>
          <c:val>
            <c:numRef>
              <c:f>Sheet1!$E$65:$H$65</c:f>
              <c:numCache>
                <c:formatCode>General</c:formatCode>
                <c:ptCount val="4"/>
                <c:pt idx="0">
                  <c:v>-0.28570421052631573</c:v>
                </c:pt>
                <c:pt idx="1">
                  <c:v>-0.23498384210526313</c:v>
                </c:pt>
                <c:pt idx="2">
                  <c:v>-0.23791426315789477</c:v>
                </c:pt>
                <c:pt idx="3">
                  <c:v>-0.23800947368421052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7-464B-B70E-CF742284376A}"/>
            </c:ext>
          </c:extLst>
        </c:ser>
        <c:ser>
          <c:idx val="1"/>
          <c:order val="1"/>
          <c:tx>
            <c:v>ALL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Sheet1!$E$44:$H$44</c:f>
              <c:strCache>
                <c:ptCount val="4"/>
                <c:pt idx="0">
                  <c:v>Bottom_3</c:v>
                </c:pt>
                <c:pt idx="1">
                  <c:v>Bottom_5</c:v>
                </c:pt>
                <c:pt idx="2">
                  <c:v>Bottom_7</c:v>
                </c:pt>
                <c:pt idx="3">
                  <c:v>Bottom_10</c:v>
                </c:pt>
              </c:strCache>
            </c:strRef>
          </c:cat>
          <c:val>
            <c:numRef>
              <c:f>Sheet1!$E$66:$H$66</c:f>
              <c:numCache>
                <c:formatCode>General</c:formatCode>
                <c:ptCount val="4"/>
                <c:pt idx="0">
                  <c:v>0.39283158000000001</c:v>
                </c:pt>
                <c:pt idx="1">
                  <c:v>0.39283158000000001</c:v>
                </c:pt>
                <c:pt idx="2">
                  <c:v>0.39283158000000001</c:v>
                </c:pt>
                <c:pt idx="3">
                  <c:v>0.39283158000000001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7-464B-B70E-CF7422843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27311"/>
        <c:axId val="2120202720"/>
      </c:lineChart>
      <c:catAx>
        <c:axId val="270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202720"/>
        <c:crosses val="autoZero"/>
        <c:auto val="1"/>
        <c:lblAlgn val="ctr"/>
        <c:lblOffset val="100"/>
        <c:noMultiLvlLbl val="0"/>
      </c:catAx>
      <c:valAx>
        <c:axId val="21202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501650</xdr:colOff>
      <xdr:row>1</xdr:row>
      <xdr:rowOff>152400</xdr:rowOff>
    </xdr:from>
    <xdr:to>
      <xdr:col>20</xdr:col>
      <xdr:colOff>444500</xdr:colOff>
      <xdr:row>32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980816-09D1-5D4C-96A6-51FA9C735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463550</xdr:colOff>
      <xdr:row>36</xdr:row>
      <xdr:rowOff>190500</xdr:rowOff>
    </xdr:from>
    <xdr:to>
      <xdr:col>20</xdr:col>
      <xdr:colOff>431800</xdr:colOff>
      <xdr:row>63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640443-1AE1-FA47-B512-891E834D8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228600</xdr:colOff>
      <xdr:row>28</xdr:row>
      <xdr:rowOff>25400</xdr:rowOff>
    </xdr:from>
    <xdr:to>
      <xdr:col>8</xdr:col>
      <xdr:colOff>673100</xdr:colOff>
      <xdr:row>41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5FAC63-9333-C749-BEAB-99E0B0ADC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254000</xdr:colOff>
      <xdr:row>67</xdr:row>
      <xdr:rowOff>127000</xdr:rowOff>
    </xdr:from>
    <xdr:to>
      <xdr:col>8</xdr:col>
      <xdr:colOff>698500</xdr:colOff>
      <xdr:row>81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43308E2-DC44-6543-AD60-23A6F4740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D729-FC4D-E141-BCD2-B9C3C58DAA2C}">
  <dimension ref="A5:I66"/>
  <sheetViews>
    <sheetView tabSelected="1" topLeftCell="A18" workbookViewId="0">
      <selection activeCell="B31" sqref="B31"/>
    </sheetView>
  </sheetViews>
  <sheetFormatPr baseColWidth="10" defaultRowHeight="16"/>
  <sheetData>
    <row r="5" spans="3:9">
      <c r="D5" s="5" t="s">
        <v>1</v>
      </c>
      <c r="E5" s="5" t="s">
        <v>0</v>
      </c>
      <c r="F5" s="5" t="s">
        <v>2</v>
      </c>
      <c r="G5" s="5" t="s">
        <v>3</v>
      </c>
      <c r="H5" s="5" t="s">
        <v>4</v>
      </c>
      <c r="I5" s="5" t="s">
        <v>11</v>
      </c>
    </row>
    <row r="6" spans="3:9">
      <c r="D6" s="2">
        <v>41426</v>
      </c>
      <c r="E6" s="4">
        <v>1.8896999999999999</v>
      </c>
      <c r="F6" s="4">
        <v>2.6741999999999999</v>
      </c>
      <c r="G6" s="4">
        <v>3.2974000000000001</v>
      </c>
      <c r="H6" s="4">
        <v>3.9969999999999999</v>
      </c>
      <c r="I6" s="4">
        <v>2.8997999999999999</v>
      </c>
    </row>
    <row r="7" spans="3:9">
      <c r="C7" s="1"/>
      <c r="D7" s="2">
        <v>41518</v>
      </c>
      <c r="E7" s="4">
        <v>-0.92503000000000002</v>
      </c>
      <c r="F7" s="4">
        <v>-0.98531000000000002</v>
      </c>
      <c r="G7" s="4">
        <v>-1.2410000000000001</v>
      </c>
      <c r="H7" s="4">
        <v>-2.6534</v>
      </c>
      <c r="I7" s="4">
        <v>-4.3038999999999996</v>
      </c>
    </row>
    <row r="8" spans="3:9">
      <c r="C8" s="1"/>
      <c r="D8" s="2">
        <v>41609</v>
      </c>
      <c r="E8" s="4">
        <v>0.28400999999999998</v>
      </c>
      <c r="F8" s="4">
        <v>0.52881999999999996</v>
      </c>
      <c r="G8" s="4">
        <v>0.82904</v>
      </c>
      <c r="H8" s="4">
        <v>1.0965</v>
      </c>
      <c r="I8" s="4">
        <v>3.2423000000000002</v>
      </c>
    </row>
    <row r="9" spans="3:9">
      <c r="C9" s="1"/>
      <c r="D9" s="2">
        <v>41699</v>
      </c>
      <c r="E9" s="4">
        <v>-0.33361000000000002</v>
      </c>
      <c r="F9" s="4">
        <v>0.26755000000000001</v>
      </c>
      <c r="G9" s="4">
        <v>0.44896999999999998</v>
      </c>
      <c r="H9" s="4">
        <v>0.88153000000000004</v>
      </c>
      <c r="I9" s="4">
        <v>1.8474999999999999</v>
      </c>
    </row>
    <row r="10" spans="3:9">
      <c r="C10" s="1"/>
      <c r="D10" s="2">
        <v>41791</v>
      </c>
      <c r="E10" s="4">
        <v>7.9204999999999998E-2</v>
      </c>
      <c r="F10" s="4">
        <v>-5.0917999999999998E-2</v>
      </c>
      <c r="G10" s="4">
        <v>0.15240000000000001</v>
      </c>
      <c r="H10" s="4">
        <v>1.2709999999999999</v>
      </c>
      <c r="I10" s="4">
        <v>1.8855999999999999</v>
      </c>
    </row>
    <row r="11" spans="3:9">
      <c r="C11" s="1"/>
      <c r="D11" s="2">
        <v>41883</v>
      </c>
      <c r="E11" s="4">
        <v>-0.53817000000000004</v>
      </c>
      <c r="F11" s="4">
        <v>-0.15340999999999999</v>
      </c>
      <c r="G11" s="4">
        <v>-1.0797000000000001</v>
      </c>
      <c r="H11" s="4">
        <v>-1.5374000000000001</v>
      </c>
      <c r="I11" s="4">
        <v>-3.7564000000000002</v>
      </c>
    </row>
    <row r="12" spans="3:9">
      <c r="C12" s="1"/>
      <c r="D12" s="2">
        <v>41974</v>
      </c>
      <c r="E12" s="4">
        <v>1.0528999999999999</v>
      </c>
      <c r="F12" s="4">
        <v>2.0865999999999998</v>
      </c>
      <c r="G12" s="4">
        <v>2.9973000000000001</v>
      </c>
      <c r="H12" s="4">
        <v>3.1276999999999999</v>
      </c>
      <c r="I12" s="4">
        <v>3.4655999999999998</v>
      </c>
    </row>
    <row r="13" spans="3:9">
      <c r="C13" s="1"/>
      <c r="D13" s="2">
        <v>42064</v>
      </c>
      <c r="E13" s="4">
        <v>0.12994</v>
      </c>
      <c r="F13" s="4">
        <v>0.51063000000000003</v>
      </c>
      <c r="G13" s="4">
        <v>0.33906999999999998</v>
      </c>
      <c r="H13" s="4">
        <v>0.52998999999999996</v>
      </c>
      <c r="I13" s="4">
        <v>2.0842000000000001</v>
      </c>
    </row>
    <row r="14" spans="3:9">
      <c r="C14" s="1"/>
      <c r="D14" s="2">
        <v>42156</v>
      </c>
      <c r="E14" s="4">
        <v>-0.25921</v>
      </c>
      <c r="F14" s="4">
        <v>0.32855000000000001</v>
      </c>
      <c r="G14" s="4">
        <v>0.23213</v>
      </c>
      <c r="H14" s="4">
        <v>-0.35359000000000002</v>
      </c>
      <c r="I14" s="4">
        <v>-1.4151</v>
      </c>
    </row>
    <row r="15" spans="3:9">
      <c r="C15" s="1"/>
      <c r="D15" s="2">
        <v>42248</v>
      </c>
      <c r="E15" s="4">
        <v>-1.3815999999999999</v>
      </c>
      <c r="F15" s="4">
        <v>-1.9653</v>
      </c>
      <c r="G15" s="4">
        <v>-2.3329</v>
      </c>
      <c r="H15" s="4">
        <v>2.7107000000000001</v>
      </c>
      <c r="I15" s="4">
        <v>2.2734999999999999</v>
      </c>
    </row>
    <row r="16" spans="3:9">
      <c r="C16" s="1"/>
      <c r="D16" s="2">
        <v>42339</v>
      </c>
      <c r="E16" s="4">
        <v>0.83064000000000004</v>
      </c>
      <c r="F16" s="4">
        <v>0.69969000000000003</v>
      </c>
      <c r="G16" s="4">
        <v>0.18376999999999999</v>
      </c>
      <c r="H16" s="4">
        <v>0.10315000000000001</v>
      </c>
      <c r="I16" s="4">
        <v>-4.0284000000000004</v>
      </c>
    </row>
    <row r="17" spans="1:9">
      <c r="C17" s="1"/>
      <c r="D17" s="2">
        <v>42430</v>
      </c>
      <c r="E17" s="4">
        <v>0.50541999999999998</v>
      </c>
      <c r="F17" s="4">
        <v>0.84997999999999996</v>
      </c>
      <c r="G17" s="4">
        <v>1.2471000000000001</v>
      </c>
      <c r="H17" s="4">
        <v>2.3757000000000001</v>
      </c>
      <c r="I17" s="4">
        <v>3.6440000000000001</v>
      </c>
    </row>
    <row r="18" spans="1:9">
      <c r="C18" s="1"/>
      <c r="D18" s="2">
        <v>42522</v>
      </c>
      <c r="E18" s="4">
        <v>5.0994999999999999E-2</v>
      </c>
      <c r="F18" s="4">
        <v>0.54686000000000001</v>
      </c>
      <c r="G18" s="4">
        <v>0.81222000000000005</v>
      </c>
      <c r="H18" s="4">
        <v>1.1275999999999999</v>
      </c>
      <c r="I18" s="4">
        <v>3.0533000000000001</v>
      </c>
    </row>
    <row r="19" spans="1:9">
      <c r="C19" s="1"/>
      <c r="D19" s="2">
        <v>42614</v>
      </c>
      <c r="E19" s="4">
        <v>-0.16485</v>
      </c>
      <c r="F19" s="4">
        <v>-1.38E-2</v>
      </c>
      <c r="G19" s="4">
        <v>-0.5171</v>
      </c>
      <c r="H19" s="4">
        <v>-1.1125</v>
      </c>
      <c r="I19" s="4">
        <v>-4.8217999999999996</v>
      </c>
    </row>
    <row r="20" spans="1:9">
      <c r="C20" s="1"/>
      <c r="D20" s="2">
        <v>42705</v>
      </c>
      <c r="E20" s="4">
        <v>-0.15856000000000001</v>
      </c>
      <c r="F20" s="4">
        <v>-0.54978000000000005</v>
      </c>
      <c r="G20" s="4">
        <v>-0.94352000000000003</v>
      </c>
      <c r="H20" s="4">
        <v>-1.1901999999999999</v>
      </c>
      <c r="I20" s="4">
        <v>-1.1568000000000001</v>
      </c>
    </row>
    <row r="21" spans="1:9">
      <c r="C21" s="1"/>
      <c r="D21" s="2">
        <v>42826</v>
      </c>
      <c r="E21" s="4">
        <v>-0.42293999999999998</v>
      </c>
      <c r="F21" s="4">
        <v>-0.45495999999999998</v>
      </c>
      <c r="G21" s="4">
        <v>-0.32484000000000002</v>
      </c>
      <c r="H21" s="4">
        <v>-1.1728000000000001</v>
      </c>
      <c r="I21" s="4">
        <v>-0.20949999999999999</v>
      </c>
    </row>
    <row r="22" spans="1:9">
      <c r="C22" s="1"/>
      <c r="D22" s="2">
        <v>42917</v>
      </c>
      <c r="E22" s="4">
        <v>0.38417000000000001</v>
      </c>
      <c r="F22" s="4">
        <v>-2.4791000000000001E-2</v>
      </c>
      <c r="G22" s="4">
        <v>-0.62475000000000003</v>
      </c>
      <c r="H22" s="4">
        <v>-0.13435</v>
      </c>
      <c r="I22" s="4">
        <v>-1.1797</v>
      </c>
    </row>
    <row r="23" spans="1:9">
      <c r="C23" s="1"/>
      <c r="D23" s="2">
        <v>42979</v>
      </c>
      <c r="E23" s="4">
        <v>-4.0704999999999998E-2</v>
      </c>
      <c r="F23" s="4">
        <v>0.34889999999999999</v>
      </c>
      <c r="G23" s="4">
        <v>0.49907000000000001</v>
      </c>
      <c r="H23" s="4">
        <v>-9.3368000000000007E-2</v>
      </c>
      <c r="I23" s="4">
        <v>-2.8287</v>
      </c>
    </row>
    <row r="24" spans="1:9">
      <c r="D24" s="2">
        <v>43070</v>
      </c>
      <c r="E24" s="4">
        <v>0.86277000000000004</v>
      </c>
      <c r="F24" s="4">
        <v>1.4719</v>
      </c>
      <c r="G24" s="4">
        <v>2.0179</v>
      </c>
      <c r="H24" s="4">
        <v>3.8138000000000001</v>
      </c>
      <c r="I24" s="4">
        <v>6.7683</v>
      </c>
    </row>
    <row r="26" spans="1:9">
      <c r="A26" s="6"/>
      <c r="D26" t="s">
        <v>9</v>
      </c>
      <c r="E26">
        <f>AVERAGE(E6:E24)</f>
        <v>9.7109210526315784E-2</v>
      </c>
      <c r="F26">
        <f t="shared" ref="F26:H26" si="0">AVERAGE(F6:F24)</f>
        <v>0.32186373684210529</v>
      </c>
      <c r="G26">
        <f t="shared" si="0"/>
        <v>0.31539789473684204</v>
      </c>
      <c r="H26">
        <f t="shared" si="0"/>
        <v>0.6730032631578946</v>
      </c>
      <c r="I26">
        <f>AVERAGE(I6:I24)</f>
        <v>0.39283157894736837</v>
      </c>
    </row>
    <row r="27" spans="1:9">
      <c r="E27" s="6">
        <v>0.39283158000000001</v>
      </c>
      <c r="F27" s="6">
        <v>0.39283158000000001</v>
      </c>
      <c r="G27" s="6">
        <v>0.39283158000000001</v>
      </c>
      <c r="H27" s="6">
        <v>0.39283158000000001</v>
      </c>
    </row>
    <row r="30" spans="1:9">
      <c r="B30">
        <f>H26-H27</f>
        <v>0.28017168315789459</v>
      </c>
    </row>
    <row r="44" spans="4:9">
      <c r="D44" s="5" t="s">
        <v>1</v>
      </c>
      <c r="E44" s="5" t="s">
        <v>5</v>
      </c>
      <c r="F44" s="5" t="s">
        <v>6</v>
      </c>
      <c r="G44" s="5" t="s">
        <v>7</v>
      </c>
      <c r="H44" s="5" t="s">
        <v>8</v>
      </c>
      <c r="I44" s="5" t="s">
        <v>11</v>
      </c>
    </row>
    <row r="45" spans="4:9">
      <c r="D45" s="2">
        <v>41426</v>
      </c>
      <c r="E45" s="3">
        <v>-0.84363999999999995</v>
      </c>
      <c r="F45" s="3">
        <v>-1.0641</v>
      </c>
      <c r="G45" s="3">
        <v>-1.2156</v>
      </c>
      <c r="H45" s="3">
        <v>-1.2686999999999999</v>
      </c>
      <c r="I45" s="4">
        <v>2.8997999999999999</v>
      </c>
    </row>
    <row r="46" spans="4:9">
      <c r="D46" s="2">
        <v>41518</v>
      </c>
      <c r="E46" s="3">
        <v>-0.26580999999999999</v>
      </c>
      <c r="F46" s="3">
        <v>-0.32066</v>
      </c>
      <c r="G46" s="3">
        <v>-0.84472000000000003</v>
      </c>
      <c r="H46" s="3">
        <v>-0.90630999999999995</v>
      </c>
      <c r="I46" s="4">
        <v>-4.3038999999999996</v>
      </c>
    </row>
    <row r="47" spans="4:9">
      <c r="D47" s="2">
        <v>41609</v>
      </c>
      <c r="E47" s="3">
        <v>-0.35635</v>
      </c>
      <c r="F47" s="3">
        <v>0.32307999999999998</v>
      </c>
      <c r="G47" s="3">
        <v>0.47663</v>
      </c>
      <c r="H47" s="3">
        <v>1.7353000000000001</v>
      </c>
      <c r="I47" s="4">
        <v>3.2423000000000002</v>
      </c>
    </row>
    <row r="48" spans="4:9">
      <c r="D48" s="2">
        <v>41699</v>
      </c>
      <c r="E48" s="3">
        <v>-0.12647</v>
      </c>
      <c r="F48" s="3">
        <v>-0.25323000000000001</v>
      </c>
      <c r="G48" s="3">
        <v>-0.21292</v>
      </c>
      <c r="H48" s="3">
        <v>0.56681000000000004</v>
      </c>
      <c r="I48" s="4">
        <v>1.8474999999999999</v>
      </c>
    </row>
    <row r="49" spans="4:9">
      <c r="D49" s="2">
        <v>41791</v>
      </c>
      <c r="E49" s="3">
        <v>0.50427</v>
      </c>
      <c r="F49" s="3">
        <v>0.43756</v>
      </c>
      <c r="G49" s="3">
        <v>0.12556999999999999</v>
      </c>
      <c r="H49" s="3">
        <v>0.25353999999999999</v>
      </c>
      <c r="I49" s="4">
        <v>1.8855999999999999</v>
      </c>
    </row>
    <row r="50" spans="4:9">
      <c r="D50" s="2">
        <v>41883</v>
      </c>
      <c r="E50" s="3">
        <v>-0.26994000000000001</v>
      </c>
      <c r="F50" s="3">
        <v>-0.28644999999999998</v>
      </c>
      <c r="G50" s="3">
        <v>-0.84699999999999998</v>
      </c>
      <c r="H50" s="3">
        <v>-1.6242000000000001</v>
      </c>
      <c r="I50" s="4">
        <v>-3.7564000000000002</v>
      </c>
    </row>
    <row r="51" spans="4:9">
      <c r="D51" s="2">
        <v>41974</v>
      </c>
      <c r="E51" s="3">
        <v>-0.27445999999999998</v>
      </c>
      <c r="F51" s="3">
        <v>-0.23011999999999999</v>
      </c>
      <c r="G51" s="3">
        <v>0.89810999999999996</v>
      </c>
      <c r="H51" s="3">
        <v>0.48386000000000001</v>
      </c>
      <c r="I51" s="4">
        <v>3.4655999999999998</v>
      </c>
    </row>
    <row r="52" spans="4:9">
      <c r="D52" s="2">
        <v>42064</v>
      </c>
      <c r="E52" s="3">
        <v>0.59199999999999997</v>
      </c>
      <c r="F52" s="3">
        <v>1.1843999999999999</v>
      </c>
      <c r="G52" s="3">
        <v>1.5306</v>
      </c>
      <c r="H52" s="3">
        <v>1.6495</v>
      </c>
      <c r="I52" s="4">
        <v>2.0842000000000001</v>
      </c>
    </row>
    <row r="53" spans="4:9">
      <c r="D53" s="2">
        <v>42156</v>
      </c>
      <c r="E53" s="3">
        <v>-0.99856</v>
      </c>
      <c r="F53" s="3">
        <v>-1.2067000000000001</v>
      </c>
      <c r="G53" s="3">
        <v>-0.69591999999999998</v>
      </c>
      <c r="H53" s="3">
        <v>-0.75412999999999997</v>
      </c>
      <c r="I53" s="4">
        <v>-1.4151</v>
      </c>
    </row>
    <row r="54" spans="4:9">
      <c r="D54" s="2">
        <v>42248</v>
      </c>
      <c r="E54" s="3">
        <v>-0.25134000000000001</v>
      </c>
      <c r="F54" s="3">
        <v>-0.21254999999999999</v>
      </c>
      <c r="G54" s="3">
        <v>3.6109000000000002E-2</v>
      </c>
      <c r="H54" s="3">
        <v>-0.37389</v>
      </c>
      <c r="I54" s="4">
        <v>2.2734999999999999</v>
      </c>
    </row>
    <row r="55" spans="4:9">
      <c r="D55" s="2">
        <v>42339</v>
      </c>
      <c r="E55" s="3">
        <v>-1.1715</v>
      </c>
      <c r="F55" s="3">
        <v>-1.6563000000000001</v>
      </c>
      <c r="G55" s="3">
        <v>-2.5322</v>
      </c>
      <c r="H55" s="3">
        <v>-4.2820999999999998</v>
      </c>
      <c r="I55" s="4">
        <v>-4.0284000000000004</v>
      </c>
    </row>
    <row r="56" spans="4:9">
      <c r="D56" s="2">
        <v>42430</v>
      </c>
      <c r="E56" s="3">
        <v>0.95774000000000004</v>
      </c>
      <c r="F56" s="3">
        <v>1.6822999999999999</v>
      </c>
      <c r="G56" s="3">
        <v>0.84089000000000003</v>
      </c>
      <c r="H56" s="3">
        <v>0.87724999999999997</v>
      </c>
      <c r="I56" s="4">
        <v>3.6440000000000001</v>
      </c>
    </row>
    <row r="57" spans="4:9">
      <c r="D57" s="2">
        <v>42522</v>
      </c>
      <c r="E57" s="3">
        <v>0.22284000000000001</v>
      </c>
      <c r="F57" s="3">
        <v>0.16932</v>
      </c>
      <c r="G57" s="3">
        <v>0.20876</v>
      </c>
      <c r="H57" s="3">
        <v>1.2910999999999999</v>
      </c>
      <c r="I57" s="4">
        <v>3.0533000000000001</v>
      </c>
    </row>
    <row r="58" spans="4:9">
      <c r="D58" s="2">
        <v>42614</v>
      </c>
      <c r="E58" s="3">
        <v>-1.6094999999999999</v>
      </c>
      <c r="F58" s="3">
        <v>-2.5754999999999999</v>
      </c>
      <c r="G58" s="3">
        <v>-2.9695999999999998</v>
      </c>
      <c r="H58" s="3">
        <v>-3.238</v>
      </c>
      <c r="I58" s="4">
        <v>-4.8217999999999996</v>
      </c>
    </row>
    <row r="59" spans="4:9">
      <c r="D59" s="2">
        <v>42705</v>
      </c>
      <c r="E59" s="3">
        <v>-0.42415999999999998</v>
      </c>
      <c r="F59" s="3">
        <v>0.62561</v>
      </c>
      <c r="G59" s="3">
        <v>0.94808000000000003</v>
      </c>
      <c r="H59" s="3">
        <v>0.69918999999999998</v>
      </c>
      <c r="I59" s="4">
        <v>-1.1568000000000001</v>
      </c>
    </row>
    <row r="60" spans="4:9">
      <c r="D60" s="2">
        <v>42826</v>
      </c>
      <c r="E60" s="3">
        <v>-0.69545000000000001</v>
      </c>
      <c r="F60" s="3">
        <v>-1.0338000000000001</v>
      </c>
      <c r="G60" s="3">
        <v>-0.2152</v>
      </c>
      <c r="H60" s="3">
        <v>0.46113999999999999</v>
      </c>
      <c r="I60" s="4">
        <v>-0.20949999999999999</v>
      </c>
    </row>
    <row r="61" spans="4:9">
      <c r="D61" s="2">
        <v>42917</v>
      </c>
      <c r="E61" s="3">
        <v>-0.33983999999999998</v>
      </c>
      <c r="F61" s="3">
        <v>1.5226999999999999E-2</v>
      </c>
      <c r="G61" s="3">
        <v>-0.49665999999999999</v>
      </c>
      <c r="H61" s="3">
        <v>-0.88604000000000005</v>
      </c>
      <c r="I61" s="4">
        <v>-1.1797</v>
      </c>
    </row>
    <row r="62" spans="4:9">
      <c r="D62" s="2">
        <v>42979</v>
      </c>
      <c r="E62" s="3">
        <v>-0.76183000000000001</v>
      </c>
      <c r="F62" s="3">
        <v>-0.96880999999999995</v>
      </c>
      <c r="G62" s="3">
        <v>-1.1482000000000001</v>
      </c>
      <c r="H62" s="3">
        <v>-1.9503999999999999</v>
      </c>
      <c r="I62" s="4">
        <v>-2.8287</v>
      </c>
    </row>
    <row r="63" spans="4:9">
      <c r="D63" s="2">
        <v>43070</v>
      </c>
      <c r="E63" s="3">
        <v>0.68362000000000001</v>
      </c>
      <c r="F63" s="3">
        <v>0.90603</v>
      </c>
      <c r="G63" s="3">
        <v>1.5929</v>
      </c>
      <c r="H63" s="3">
        <v>2.7439</v>
      </c>
      <c r="I63" s="4">
        <v>6.7683</v>
      </c>
    </row>
    <row r="65" spans="4:9">
      <c r="D65" t="s">
        <v>10</v>
      </c>
      <c r="E65">
        <f>AVERAGE(E45:E63)</f>
        <v>-0.28570421052631573</v>
      </c>
      <c r="F65">
        <f t="shared" ref="F65:I65" si="1">AVERAGE(F45:F63)</f>
        <v>-0.23498384210526313</v>
      </c>
      <c r="G65">
        <f t="shared" si="1"/>
        <v>-0.23791426315789477</v>
      </c>
      <c r="H65">
        <f t="shared" si="1"/>
        <v>-0.23800947368421052</v>
      </c>
      <c r="I65">
        <f t="shared" si="1"/>
        <v>0.39283157894736837</v>
      </c>
    </row>
    <row r="66" spans="4:9">
      <c r="E66" s="6">
        <v>0.39283158000000001</v>
      </c>
      <c r="F66" s="6">
        <v>0.39283158000000001</v>
      </c>
      <c r="G66" s="6">
        <v>0.39283158000000001</v>
      </c>
      <c r="H66" s="6">
        <v>0.39283158000000001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Huang</dc:creator>
  <cp:lastModifiedBy>Yuxuan Huang</cp:lastModifiedBy>
  <dcterms:created xsi:type="dcterms:W3CDTF">2018-10-24T18:38:52Z</dcterms:created>
  <dcterms:modified xsi:type="dcterms:W3CDTF">2018-10-25T15:56:56Z</dcterms:modified>
</cp:coreProperties>
</file>