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he/Desktop/CU Fall 2022/P8450 clinical epidemiology/session 4/"/>
    </mc:Choice>
  </mc:AlternateContent>
  <xr:revisionPtr revIDLastSave="0" documentId="13_ncr:1_{BD2BBADA-9943-544A-ABF2-3DFC9EDEE345}" xr6:coauthVersionLast="47" xr6:coauthVersionMax="47" xr10:uidLastSave="{00000000-0000-0000-0000-000000000000}"/>
  <bookViews>
    <workbookView xWindow="34540" yWindow="500" windowWidth="38400" windowHeight="21100" activeTab="1" xr2:uid="{615134E5-774A-DA40-AC46-573FEA0102E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3" i="2"/>
  <c r="D2" i="2"/>
  <c r="D38" i="1"/>
  <c r="D39" i="1"/>
  <c r="D40" i="1"/>
  <c r="D41" i="1"/>
  <c r="D42" i="1"/>
  <c r="D37" i="1"/>
</calcChain>
</file>

<file path=xl/sharedStrings.xml><?xml version="1.0" encoding="utf-8"?>
<sst xmlns="http://schemas.openxmlformats.org/spreadsheetml/2006/main" count="62" uniqueCount="20">
  <si>
    <t>&gt;18.4</t>
    <phoneticPr fontId="1" type="noConversion"/>
  </si>
  <si>
    <t>D+</t>
  </si>
  <si>
    <t>D+</t>
    <phoneticPr fontId="1" type="noConversion"/>
  </si>
  <si>
    <t>D-</t>
  </si>
  <si>
    <t>D-</t>
    <phoneticPr fontId="1" type="noConversion"/>
  </si>
  <si>
    <t>E+</t>
  </si>
  <si>
    <t>E+</t>
    <phoneticPr fontId="1" type="noConversion"/>
  </si>
  <si>
    <t>E-</t>
  </si>
  <si>
    <t>E-</t>
    <phoneticPr fontId="1" type="noConversion"/>
  </si>
  <si>
    <t>total</t>
  </si>
  <si>
    <t>total</t>
    <phoneticPr fontId="1" type="noConversion"/>
  </si>
  <si>
    <t>&gt;7.31</t>
    <phoneticPr fontId="1" type="noConversion"/>
  </si>
  <si>
    <t>&gt;5.51</t>
    <phoneticPr fontId="1" type="noConversion"/>
  </si>
  <si>
    <t>&gt;3.51</t>
    <phoneticPr fontId="1" type="noConversion"/>
  </si>
  <si>
    <t>&gt;2.51</t>
    <phoneticPr fontId="1" type="noConversion"/>
  </si>
  <si>
    <t>&gt;1.61</t>
    <phoneticPr fontId="1" type="noConversion"/>
  </si>
  <si>
    <t>PSA level</t>
    <phoneticPr fontId="1" type="noConversion"/>
  </si>
  <si>
    <t>sensitivity</t>
    <phoneticPr fontId="1" type="noConversion"/>
  </si>
  <si>
    <t>specificity</t>
    <phoneticPr fontId="1" type="noConversion"/>
  </si>
  <si>
    <t>1-specificity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</si>
</sst>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9FF5-993F-3440-8A5B-7E285D162B6F}">
  <dimension ref="A1:H42"/>
  <sheetViews>
    <sheetView topLeftCell="A5" zoomScale="120" zoomScaleNormal="120" workbookViewId="0">
      <selection activeCell="A36" sqref="A36:D42"/>
    </sheetView>
  </sheetViews>
  <sheetFormatPr baseColWidth="10" defaultRowHeight="16"/>
  <sheetData>
    <row r="1" spans="1:8">
      <c r="A1" s="1" t="s">
        <v>0</v>
      </c>
      <c r="B1" s="1" t="s">
        <v>2</v>
      </c>
      <c r="C1" s="1" t="s">
        <v>4</v>
      </c>
      <c r="D1" s="1" t="s">
        <v>10</v>
      </c>
    </row>
    <row r="2" spans="1:8">
      <c r="A2" s="1" t="s">
        <v>6</v>
      </c>
      <c r="B2" s="1">
        <v>68</v>
      </c>
      <c r="C2" s="1">
        <v>12</v>
      </c>
      <c r="D2" s="1">
        <v>80</v>
      </c>
    </row>
    <row r="3" spans="1:8">
      <c r="A3" s="1" t="s">
        <v>8</v>
      </c>
      <c r="B3" s="1">
        <v>298</v>
      </c>
      <c r="C3" s="1">
        <v>1086</v>
      </c>
      <c r="D3" s="1">
        <v>1384</v>
      </c>
    </row>
    <row r="4" spans="1:8">
      <c r="A4" s="1" t="s">
        <v>10</v>
      </c>
      <c r="B4" s="1">
        <v>366</v>
      </c>
      <c r="C4" s="1">
        <v>1098</v>
      </c>
      <c r="D4" s="1">
        <v>1464</v>
      </c>
    </row>
    <row r="7" spans="1:8">
      <c r="A7" s="1" t="s">
        <v>11</v>
      </c>
      <c r="B7" s="1" t="s">
        <v>2</v>
      </c>
      <c r="C7" s="1" t="s">
        <v>4</v>
      </c>
      <c r="D7" s="1" t="s">
        <v>10</v>
      </c>
    </row>
    <row r="8" spans="1:8">
      <c r="A8" s="1" t="s">
        <v>6</v>
      </c>
      <c r="B8" s="1">
        <v>170</v>
      </c>
      <c r="C8" s="1">
        <v>96</v>
      </c>
      <c r="D8" s="1">
        <v>266</v>
      </c>
    </row>
    <row r="9" spans="1:8">
      <c r="A9" s="1" t="s">
        <v>8</v>
      </c>
      <c r="B9" s="1">
        <v>196</v>
      </c>
      <c r="C9" s="1">
        <v>1002</v>
      </c>
      <c r="D9" s="1">
        <v>1384</v>
      </c>
      <c r="G9" s="9"/>
      <c r="H9" s="9"/>
    </row>
    <row r="10" spans="1:8">
      <c r="A10" s="1" t="s">
        <v>10</v>
      </c>
      <c r="B10" s="1">
        <v>366</v>
      </c>
      <c r="C10" s="1">
        <v>1098</v>
      </c>
      <c r="D10" s="1">
        <v>1464</v>
      </c>
      <c r="G10" s="6"/>
      <c r="H10" s="6"/>
    </row>
    <row r="11" spans="1:8">
      <c r="G11" s="6"/>
      <c r="H11" s="6"/>
    </row>
    <row r="12" spans="1:8">
      <c r="G12" s="6"/>
      <c r="H12" s="6"/>
    </row>
    <row r="13" spans="1:8">
      <c r="A13" s="1" t="s">
        <v>12</v>
      </c>
      <c r="B13" s="1" t="s">
        <v>2</v>
      </c>
      <c r="C13" s="1" t="s">
        <v>4</v>
      </c>
      <c r="D13" s="1" t="s">
        <v>10</v>
      </c>
      <c r="G13" s="6"/>
      <c r="H13" s="6"/>
    </row>
    <row r="14" spans="1:8">
      <c r="A14" s="1" t="s">
        <v>6</v>
      </c>
      <c r="B14" s="1">
        <v>207</v>
      </c>
      <c r="C14" s="1">
        <v>166</v>
      </c>
      <c r="D14" s="1">
        <v>373</v>
      </c>
      <c r="G14" s="7"/>
      <c r="H14" s="6"/>
    </row>
    <row r="15" spans="1:8">
      <c r="A15" s="1" t="s">
        <v>8</v>
      </c>
      <c r="B15" s="1">
        <v>159</v>
      </c>
      <c r="C15" s="1">
        <v>932</v>
      </c>
      <c r="D15" s="1">
        <v>1091</v>
      </c>
      <c r="G15" s="7"/>
      <c r="H15" s="6"/>
    </row>
    <row r="16" spans="1:8">
      <c r="A16" s="1" t="s">
        <v>10</v>
      </c>
      <c r="B16" s="1">
        <v>366</v>
      </c>
      <c r="C16" s="1">
        <v>1098</v>
      </c>
      <c r="D16" s="1">
        <v>1464</v>
      </c>
      <c r="G16" s="9"/>
      <c r="H16" s="9"/>
    </row>
    <row r="19" spans="1:4">
      <c r="A19" s="1" t="s">
        <v>13</v>
      </c>
      <c r="B19" s="1" t="s">
        <v>2</v>
      </c>
      <c r="C19" s="1" t="s">
        <v>4</v>
      </c>
      <c r="D19" s="1" t="s">
        <v>10</v>
      </c>
    </row>
    <row r="20" spans="1:4">
      <c r="A20" s="1" t="s">
        <v>6</v>
      </c>
      <c r="B20" s="1">
        <v>264</v>
      </c>
      <c r="C20" s="1">
        <v>314</v>
      </c>
      <c r="D20" s="1">
        <v>578</v>
      </c>
    </row>
    <row r="21" spans="1:4">
      <c r="A21" s="1" t="s">
        <v>8</v>
      </c>
      <c r="B21" s="1">
        <v>102</v>
      </c>
      <c r="C21" s="1">
        <v>784</v>
      </c>
      <c r="D21" s="1">
        <v>886</v>
      </c>
    </row>
    <row r="22" spans="1:4">
      <c r="A22" s="1" t="s">
        <v>10</v>
      </c>
      <c r="B22" s="1">
        <v>366</v>
      </c>
      <c r="C22" s="1">
        <v>1098</v>
      </c>
      <c r="D22" s="1">
        <v>1464</v>
      </c>
    </row>
    <row r="25" spans="1:4">
      <c r="A25" s="1" t="s">
        <v>14</v>
      </c>
      <c r="B25" s="1" t="s">
        <v>2</v>
      </c>
      <c r="C25" s="1" t="s">
        <v>4</v>
      </c>
      <c r="D25" s="1" t="s">
        <v>10</v>
      </c>
    </row>
    <row r="26" spans="1:4">
      <c r="A26" s="1" t="s">
        <v>6</v>
      </c>
      <c r="B26" s="1">
        <v>297</v>
      </c>
      <c r="C26" s="1">
        <v>453</v>
      </c>
      <c r="D26" s="1">
        <v>750</v>
      </c>
    </row>
    <row r="27" spans="1:4">
      <c r="A27" s="1" t="s">
        <v>8</v>
      </c>
      <c r="B27" s="1">
        <v>69</v>
      </c>
      <c r="C27" s="1">
        <v>645</v>
      </c>
      <c r="D27" s="1">
        <v>714</v>
      </c>
    </row>
    <row r="28" spans="1:4">
      <c r="A28" s="1" t="s">
        <v>10</v>
      </c>
      <c r="B28" s="1">
        <v>366</v>
      </c>
      <c r="C28" s="1">
        <v>1098</v>
      </c>
      <c r="D28" s="1">
        <v>1464</v>
      </c>
    </row>
    <row r="31" spans="1:4">
      <c r="A31" s="2" t="s">
        <v>15</v>
      </c>
      <c r="B31" s="3" t="s">
        <v>1</v>
      </c>
      <c r="C31" s="3" t="s">
        <v>3</v>
      </c>
      <c r="D31" s="3" t="s">
        <v>9</v>
      </c>
    </row>
    <row r="32" spans="1:4">
      <c r="A32" s="4" t="s">
        <v>5</v>
      </c>
      <c r="B32" s="5">
        <v>337</v>
      </c>
      <c r="C32" s="5">
        <v>712</v>
      </c>
      <c r="D32" s="5">
        <v>1049</v>
      </c>
    </row>
    <row r="33" spans="1:4">
      <c r="A33" s="4" t="s">
        <v>7</v>
      </c>
      <c r="B33" s="5">
        <v>29</v>
      </c>
      <c r="C33" s="5">
        <v>386</v>
      </c>
      <c r="D33" s="5">
        <v>415</v>
      </c>
    </row>
    <row r="34" spans="1:4">
      <c r="A34" s="4" t="s">
        <v>9</v>
      </c>
      <c r="B34" s="5">
        <v>366</v>
      </c>
      <c r="C34" s="5">
        <v>1098</v>
      </c>
      <c r="D34" s="5">
        <v>1464</v>
      </c>
    </row>
    <row r="36" spans="1:4">
      <c r="A36" s="8" t="s">
        <v>16</v>
      </c>
      <c r="B36" s="1" t="s">
        <v>17</v>
      </c>
      <c r="C36" s="1" t="s">
        <v>18</v>
      </c>
      <c r="D36" s="1" t="s">
        <v>19</v>
      </c>
    </row>
    <row r="37" spans="1:4">
      <c r="A37" s="2" t="s">
        <v>0</v>
      </c>
      <c r="B37" s="2">
        <v>0.18579999999999999</v>
      </c>
      <c r="C37" s="2">
        <v>0.98909999999999998</v>
      </c>
      <c r="D37" s="2">
        <f>1-C37</f>
        <v>1.0900000000000021E-2</v>
      </c>
    </row>
    <row r="38" spans="1:4">
      <c r="A38" s="2" t="s">
        <v>11</v>
      </c>
      <c r="B38" s="2">
        <v>0.46450000000000002</v>
      </c>
      <c r="C38" s="2">
        <v>0.91259999999999997</v>
      </c>
      <c r="D38" s="2">
        <f t="shared" ref="D38:D42" si="0">1-C38</f>
        <v>8.7400000000000033E-2</v>
      </c>
    </row>
    <row r="39" spans="1:4">
      <c r="A39" s="2" t="s">
        <v>12</v>
      </c>
      <c r="B39" s="2">
        <v>0.56559999999999999</v>
      </c>
      <c r="C39" s="2">
        <v>0.8488</v>
      </c>
      <c r="D39" s="2">
        <f t="shared" si="0"/>
        <v>0.1512</v>
      </c>
    </row>
    <row r="40" spans="1:4">
      <c r="A40" s="2" t="s">
        <v>13</v>
      </c>
      <c r="B40" s="2">
        <v>0.72130000000000005</v>
      </c>
      <c r="C40" s="2">
        <v>0.71399999999999997</v>
      </c>
      <c r="D40" s="2">
        <f t="shared" si="0"/>
        <v>0.28600000000000003</v>
      </c>
    </row>
    <row r="41" spans="1:4">
      <c r="A41" s="8" t="s">
        <v>14</v>
      </c>
      <c r="B41" s="8">
        <v>0.8115</v>
      </c>
      <c r="C41" s="8">
        <v>0.58740000000000003</v>
      </c>
      <c r="D41" s="2">
        <f t="shared" si="0"/>
        <v>0.41259999999999997</v>
      </c>
    </row>
    <row r="42" spans="1:4">
      <c r="A42" s="8" t="s">
        <v>15</v>
      </c>
      <c r="B42" s="8">
        <v>0.92079999999999995</v>
      </c>
      <c r="C42" s="8">
        <v>0.35149999999999998</v>
      </c>
      <c r="D42" s="2">
        <f t="shared" si="0"/>
        <v>0.64850000000000008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728F-5824-2F4B-85D9-433C29C4441A}">
  <dimension ref="A1:D7"/>
  <sheetViews>
    <sheetView tabSelected="1" workbookViewId="0">
      <selection sqref="A1:D7"/>
    </sheetView>
  </sheetViews>
  <sheetFormatPr baseColWidth="10" defaultRowHeight="16"/>
  <sheetData>
    <row r="1" spans="1:4">
      <c r="A1" s="8" t="s">
        <v>16</v>
      </c>
      <c r="B1" s="1" t="s">
        <v>17</v>
      </c>
      <c r="C1" s="1" t="s">
        <v>18</v>
      </c>
      <c r="D1" s="1" t="s">
        <v>19</v>
      </c>
    </row>
    <row r="2" spans="1:4">
      <c r="A2" s="2" t="s">
        <v>0</v>
      </c>
      <c r="B2" s="2">
        <v>0.18579999999999999</v>
      </c>
      <c r="C2" s="2">
        <v>0.98909999999999998</v>
      </c>
      <c r="D2" s="2">
        <f>1-C2</f>
        <v>1.0900000000000021E-2</v>
      </c>
    </row>
    <row r="3" spans="1:4">
      <c r="A3" s="2" t="s">
        <v>11</v>
      </c>
      <c r="B3" s="2">
        <v>0.46450000000000002</v>
      </c>
      <c r="C3" s="2">
        <v>0.91259999999999997</v>
      </c>
      <c r="D3" s="2">
        <f t="shared" ref="D3:D7" si="0">1-C3</f>
        <v>8.7400000000000033E-2</v>
      </c>
    </row>
    <row r="4" spans="1:4">
      <c r="A4" s="2" t="s">
        <v>12</v>
      </c>
      <c r="B4" s="2">
        <v>0.56559999999999999</v>
      </c>
      <c r="C4" s="2">
        <v>0.8488</v>
      </c>
      <c r="D4" s="2">
        <f t="shared" si="0"/>
        <v>0.1512</v>
      </c>
    </row>
    <row r="5" spans="1:4">
      <c r="A5" s="2" t="s">
        <v>13</v>
      </c>
      <c r="B5" s="2">
        <v>0.72130000000000005</v>
      </c>
      <c r="C5" s="2">
        <v>0.71399999999999997</v>
      </c>
      <c r="D5" s="2">
        <f t="shared" si="0"/>
        <v>0.28600000000000003</v>
      </c>
    </row>
    <row r="6" spans="1:4">
      <c r="A6" s="8" t="s">
        <v>14</v>
      </c>
      <c r="B6" s="8">
        <v>0.8115</v>
      </c>
      <c r="C6" s="8">
        <v>0.58740000000000003</v>
      </c>
      <c r="D6" s="2">
        <f t="shared" si="0"/>
        <v>0.41259999999999997</v>
      </c>
    </row>
    <row r="7" spans="1:4">
      <c r="A7" s="8" t="s">
        <v>15</v>
      </c>
      <c r="B7" s="8">
        <v>0.92079999999999995</v>
      </c>
      <c r="C7" s="8">
        <v>0.35149999999999998</v>
      </c>
      <c r="D7" s="2">
        <f t="shared" si="0"/>
        <v>0.64850000000000008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2022-10-05T15:10:32Z</dcterms:created>
  <dcterms:modified xsi:type="dcterms:W3CDTF">2022-10-05T17:17:41Z</dcterms:modified>
</cp:coreProperties>
</file>