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iborkiss/devel/workspace/stocks/huba/docs/"/>
    </mc:Choice>
  </mc:AlternateContent>
  <bookViews>
    <workbookView xWindow="0" yWindow="460" windowWidth="28800" windowHeight="21080" tabRatio="500"/>
  </bookViews>
  <sheets>
    <sheet name="KalmanFilter delta experimen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06" i="1" l="1"/>
  <c r="BG106" i="1"/>
  <c r="BH106" i="1"/>
  <c r="BI106" i="1"/>
  <c r="BJ106" i="1"/>
  <c r="AV106" i="1"/>
  <c r="AW106" i="1"/>
  <c r="AX106" i="1"/>
  <c r="AY106" i="1"/>
  <c r="AZ106" i="1"/>
  <c r="BA106" i="1"/>
  <c r="BB106" i="1"/>
  <c r="BC106" i="1"/>
  <c r="BD106" i="1"/>
  <c r="BE106" i="1"/>
  <c r="AQ106" i="1"/>
  <c r="AR106" i="1"/>
  <c r="AS106" i="1"/>
  <c r="AT106" i="1"/>
  <c r="AU106" i="1"/>
  <c r="AG106" i="1"/>
  <c r="AH106" i="1"/>
  <c r="AI106" i="1"/>
  <c r="AJ106" i="1"/>
  <c r="AK106" i="1"/>
  <c r="AL106" i="1"/>
  <c r="AM106" i="1"/>
  <c r="AN106" i="1"/>
  <c r="AO106" i="1"/>
  <c r="AP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M106" i="1"/>
</calcChain>
</file>

<file path=xl/sharedStrings.xml><?xml version="1.0" encoding="utf-8"?>
<sst xmlns="http://schemas.openxmlformats.org/spreadsheetml/2006/main" count="251" uniqueCount="134">
  <si>
    <t>BTDate</t>
  </si>
  <si>
    <t>Version</t>
  </si>
  <si>
    <t>Pairs</t>
  </si>
  <si>
    <t>StartDate</t>
  </si>
  <si>
    <t>EndDate</t>
  </si>
  <si>
    <t>BarFreq</t>
  </si>
  <si>
    <t>BarCount</t>
  </si>
  <si>
    <t>DayCount</t>
  </si>
  <si>
    <t>LookbackWindow</t>
  </si>
  <si>
    <t>EntryZScore</t>
  </si>
  <si>
    <t>ExitZScore</t>
  </si>
  <si>
    <t>ZScoreEvalFreq</t>
  </si>
  <si>
    <t>v1.1-40-gfc37512</t>
  </si>
  <si>
    <t>AMG_CFNL</t>
  </si>
  <si>
    <t>1M</t>
  </si>
  <si>
    <t>PPS_TITN</t>
  </si>
  <si>
    <t>PMCS_SPIL</t>
  </si>
  <si>
    <t>EZA_EWH</t>
  </si>
  <si>
    <t>NX_IR</t>
  </si>
  <si>
    <t>LEN_UFPI</t>
  </si>
  <si>
    <t>WTS_CVCO</t>
  </si>
  <si>
    <t>IILG_FLY</t>
  </si>
  <si>
    <t>CEB_GPX</t>
  </si>
  <si>
    <t>CRH_MLM</t>
  </si>
  <si>
    <t>ACC_BIP</t>
  </si>
  <si>
    <t>IHF_USPH</t>
  </si>
  <si>
    <t>BTI_PM</t>
  </si>
  <si>
    <t>XRAY_MR</t>
  </si>
  <si>
    <t>RS_WCC</t>
  </si>
  <si>
    <t>DHR_WAT</t>
  </si>
  <si>
    <t>MVF_BHK</t>
  </si>
  <si>
    <t>PNR_DOX</t>
  </si>
  <si>
    <t>MSCC_PRGS</t>
  </si>
  <si>
    <t>ALKS_MNTA</t>
  </si>
  <si>
    <t>BRKR_ININ</t>
  </si>
  <si>
    <t>HOT_AAWW</t>
  </si>
  <si>
    <t>LH_STE</t>
  </si>
  <si>
    <t>CXO_TCP</t>
  </si>
  <si>
    <t>ABG_IX</t>
  </si>
  <si>
    <t>VT_EFT</t>
  </si>
  <si>
    <t>SLX_IIVI</t>
  </si>
  <si>
    <t>ADI_EFR</t>
  </si>
  <si>
    <t>HRC_AIN</t>
  </si>
  <si>
    <t>AJG_WSO</t>
  </si>
  <si>
    <t>ALGN_CVG</t>
  </si>
  <si>
    <t>SLF_AMWD</t>
  </si>
  <si>
    <t>AMX_CAC</t>
  </si>
  <si>
    <t>BMTC_KEY</t>
  </si>
  <si>
    <t>BANC_STL</t>
  </si>
  <si>
    <t>AN_MYRG</t>
  </si>
  <si>
    <t>ADBE_EFII</t>
  </si>
  <si>
    <t>APH_EXLP</t>
  </si>
  <si>
    <t>CLNE_MBT</t>
  </si>
  <si>
    <t>BJRI_SMTC</t>
  </si>
  <si>
    <t>MAS_SENEA</t>
  </si>
  <si>
    <t>CNX_BHI</t>
  </si>
  <si>
    <t>RWR_PUK</t>
  </si>
  <si>
    <t>ATW_GES</t>
  </si>
  <si>
    <t>INSY_NBIX</t>
  </si>
  <si>
    <t>KB_LFC</t>
  </si>
  <si>
    <t>CMC_TRAK</t>
  </si>
  <si>
    <t>CRH_RRC</t>
  </si>
  <si>
    <t>AWK_MSEX</t>
  </si>
  <si>
    <t>TOK_IOO</t>
  </si>
  <si>
    <t>GII_BLV</t>
  </si>
  <si>
    <t>JXI_XRT</t>
  </si>
  <si>
    <t>KOF_FMX</t>
  </si>
  <si>
    <t>AZPN_MXIM</t>
  </si>
  <si>
    <t>BID_FOSL</t>
  </si>
  <si>
    <t>TAL_CGI</t>
  </si>
  <si>
    <t>MDT_USPH</t>
  </si>
  <si>
    <t>SSL_APD</t>
  </si>
  <si>
    <t>APU_SPH</t>
  </si>
  <si>
    <t>Sharpe d=0.99</t>
  </si>
  <si>
    <t>KF Delta = 0.99</t>
  </si>
  <si>
    <t>CAGR d=0.99</t>
  </si>
  <si>
    <t>CumRet d=0.99</t>
  </si>
  <si>
    <t>MaxDD d=0.99</t>
  </si>
  <si>
    <t>DDDur d=0.99</t>
  </si>
  <si>
    <t>KF Delta = 0.50</t>
  </si>
  <si>
    <t>Sharpe d=0.50</t>
  </si>
  <si>
    <t>CAGR d=0.50</t>
  </si>
  <si>
    <t>CumRet d=0.50</t>
  </si>
  <si>
    <t>MaxDD d=0.50</t>
  </si>
  <si>
    <t>DDDur d=0.50</t>
  </si>
  <si>
    <t>KF Delta = 0.10</t>
  </si>
  <si>
    <t>Sharpe d=0.10</t>
  </si>
  <si>
    <t>CAGR d=0.10</t>
  </si>
  <si>
    <t>CumRet d=0.10</t>
  </si>
  <si>
    <t>MaxDD = 0.10</t>
  </si>
  <si>
    <t>DDDur d=0.10</t>
  </si>
  <si>
    <t>KF Delta = 0.01</t>
  </si>
  <si>
    <t>Sharpe d=0.01</t>
  </si>
  <si>
    <t>CAGR d=0.01</t>
  </si>
  <si>
    <t>CumRet d=0.01</t>
  </si>
  <si>
    <t>MaxDD d=0.01</t>
  </si>
  <si>
    <t>DDDur d=0.01</t>
  </si>
  <si>
    <t>avg</t>
  </si>
  <si>
    <t>KF Delta = 0.001</t>
  </si>
  <si>
    <t>Sharpe d=0.001</t>
  </si>
  <si>
    <t>CAGR d=0.001</t>
  </si>
  <si>
    <t>CumRet d=0.001</t>
  </si>
  <si>
    <t>MaxDD d=0.001</t>
  </si>
  <si>
    <t>Sharpe d=0.0001</t>
  </si>
  <si>
    <t>CAGR d=0.0001</t>
  </si>
  <si>
    <t>CumRet d=0.0001</t>
  </si>
  <si>
    <t>MaxDD d=0.0001</t>
  </si>
  <si>
    <t>DDDur d=0.0001</t>
  </si>
  <si>
    <t>KF Delta = 0.00001</t>
  </si>
  <si>
    <t>Fixed backtest parameters</t>
  </si>
  <si>
    <t>Sharpe d=0.00001</t>
  </si>
  <si>
    <t>CAGR d=0.00001</t>
  </si>
  <si>
    <t>CumRet d=0.00001</t>
  </si>
  <si>
    <t>MaxDD d=0.00001</t>
  </si>
  <si>
    <t>DDDur d=0.00001</t>
  </si>
  <si>
    <t>KF Delta = 0.0001 [currently active config]</t>
  </si>
  <si>
    <t>KF Delta = 0.000001</t>
  </si>
  <si>
    <t>Sharpe d=0.000001</t>
  </si>
  <si>
    <t>CAGR d=0.000001</t>
  </si>
  <si>
    <t>CumRet d=0.000001</t>
  </si>
  <si>
    <t>MaxDD d=0.000001</t>
  </si>
  <si>
    <t>DDDur d=0.000001</t>
  </si>
  <si>
    <t>KF Delta = 0.0000001</t>
  </si>
  <si>
    <t>Sharpe d=0.0000001</t>
  </si>
  <si>
    <t>CAGR d=0.0000001</t>
  </si>
  <si>
    <t>CumRet d=0.0000001</t>
  </si>
  <si>
    <t>MaxDD d=0.0000001</t>
  </si>
  <si>
    <t>DDDur d=0.0000001</t>
  </si>
  <si>
    <t>KF Delta = 0.00000001</t>
  </si>
  <si>
    <t>Sharpe d=0.00000001</t>
  </si>
  <si>
    <t>CAGR d=0.00000001</t>
  </si>
  <si>
    <t>CumRet d=0.00000001</t>
  </si>
  <si>
    <t>MaxDD d=0.00000001</t>
  </si>
  <si>
    <t>DDDur d=0.00000001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</si>
</sst>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Sharpe</a:t>
            </a:r>
            <a:r>
              <a:rPr lang="en-US" baseline="0"/>
              <a:t> as function of KF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0541036664895"/>
          <c:y val="0.11125"/>
          <c:w val="0.947860006762958"/>
          <c:h val="0.875053830076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'KalmanFilter delta experiment'!$M$46</c:f>
              <c:strCache>
                <c:ptCount val="1"/>
                <c:pt idx="0">
                  <c:v>Sharpe d=0.99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experiment'!$M$47:$M$105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0.29</c:v>
                </c:pt>
                <c:pt idx="3">
                  <c:v>1.02</c:v>
                </c:pt>
                <c:pt idx="4">
                  <c:v>0.7</c:v>
                </c:pt>
                <c:pt idx="5">
                  <c:v>0.68</c:v>
                </c:pt>
                <c:pt idx="6">
                  <c:v>1.23</c:v>
                </c:pt>
                <c:pt idx="7">
                  <c:v>-0.02</c:v>
                </c:pt>
                <c:pt idx="8">
                  <c:v>0.54</c:v>
                </c:pt>
                <c:pt idx="9">
                  <c:v>0.52</c:v>
                </c:pt>
                <c:pt idx="10">
                  <c:v>0.56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1.07</c:v>
                </c:pt>
                <c:pt idx="17">
                  <c:v>0.65</c:v>
                </c:pt>
                <c:pt idx="18">
                  <c:v>0.41</c:v>
                </c:pt>
                <c:pt idx="19">
                  <c:v>0.81</c:v>
                </c:pt>
                <c:pt idx="20">
                  <c:v>0.54</c:v>
                </c:pt>
                <c:pt idx="21">
                  <c:v>0.24</c:v>
                </c:pt>
                <c:pt idx="22">
                  <c:v>0.22</c:v>
                </c:pt>
                <c:pt idx="23">
                  <c:v>0.38</c:v>
                </c:pt>
                <c:pt idx="24">
                  <c:v>1.03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0.88</c:v>
                </c:pt>
                <c:pt idx="31">
                  <c:v>0.66</c:v>
                </c:pt>
                <c:pt idx="32">
                  <c:v>0.23</c:v>
                </c:pt>
                <c:pt idx="33">
                  <c:v>1.41</c:v>
                </c:pt>
                <c:pt idx="34">
                  <c:v>0.94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0.73</c:v>
                </c:pt>
                <c:pt idx="40">
                  <c:v>0.14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-0.19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1.94</c:v>
                </c:pt>
                <c:pt idx="49">
                  <c:v>1.76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0.65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1.32</c:v>
                </c:pt>
              </c:numCache>
            </c:numRef>
          </c:val>
        </c:ser>
        <c:ser>
          <c:idx val="1"/>
          <c:order val="1"/>
          <c:tx>
            <c:strRef>
              <c:f>'KalmanFilter delta experiment'!$R$46</c:f>
              <c:strCache>
                <c:ptCount val="1"/>
                <c:pt idx="0">
                  <c:v>Sharpe d=0.50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experiment'!$R$47:$R$105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0.29</c:v>
                </c:pt>
                <c:pt idx="3">
                  <c:v>1.02</c:v>
                </c:pt>
                <c:pt idx="4">
                  <c:v>0.7</c:v>
                </c:pt>
                <c:pt idx="5">
                  <c:v>0.68</c:v>
                </c:pt>
                <c:pt idx="6">
                  <c:v>1.23</c:v>
                </c:pt>
                <c:pt idx="7">
                  <c:v>-0.02</c:v>
                </c:pt>
                <c:pt idx="8">
                  <c:v>0.54</c:v>
                </c:pt>
                <c:pt idx="9">
                  <c:v>0.52</c:v>
                </c:pt>
                <c:pt idx="10">
                  <c:v>0.56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1.07</c:v>
                </c:pt>
                <c:pt idx="17">
                  <c:v>0.65</c:v>
                </c:pt>
                <c:pt idx="18">
                  <c:v>0.41</c:v>
                </c:pt>
                <c:pt idx="19">
                  <c:v>0.81</c:v>
                </c:pt>
                <c:pt idx="20">
                  <c:v>0.54</c:v>
                </c:pt>
                <c:pt idx="21">
                  <c:v>0.24</c:v>
                </c:pt>
                <c:pt idx="22">
                  <c:v>0.22</c:v>
                </c:pt>
                <c:pt idx="23">
                  <c:v>0.38</c:v>
                </c:pt>
                <c:pt idx="24">
                  <c:v>1.03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0.88</c:v>
                </c:pt>
                <c:pt idx="31">
                  <c:v>0.66</c:v>
                </c:pt>
                <c:pt idx="32">
                  <c:v>0.23</c:v>
                </c:pt>
                <c:pt idx="33">
                  <c:v>1.41</c:v>
                </c:pt>
                <c:pt idx="34">
                  <c:v>0.94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0.73</c:v>
                </c:pt>
                <c:pt idx="40">
                  <c:v>0.14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-0.19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1.94</c:v>
                </c:pt>
                <c:pt idx="49">
                  <c:v>1.76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0.65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1.32</c:v>
                </c:pt>
              </c:numCache>
            </c:numRef>
          </c:val>
        </c:ser>
        <c:ser>
          <c:idx val="2"/>
          <c:order val="2"/>
          <c:tx>
            <c:strRef>
              <c:f>'KalmanFilter delta experiment'!$W$46</c:f>
              <c:strCache>
                <c:ptCount val="1"/>
                <c:pt idx="0">
                  <c:v>Sharpe d=0.10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experiment'!$W$47:$W$105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0.29</c:v>
                </c:pt>
                <c:pt idx="3">
                  <c:v>1.02</c:v>
                </c:pt>
                <c:pt idx="4">
                  <c:v>0.7</c:v>
                </c:pt>
                <c:pt idx="5">
                  <c:v>0.68</c:v>
                </c:pt>
                <c:pt idx="6">
                  <c:v>1.23</c:v>
                </c:pt>
                <c:pt idx="7">
                  <c:v>-0.02</c:v>
                </c:pt>
                <c:pt idx="8">
                  <c:v>0.54</c:v>
                </c:pt>
                <c:pt idx="9">
                  <c:v>0.52</c:v>
                </c:pt>
                <c:pt idx="10">
                  <c:v>0.56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1.07</c:v>
                </c:pt>
                <c:pt idx="17">
                  <c:v>0.65</c:v>
                </c:pt>
                <c:pt idx="18">
                  <c:v>0.41</c:v>
                </c:pt>
                <c:pt idx="19">
                  <c:v>0.81</c:v>
                </c:pt>
                <c:pt idx="20">
                  <c:v>0.54</c:v>
                </c:pt>
                <c:pt idx="21">
                  <c:v>0.24</c:v>
                </c:pt>
                <c:pt idx="22">
                  <c:v>0.22</c:v>
                </c:pt>
                <c:pt idx="23">
                  <c:v>0.38</c:v>
                </c:pt>
                <c:pt idx="24">
                  <c:v>1.03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0.88</c:v>
                </c:pt>
                <c:pt idx="31">
                  <c:v>0.66</c:v>
                </c:pt>
                <c:pt idx="32">
                  <c:v>0.23</c:v>
                </c:pt>
                <c:pt idx="33">
                  <c:v>1.41</c:v>
                </c:pt>
                <c:pt idx="34">
                  <c:v>0.94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0.73</c:v>
                </c:pt>
                <c:pt idx="40">
                  <c:v>0.14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-0.19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1.94</c:v>
                </c:pt>
                <c:pt idx="49">
                  <c:v>1.76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0.65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1.32</c:v>
                </c:pt>
              </c:numCache>
            </c:numRef>
          </c:val>
        </c:ser>
        <c:ser>
          <c:idx val="3"/>
          <c:order val="3"/>
          <c:tx>
            <c:v>Sharpe d=0.01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'KalmanFilter delta experiment'!$AB$47:$AB$105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0.29</c:v>
                </c:pt>
                <c:pt idx="3">
                  <c:v>1.02</c:v>
                </c:pt>
                <c:pt idx="4">
                  <c:v>0.7</c:v>
                </c:pt>
                <c:pt idx="5">
                  <c:v>0.68</c:v>
                </c:pt>
                <c:pt idx="6">
                  <c:v>1.23</c:v>
                </c:pt>
                <c:pt idx="7">
                  <c:v>-0.02</c:v>
                </c:pt>
                <c:pt idx="8">
                  <c:v>0.54</c:v>
                </c:pt>
                <c:pt idx="9">
                  <c:v>0.52</c:v>
                </c:pt>
                <c:pt idx="10">
                  <c:v>0.56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1.07</c:v>
                </c:pt>
                <c:pt idx="17">
                  <c:v>0.65</c:v>
                </c:pt>
                <c:pt idx="18">
                  <c:v>0.41</c:v>
                </c:pt>
                <c:pt idx="19">
                  <c:v>0.81</c:v>
                </c:pt>
                <c:pt idx="20">
                  <c:v>0.54</c:v>
                </c:pt>
                <c:pt idx="21">
                  <c:v>0.24</c:v>
                </c:pt>
                <c:pt idx="22">
                  <c:v>0.22</c:v>
                </c:pt>
                <c:pt idx="23">
                  <c:v>0.38</c:v>
                </c:pt>
                <c:pt idx="24">
                  <c:v>1.03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0.88</c:v>
                </c:pt>
                <c:pt idx="31">
                  <c:v>0.66</c:v>
                </c:pt>
                <c:pt idx="32">
                  <c:v>0.23</c:v>
                </c:pt>
                <c:pt idx="33">
                  <c:v>1.41</c:v>
                </c:pt>
                <c:pt idx="34">
                  <c:v>0.94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0.73</c:v>
                </c:pt>
                <c:pt idx="40">
                  <c:v>0.14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-0.19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1.94</c:v>
                </c:pt>
                <c:pt idx="49">
                  <c:v>1.76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0.65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1.32</c:v>
                </c:pt>
              </c:numCache>
            </c:numRef>
          </c:val>
        </c:ser>
        <c:ser>
          <c:idx val="4"/>
          <c:order val="4"/>
          <c:tx>
            <c:v>Shape d=0.001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'KalmanFilter delta experiment'!$AG$47:$AG$105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0.29</c:v>
                </c:pt>
                <c:pt idx="3">
                  <c:v>1.02</c:v>
                </c:pt>
                <c:pt idx="4">
                  <c:v>0.7</c:v>
                </c:pt>
                <c:pt idx="5">
                  <c:v>0.68</c:v>
                </c:pt>
                <c:pt idx="6">
                  <c:v>1.23</c:v>
                </c:pt>
                <c:pt idx="7">
                  <c:v>0.4</c:v>
                </c:pt>
                <c:pt idx="8">
                  <c:v>0.54</c:v>
                </c:pt>
                <c:pt idx="9">
                  <c:v>0.52</c:v>
                </c:pt>
                <c:pt idx="10">
                  <c:v>0.56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1.07</c:v>
                </c:pt>
                <c:pt idx="17">
                  <c:v>0.65</c:v>
                </c:pt>
                <c:pt idx="18">
                  <c:v>0.41</c:v>
                </c:pt>
                <c:pt idx="19">
                  <c:v>0.81</c:v>
                </c:pt>
                <c:pt idx="20">
                  <c:v>0.54</c:v>
                </c:pt>
                <c:pt idx="21">
                  <c:v>0.24</c:v>
                </c:pt>
                <c:pt idx="22">
                  <c:v>0.21</c:v>
                </c:pt>
                <c:pt idx="23">
                  <c:v>0.38</c:v>
                </c:pt>
                <c:pt idx="24">
                  <c:v>1.04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0.88</c:v>
                </c:pt>
                <c:pt idx="31">
                  <c:v>0.66</c:v>
                </c:pt>
                <c:pt idx="32">
                  <c:v>0.23</c:v>
                </c:pt>
                <c:pt idx="33">
                  <c:v>1.41</c:v>
                </c:pt>
                <c:pt idx="34">
                  <c:v>0.94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0.73</c:v>
                </c:pt>
                <c:pt idx="40">
                  <c:v>0.14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-0.19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1.94</c:v>
                </c:pt>
                <c:pt idx="49">
                  <c:v>1.76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0.65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1.31</c:v>
                </c:pt>
              </c:numCache>
            </c:numRef>
          </c:val>
        </c:ser>
        <c:ser>
          <c:idx val="5"/>
          <c:order val="5"/>
          <c:tx>
            <c:v>Sharpe d=0.0001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'KalmanFilter delta experiment'!$AL$47:$AL$105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0.28</c:v>
                </c:pt>
                <c:pt idx="3">
                  <c:v>1.02</c:v>
                </c:pt>
                <c:pt idx="4">
                  <c:v>0.7</c:v>
                </c:pt>
                <c:pt idx="5">
                  <c:v>0.67</c:v>
                </c:pt>
                <c:pt idx="6">
                  <c:v>1.23</c:v>
                </c:pt>
                <c:pt idx="7">
                  <c:v>0.01</c:v>
                </c:pt>
                <c:pt idx="8">
                  <c:v>0.54</c:v>
                </c:pt>
                <c:pt idx="9">
                  <c:v>0.52</c:v>
                </c:pt>
                <c:pt idx="10">
                  <c:v>0.54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0.5</c:v>
                </c:pt>
                <c:pt idx="16">
                  <c:v>1.08</c:v>
                </c:pt>
                <c:pt idx="17">
                  <c:v>0.65</c:v>
                </c:pt>
                <c:pt idx="18">
                  <c:v>0.41</c:v>
                </c:pt>
                <c:pt idx="19">
                  <c:v>0.8</c:v>
                </c:pt>
                <c:pt idx="20">
                  <c:v>0.54</c:v>
                </c:pt>
                <c:pt idx="21">
                  <c:v>0.22</c:v>
                </c:pt>
                <c:pt idx="22">
                  <c:v>0.21</c:v>
                </c:pt>
                <c:pt idx="23">
                  <c:v>0.38</c:v>
                </c:pt>
                <c:pt idx="24">
                  <c:v>1.08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0.21</c:v>
                </c:pt>
                <c:pt idx="30">
                  <c:v>0.87</c:v>
                </c:pt>
                <c:pt idx="31">
                  <c:v>0.66</c:v>
                </c:pt>
                <c:pt idx="32">
                  <c:v>0.23</c:v>
                </c:pt>
                <c:pt idx="33">
                  <c:v>1.42</c:v>
                </c:pt>
                <c:pt idx="34">
                  <c:v>0.96</c:v>
                </c:pt>
                <c:pt idx="35">
                  <c:v>0.9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0.72</c:v>
                </c:pt>
                <c:pt idx="40">
                  <c:v>0.15</c:v>
                </c:pt>
                <c:pt idx="41">
                  <c:v>0.95</c:v>
                </c:pt>
                <c:pt idx="42">
                  <c:v>0.4</c:v>
                </c:pt>
                <c:pt idx="43">
                  <c:v>0.46</c:v>
                </c:pt>
                <c:pt idx="44">
                  <c:v>-0.18</c:v>
                </c:pt>
                <c:pt idx="45">
                  <c:v>0.24</c:v>
                </c:pt>
                <c:pt idx="46">
                  <c:v>1.2</c:v>
                </c:pt>
                <c:pt idx="47">
                  <c:v>0.81</c:v>
                </c:pt>
                <c:pt idx="48">
                  <c:v>1.93</c:v>
                </c:pt>
                <c:pt idx="49">
                  <c:v>1.77</c:v>
                </c:pt>
                <c:pt idx="50">
                  <c:v>0.6</c:v>
                </c:pt>
                <c:pt idx="51">
                  <c:v>0.57</c:v>
                </c:pt>
                <c:pt idx="52">
                  <c:v>0.79</c:v>
                </c:pt>
                <c:pt idx="53">
                  <c:v>0.4</c:v>
                </c:pt>
                <c:pt idx="54">
                  <c:v>0.64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1.32</c:v>
                </c:pt>
              </c:numCache>
            </c:numRef>
          </c:val>
        </c:ser>
        <c:ser>
          <c:idx val="6"/>
          <c:order val="6"/>
          <c:tx>
            <c:v>Sharpe d=0.00001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'KalmanFilter delta experiment'!$AQ$47:$AQ$105</c:f>
              <c:numCache>
                <c:formatCode>General</c:formatCode>
                <c:ptCount val="59"/>
                <c:pt idx="0">
                  <c:v>0.8</c:v>
                </c:pt>
                <c:pt idx="1">
                  <c:v>0.53</c:v>
                </c:pt>
                <c:pt idx="2">
                  <c:v>0.31</c:v>
                </c:pt>
                <c:pt idx="3">
                  <c:v>1.02</c:v>
                </c:pt>
                <c:pt idx="4">
                  <c:v>0.68</c:v>
                </c:pt>
                <c:pt idx="5">
                  <c:v>0.66</c:v>
                </c:pt>
                <c:pt idx="6">
                  <c:v>1.22</c:v>
                </c:pt>
                <c:pt idx="7">
                  <c:v>0.26</c:v>
                </c:pt>
                <c:pt idx="8">
                  <c:v>0.54</c:v>
                </c:pt>
                <c:pt idx="9">
                  <c:v>0.52</c:v>
                </c:pt>
                <c:pt idx="10">
                  <c:v>0.52</c:v>
                </c:pt>
                <c:pt idx="11">
                  <c:v>1.24</c:v>
                </c:pt>
                <c:pt idx="12">
                  <c:v>1.37</c:v>
                </c:pt>
                <c:pt idx="13">
                  <c:v>1.18</c:v>
                </c:pt>
                <c:pt idx="14">
                  <c:v>1.36</c:v>
                </c:pt>
                <c:pt idx="15">
                  <c:v>0.49</c:v>
                </c:pt>
                <c:pt idx="16">
                  <c:v>1.09</c:v>
                </c:pt>
                <c:pt idx="17">
                  <c:v>0.65</c:v>
                </c:pt>
                <c:pt idx="18">
                  <c:v>0.4</c:v>
                </c:pt>
                <c:pt idx="19">
                  <c:v>0.76</c:v>
                </c:pt>
                <c:pt idx="20">
                  <c:v>0.5</c:v>
                </c:pt>
                <c:pt idx="21">
                  <c:v>0.23</c:v>
                </c:pt>
                <c:pt idx="22">
                  <c:v>0.21</c:v>
                </c:pt>
                <c:pt idx="23">
                  <c:v>0.38</c:v>
                </c:pt>
                <c:pt idx="24">
                  <c:v>1.07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1.14</c:v>
                </c:pt>
                <c:pt idx="29">
                  <c:v>0.22</c:v>
                </c:pt>
                <c:pt idx="30">
                  <c:v>0.83</c:v>
                </c:pt>
                <c:pt idx="31">
                  <c:v>0.65</c:v>
                </c:pt>
                <c:pt idx="32">
                  <c:v>0.22</c:v>
                </c:pt>
                <c:pt idx="33">
                  <c:v>1.46</c:v>
                </c:pt>
                <c:pt idx="34">
                  <c:v>0.99</c:v>
                </c:pt>
                <c:pt idx="35">
                  <c:v>0.88</c:v>
                </c:pt>
                <c:pt idx="36">
                  <c:v>0.88</c:v>
                </c:pt>
                <c:pt idx="37">
                  <c:v>0.34</c:v>
                </c:pt>
                <c:pt idx="38">
                  <c:v>0.62</c:v>
                </c:pt>
                <c:pt idx="39">
                  <c:v>0.72</c:v>
                </c:pt>
                <c:pt idx="40">
                  <c:v>0.12</c:v>
                </c:pt>
                <c:pt idx="41">
                  <c:v>0.95</c:v>
                </c:pt>
                <c:pt idx="42">
                  <c:v>0.39</c:v>
                </c:pt>
                <c:pt idx="43">
                  <c:v>0.44</c:v>
                </c:pt>
                <c:pt idx="44">
                  <c:v>-0.44</c:v>
                </c:pt>
                <c:pt idx="45">
                  <c:v>0.24</c:v>
                </c:pt>
                <c:pt idx="46">
                  <c:v>1.2</c:v>
                </c:pt>
                <c:pt idx="47">
                  <c:v>0.8</c:v>
                </c:pt>
                <c:pt idx="48">
                  <c:v>1.9</c:v>
                </c:pt>
                <c:pt idx="49">
                  <c:v>1.77</c:v>
                </c:pt>
                <c:pt idx="50">
                  <c:v>0.6</c:v>
                </c:pt>
                <c:pt idx="51">
                  <c:v>0.57</c:v>
                </c:pt>
                <c:pt idx="52">
                  <c:v>0.8</c:v>
                </c:pt>
                <c:pt idx="53">
                  <c:v>0.39</c:v>
                </c:pt>
                <c:pt idx="54">
                  <c:v>0.62</c:v>
                </c:pt>
                <c:pt idx="55">
                  <c:v>0.04</c:v>
                </c:pt>
                <c:pt idx="56">
                  <c:v>1.25</c:v>
                </c:pt>
                <c:pt idx="57">
                  <c:v>0.4</c:v>
                </c:pt>
                <c:pt idx="58">
                  <c:v>1.33</c:v>
                </c:pt>
              </c:numCache>
            </c:numRef>
          </c:val>
        </c:ser>
        <c:ser>
          <c:idx val="7"/>
          <c:order val="7"/>
          <c:tx>
            <c:strRef>
              <c:f>'KalmanFilter delta experiment'!$AV$46</c:f>
              <c:strCache>
                <c:ptCount val="1"/>
                <c:pt idx="0">
                  <c:v>Sharpe d=0.000001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'KalmanFilter delta experiment'!$AV$47:$AV$105</c:f>
              <c:numCache>
                <c:formatCode>General</c:formatCode>
                <c:ptCount val="59"/>
                <c:pt idx="0">
                  <c:v>0.83</c:v>
                </c:pt>
                <c:pt idx="1">
                  <c:v>0.57</c:v>
                </c:pt>
                <c:pt idx="2">
                  <c:v>0.33</c:v>
                </c:pt>
                <c:pt idx="3">
                  <c:v>1.0</c:v>
                </c:pt>
                <c:pt idx="4">
                  <c:v>0.68</c:v>
                </c:pt>
                <c:pt idx="5">
                  <c:v>0.64</c:v>
                </c:pt>
                <c:pt idx="6">
                  <c:v>1.2</c:v>
                </c:pt>
                <c:pt idx="7">
                  <c:v>0.47</c:v>
                </c:pt>
                <c:pt idx="8">
                  <c:v>0.55</c:v>
                </c:pt>
                <c:pt idx="9">
                  <c:v>0.5</c:v>
                </c:pt>
                <c:pt idx="10">
                  <c:v>0.54</c:v>
                </c:pt>
                <c:pt idx="11">
                  <c:v>1.23</c:v>
                </c:pt>
                <c:pt idx="12">
                  <c:v>1.44</c:v>
                </c:pt>
                <c:pt idx="13">
                  <c:v>1.18</c:v>
                </c:pt>
                <c:pt idx="14">
                  <c:v>1.34</c:v>
                </c:pt>
                <c:pt idx="15">
                  <c:v>0.49</c:v>
                </c:pt>
                <c:pt idx="16">
                  <c:v>1.01</c:v>
                </c:pt>
                <c:pt idx="17">
                  <c:v>0.64</c:v>
                </c:pt>
                <c:pt idx="18">
                  <c:v>0.43</c:v>
                </c:pt>
                <c:pt idx="19">
                  <c:v>0.76</c:v>
                </c:pt>
                <c:pt idx="20">
                  <c:v>0.46</c:v>
                </c:pt>
                <c:pt idx="21">
                  <c:v>0.23</c:v>
                </c:pt>
                <c:pt idx="22">
                  <c:v>0.21</c:v>
                </c:pt>
                <c:pt idx="23">
                  <c:v>0.43</c:v>
                </c:pt>
                <c:pt idx="24">
                  <c:v>1.1</c:v>
                </c:pt>
                <c:pt idx="25">
                  <c:v>-0.2</c:v>
                </c:pt>
                <c:pt idx="26">
                  <c:v>-0.34</c:v>
                </c:pt>
                <c:pt idx="27">
                  <c:v>0.15</c:v>
                </c:pt>
                <c:pt idx="28">
                  <c:v>1.12</c:v>
                </c:pt>
                <c:pt idx="29">
                  <c:v>0.35</c:v>
                </c:pt>
                <c:pt idx="30">
                  <c:v>0.83</c:v>
                </c:pt>
                <c:pt idx="31">
                  <c:v>0.62</c:v>
                </c:pt>
                <c:pt idx="32">
                  <c:v>0.22</c:v>
                </c:pt>
                <c:pt idx="33">
                  <c:v>1.43</c:v>
                </c:pt>
                <c:pt idx="34">
                  <c:v>0.99</c:v>
                </c:pt>
                <c:pt idx="35">
                  <c:v>0.83</c:v>
                </c:pt>
                <c:pt idx="36">
                  <c:v>0.88</c:v>
                </c:pt>
                <c:pt idx="37">
                  <c:v>0.36</c:v>
                </c:pt>
                <c:pt idx="38">
                  <c:v>0.59</c:v>
                </c:pt>
                <c:pt idx="39">
                  <c:v>0.68</c:v>
                </c:pt>
                <c:pt idx="40">
                  <c:v>0.11</c:v>
                </c:pt>
                <c:pt idx="41">
                  <c:v>0.85</c:v>
                </c:pt>
                <c:pt idx="42">
                  <c:v>0.39</c:v>
                </c:pt>
                <c:pt idx="43">
                  <c:v>0.4</c:v>
                </c:pt>
                <c:pt idx="44">
                  <c:v>-0.43</c:v>
                </c:pt>
                <c:pt idx="45">
                  <c:v>0.21</c:v>
                </c:pt>
                <c:pt idx="46">
                  <c:v>1.23</c:v>
                </c:pt>
                <c:pt idx="47">
                  <c:v>0.78</c:v>
                </c:pt>
                <c:pt idx="48">
                  <c:v>2.02</c:v>
                </c:pt>
                <c:pt idx="49">
                  <c:v>1.74</c:v>
                </c:pt>
                <c:pt idx="50">
                  <c:v>0.56</c:v>
                </c:pt>
                <c:pt idx="51">
                  <c:v>0.59</c:v>
                </c:pt>
                <c:pt idx="52">
                  <c:v>0.8</c:v>
                </c:pt>
                <c:pt idx="53">
                  <c:v>0.41</c:v>
                </c:pt>
                <c:pt idx="54">
                  <c:v>0.62</c:v>
                </c:pt>
                <c:pt idx="55">
                  <c:v>0.04</c:v>
                </c:pt>
                <c:pt idx="56">
                  <c:v>1.32</c:v>
                </c:pt>
                <c:pt idx="57">
                  <c:v>0.42</c:v>
                </c:pt>
                <c:pt idx="58">
                  <c:v>1.32</c:v>
                </c:pt>
              </c:numCache>
            </c:numRef>
          </c:val>
        </c:ser>
        <c:ser>
          <c:idx val="8"/>
          <c:order val="8"/>
          <c:tx>
            <c:strRef>
              <c:f>'KalmanFilter delta experiment'!$BA$46</c:f>
              <c:strCache>
                <c:ptCount val="1"/>
                <c:pt idx="0">
                  <c:v>Sharpe d=0.0000001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'KalmanFilter delta experiment'!$BA$47:$BA$105</c:f>
              <c:numCache>
                <c:formatCode>General</c:formatCode>
                <c:ptCount val="59"/>
                <c:pt idx="0">
                  <c:v>0.87</c:v>
                </c:pt>
                <c:pt idx="1">
                  <c:v>0.59</c:v>
                </c:pt>
                <c:pt idx="2">
                  <c:v>0.28</c:v>
                </c:pt>
                <c:pt idx="3">
                  <c:v>1.03</c:v>
                </c:pt>
                <c:pt idx="4">
                  <c:v>0.68</c:v>
                </c:pt>
                <c:pt idx="5">
                  <c:v>0.66</c:v>
                </c:pt>
                <c:pt idx="6">
                  <c:v>1.28</c:v>
                </c:pt>
                <c:pt idx="7">
                  <c:v>-0.42</c:v>
                </c:pt>
                <c:pt idx="8">
                  <c:v>0.55</c:v>
                </c:pt>
                <c:pt idx="9">
                  <c:v>0.46</c:v>
                </c:pt>
                <c:pt idx="10">
                  <c:v>0.45</c:v>
                </c:pt>
                <c:pt idx="11">
                  <c:v>1.19</c:v>
                </c:pt>
                <c:pt idx="12">
                  <c:v>1.48</c:v>
                </c:pt>
                <c:pt idx="13">
                  <c:v>1.13</c:v>
                </c:pt>
                <c:pt idx="14">
                  <c:v>1.38</c:v>
                </c:pt>
                <c:pt idx="15">
                  <c:v>0.48</c:v>
                </c:pt>
                <c:pt idx="16">
                  <c:v>1.25</c:v>
                </c:pt>
                <c:pt idx="17">
                  <c:v>0.63</c:v>
                </c:pt>
                <c:pt idx="18">
                  <c:v>0.41</c:v>
                </c:pt>
                <c:pt idx="19">
                  <c:v>0.76</c:v>
                </c:pt>
                <c:pt idx="20">
                  <c:v>0.24</c:v>
                </c:pt>
                <c:pt idx="21">
                  <c:v>0.35</c:v>
                </c:pt>
                <c:pt idx="22">
                  <c:v>0.2</c:v>
                </c:pt>
                <c:pt idx="23">
                  <c:v>0.42</c:v>
                </c:pt>
                <c:pt idx="24">
                  <c:v>-0.39</c:v>
                </c:pt>
                <c:pt idx="25">
                  <c:v>-0.2</c:v>
                </c:pt>
                <c:pt idx="26">
                  <c:v>-0.32</c:v>
                </c:pt>
                <c:pt idx="27">
                  <c:v>0.16</c:v>
                </c:pt>
                <c:pt idx="28">
                  <c:v>1.16</c:v>
                </c:pt>
                <c:pt idx="29">
                  <c:v>0.34</c:v>
                </c:pt>
                <c:pt idx="30">
                  <c:v>0.59</c:v>
                </c:pt>
                <c:pt idx="31">
                  <c:v>0.59</c:v>
                </c:pt>
                <c:pt idx="32">
                  <c:v>0.22</c:v>
                </c:pt>
                <c:pt idx="33">
                  <c:v>1.39</c:v>
                </c:pt>
                <c:pt idx="34">
                  <c:v>0.96</c:v>
                </c:pt>
                <c:pt idx="35">
                  <c:v>0.74</c:v>
                </c:pt>
                <c:pt idx="36">
                  <c:v>0.89</c:v>
                </c:pt>
                <c:pt idx="37">
                  <c:v>0.4</c:v>
                </c:pt>
                <c:pt idx="38">
                  <c:v>0.57</c:v>
                </c:pt>
                <c:pt idx="39">
                  <c:v>0.73</c:v>
                </c:pt>
                <c:pt idx="40">
                  <c:v>0.18</c:v>
                </c:pt>
                <c:pt idx="41">
                  <c:v>0.82</c:v>
                </c:pt>
                <c:pt idx="42">
                  <c:v>0.42</c:v>
                </c:pt>
                <c:pt idx="43">
                  <c:v>0.44</c:v>
                </c:pt>
                <c:pt idx="44">
                  <c:v>-0.4</c:v>
                </c:pt>
                <c:pt idx="45">
                  <c:v>0.2</c:v>
                </c:pt>
                <c:pt idx="46">
                  <c:v>1.26</c:v>
                </c:pt>
                <c:pt idx="47">
                  <c:v>0.81</c:v>
                </c:pt>
                <c:pt idx="48">
                  <c:v>1.66</c:v>
                </c:pt>
                <c:pt idx="49">
                  <c:v>1.71</c:v>
                </c:pt>
                <c:pt idx="50">
                  <c:v>0.53</c:v>
                </c:pt>
                <c:pt idx="51">
                  <c:v>0.55</c:v>
                </c:pt>
                <c:pt idx="52">
                  <c:v>0.84</c:v>
                </c:pt>
                <c:pt idx="53">
                  <c:v>0.41</c:v>
                </c:pt>
                <c:pt idx="54">
                  <c:v>0.57</c:v>
                </c:pt>
                <c:pt idx="55">
                  <c:v>-0.02</c:v>
                </c:pt>
                <c:pt idx="56">
                  <c:v>1.3</c:v>
                </c:pt>
                <c:pt idx="57">
                  <c:v>0.47</c:v>
                </c:pt>
                <c:pt idx="58">
                  <c:v>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8527072"/>
        <c:axId val="-2128523312"/>
      </c:barChart>
      <c:catAx>
        <c:axId val="-21285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23312"/>
        <c:crosses val="autoZero"/>
        <c:auto val="1"/>
        <c:lblAlgn val="ctr"/>
        <c:lblOffset val="100"/>
        <c:noMultiLvlLbl val="0"/>
      </c:catAx>
      <c:valAx>
        <c:axId val="-2128523312"/>
        <c:scaling>
          <c:orientation val="minMax"/>
          <c:max val="2.0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CAGR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'KalmanFilter delta experiment'!$N$46</c:f>
              <c:strCache>
                <c:ptCount val="1"/>
                <c:pt idx="0">
                  <c:v>CAGR d=0.99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experiment'!$N$47:$N$105</c:f>
              <c:numCache>
                <c:formatCode>General</c:formatCode>
                <c:ptCount val="59"/>
                <c:pt idx="0">
                  <c:v>19.4</c:v>
                </c:pt>
                <c:pt idx="1">
                  <c:v>16.1</c:v>
                </c:pt>
                <c:pt idx="2">
                  <c:v>9.4</c:v>
                </c:pt>
                <c:pt idx="3">
                  <c:v>17.24</c:v>
                </c:pt>
                <c:pt idx="4">
                  <c:v>18.33</c:v>
                </c:pt>
                <c:pt idx="5">
                  <c:v>19.14</c:v>
                </c:pt>
                <c:pt idx="6">
                  <c:v>28.8</c:v>
                </c:pt>
                <c:pt idx="7">
                  <c:v>-100.0</c:v>
                </c:pt>
                <c:pt idx="8">
                  <c:v>16.26</c:v>
                </c:pt>
                <c:pt idx="9">
                  <c:v>13.76</c:v>
                </c:pt>
                <c:pt idx="10">
                  <c:v>13.12</c:v>
                </c:pt>
                <c:pt idx="11">
                  <c:v>27.66</c:v>
                </c:pt>
                <c:pt idx="12">
                  <c:v>21.12</c:v>
                </c:pt>
                <c:pt idx="13">
                  <c:v>29.51</c:v>
                </c:pt>
                <c:pt idx="14">
                  <c:v>28.79</c:v>
                </c:pt>
                <c:pt idx="15">
                  <c:v>13.21</c:v>
                </c:pt>
                <c:pt idx="16">
                  <c:v>15.93</c:v>
                </c:pt>
                <c:pt idx="17">
                  <c:v>14.2</c:v>
                </c:pt>
                <c:pt idx="18">
                  <c:v>17.83</c:v>
                </c:pt>
                <c:pt idx="19">
                  <c:v>30.22</c:v>
                </c:pt>
                <c:pt idx="20">
                  <c:v>17.96</c:v>
                </c:pt>
                <c:pt idx="21">
                  <c:v>8.08</c:v>
                </c:pt>
                <c:pt idx="22">
                  <c:v>7.45</c:v>
                </c:pt>
                <c:pt idx="23">
                  <c:v>11.48</c:v>
                </c:pt>
                <c:pt idx="24">
                  <c:v>35.84</c:v>
                </c:pt>
                <c:pt idx="25">
                  <c:v>-3.23</c:v>
                </c:pt>
                <c:pt idx="26">
                  <c:v>-100.0</c:v>
                </c:pt>
                <c:pt idx="27">
                  <c:v>5.45</c:v>
                </c:pt>
                <c:pt idx="28">
                  <c:v>29.97</c:v>
                </c:pt>
                <c:pt idx="29">
                  <c:v>7.96</c:v>
                </c:pt>
                <c:pt idx="30">
                  <c:v>25.59</c:v>
                </c:pt>
                <c:pt idx="31">
                  <c:v>18.29</c:v>
                </c:pt>
                <c:pt idx="32">
                  <c:v>8.12</c:v>
                </c:pt>
                <c:pt idx="33">
                  <c:v>36.97</c:v>
                </c:pt>
                <c:pt idx="34">
                  <c:v>30.77</c:v>
                </c:pt>
                <c:pt idx="35">
                  <c:v>23.8</c:v>
                </c:pt>
                <c:pt idx="36">
                  <c:v>20.77</c:v>
                </c:pt>
                <c:pt idx="37">
                  <c:v>8.09</c:v>
                </c:pt>
                <c:pt idx="38">
                  <c:v>27.09</c:v>
                </c:pt>
                <c:pt idx="39">
                  <c:v>18.18</c:v>
                </c:pt>
                <c:pt idx="40">
                  <c:v>6.02</c:v>
                </c:pt>
                <c:pt idx="41">
                  <c:v>21.2</c:v>
                </c:pt>
                <c:pt idx="42">
                  <c:v>10.66</c:v>
                </c:pt>
                <c:pt idx="43">
                  <c:v>1.36</c:v>
                </c:pt>
                <c:pt idx="44">
                  <c:v>-100.0</c:v>
                </c:pt>
                <c:pt idx="45">
                  <c:v>8.2</c:v>
                </c:pt>
                <c:pt idx="46">
                  <c:v>30.55</c:v>
                </c:pt>
                <c:pt idx="47">
                  <c:v>22.56</c:v>
                </c:pt>
                <c:pt idx="48">
                  <c:v>30.4</c:v>
                </c:pt>
                <c:pt idx="49">
                  <c:v>20.43</c:v>
                </c:pt>
                <c:pt idx="50">
                  <c:v>11.86</c:v>
                </c:pt>
                <c:pt idx="51">
                  <c:v>9.68</c:v>
                </c:pt>
                <c:pt idx="52">
                  <c:v>16.49</c:v>
                </c:pt>
                <c:pt idx="53">
                  <c:v>12.87</c:v>
                </c:pt>
                <c:pt idx="54">
                  <c:v>20.24</c:v>
                </c:pt>
                <c:pt idx="55">
                  <c:v>-11.63</c:v>
                </c:pt>
                <c:pt idx="56">
                  <c:v>28.24</c:v>
                </c:pt>
                <c:pt idx="57">
                  <c:v>10.55</c:v>
                </c:pt>
                <c:pt idx="58">
                  <c:v>22.32</c:v>
                </c:pt>
              </c:numCache>
            </c:numRef>
          </c:val>
        </c:ser>
        <c:ser>
          <c:idx val="1"/>
          <c:order val="1"/>
          <c:tx>
            <c:strRef>
              <c:f>'KalmanFilter delta experiment'!$S$46</c:f>
              <c:strCache>
                <c:ptCount val="1"/>
                <c:pt idx="0">
                  <c:v>CAGR d=0.50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experiment'!$S$47:$S$105</c:f>
              <c:numCache>
                <c:formatCode>General</c:formatCode>
                <c:ptCount val="59"/>
                <c:pt idx="0">
                  <c:v>19.4</c:v>
                </c:pt>
                <c:pt idx="1">
                  <c:v>16.1</c:v>
                </c:pt>
                <c:pt idx="2">
                  <c:v>9.4</c:v>
                </c:pt>
                <c:pt idx="3">
                  <c:v>17.24</c:v>
                </c:pt>
                <c:pt idx="4">
                  <c:v>18.33</c:v>
                </c:pt>
                <c:pt idx="5">
                  <c:v>19.14</c:v>
                </c:pt>
                <c:pt idx="6">
                  <c:v>28.8</c:v>
                </c:pt>
                <c:pt idx="7">
                  <c:v>-100.0</c:v>
                </c:pt>
                <c:pt idx="8">
                  <c:v>16.26</c:v>
                </c:pt>
                <c:pt idx="9">
                  <c:v>13.76</c:v>
                </c:pt>
                <c:pt idx="10">
                  <c:v>13.12</c:v>
                </c:pt>
                <c:pt idx="11">
                  <c:v>27.66</c:v>
                </c:pt>
                <c:pt idx="12">
                  <c:v>21.12</c:v>
                </c:pt>
                <c:pt idx="13">
                  <c:v>29.51</c:v>
                </c:pt>
                <c:pt idx="14">
                  <c:v>28.79</c:v>
                </c:pt>
                <c:pt idx="15">
                  <c:v>13.21</c:v>
                </c:pt>
                <c:pt idx="16">
                  <c:v>15.93</c:v>
                </c:pt>
                <c:pt idx="17">
                  <c:v>14.2</c:v>
                </c:pt>
                <c:pt idx="18">
                  <c:v>17.83</c:v>
                </c:pt>
                <c:pt idx="19">
                  <c:v>30.22</c:v>
                </c:pt>
                <c:pt idx="20">
                  <c:v>17.96</c:v>
                </c:pt>
                <c:pt idx="21">
                  <c:v>8.08</c:v>
                </c:pt>
                <c:pt idx="22">
                  <c:v>7.45</c:v>
                </c:pt>
                <c:pt idx="23">
                  <c:v>11.48</c:v>
                </c:pt>
                <c:pt idx="24">
                  <c:v>35.84</c:v>
                </c:pt>
                <c:pt idx="25">
                  <c:v>-3.23</c:v>
                </c:pt>
                <c:pt idx="26">
                  <c:v>-100.0</c:v>
                </c:pt>
                <c:pt idx="27">
                  <c:v>5.45</c:v>
                </c:pt>
                <c:pt idx="28">
                  <c:v>29.97</c:v>
                </c:pt>
                <c:pt idx="29">
                  <c:v>7.96</c:v>
                </c:pt>
                <c:pt idx="30">
                  <c:v>25.59</c:v>
                </c:pt>
                <c:pt idx="31">
                  <c:v>18.29</c:v>
                </c:pt>
                <c:pt idx="32">
                  <c:v>8.12</c:v>
                </c:pt>
                <c:pt idx="33">
                  <c:v>36.97</c:v>
                </c:pt>
                <c:pt idx="34">
                  <c:v>30.77</c:v>
                </c:pt>
                <c:pt idx="35">
                  <c:v>23.8</c:v>
                </c:pt>
                <c:pt idx="36">
                  <c:v>20.77</c:v>
                </c:pt>
                <c:pt idx="37">
                  <c:v>8.09</c:v>
                </c:pt>
                <c:pt idx="38">
                  <c:v>27.09</c:v>
                </c:pt>
                <c:pt idx="39">
                  <c:v>18.18</c:v>
                </c:pt>
                <c:pt idx="40">
                  <c:v>6.02</c:v>
                </c:pt>
                <c:pt idx="41">
                  <c:v>21.2</c:v>
                </c:pt>
                <c:pt idx="42">
                  <c:v>10.66</c:v>
                </c:pt>
                <c:pt idx="43">
                  <c:v>1.36</c:v>
                </c:pt>
                <c:pt idx="44">
                  <c:v>-100.0</c:v>
                </c:pt>
                <c:pt idx="45">
                  <c:v>8.2</c:v>
                </c:pt>
                <c:pt idx="46">
                  <c:v>30.55</c:v>
                </c:pt>
                <c:pt idx="47">
                  <c:v>22.56</c:v>
                </c:pt>
                <c:pt idx="48">
                  <c:v>30.4</c:v>
                </c:pt>
                <c:pt idx="49">
                  <c:v>20.43</c:v>
                </c:pt>
                <c:pt idx="50">
                  <c:v>11.86</c:v>
                </c:pt>
                <c:pt idx="51">
                  <c:v>9.68</c:v>
                </c:pt>
                <c:pt idx="52">
                  <c:v>16.49</c:v>
                </c:pt>
                <c:pt idx="53">
                  <c:v>12.87</c:v>
                </c:pt>
                <c:pt idx="54">
                  <c:v>20.24</c:v>
                </c:pt>
                <c:pt idx="55">
                  <c:v>-11.63</c:v>
                </c:pt>
                <c:pt idx="56">
                  <c:v>28.24</c:v>
                </c:pt>
                <c:pt idx="57">
                  <c:v>10.55</c:v>
                </c:pt>
                <c:pt idx="58">
                  <c:v>22.32</c:v>
                </c:pt>
              </c:numCache>
            </c:numRef>
          </c:val>
        </c:ser>
        <c:ser>
          <c:idx val="2"/>
          <c:order val="2"/>
          <c:tx>
            <c:strRef>
              <c:f>'KalmanFilter delta experiment'!$X$46</c:f>
              <c:strCache>
                <c:ptCount val="1"/>
                <c:pt idx="0">
                  <c:v>CAGR d=0.10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'KalmanFilter delta experiment'!$C$47:$C$105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'KalmanFilter delta experiment'!$X$47:$X$105</c:f>
              <c:numCache>
                <c:formatCode>General</c:formatCode>
                <c:ptCount val="59"/>
                <c:pt idx="0">
                  <c:v>19.4</c:v>
                </c:pt>
                <c:pt idx="1">
                  <c:v>16.1</c:v>
                </c:pt>
                <c:pt idx="2">
                  <c:v>9.4</c:v>
                </c:pt>
                <c:pt idx="3">
                  <c:v>17.24</c:v>
                </c:pt>
                <c:pt idx="4">
                  <c:v>18.33</c:v>
                </c:pt>
                <c:pt idx="5">
                  <c:v>19.14</c:v>
                </c:pt>
                <c:pt idx="6">
                  <c:v>28.8</c:v>
                </c:pt>
                <c:pt idx="7">
                  <c:v>-100.0</c:v>
                </c:pt>
                <c:pt idx="8">
                  <c:v>16.26</c:v>
                </c:pt>
                <c:pt idx="9">
                  <c:v>13.76</c:v>
                </c:pt>
                <c:pt idx="10">
                  <c:v>13.12</c:v>
                </c:pt>
                <c:pt idx="11">
                  <c:v>27.66</c:v>
                </c:pt>
                <c:pt idx="12">
                  <c:v>21.12</c:v>
                </c:pt>
                <c:pt idx="13">
                  <c:v>29.51</c:v>
                </c:pt>
                <c:pt idx="14">
                  <c:v>28.79</c:v>
                </c:pt>
                <c:pt idx="15">
                  <c:v>13.21</c:v>
                </c:pt>
                <c:pt idx="16">
                  <c:v>15.93</c:v>
                </c:pt>
                <c:pt idx="17">
                  <c:v>14.2</c:v>
                </c:pt>
                <c:pt idx="18">
                  <c:v>17.83</c:v>
                </c:pt>
                <c:pt idx="19">
                  <c:v>30.22</c:v>
                </c:pt>
                <c:pt idx="20">
                  <c:v>17.96</c:v>
                </c:pt>
                <c:pt idx="21">
                  <c:v>8.08</c:v>
                </c:pt>
                <c:pt idx="22">
                  <c:v>7.45</c:v>
                </c:pt>
                <c:pt idx="23">
                  <c:v>11.48</c:v>
                </c:pt>
                <c:pt idx="24">
                  <c:v>35.84</c:v>
                </c:pt>
                <c:pt idx="25">
                  <c:v>-3.23</c:v>
                </c:pt>
                <c:pt idx="26">
                  <c:v>-100.0</c:v>
                </c:pt>
                <c:pt idx="27">
                  <c:v>5.45</c:v>
                </c:pt>
                <c:pt idx="28">
                  <c:v>29.97</c:v>
                </c:pt>
                <c:pt idx="29">
                  <c:v>7.96</c:v>
                </c:pt>
                <c:pt idx="30">
                  <c:v>25.59</c:v>
                </c:pt>
                <c:pt idx="31">
                  <c:v>18.29</c:v>
                </c:pt>
                <c:pt idx="32">
                  <c:v>8.12</c:v>
                </c:pt>
                <c:pt idx="33">
                  <c:v>36.97</c:v>
                </c:pt>
                <c:pt idx="34">
                  <c:v>30.77</c:v>
                </c:pt>
                <c:pt idx="35">
                  <c:v>23.8</c:v>
                </c:pt>
                <c:pt idx="36">
                  <c:v>20.77</c:v>
                </c:pt>
                <c:pt idx="37">
                  <c:v>8.09</c:v>
                </c:pt>
                <c:pt idx="38">
                  <c:v>27.09</c:v>
                </c:pt>
                <c:pt idx="39">
                  <c:v>18.18</c:v>
                </c:pt>
                <c:pt idx="40">
                  <c:v>6.02</c:v>
                </c:pt>
                <c:pt idx="41">
                  <c:v>21.2</c:v>
                </c:pt>
                <c:pt idx="42">
                  <c:v>10.66</c:v>
                </c:pt>
                <c:pt idx="43">
                  <c:v>1.36</c:v>
                </c:pt>
                <c:pt idx="44">
                  <c:v>-100.0</c:v>
                </c:pt>
                <c:pt idx="45">
                  <c:v>8.2</c:v>
                </c:pt>
                <c:pt idx="46">
                  <c:v>30.55</c:v>
                </c:pt>
                <c:pt idx="47">
                  <c:v>22.56</c:v>
                </c:pt>
                <c:pt idx="48">
                  <c:v>30.4</c:v>
                </c:pt>
                <c:pt idx="49">
                  <c:v>20.43</c:v>
                </c:pt>
                <c:pt idx="50">
                  <c:v>11.86</c:v>
                </c:pt>
                <c:pt idx="51">
                  <c:v>9.68</c:v>
                </c:pt>
                <c:pt idx="52">
                  <c:v>16.49</c:v>
                </c:pt>
                <c:pt idx="53">
                  <c:v>12.87</c:v>
                </c:pt>
                <c:pt idx="54">
                  <c:v>20.24</c:v>
                </c:pt>
                <c:pt idx="55">
                  <c:v>-11.63</c:v>
                </c:pt>
                <c:pt idx="56">
                  <c:v>28.24</c:v>
                </c:pt>
                <c:pt idx="57">
                  <c:v>10.55</c:v>
                </c:pt>
                <c:pt idx="58">
                  <c:v>22.32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416464"/>
        <c:axId val="-2128412640"/>
      </c:barChart>
      <c:catAx>
        <c:axId val="-2128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12640"/>
        <c:crosses val="autoZero"/>
        <c:auto val="1"/>
        <c:lblAlgn val="ctr"/>
        <c:lblOffset val="100"/>
        <c:noMultiLvlLbl val="0"/>
      </c:catAx>
      <c:valAx>
        <c:axId val="-2128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177800</xdr:rowOff>
    </xdr:from>
    <xdr:to>
      <xdr:col>17</xdr:col>
      <xdr:colOff>965200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0</xdr:row>
      <xdr:rowOff>133350</xdr:rowOff>
    </xdr:from>
    <xdr:to>
      <xdr:col>32</xdr:col>
      <xdr:colOff>279400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BO106"/>
  <sheetViews>
    <sheetView tabSelected="1" showRuler="0" topLeftCell="A7" workbookViewId="0">
      <pane xSplit="3" ySplit="40" topLeftCell="D98" activePane="bottomRight" state="frozen"/>
      <selection activeCell="A7" sqref="A7"/>
      <selection pane="topRight" activeCell="D7" sqref="D7"/>
      <selection pane="bottomLeft" activeCell="A47" sqref="A47"/>
      <selection pane="bottomRight" activeCell="BK103" sqref="BK103"/>
    </sheetView>
  </sheetViews>
  <sheetFormatPr baseColWidth="10" defaultRowHeight="16" x14ac:dyDescent="0.2"/>
  <cols>
    <col min="1" max="1" width="14.83203125" customWidth="1"/>
    <col min="9" max="9" width="15.5" bestFit="1" customWidth="1"/>
    <col min="11" max="11" width="9.5" bestFit="1" customWidth="1"/>
    <col min="12" max="12" width="13.5" bestFit="1" customWidth="1"/>
    <col min="13" max="13" width="12.83203125" bestFit="1" customWidth="1"/>
    <col min="14" max="14" width="11.83203125" bestFit="1" customWidth="1"/>
    <col min="15" max="15" width="13.83203125" bestFit="1" customWidth="1"/>
    <col min="16" max="16" width="13.33203125" bestFit="1" customWidth="1"/>
    <col min="17" max="17" width="12.6640625" bestFit="1" customWidth="1"/>
    <col min="18" max="18" width="12.83203125" bestFit="1" customWidth="1"/>
    <col min="19" max="19" width="11.6640625" bestFit="1" customWidth="1"/>
    <col min="20" max="20" width="13.6640625" bestFit="1" customWidth="1"/>
    <col min="21" max="21" width="13.1640625" bestFit="1" customWidth="1"/>
    <col min="22" max="22" width="12.5" bestFit="1" customWidth="1"/>
    <col min="23" max="23" width="13" bestFit="1" customWidth="1"/>
    <col min="24" max="24" width="11.83203125" bestFit="1" customWidth="1"/>
    <col min="25" max="25" width="13.83203125" bestFit="1" customWidth="1"/>
    <col min="26" max="27" width="12.6640625" bestFit="1" customWidth="1"/>
    <col min="28" max="28" width="13" bestFit="1" customWidth="1"/>
    <col min="29" max="29" width="11.83203125" bestFit="1" customWidth="1"/>
    <col min="30" max="30" width="13.83203125" bestFit="1" customWidth="1"/>
    <col min="31" max="31" width="13.33203125" bestFit="1" customWidth="1"/>
    <col min="32" max="32" width="12.6640625" bestFit="1" customWidth="1"/>
    <col min="33" max="33" width="14" bestFit="1" customWidth="1"/>
    <col min="36" max="36" width="14.33203125" bestFit="1" customWidth="1"/>
    <col min="42" max="42" width="14.83203125" bestFit="1" customWidth="1"/>
    <col min="43" max="43" width="16.5" bestFit="1" customWidth="1"/>
    <col min="47" max="47" width="15.6640625" bestFit="1" customWidth="1"/>
    <col min="52" max="52" width="16.83203125" bestFit="1" customWidth="1"/>
    <col min="57" max="57" width="17.83203125" bestFit="1" customWidth="1"/>
    <col min="58" max="58" width="19" bestFit="1" customWidth="1"/>
    <col min="62" max="62" width="18.83203125" bestFit="1" customWidth="1"/>
    <col min="63" max="63" width="20" bestFit="1" customWidth="1"/>
    <col min="67" max="67" width="20.33203125" bestFit="1" customWidth="1"/>
  </cols>
  <sheetData>
    <row r="45" spans="1:67" s="3" customFormat="1" x14ac:dyDescent="0.2">
      <c r="D45" s="7" t="s">
        <v>109</v>
      </c>
      <c r="E45" s="7"/>
      <c r="F45" s="7"/>
      <c r="G45" s="7"/>
      <c r="H45" s="7"/>
      <c r="I45" s="7"/>
      <c r="J45" s="7"/>
      <c r="K45" s="7"/>
      <c r="L45" s="7"/>
      <c r="M45" s="7" t="s">
        <v>74</v>
      </c>
      <c r="N45" s="7"/>
      <c r="O45" s="7"/>
      <c r="P45" s="7"/>
      <c r="Q45" s="7"/>
      <c r="R45" s="7" t="s">
        <v>79</v>
      </c>
      <c r="S45" s="7"/>
      <c r="T45" s="7"/>
      <c r="U45" s="7"/>
      <c r="V45" s="7"/>
      <c r="W45" s="7" t="s">
        <v>85</v>
      </c>
      <c r="X45" s="7"/>
      <c r="Y45" s="7"/>
      <c r="Z45" s="7"/>
      <c r="AA45" s="7"/>
      <c r="AB45" s="7" t="s">
        <v>91</v>
      </c>
      <c r="AC45" s="7"/>
      <c r="AD45" s="7"/>
      <c r="AE45" s="7"/>
      <c r="AF45" s="7"/>
      <c r="AG45" s="7" t="s">
        <v>98</v>
      </c>
      <c r="AH45" s="7"/>
      <c r="AI45" s="7"/>
      <c r="AJ45" s="7"/>
      <c r="AK45" s="7"/>
      <c r="AL45" s="8" t="s">
        <v>115</v>
      </c>
      <c r="AM45" s="8"/>
      <c r="AN45" s="8"/>
      <c r="AO45" s="8"/>
      <c r="AP45" s="8"/>
      <c r="AQ45" s="7" t="s">
        <v>108</v>
      </c>
      <c r="AR45" s="7"/>
      <c r="AS45" s="7"/>
      <c r="AT45" s="7"/>
      <c r="AU45" s="7"/>
      <c r="AV45" s="7" t="s">
        <v>116</v>
      </c>
      <c r="AW45" s="7"/>
      <c r="AX45" s="7"/>
      <c r="AY45" s="7"/>
      <c r="AZ45" s="7"/>
      <c r="BA45" s="7" t="s">
        <v>122</v>
      </c>
      <c r="BB45" s="7"/>
      <c r="BC45" s="7"/>
      <c r="BD45" s="7"/>
      <c r="BE45" s="7"/>
      <c r="BF45" s="7" t="s">
        <v>128</v>
      </c>
      <c r="BG45" s="7"/>
      <c r="BH45" s="7"/>
      <c r="BI45" s="7"/>
      <c r="BJ45" s="7"/>
      <c r="BK45" s="7"/>
      <c r="BL45" s="7"/>
      <c r="BM45" s="7"/>
      <c r="BN45" s="7"/>
      <c r="BO45" s="7"/>
    </row>
    <row r="46" spans="1:67" s="3" customFormat="1" x14ac:dyDescent="0.2">
      <c r="A46" s="3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10</v>
      </c>
      <c r="L46" s="3" t="s">
        <v>11</v>
      </c>
      <c r="M46" s="6" t="s">
        <v>73</v>
      </c>
      <c r="N46" s="3" t="s">
        <v>75</v>
      </c>
      <c r="O46" s="3" t="s">
        <v>76</v>
      </c>
      <c r="P46" s="3" t="s">
        <v>77</v>
      </c>
      <c r="Q46" s="3" t="s">
        <v>78</v>
      </c>
      <c r="R46" s="6" t="s">
        <v>80</v>
      </c>
      <c r="S46" s="3" t="s">
        <v>81</v>
      </c>
      <c r="T46" s="3" t="s">
        <v>82</v>
      </c>
      <c r="U46" s="3" t="s">
        <v>83</v>
      </c>
      <c r="V46" s="3" t="s">
        <v>84</v>
      </c>
      <c r="W46" s="6" t="s">
        <v>86</v>
      </c>
      <c r="X46" s="3" t="s">
        <v>87</v>
      </c>
      <c r="Y46" s="3" t="s">
        <v>88</v>
      </c>
      <c r="Z46" s="3" t="s">
        <v>89</v>
      </c>
      <c r="AA46" s="3" t="s">
        <v>90</v>
      </c>
      <c r="AB46" s="6" t="s">
        <v>92</v>
      </c>
      <c r="AC46" s="3" t="s">
        <v>93</v>
      </c>
      <c r="AD46" s="3" t="s">
        <v>94</v>
      </c>
      <c r="AE46" s="3" t="s">
        <v>95</v>
      </c>
      <c r="AF46" s="3" t="s">
        <v>96</v>
      </c>
      <c r="AG46" s="6" t="s">
        <v>99</v>
      </c>
      <c r="AH46" s="3" t="s">
        <v>100</v>
      </c>
      <c r="AI46" s="3" t="s">
        <v>101</v>
      </c>
      <c r="AJ46" s="3" t="s">
        <v>102</v>
      </c>
      <c r="AK46" s="3" t="s">
        <v>96</v>
      </c>
      <c r="AL46" s="6" t="s">
        <v>103</v>
      </c>
      <c r="AM46" s="3" t="s">
        <v>104</v>
      </c>
      <c r="AN46" s="3" t="s">
        <v>105</v>
      </c>
      <c r="AO46" s="3" t="s">
        <v>106</v>
      </c>
      <c r="AP46" s="3" t="s">
        <v>107</v>
      </c>
      <c r="AQ46" s="6" t="s">
        <v>110</v>
      </c>
      <c r="AR46" s="3" t="s">
        <v>111</v>
      </c>
      <c r="AS46" s="3" t="s">
        <v>112</v>
      </c>
      <c r="AT46" s="3" t="s">
        <v>113</v>
      </c>
      <c r="AU46" s="3" t="s">
        <v>114</v>
      </c>
      <c r="AV46" s="6" t="s">
        <v>117</v>
      </c>
      <c r="AW46" s="3" t="s">
        <v>118</v>
      </c>
      <c r="AX46" s="3" t="s">
        <v>119</v>
      </c>
      <c r="AY46" s="3" t="s">
        <v>120</v>
      </c>
      <c r="AZ46" s="3" t="s">
        <v>121</v>
      </c>
      <c r="BA46" s="6" t="s">
        <v>123</v>
      </c>
      <c r="BB46" s="3" t="s">
        <v>124</v>
      </c>
      <c r="BC46" s="3" t="s">
        <v>125</v>
      </c>
      <c r="BD46" s="3" t="s">
        <v>126</v>
      </c>
      <c r="BE46" s="3" t="s">
        <v>127</v>
      </c>
      <c r="BF46" s="6" t="s">
        <v>129</v>
      </c>
      <c r="BG46" s="3" t="s">
        <v>130</v>
      </c>
      <c r="BH46" s="3" t="s">
        <v>131</v>
      </c>
      <c r="BI46" s="3" t="s">
        <v>132</v>
      </c>
      <c r="BJ46" s="3" t="s">
        <v>133</v>
      </c>
      <c r="BK46" s="6"/>
    </row>
    <row r="47" spans="1:67" x14ac:dyDescent="0.2">
      <c r="A47" s="1">
        <v>42273.795138888891</v>
      </c>
      <c r="B47" t="s">
        <v>12</v>
      </c>
      <c r="C47" t="s">
        <v>13</v>
      </c>
      <c r="D47" s="2">
        <v>39814</v>
      </c>
      <c r="E47" s="2">
        <v>42004</v>
      </c>
      <c r="F47" t="s">
        <v>14</v>
      </c>
      <c r="G47">
        <v>493128</v>
      </c>
      <c r="H47">
        <v>1505</v>
      </c>
      <c r="I47">
        <v>120</v>
      </c>
      <c r="J47">
        <v>1</v>
      </c>
      <c r="K47">
        <v>0</v>
      </c>
      <c r="L47">
        <v>600</v>
      </c>
      <c r="M47">
        <v>0.79</v>
      </c>
      <c r="N47">
        <v>19.399999999999999</v>
      </c>
      <c r="O47">
        <v>188.27</v>
      </c>
      <c r="P47">
        <v>12.93</v>
      </c>
      <c r="Q47">
        <v>197</v>
      </c>
      <c r="R47">
        <v>0.79</v>
      </c>
      <c r="S47">
        <v>19.399999999999999</v>
      </c>
      <c r="T47">
        <v>188.27</v>
      </c>
      <c r="U47">
        <v>12.93</v>
      </c>
      <c r="V47">
        <v>197</v>
      </c>
      <c r="W47">
        <v>0.79</v>
      </c>
      <c r="X47">
        <v>19.399999999999999</v>
      </c>
      <c r="Y47">
        <v>188.27</v>
      </c>
      <c r="Z47">
        <v>12.93</v>
      </c>
      <c r="AA47">
        <v>197</v>
      </c>
      <c r="AB47">
        <v>0.79</v>
      </c>
      <c r="AC47">
        <v>19.399999999999999</v>
      </c>
      <c r="AD47">
        <v>188.27</v>
      </c>
      <c r="AE47">
        <v>12.93</v>
      </c>
      <c r="AF47">
        <v>197</v>
      </c>
      <c r="AG47">
        <v>0.79</v>
      </c>
      <c r="AH47">
        <v>19.399999999999999</v>
      </c>
      <c r="AI47">
        <v>188.26</v>
      </c>
      <c r="AJ47">
        <v>12.93</v>
      </c>
      <c r="AK47">
        <v>197</v>
      </c>
      <c r="AL47">
        <v>0.79</v>
      </c>
      <c r="AM47">
        <v>19.399999999999999</v>
      </c>
      <c r="AN47">
        <v>188.26</v>
      </c>
      <c r="AO47">
        <v>12.93</v>
      </c>
      <c r="AP47">
        <v>197</v>
      </c>
      <c r="AQ47">
        <v>0.8</v>
      </c>
      <c r="AR47">
        <v>19.86</v>
      </c>
      <c r="AS47">
        <v>194.97</v>
      </c>
      <c r="AT47">
        <v>12.93</v>
      </c>
      <c r="AU47">
        <v>197</v>
      </c>
      <c r="AV47">
        <v>0.83</v>
      </c>
      <c r="AW47">
        <v>20.57</v>
      </c>
      <c r="AX47">
        <v>205.63</v>
      </c>
      <c r="AY47">
        <v>12.94</v>
      </c>
      <c r="AZ47">
        <v>197</v>
      </c>
      <c r="BA47">
        <v>0.87</v>
      </c>
      <c r="BB47">
        <v>21.45</v>
      </c>
      <c r="BC47">
        <v>219.22</v>
      </c>
      <c r="BD47">
        <v>12.93</v>
      </c>
      <c r="BE47">
        <v>197</v>
      </c>
      <c r="BF47">
        <v>0.9</v>
      </c>
      <c r="BG47">
        <v>21.87</v>
      </c>
      <c r="BH47">
        <v>225.91</v>
      </c>
      <c r="BI47">
        <v>12.89</v>
      </c>
      <c r="BJ47">
        <v>197</v>
      </c>
    </row>
    <row r="48" spans="1:67" x14ac:dyDescent="0.2">
      <c r="A48" s="1">
        <v>42273.79583333333</v>
      </c>
      <c r="B48" t="s">
        <v>12</v>
      </c>
      <c r="C48" t="s">
        <v>15</v>
      </c>
      <c r="D48" s="2">
        <v>39814</v>
      </c>
      <c r="E48" s="2">
        <v>42004</v>
      </c>
      <c r="F48" t="s">
        <v>14</v>
      </c>
      <c r="G48">
        <v>480951</v>
      </c>
      <c r="H48">
        <v>1505</v>
      </c>
      <c r="I48">
        <v>60</v>
      </c>
      <c r="J48">
        <v>1.5</v>
      </c>
      <c r="K48">
        <v>0</v>
      </c>
      <c r="L48">
        <v>600</v>
      </c>
      <c r="M48">
        <v>0.52</v>
      </c>
      <c r="N48">
        <v>16.100000000000001</v>
      </c>
      <c r="O48">
        <v>143.91</v>
      </c>
      <c r="P48" s="4">
        <v>33.630000000000003</v>
      </c>
      <c r="Q48">
        <v>642</v>
      </c>
      <c r="R48">
        <v>0.52</v>
      </c>
      <c r="S48">
        <v>16.100000000000001</v>
      </c>
      <c r="T48">
        <v>143.91</v>
      </c>
      <c r="U48">
        <v>33.630000000000003</v>
      </c>
      <c r="V48">
        <v>642</v>
      </c>
      <c r="W48">
        <v>0.52</v>
      </c>
      <c r="X48">
        <v>16.100000000000001</v>
      </c>
      <c r="Y48">
        <v>143.9</v>
      </c>
      <c r="Z48" s="4">
        <v>33.64</v>
      </c>
      <c r="AA48">
        <v>642</v>
      </c>
      <c r="AB48">
        <v>0.52</v>
      </c>
      <c r="AC48">
        <v>16.100000000000001</v>
      </c>
      <c r="AD48">
        <v>143.91</v>
      </c>
      <c r="AE48">
        <v>33.630000000000003</v>
      </c>
      <c r="AF48">
        <v>642</v>
      </c>
      <c r="AG48">
        <v>0.52</v>
      </c>
      <c r="AH48">
        <v>16.100000000000001</v>
      </c>
      <c r="AI48">
        <v>143.91</v>
      </c>
      <c r="AJ48">
        <v>33.630000000000003</v>
      </c>
      <c r="AK48">
        <v>642</v>
      </c>
      <c r="AL48">
        <v>0.52</v>
      </c>
      <c r="AM48">
        <v>16.100000000000001</v>
      </c>
      <c r="AN48">
        <v>143.85</v>
      </c>
      <c r="AO48">
        <v>33.64</v>
      </c>
      <c r="AP48">
        <v>642</v>
      </c>
      <c r="AQ48">
        <v>0.53</v>
      </c>
      <c r="AR48">
        <v>16.27</v>
      </c>
      <c r="AS48">
        <v>145.99</v>
      </c>
      <c r="AT48">
        <v>33.82</v>
      </c>
      <c r="AU48">
        <v>642</v>
      </c>
      <c r="AV48">
        <v>0.56999999999999995</v>
      </c>
      <c r="AW48">
        <v>17.46</v>
      </c>
      <c r="AX48">
        <v>161.47</v>
      </c>
      <c r="AY48">
        <v>33.909999999999997</v>
      </c>
      <c r="AZ48">
        <v>642</v>
      </c>
      <c r="BA48">
        <v>0.59</v>
      </c>
      <c r="BB48">
        <v>18.149999999999999</v>
      </c>
      <c r="BC48">
        <v>170.76</v>
      </c>
      <c r="BD48">
        <v>34.43</v>
      </c>
      <c r="BE48">
        <v>642</v>
      </c>
      <c r="BF48">
        <v>0.72</v>
      </c>
      <c r="BG48">
        <v>21.84</v>
      </c>
      <c r="BH48">
        <v>225.3</v>
      </c>
      <c r="BI48">
        <v>32.1</v>
      </c>
      <c r="BJ48">
        <v>642</v>
      </c>
    </row>
    <row r="49" spans="1:62" x14ac:dyDescent="0.2">
      <c r="A49" s="1">
        <v>42273.796527777777</v>
      </c>
      <c r="B49" t="s">
        <v>12</v>
      </c>
      <c r="C49" t="s">
        <v>16</v>
      </c>
      <c r="D49" s="2">
        <v>39814</v>
      </c>
      <c r="E49" s="2">
        <v>42004</v>
      </c>
      <c r="F49" t="s">
        <v>14</v>
      </c>
      <c r="G49">
        <v>540187</v>
      </c>
      <c r="H49">
        <v>1505</v>
      </c>
      <c r="I49">
        <v>120</v>
      </c>
      <c r="J49">
        <v>2</v>
      </c>
      <c r="K49">
        <v>0</v>
      </c>
      <c r="L49">
        <v>600</v>
      </c>
      <c r="M49">
        <v>0.28999999999999998</v>
      </c>
      <c r="N49">
        <v>9.4</v>
      </c>
      <c r="O49">
        <v>71.05</v>
      </c>
      <c r="P49">
        <v>28.51</v>
      </c>
      <c r="Q49">
        <v>331</v>
      </c>
      <c r="R49">
        <v>0.28999999999999998</v>
      </c>
      <c r="S49">
        <v>9.4</v>
      </c>
      <c r="T49">
        <v>71.05</v>
      </c>
      <c r="U49">
        <v>28.51</v>
      </c>
      <c r="V49">
        <v>331</v>
      </c>
      <c r="W49">
        <v>0.28999999999999998</v>
      </c>
      <c r="X49">
        <v>9.4</v>
      </c>
      <c r="Y49">
        <v>71.05</v>
      </c>
      <c r="Z49">
        <v>28.51</v>
      </c>
      <c r="AA49">
        <v>331</v>
      </c>
      <c r="AB49">
        <v>0.28999999999999998</v>
      </c>
      <c r="AC49">
        <v>9.4</v>
      </c>
      <c r="AD49">
        <v>71.05</v>
      </c>
      <c r="AE49">
        <v>28.51</v>
      </c>
      <c r="AF49">
        <v>331</v>
      </c>
      <c r="AG49">
        <v>0.28999999999999998</v>
      </c>
      <c r="AH49">
        <v>9.4</v>
      </c>
      <c r="AI49">
        <v>71.05</v>
      </c>
      <c r="AJ49">
        <v>28.52</v>
      </c>
      <c r="AK49">
        <v>331</v>
      </c>
      <c r="AL49">
        <v>0.28000000000000003</v>
      </c>
      <c r="AM49">
        <v>9.25</v>
      </c>
      <c r="AN49">
        <v>69.66</v>
      </c>
      <c r="AO49">
        <v>28.61</v>
      </c>
      <c r="AP49">
        <v>331</v>
      </c>
      <c r="AQ49">
        <v>0.31</v>
      </c>
      <c r="AR49">
        <v>10.220000000000001</v>
      </c>
      <c r="AS49">
        <v>78.84</v>
      </c>
      <c r="AT49">
        <v>28.76</v>
      </c>
      <c r="AU49">
        <v>331</v>
      </c>
      <c r="AV49">
        <v>0.33</v>
      </c>
      <c r="AW49">
        <v>10.69</v>
      </c>
      <c r="AX49">
        <v>83.44</v>
      </c>
      <c r="AY49">
        <v>28.66</v>
      </c>
      <c r="AZ49">
        <v>491</v>
      </c>
      <c r="BA49">
        <v>0.28000000000000003</v>
      </c>
      <c r="BB49">
        <v>9.26</v>
      </c>
      <c r="BC49">
        <v>69.73</v>
      </c>
      <c r="BD49">
        <v>29.38</v>
      </c>
      <c r="BE49">
        <v>498</v>
      </c>
      <c r="BF49">
        <v>0.32</v>
      </c>
      <c r="BG49">
        <v>10.220000000000001</v>
      </c>
      <c r="BH49">
        <v>78.849999999999994</v>
      </c>
      <c r="BI49">
        <v>45.54</v>
      </c>
      <c r="BJ49">
        <v>343</v>
      </c>
    </row>
    <row r="50" spans="1:62" x14ac:dyDescent="0.2">
      <c r="A50" s="1">
        <v>42273.796527777777</v>
      </c>
      <c r="B50" t="s">
        <v>12</v>
      </c>
      <c r="C50" t="s">
        <v>17</v>
      </c>
      <c r="D50" s="2">
        <v>39814</v>
      </c>
      <c r="E50" s="2">
        <v>42004</v>
      </c>
      <c r="F50" t="s">
        <v>14</v>
      </c>
      <c r="G50">
        <v>531453</v>
      </c>
      <c r="H50">
        <v>1505</v>
      </c>
      <c r="I50">
        <v>20</v>
      </c>
      <c r="J50">
        <v>1.5</v>
      </c>
      <c r="K50">
        <v>0</v>
      </c>
      <c r="L50">
        <v>600</v>
      </c>
      <c r="M50">
        <v>1.02</v>
      </c>
      <c r="N50">
        <v>17.239999999999998</v>
      </c>
      <c r="O50">
        <v>158.51</v>
      </c>
      <c r="P50">
        <v>27.51</v>
      </c>
      <c r="Q50">
        <v>225</v>
      </c>
      <c r="R50">
        <v>1.02</v>
      </c>
      <c r="S50">
        <v>17.239999999999998</v>
      </c>
      <c r="T50">
        <v>158.51</v>
      </c>
      <c r="U50">
        <v>27.51</v>
      </c>
      <c r="V50">
        <v>225</v>
      </c>
      <c r="W50">
        <v>1.02</v>
      </c>
      <c r="X50">
        <v>17.239999999999998</v>
      </c>
      <c r="Y50">
        <v>158.51</v>
      </c>
      <c r="Z50">
        <v>27.51</v>
      </c>
      <c r="AA50">
        <v>225</v>
      </c>
      <c r="AB50">
        <v>1.02</v>
      </c>
      <c r="AC50">
        <v>17.239999999999998</v>
      </c>
      <c r="AD50">
        <v>158.51</v>
      </c>
      <c r="AE50">
        <v>27.51</v>
      </c>
      <c r="AF50">
        <v>225</v>
      </c>
      <c r="AG50">
        <v>1.02</v>
      </c>
      <c r="AH50">
        <v>17.239999999999998</v>
      </c>
      <c r="AI50">
        <v>158.51</v>
      </c>
      <c r="AJ50">
        <v>27.51</v>
      </c>
      <c r="AK50">
        <v>225</v>
      </c>
      <c r="AL50">
        <v>1.02</v>
      </c>
      <c r="AM50">
        <v>17.239999999999998</v>
      </c>
      <c r="AN50">
        <v>158.5</v>
      </c>
      <c r="AO50">
        <v>27.51</v>
      </c>
      <c r="AP50">
        <v>225</v>
      </c>
      <c r="AQ50">
        <v>1.02</v>
      </c>
      <c r="AR50">
        <v>17.25</v>
      </c>
      <c r="AS50">
        <v>158.66</v>
      </c>
      <c r="AT50">
        <v>27.38</v>
      </c>
      <c r="AU50">
        <v>225</v>
      </c>
      <c r="AV50">
        <v>1</v>
      </c>
      <c r="AW50">
        <v>16.97</v>
      </c>
      <c r="AX50">
        <v>155.03</v>
      </c>
      <c r="AY50">
        <v>27.38</v>
      </c>
      <c r="AZ50">
        <v>225</v>
      </c>
      <c r="BA50">
        <v>1.03</v>
      </c>
      <c r="BB50">
        <v>17.37</v>
      </c>
      <c r="BC50">
        <v>160.22999999999999</v>
      </c>
      <c r="BD50">
        <v>27.36</v>
      </c>
      <c r="BE50">
        <v>225</v>
      </c>
      <c r="BF50">
        <v>0.95</v>
      </c>
      <c r="BG50">
        <v>16.75</v>
      </c>
      <c r="BH50">
        <v>152.13</v>
      </c>
      <c r="BI50">
        <v>27.3</v>
      </c>
      <c r="BJ50">
        <v>278</v>
      </c>
    </row>
    <row r="51" spans="1:62" x14ac:dyDescent="0.2">
      <c r="A51" s="1">
        <v>42273.797222222223</v>
      </c>
      <c r="B51" t="s">
        <v>12</v>
      </c>
      <c r="C51" t="s">
        <v>18</v>
      </c>
      <c r="D51" s="2">
        <v>39814</v>
      </c>
      <c r="E51" s="2">
        <v>42004</v>
      </c>
      <c r="F51" t="s">
        <v>14</v>
      </c>
      <c r="G51">
        <v>580882</v>
      </c>
      <c r="H51">
        <v>1505</v>
      </c>
      <c r="I51">
        <v>120</v>
      </c>
      <c r="J51">
        <v>2</v>
      </c>
      <c r="K51">
        <v>0</v>
      </c>
      <c r="L51">
        <v>600</v>
      </c>
      <c r="M51">
        <v>0.7</v>
      </c>
      <c r="N51">
        <v>18.329999999999998</v>
      </c>
      <c r="O51">
        <v>173.24</v>
      </c>
      <c r="P51">
        <v>29.34</v>
      </c>
      <c r="Q51">
        <v>430</v>
      </c>
      <c r="R51">
        <v>0.7</v>
      </c>
      <c r="S51">
        <v>18.329999999999998</v>
      </c>
      <c r="T51">
        <v>173.24</v>
      </c>
      <c r="U51">
        <v>29.34</v>
      </c>
      <c r="V51">
        <v>430</v>
      </c>
      <c r="W51">
        <v>0.7</v>
      </c>
      <c r="X51">
        <v>18.329999999999998</v>
      </c>
      <c r="Y51">
        <v>173.24</v>
      </c>
      <c r="Z51">
        <v>29.34</v>
      </c>
      <c r="AA51">
        <v>430</v>
      </c>
      <c r="AB51">
        <v>0.7</v>
      </c>
      <c r="AC51">
        <v>18.329999999999998</v>
      </c>
      <c r="AD51">
        <v>173.23</v>
      </c>
      <c r="AE51">
        <v>29.34</v>
      </c>
      <c r="AF51">
        <v>430</v>
      </c>
      <c r="AG51">
        <v>0.7</v>
      </c>
      <c r="AH51">
        <v>18.329999999999998</v>
      </c>
      <c r="AI51">
        <v>173.17</v>
      </c>
      <c r="AJ51">
        <v>29.34</v>
      </c>
      <c r="AK51">
        <v>430</v>
      </c>
      <c r="AL51">
        <v>0.7</v>
      </c>
      <c r="AM51">
        <v>18.350000000000001</v>
      </c>
      <c r="AN51">
        <v>173.48</v>
      </c>
      <c r="AO51">
        <v>29.35</v>
      </c>
      <c r="AP51">
        <v>430</v>
      </c>
      <c r="AQ51">
        <v>0.68</v>
      </c>
      <c r="AR51">
        <v>18</v>
      </c>
      <c r="AS51">
        <v>168.73</v>
      </c>
      <c r="AT51">
        <v>29.4</v>
      </c>
      <c r="AU51">
        <v>430</v>
      </c>
      <c r="AV51">
        <v>0.68</v>
      </c>
      <c r="AW51">
        <v>17.95</v>
      </c>
      <c r="AX51">
        <v>168.01</v>
      </c>
      <c r="AY51">
        <v>29.67</v>
      </c>
      <c r="AZ51">
        <v>430</v>
      </c>
      <c r="BA51">
        <v>0.68</v>
      </c>
      <c r="BB51">
        <v>18.149999999999999</v>
      </c>
      <c r="BC51">
        <v>170.71</v>
      </c>
      <c r="BD51">
        <v>30.41</v>
      </c>
      <c r="BE51">
        <v>451</v>
      </c>
      <c r="BF51">
        <v>0.63</v>
      </c>
      <c r="BG51">
        <v>16.57</v>
      </c>
      <c r="BH51">
        <v>149.81</v>
      </c>
      <c r="BI51">
        <v>30.29</v>
      </c>
      <c r="BJ51">
        <v>451</v>
      </c>
    </row>
    <row r="52" spans="1:62" x14ac:dyDescent="0.2">
      <c r="A52" s="1">
        <v>42273.797222222223</v>
      </c>
      <c r="B52" t="s">
        <v>12</v>
      </c>
      <c r="C52" t="s">
        <v>19</v>
      </c>
      <c r="D52" s="2">
        <v>39814</v>
      </c>
      <c r="E52" s="2">
        <v>42004</v>
      </c>
      <c r="F52" t="s">
        <v>14</v>
      </c>
      <c r="G52">
        <v>583348</v>
      </c>
      <c r="H52">
        <v>1505</v>
      </c>
      <c r="I52">
        <v>80</v>
      </c>
      <c r="J52">
        <v>1.5</v>
      </c>
      <c r="K52">
        <v>0</v>
      </c>
      <c r="L52">
        <v>600</v>
      </c>
      <c r="M52">
        <v>0.68</v>
      </c>
      <c r="N52">
        <v>19.14</v>
      </c>
      <c r="O52">
        <v>184.53</v>
      </c>
      <c r="P52">
        <v>21.87</v>
      </c>
      <c r="Q52">
        <v>210</v>
      </c>
      <c r="R52">
        <v>0.68</v>
      </c>
      <c r="S52">
        <v>19.14</v>
      </c>
      <c r="T52">
        <v>184.53</v>
      </c>
      <c r="U52">
        <v>21.87</v>
      </c>
      <c r="V52">
        <v>210</v>
      </c>
      <c r="W52">
        <v>0.68</v>
      </c>
      <c r="X52">
        <v>19.14</v>
      </c>
      <c r="Y52">
        <v>184.53</v>
      </c>
      <c r="Z52">
        <v>21.87</v>
      </c>
      <c r="AA52">
        <v>210</v>
      </c>
      <c r="AB52">
        <v>0.68</v>
      </c>
      <c r="AC52">
        <v>19.14</v>
      </c>
      <c r="AD52">
        <v>184.53</v>
      </c>
      <c r="AE52">
        <v>21.87</v>
      </c>
      <c r="AF52">
        <v>210</v>
      </c>
      <c r="AG52">
        <v>0.68</v>
      </c>
      <c r="AH52">
        <v>19.14</v>
      </c>
      <c r="AI52">
        <v>184.54</v>
      </c>
      <c r="AJ52">
        <v>21.87</v>
      </c>
      <c r="AK52">
        <v>210</v>
      </c>
      <c r="AL52">
        <v>0.67</v>
      </c>
      <c r="AM52">
        <v>18.78</v>
      </c>
      <c r="AN52">
        <v>179.52</v>
      </c>
      <c r="AO52">
        <v>21.87</v>
      </c>
      <c r="AP52">
        <v>210</v>
      </c>
      <c r="AQ52">
        <v>0.66</v>
      </c>
      <c r="AR52">
        <v>18.53</v>
      </c>
      <c r="AS52">
        <v>175.97</v>
      </c>
      <c r="AT52">
        <v>22.32</v>
      </c>
      <c r="AU52">
        <v>210</v>
      </c>
      <c r="AV52">
        <v>0.64</v>
      </c>
      <c r="AW52">
        <v>18.07</v>
      </c>
      <c r="AX52">
        <v>169.74</v>
      </c>
      <c r="AY52">
        <v>22.39</v>
      </c>
      <c r="AZ52">
        <v>210</v>
      </c>
      <c r="BA52">
        <v>0.66</v>
      </c>
      <c r="BB52">
        <v>19.440000000000001</v>
      </c>
      <c r="BC52">
        <v>188.88</v>
      </c>
      <c r="BD52">
        <v>22.42</v>
      </c>
      <c r="BE52">
        <v>210</v>
      </c>
      <c r="BF52">
        <v>0.59</v>
      </c>
      <c r="BG52">
        <v>18.82</v>
      </c>
      <c r="BH52">
        <v>180.11</v>
      </c>
      <c r="BI52">
        <v>28.65</v>
      </c>
      <c r="BJ52">
        <v>355</v>
      </c>
    </row>
    <row r="53" spans="1:62" x14ac:dyDescent="0.2">
      <c r="A53" s="1">
        <v>42273.79791666667</v>
      </c>
      <c r="B53" t="s">
        <v>12</v>
      </c>
      <c r="C53" t="s">
        <v>20</v>
      </c>
      <c r="D53" s="2">
        <v>39814</v>
      </c>
      <c r="E53" s="2">
        <v>42004</v>
      </c>
      <c r="F53" t="s">
        <v>14</v>
      </c>
      <c r="G53">
        <v>370901</v>
      </c>
      <c r="H53">
        <v>1505</v>
      </c>
      <c r="I53">
        <v>40</v>
      </c>
      <c r="J53">
        <v>1.5</v>
      </c>
      <c r="K53">
        <v>0</v>
      </c>
      <c r="L53">
        <v>600</v>
      </c>
      <c r="M53">
        <v>1.23</v>
      </c>
      <c r="N53">
        <v>28.8</v>
      </c>
      <c r="O53">
        <v>353.45</v>
      </c>
      <c r="P53">
        <v>15.11</v>
      </c>
      <c r="Q53">
        <v>130</v>
      </c>
      <c r="R53">
        <v>1.23</v>
      </c>
      <c r="S53">
        <v>28.8</v>
      </c>
      <c r="T53">
        <v>353.45</v>
      </c>
      <c r="U53">
        <v>15.11</v>
      </c>
      <c r="V53">
        <v>130</v>
      </c>
      <c r="W53">
        <v>1.23</v>
      </c>
      <c r="X53">
        <v>28.8</v>
      </c>
      <c r="Y53">
        <v>353.45</v>
      </c>
      <c r="Z53">
        <v>15.11</v>
      </c>
      <c r="AA53">
        <v>130</v>
      </c>
      <c r="AB53">
        <v>1.23</v>
      </c>
      <c r="AC53">
        <v>28.8</v>
      </c>
      <c r="AD53">
        <v>353.45</v>
      </c>
      <c r="AE53">
        <v>15.11</v>
      </c>
      <c r="AF53">
        <v>130</v>
      </c>
      <c r="AG53">
        <v>1.23</v>
      </c>
      <c r="AH53">
        <v>28.8</v>
      </c>
      <c r="AI53">
        <v>353.43</v>
      </c>
      <c r="AJ53">
        <v>15.11</v>
      </c>
      <c r="AK53">
        <v>130</v>
      </c>
      <c r="AL53">
        <v>1.23</v>
      </c>
      <c r="AM53">
        <v>28.8</v>
      </c>
      <c r="AN53">
        <v>353.44</v>
      </c>
      <c r="AO53">
        <v>15.1</v>
      </c>
      <c r="AP53">
        <v>130</v>
      </c>
      <c r="AQ53">
        <v>1.22</v>
      </c>
      <c r="AR53">
        <v>28.56</v>
      </c>
      <c r="AS53">
        <v>348.24</v>
      </c>
      <c r="AT53">
        <v>15.05</v>
      </c>
      <c r="AU53">
        <v>130</v>
      </c>
      <c r="AV53">
        <v>1.2</v>
      </c>
      <c r="AW53">
        <v>28.29</v>
      </c>
      <c r="AX53">
        <v>342.76</v>
      </c>
      <c r="AY53">
        <v>15.13</v>
      </c>
      <c r="AZ53">
        <v>130</v>
      </c>
      <c r="BA53">
        <v>1.28</v>
      </c>
      <c r="BB53">
        <v>30.47</v>
      </c>
      <c r="BC53">
        <v>389.71</v>
      </c>
      <c r="BD53">
        <v>15.67</v>
      </c>
      <c r="BE53">
        <v>130</v>
      </c>
      <c r="BF53">
        <v>1.22</v>
      </c>
      <c r="BG53">
        <v>29.74</v>
      </c>
      <c r="BH53">
        <v>373.55</v>
      </c>
      <c r="BI53">
        <v>24.57</v>
      </c>
      <c r="BJ53">
        <v>139</v>
      </c>
    </row>
    <row r="54" spans="1:62" x14ac:dyDescent="0.2">
      <c r="A54" s="1">
        <v>42273.79791666667</v>
      </c>
      <c r="B54" t="s">
        <v>12</v>
      </c>
      <c r="C54" t="s">
        <v>21</v>
      </c>
      <c r="D54" s="2">
        <v>39814</v>
      </c>
      <c r="E54" s="2">
        <v>42004</v>
      </c>
      <c r="F54" t="s">
        <v>14</v>
      </c>
      <c r="G54">
        <v>307564</v>
      </c>
      <c r="H54">
        <v>1505</v>
      </c>
      <c r="I54">
        <v>20</v>
      </c>
      <c r="J54">
        <v>2</v>
      </c>
      <c r="K54">
        <v>0</v>
      </c>
      <c r="L54">
        <v>600</v>
      </c>
      <c r="M54">
        <v>-0.02</v>
      </c>
      <c r="N54">
        <v>-100</v>
      </c>
      <c r="O54">
        <v>-100</v>
      </c>
      <c r="P54">
        <v>100.78</v>
      </c>
      <c r="Q54">
        <v>291</v>
      </c>
      <c r="R54">
        <v>-0.02</v>
      </c>
      <c r="S54">
        <v>-100</v>
      </c>
      <c r="T54">
        <v>-100</v>
      </c>
      <c r="U54">
        <v>100.78</v>
      </c>
      <c r="V54">
        <v>291</v>
      </c>
      <c r="W54">
        <v>-0.02</v>
      </c>
      <c r="X54">
        <v>-100</v>
      </c>
      <c r="Y54">
        <v>-100</v>
      </c>
      <c r="Z54">
        <v>100.77</v>
      </c>
      <c r="AA54">
        <v>291</v>
      </c>
      <c r="AB54">
        <v>-0.02</v>
      </c>
      <c r="AC54">
        <v>-100</v>
      </c>
      <c r="AD54">
        <v>-100</v>
      </c>
      <c r="AE54">
        <v>100.65</v>
      </c>
      <c r="AF54">
        <v>291</v>
      </c>
      <c r="AG54">
        <v>0.4</v>
      </c>
      <c r="AH54">
        <v>-100</v>
      </c>
      <c r="AI54">
        <v>-100</v>
      </c>
      <c r="AJ54">
        <v>100.76</v>
      </c>
      <c r="AK54">
        <v>371</v>
      </c>
      <c r="AL54">
        <v>0.01</v>
      </c>
      <c r="AM54">
        <v>-100</v>
      </c>
      <c r="AN54">
        <v>-100</v>
      </c>
      <c r="AO54">
        <v>102.63</v>
      </c>
      <c r="AP54">
        <v>373</v>
      </c>
      <c r="AQ54">
        <v>0.26</v>
      </c>
      <c r="AR54">
        <v>-100</v>
      </c>
      <c r="AS54">
        <v>-100</v>
      </c>
      <c r="AT54">
        <v>101.92</v>
      </c>
      <c r="AU54">
        <v>384</v>
      </c>
      <c r="AV54">
        <v>0.47</v>
      </c>
      <c r="AW54">
        <v>-100</v>
      </c>
      <c r="AX54">
        <v>-100</v>
      </c>
      <c r="AY54">
        <v>107.91</v>
      </c>
      <c r="AZ54">
        <v>290</v>
      </c>
      <c r="BA54">
        <v>-0.42</v>
      </c>
      <c r="BB54">
        <v>-100</v>
      </c>
      <c r="BC54">
        <v>-100</v>
      </c>
      <c r="BD54">
        <v>110.8</v>
      </c>
      <c r="BE54">
        <v>15</v>
      </c>
      <c r="BF54">
        <v>0.16</v>
      </c>
      <c r="BG54">
        <v>-100</v>
      </c>
      <c r="BH54">
        <v>-100</v>
      </c>
      <c r="BI54">
        <v>244.79</v>
      </c>
      <c r="BJ54">
        <v>10</v>
      </c>
    </row>
    <row r="55" spans="1:62" x14ac:dyDescent="0.2">
      <c r="A55" s="1">
        <v>42273.79791666667</v>
      </c>
      <c r="B55" t="s">
        <v>12</v>
      </c>
      <c r="C55" t="s">
        <v>22</v>
      </c>
      <c r="D55" s="2">
        <v>39814</v>
      </c>
      <c r="E55" s="2">
        <v>42004</v>
      </c>
      <c r="F55" t="s">
        <v>14</v>
      </c>
      <c r="G55">
        <v>364342</v>
      </c>
      <c r="H55">
        <v>1505</v>
      </c>
      <c r="I55">
        <v>20</v>
      </c>
      <c r="J55">
        <v>1</v>
      </c>
      <c r="K55">
        <v>0</v>
      </c>
      <c r="L55">
        <v>600</v>
      </c>
      <c r="M55">
        <v>0.54</v>
      </c>
      <c r="N55">
        <v>16.260000000000002</v>
      </c>
      <c r="O55">
        <v>145.88</v>
      </c>
      <c r="P55">
        <v>34.94</v>
      </c>
      <c r="Q55">
        <v>406</v>
      </c>
      <c r="R55">
        <v>0.54</v>
      </c>
      <c r="S55">
        <v>16.260000000000002</v>
      </c>
      <c r="T55">
        <v>145.88</v>
      </c>
      <c r="U55">
        <v>34.94</v>
      </c>
      <c r="V55">
        <v>406</v>
      </c>
      <c r="W55">
        <v>0.54</v>
      </c>
      <c r="X55">
        <v>16.260000000000002</v>
      </c>
      <c r="Y55">
        <v>145.88</v>
      </c>
      <c r="Z55">
        <v>34.94</v>
      </c>
      <c r="AA55">
        <v>406</v>
      </c>
      <c r="AB55">
        <v>0.54</v>
      </c>
      <c r="AC55">
        <v>16.260000000000002</v>
      </c>
      <c r="AD55">
        <v>145.88</v>
      </c>
      <c r="AE55">
        <v>34.950000000000003</v>
      </c>
      <c r="AF55">
        <v>406</v>
      </c>
      <c r="AG55">
        <v>0.54</v>
      </c>
      <c r="AH55">
        <v>16.260000000000002</v>
      </c>
      <c r="AI55">
        <v>145.87</v>
      </c>
      <c r="AJ55">
        <v>34.94</v>
      </c>
      <c r="AK55">
        <v>406</v>
      </c>
      <c r="AL55">
        <v>0.54</v>
      </c>
      <c r="AM55">
        <v>16.239999999999998</v>
      </c>
      <c r="AN55">
        <v>145.69</v>
      </c>
      <c r="AO55">
        <v>34.96</v>
      </c>
      <c r="AP55">
        <v>406</v>
      </c>
      <c r="AQ55">
        <v>0.54</v>
      </c>
      <c r="AR55">
        <v>16.41</v>
      </c>
      <c r="AS55">
        <v>147.81</v>
      </c>
      <c r="AT55">
        <v>35.049999999999997</v>
      </c>
      <c r="AU55">
        <v>406</v>
      </c>
      <c r="AV55">
        <v>0.55000000000000004</v>
      </c>
      <c r="AW55">
        <v>16.5</v>
      </c>
      <c r="AX55">
        <v>148.91</v>
      </c>
      <c r="AY55">
        <v>35.700000000000003</v>
      </c>
      <c r="AZ55">
        <v>401</v>
      </c>
      <c r="BA55">
        <v>0.55000000000000004</v>
      </c>
      <c r="BB55">
        <v>16.96</v>
      </c>
      <c r="BC55">
        <v>154.84</v>
      </c>
      <c r="BD55">
        <v>36.700000000000003</v>
      </c>
      <c r="BE55">
        <v>702</v>
      </c>
      <c r="BF55">
        <v>0.49</v>
      </c>
      <c r="BG55">
        <v>18.53</v>
      </c>
      <c r="BH55">
        <v>175.94</v>
      </c>
      <c r="BI55">
        <v>77.59</v>
      </c>
      <c r="BJ55">
        <v>785</v>
      </c>
    </row>
    <row r="56" spans="1:62" x14ac:dyDescent="0.2">
      <c r="A56" s="1">
        <v>42273.798611111109</v>
      </c>
      <c r="B56" t="s">
        <v>12</v>
      </c>
      <c r="C56" t="s">
        <v>23</v>
      </c>
      <c r="D56" s="2">
        <v>39814</v>
      </c>
      <c r="E56" s="2">
        <v>42004</v>
      </c>
      <c r="F56" t="s">
        <v>14</v>
      </c>
      <c r="G56">
        <v>494938</v>
      </c>
      <c r="H56">
        <v>1505</v>
      </c>
      <c r="I56">
        <v>20</v>
      </c>
      <c r="J56">
        <v>1.5</v>
      </c>
      <c r="K56">
        <v>0</v>
      </c>
      <c r="L56">
        <v>600</v>
      </c>
      <c r="M56">
        <v>0.52</v>
      </c>
      <c r="N56">
        <v>13.76</v>
      </c>
      <c r="O56">
        <v>115.93</v>
      </c>
      <c r="P56">
        <v>15.53</v>
      </c>
      <c r="Q56">
        <v>286</v>
      </c>
      <c r="R56">
        <v>0.52</v>
      </c>
      <c r="S56">
        <v>13.76</v>
      </c>
      <c r="T56">
        <v>115.93</v>
      </c>
      <c r="U56">
        <v>15.53</v>
      </c>
      <c r="V56">
        <v>286</v>
      </c>
      <c r="W56">
        <v>0.52</v>
      </c>
      <c r="X56">
        <v>13.76</v>
      </c>
      <c r="Y56">
        <v>115.93</v>
      </c>
      <c r="Z56">
        <v>15.53</v>
      </c>
      <c r="AA56">
        <v>286</v>
      </c>
      <c r="AB56">
        <v>0.52</v>
      </c>
      <c r="AC56">
        <v>13.76</v>
      </c>
      <c r="AD56">
        <v>115.93</v>
      </c>
      <c r="AE56">
        <v>15.53</v>
      </c>
      <c r="AF56">
        <v>286</v>
      </c>
      <c r="AG56">
        <v>0.52</v>
      </c>
      <c r="AH56">
        <v>13.76</v>
      </c>
      <c r="AI56">
        <v>115.94</v>
      </c>
      <c r="AJ56">
        <v>15.53</v>
      </c>
      <c r="AK56">
        <v>286</v>
      </c>
      <c r="AL56">
        <v>0.52</v>
      </c>
      <c r="AM56">
        <v>13.76</v>
      </c>
      <c r="AN56">
        <v>115.94</v>
      </c>
      <c r="AO56">
        <v>15.53</v>
      </c>
      <c r="AP56">
        <v>286</v>
      </c>
      <c r="AQ56">
        <v>0.52</v>
      </c>
      <c r="AR56">
        <v>13.81</v>
      </c>
      <c r="AS56">
        <v>116.48</v>
      </c>
      <c r="AT56">
        <v>15.53</v>
      </c>
      <c r="AU56">
        <v>286</v>
      </c>
      <c r="AV56">
        <v>0.5</v>
      </c>
      <c r="AW56">
        <v>13.58</v>
      </c>
      <c r="AX56">
        <v>113.91</v>
      </c>
      <c r="AY56">
        <v>15.54</v>
      </c>
      <c r="AZ56">
        <v>323</v>
      </c>
      <c r="BA56">
        <v>0.46</v>
      </c>
      <c r="BB56">
        <v>12.7</v>
      </c>
      <c r="BC56">
        <v>104.18</v>
      </c>
      <c r="BD56">
        <v>15.59</v>
      </c>
      <c r="BE56">
        <v>332</v>
      </c>
      <c r="BF56">
        <v>0.79</v>
      </c>
      <c r="BG56">
        <v>24.81</v>
      </c>
      <c r="BH56">
        <v>275.69</v>
      </c>
      <c r="BI56">
        <v>39.67</v>
      </c>
      <c r="BJ56">
        <v>508</v>
      </c>
    </row>
    <row r="57" spans="1:62" x14ac:dyDescent="0.2">
      <c r="A57" s="1">
        <v>42273.798611111109</v>
      </c>
      <c r="B57" t="s">
        <v>12</v>
      </c>
      <c r="C57" t="s">
        <v>24</v>
      </c>
      <c r="D57" s="2">
        <v>39814</v>
      </c>
      <c r="E57" s="2">
        <v>42004</v>
      </c>
      <c r="F57" t="s">
        <v>14</v>
      </c>
      <c r="G57">
        <v>520207</v>
      </c>
      <c r="H57">
        <v>1505</v>
      </c>
      <c r="I57">
        <v>20</v>
      </c>
      <c r="J57">
        <v>1</v>
      </c>
      <c r="K57">
        <v>0</v>
      </c>
      <c r="L57">
        <v>600</v>
      </c>
      <c r="M57">
        <v>0.56000000000000005</v>
      </c>
      <c r="N57">
        <v>13.12</v>
      </c>
      <c r="O57">
        <v>108.76</v>
      </c>
      <c r="P57">
        <v>22.66</v>
      </c>
      <c r="Q57">
        <v>274</v>
      </c>
      <c r="R57">
        <v>0.56000000000000005</v>
      </c>
      <c r="S57">
        <v>13.12</v>
      </c>
      <c r="T57">
        <v>108.76</v>
      </c>
      <c r="U57">
        <v>22.66</v>
      </c>
      <c r="V57">
        <v>274</v>
      </c>
      <c r="W57">
        <v>0.56000000000000005</v>
      </c>
      <c r="X57">
        <v>13.12</v>
      </c>
      <c r="Y57">
        <v>108.76</v>
      </c>
      <c r="Z57">
        <v>22.66</v>
      </c>
      <c r="AA57">
        <v>274</v>
      </c>
      <c r="AB57">
        <v>0.56000000000000005</v>
      </c>
      <c r="AC57">
        <v>13.12</v>
      </c>
      <c r="AD57">
        <v>108.76</v>
      </c>
      <c r="AE57">
        <v>22.66</v>
      </c>
      <c r="AF57">
        <v>274</v>
      </c>
      <c r="AG57">
        <v>0.56000000000000005</v>
      </c>
      <c r="AH57">
        <v>13.12</v>
      </c>
      <c r="AI57">
        <v>108.76</v>
      </c>
      <c r="AJ57">
        <v>22.66</v>
      </c>
      <c r="AK57">
        <v>274</v>
      </c>
      <c r="AL57">
        <v>0.54</v>
      </c>
      <c r="AM57">
        <v>12.6</v>
      </c>
      <c r="AN57">
        <v>103.15</v>
      </c>
      <c r="AO57">
        <v>22.65</v>
      </c>
      <c r="AP57">
        <v>274</v>
      </c>
      <c r="AQ57">
        <v>0.52</v>
      </c>
      <c r="AR57">
        <v>12.26</v>
      </c>
      <c r="AS57">
        <v>99.45</v>
      </c>
      <c r="AT57">
        <v>22.64</v>
      </c>
      <c r="AU57">
        <v>277</v>
      </c>
      <c r="AV57">
        <v>0.54</v>
      </c>
      <c r="AW57">
        <v>12.5</v>
      </c>
      <c r="AX57">
        <v>102.04</v>
      </c>
      <c r="AY57">
        <v>22.75</v>
      </c>
      <c r="AZ57">
        <v>274</v>
      </c>
      <c r="BA57">
        <v>0.45</v>
      </c>
      <c r="BB57">
        <v>10.58</v>
      </c>
      <c r="BC57">
        <v>82.3</v>
      </c>
      <c r="BD57">
        <v>24.16</v>
      </c>
      <c r="BE57">
        <v>274</v>
      </c>
      <c r="BF57">
        <v>0.09</v>
      </c>
      <c r="BG57">
        <v>-5.44</v>
      </c>
      <c r="BH57">
        <v>-28.4</v>
      </c>
      <c r="BI57">
        <v>55.7</v>
      </c>
      <c r="BJ57">
        <v>1433</v>
      </c>
    </row>
    <row r="58" spans="1:62" x14ac:dyDescent="0.2">
      <c r="A58" s="1">
        <v>42273.798611111109</v>
      </c>
      <c r="B58" t="s">
        <v>12</v>
      </c>
      <c r="C58" t="s">
        <v>25</v>
      </c>
      <c r="D58" s="2">
        <v>39814</v>
      </c>
      <c r="E58" s="2">
        <v>42004</v>
      </c>
      <c r="F58" t="s">
        <v>14</v>
      </c>
      <c r="G58">
        <v>140577</v>
      </c>
      <c r="H58">
        <v>1505</v>
      </c>
      <c r="I58">
        <v>20</v>
      </c>
      <c r="J58">
        <v>1.5</v>
      </c>
      <c r="K58">
        <v>0</v>
      </c>
      <c r="L58">
        <v>600</v>
      </c>
      <c r="M58">
        <v>1.24</v>
      </c>
      <c r="N58">
        <v>27.66</v>
      </c>
      <c r="O58">
        <v>329.84</v>
      </c>
      <c r="P58">
        <v>21.35</v>
      </c>
      <c r="Q58">
        <v>328</v>
      </c>
      <c r="R58">
        <v>1.24</v>
      </c>
      <c r="S58">
        <v>27.66</v>
      </c>
      <c r="T58">
        <v>329.84</v>
      </c>
      <c r="U58">
        <v>21.35</v>
      </c>
      <c r="V58">
        <v>328</v>
      </c>
      <c r="W58">
        <v>1.24</v>
      </c>
      <c r="X58">
        <v>27.66</v>
      </c>
      <c r="Y58">
        <v>329.84</v>
      </c>
      <c r="Z58">
        <v>21.35</v>
      </c>
      <c r="AA58">
        <v>328</v>
      </c>
      <c r="AB58">
        <v>1.24</v>
      </c>
      <c r="AC58">
        <v>27.66</v>
      </c>
      <c r="AD58">
        <v>329.84</v>
      </c>
      <c r="AE58">
        <v>21.35</v>
      </c>
      <c r="AF58">
        <v>328</v>
      </c>
      <c r="AG58">
        <v>1.24</v>
      </c>
      <c r="AH58">
        <v>27.66</v>
      </c>
      <c r="AI58">
        <v>329.84</v>
      </c>
      <c r="AJ58">
        <v>21.35</v>
      </c>
      <c r="AK58">
        <v>328</v>
      </c>
      <c r="AL58">
        <v>1.24</v>
      </c>
      <c r="AM58">
        <v>27.66</v>
      </c>
      <c r="AN58">
        <v>329.82</v>
      </c>
      <c r="AO58">
        <v>21.35</v>
      </c>
      <c r="AP58">
        <v>328</v>
      </c>
      <c r="AQ58">
        <v>1.24</v>
      </c>
      <c r="AR58">
        <v>27.66</v>
      </c>
      <c r="AS58">
        <v>329.83</v>
      </c>
      <c r="AT58">
        <v>21.35</v>
      </c>
      <c r="AU58">
        <v>328</v>
      </c>
      <c r="AV58">
        <v>1.23</v>
      </c>
      <c r="AW58">
        <v>27.44</v>
      </c>
      <c r="AX58">
        <v>325.51</v>
      </c>
      <c r="AY58">
        <v>21.34</v>
      </c>
      <c r="AZ58">
        <v>328</v>
      </c>
      <c r="BA58">
        <v>1.19</v>
      </c>
      <c r="BB58">
        <v>26.32</v>
      </c>
      <c r="BC58">
        <v>303.66000000000003</v>
      </c>
      <c r="BD58">
        <v>21.33</v>
      </c>
      <c r="BE58">
        <v>328</v>
      </c>
      <c r="BF58">
        <v>1.22</v>
      </c>
      <c r="BG58">
        <v>29.8</v>
      </c>
      <c r="BH58">
        <v>374.86</v>
      </c>
      <c r="BI58">
        <v>21.03</v>
      </c>
      <c r="BJ58">
        <v>249</v>
      </c>
    </row>
    <row r="59" spans="1:62" x14ac:dyDescent="0.2">
      <c r="A59" s="1">
        <v>42273.799305555556</v>
      </c>
      <c r="B59" t="s">
        <v>12</v>
      </c>
      <c r="C59" t="s">
        <v>26</v>
      </c>
      <c r="D59" s="2">
        <v>39814</v>
      </c>
      <c r="E59" s="2">
        <v>42004</v>
      </c>
      <c r="F59" t="s">
        <v>14</v>
      </c>
      <c r="G59">
        <v>584964</v>
      </c>
      <c r="H59">
        <v>1505</v>
      </c>
      <c r="I59">
        <v>20</v>
      </c>
      <c r="J59">
        <v>1</v>
      </c>
      <c r="K59">
        <v>0</v>
      </c>
      <c r="L59">
        <v>600</v>
      </c>
      <c r="M59">
        <v>1.38</v>
      </c>
      <c r="N59">
        <v>21.12</v>
      </c>
      <c r="O59">
        <v>214.05</v>
      </c>
      <c r="P59">
        <v>11.66</v>
      </c>
      <c r="Q59">
        <v>137</v>
      </c>
      <c r="R59">
        <v>1.38</v>
      </c>
      <c r="S59">
        <v>21.12</v>
      </c>
      <c r="T59">
        <v>214.05</v>
      </c>
      <c r="U59">
        <v>11.66</v>
      </c>
      <c r="V59">
        <v>137</v>
      </c>
      <c r="W59">
        <v>1.38</v>
      </c>
      <c r="X59">
        <v>21.12</v>
      </c>
      <c r="Y59">
        <v>214.05</v>
      </c>
      <c r="Z59">
        <v>11.66</v>
      </c>
      <c r="AA59">
        <v>137</v>
      </c>
      <c r="AB59">
        <v>1.38</v>
      </c>
      <c r="AC59">
        <v>21.12</v>
      </c>
      <c r="AD59">
        <v>214.05</v>
      </c>
      <c r="AE59">
        <v>11.66</v>
      </c>
      <c r="AF59">
        <v>137</v>
      </c>
      <c r="AG59">
        <v>1.38</v>
      </c>
      <c r="AH59">
        <v>21.12</v>
      </c>
      <c r="AI59">
        <v>214.05</v>
      </c>
      <c r="AJ59">
        <v>11.66</v>
      </c>
      <c r="AK59">
        <v>137</v>
      </c>
      <c r="AL59">
        <v>1.38</v>
      </c>
      <c r="AM59">
        <v>21.12</v>
      </c>
      <c r="AN59">
        <v>214.05</v>
      </c>
      <c r="AO59">
        <v>11.66</v>
      </c>
      <c r="AP59">
        <v>137</v>
      </c>
      <c r="AQ59">
        <v>1.37</v>
      </c>
      <c r="AR59">
        <v>20.96</v>
      </c>
      <c r="AS59">
        <v>211.61</v>
      </c>
      <c r="AT59">
        <v>11.66</v>
      </c>
      <c r="AU59">
        <v>137</v>
      </c>
      <c r="AV59">
        <v>1.44</v>
      </c>
      <c r="AW59">
        <v>22</v>
      </c>
      <c r="AX59">
        <v>227.95</v>
      </c>
      <c r="AY59">
        <v>11.65</v>
      </c>
      <c r="AZ59">
        <v>139</v>
      </c>
      <c r="BA59">
        <v>1.48</v>
      </c>
      <c r="BB59">
        <v>22.56</v>
      </c>
      <c r="BC59">
        <v>236.98</v>
      </c>
      <c r="BD59">
        <v>11.62</v>
      </c>
      <c r="BE59">
        <v>132</v>
      </c>
      <c r="BF59">
        <v>1.63</v>
      </c>
      <c r="BG59">
        <v>25.67</v>
      </c>
      <c r="BH59">
        <v>291.44</v>
      </c>
      <c r="BI59">
        <v>10.91</v>
      </c>
      <c r="BJ59">
        <v>71</v>
      </c>
    </row>
    <row r="60" spans="1:62" x14ac:dyDescent="0.2">
      <c r="A60" s="1">
        <v>42273.799305555556</v>
      </c>
      <c r="B60" t="s">
        <v>12</v>
      </c>
      <c r="C60" t="s">
        <v>27</v>
      </c>
      <c r="D60" s="2">
        <v>39814</v>
      </c>
      <c r="E60" s="2">
        <v>42004</v>
      </c>
      <c r="F60" t="s">
        <v>14</v>
      </c>
      <c r="G60">
        <v>544472</v>
      </c>
      <c r="H60">
        <v>1505</v>
      </c>
      <c r="I60">
        <v>40</v>
      </c>
      <c r="J60">
        <v>1</v>
      </c>
      <c r="K60">
        <v>0</v>
      </c>
      <c r="L60">
        <v>600</v>
      </c>
      <c r="M60">
        <v>1.18</v>
      </c>
      <c r="N60">
        <v>29.51</v>
      </c>
      <c r="O60">
        <v>368.56</v>
      </c>
      <c r="P60">
        <v>21.99</v>
      </c>
      <c r="Q60">
        <v>181</v>
      </c>
      <c r="R60">
        <v>1.18</v>
      </c>
      <c r="S60">
        <v>29.51</v>
      </c>
      <c r="T60">
        <v>368.56</v>
      </c>
      <c r="U60">
        <v>21.99</v>
      </c>
      <c r="V60">
        <v>181</v>
      </c>
      <c r="W60">
        <v>1.18</v>
      </c>
      <c r="X60">
        <v>29.51</v>
      </c>
      <c r="Y60">
        <v>368.56</v>
      </c>
      <c r="Z60">
        <v>21.99</v>
      </c>
      <c r="AA60">
        <v>181</v>
      </c>
      <c r="AB60">
        <v>1.18</v>
      </c>
      <c r="AC60">
        <v>29.51</v>
      </c>
      <c r="AD60">
        <v>368.56</v>
      </c>
      <c r="AE60">
        <v>21.99</v>
      </c>
      <c r="AF60">
        <v>181</v>
      </c>
      <c r="AG60">
        <v>1.18</v>
      </c>
      <c r="AH60">
        <v>29.51</v>
      </c>
      <c r="AI60">
        <v>368.56</v>
      </c>
      <c r="AJ60">
        <v>21.99</v>
      </c>
      <c r="AK60">
        <v>181</v>
      </c>
      <c r="AL60">
        <v>1.18</v>
      </c>
      <c r="AM60">
        <v>29.52</v>
      </c>
      <c r="AN60">
        <v>368.61</v>
      </c>
      <c r="AO60">
        <v>21.99</v>
      </c>
      <c r="AP60">
        <v>181</v>
      </c>
      <c r="AQ60">
        <v>1.18</v>
      </c>
      <c r="AR60">
        <v>29.52</v>
      </c>
      <c r="AS60">
        <v>368.66</v>
      </c>
      <c r="AT60">
        <v>22.03</v>
      </c>
      <c r="AU60">
        <v>181</v>
      </c>
      <c r="AV60">
        <v>1.18</v>
      </c>
      <c r="AW60">
        <v>29.65</v>
      </c>
      <c r="AX60">
        <v>371.56</v>
      </c>
      <c r="AY60">
        <v>22.02</v>
      </c>
      <c r="AZ60">
        <v>171</v>
      </c>
      <c r="BA60">
        <v>1.1299999999999999</v>
      </c>
      <c r="BB60">
        <v>28.37</v>
      </c>
      <c r="BC60">
        <v>344.49</v>
      </c>
      <c r="BD60">
        <v>21.73</v>
      </c>
      <c r="BE60">
        <v>181</v>
      </c>
      <c r="BF60">
        <v>1.18</v>
      </c>
      <c r="BG60">
        <v>30.3</v>
      </c>
      <c r="BH60">
        <v>385.79</v>
      </c>
      <c r="BI60">
        <v>22.96</v>
      </c>
      <c r="BJ60">
        <v>171</v>
      </c>
    </row>
    <row r="61" spans="1:62" x14ac:dyDescent="0.2">
      <c r="A61" s="1">
        <v>42273.8</v>
      </c>
      <c r="B61" t="s">
        <v>12</v>
      </c>
      <c r="C61" t="s">
        <v>28</v>
      </c>
      <c r="D61" s="2">
        <v>39814</v>
      </c>
      <c r="E61" s="2">
        <v>42004</v>
      </c>
      <c r="F61" t="s">
        <v>14</v>
      </c>
      <c r="G61">
        <v>528404</v>
      </c>
      <c r="H61">
        <v>1505</v>
      </c>
      <c r="I61">
        <v>40</v>
      </c>
      <c r="J61">
        <v>1.5</v>
      </c>
      <c r="K61">
        <v>0</v>
      </c>
      <c r="L61">
        <v>600</v>
      </c>
      <c r="M61">
        <v>1.36</v>
      </c>
      <c r="N61">
        <v>28.79</v>
      </c>
      <c r="O61">
        <v>353.05</v>
      </c>
      <c r="P61">
        <v>20.64</v>
      </c>
      <c r="Q61">
        <v>74</v>
      </c>
      <c r="R61">
        <v>1.36</v>
      </c>
      <c r="S61">
        <v>28.79</v>
      </c>
      <c r="T61">
        <v>353.05</v>
      </c>
      <c r="U61">
        <v>20.64</v>
      </c>
      <c r="V61">
        <v>74</v>
      </c>
      <c r="W61">
        <v>1.36</v>
      </c>
      <c r="X61">
        <v>28.79</v>
      </c>
      <c r="Y61">
        <v>353.05</v>
      </c>
      <c r="Z61">
        <v>20.64</v>
      </c>
      <c r="AA61">
        <v>74</v>
      </c>
      <c r="AB61">
        <v>1.36</v>
      </c>
      <c r="AC61">
        <v>28.79</v>
      </c>
      <c r="AD61">
        <v>353.05</v>
      </c>
      <c r="AE61">
        <v>20.64</v>
      </c>
      <c r="AF61">
        <v>74</v>
      </c>
      <c r="AG61">
        <v>1.36</v>
      </c>
      <c r="AH61">
        <v>28.79</v>
      </c>
      <c r="AI61">
        <v>353.05</v>
      </c>
      <c r="AJ61">
        <v>20.64</v>
      </c>
      <c r="AK61">
        <v>74</v>
      </c>
      <c r="AL61">
        <v>1.36</v>
      </c>
      <c r="AM61">
        <v>28.79</v>
      </c>
      <c r="AN61">
        <v>353.07</v>
      </c>
      <c r="AO61">
        <v>20.63</v>
      </c>
      <c r="AP61">
        <v>74</v>
      </c>
      <c r="AQ61">
        <v>1.36</v>
      </c>
      <c r="AR61">
        <v>28.76</v>
      </c>
      <c r="AS61">
        <v>352.57</v>
      </c>
      <c r="AT61">
        <v>20.58</v>
      </c>
      <c r="AU61">
        <v>74</v>
      </c>
      <c r="AV61">
        <v>1.34</v>
      </c>
      <c r="AW61">
        <v>28.54</v>
      </c>
      <c r="AX61">
        <v>347.83</v>
      </c>
      <c r="AY61">
        <v>20.5</v>
      </c>
      <c r="AZ61">
        <v>85</v>
      </c>
      <c r="BA61">
        <v>1.38</v>
      </c>
      <c r="BB61">
        <v>30.23</v>
      </c>
      <c r="BC61">
        <v>384.27</v>
      </c>
      <c r="BD61">
        <v>20.36</v>
      </c>
      <c r="BE61">
        <v>74</v>
      </c>
      <c r="BF61">
        <v>1.42</v>
      </c>
      <c r="BG61">
        <v>31.88</v>
      </c>
      <c r="BH61">
        <v>422.19</v>
      </c>
      <c r="BI61">
        <v>19.45</v>
      </c>
      <c r="BJ61">
        <v>78</v>
      </c>
    </row>
    <row r="62" spans="1:62" x14ac:dyDescent="0.2">
      <c r="A62" s="1">
        <v>42273.800694444442</v>
      </c>
      <c r="B62" t="s">
        <v>12</v>
      </c>
      <c r="C62" t="s">
        <v>29</v>
      </c>
      <c r="D62" s="2">
        <v>39814</v>
      </c>
      <c r="E62" s="2">
        <v>42004</v>
      </c>
      <c r="F62" t="s">
        <v>14</v>
      </c>
      <c r="G62">
        <v>582274</v>
      </c>
      <c r="H62">
        <v>1505</v>
      </c>
      <c r="I62">
        <v>120</v>
      </c>
      <c r="J62">
        <v>1.5</v>
      </c>
      <c r="K62">
        <v>0</v>
      </c>
      <c r="L62">
        <v>600</v>
      </c>
      <c r="M62">
        <v>0.5</v>
      </c>
      <c r="N62">
        <v>13.21</v>
      </c>
      <c r="O62">
        <v>109.81</v>
      </c>
      <c r="P62">
        <v>11.13</v>
      </c>
      <c r="Q62">
        <v>258</v>
      </c>
      <c r="R62">
        <v>0.5</v>
      </c>
      <c r="S62">
        <v>13.21</v>
      </c>
      <c r="T62">
        <v>109.81</v>
      </c>
      <c r="U62">
        <v>11.13</v>
      </c>
      <c r="V62">
        <v>258</v>
      </c>
      <c r="W62">
        <v>0.5</v>
      </c>
      <c r="X62">
        <v>13.21</v>
      </c>
      <c r="Y62">
        <v>109.81</v>
      </c>
      <c r="Z62">
        <v>11.13</v>
      </c>
      <c r="AA62">
        <v>258</v>
      </c>
      <c r="AB62">
        <v>0.5</v>
      </c>
      <c r="AC62">
        <v>13.21</v>
      </c>
      <c r="AD62">
        <v>109.81</v>
      </c>
      <c r="AE62">
        <v>11.13</v>
      </c>
      <c r="AF62">
        <v>258</v>
      </c>
      <c r="AG62">
        <v>0.5</v>
      </c>
      <c r="AH62">
        <v>13.21</v>
      </c>
      <c r="AI62">
        <v>109.81</v>
      </c>
      <c r="AJ62">
        <v>11.13</v>
      </c>
      <c r="AK62">
        <v>258</v>
      </c>
      <c r="AL62">
        <v>0.5</v>
      </c>
      <c r="AM62">
        <v>13.21</v>
      </c>
      <c r="AN62">
        <v>109.81</v>
      </c>
      <c r="AO62">
        <v>11.13</v>
      </c>
      <c r="AP62">
        <v>258</v>
      </c>
      <c r="AQ62">
        <v>0.49</v>
      </c>
      <c r="AR62">
        <v>13.18</v>
      </c>
      <c r="AS62">
        <v>109.44</v>
      </c>
      <c r="AT62">
        <v>11.15</v>
      </c>
      <c r="AU62">
        <v>258</v>
      </c>
      <c r="AV62">
        <v>0.49</v>
      </c>
      <c r="AW62">
        <v>13.15</v>
      </c>
      <c r="AX62">
        <v>109.15</v>
      </c>
      <c r="AY62">
        <v>11.2</v>
      </c>
      <c r="AZ62">
        <v>258</v>
      </c>
      <c r="BA62">
        <v>0.48</v>
      </c>
      <c r="BB62">
        <v>12.88</v>
      </c>
      <c r="BC62">
        <v>106.19</v>
      </c>
      <c r="BD62">
        <v>11.44</v>
      </c>
      <c r="BE62">
        <v>263</v>
      </c>
      <c r="BF62">
        <v>0.46</v>
      </c>
      <c r="BG62">
        <v>12.48</v>
      </c>
      <c r="BH62">
        <v>101.82</v>
      </c>
      <c r="BI62">
        <v>12.09</v>
      </c>
      <c r="BJ62">
        <v>263</v>
      </c>
    </row>
    <row r="63" spans="1:62" x14ac:dyDescent="0.2">
      <c r="A63" s="1">
        <v>42273.800694444442</v>
      </c>
      <c r="B63" t="s">
        <v>12</v>
      </c>
      <c r="C63" t="s">
        <v>30</v>
      </c>
      <c r="D63" s="2">
        <v>39814</v>
      </c>
      <c r="E63" s="2">
        <v>42004</v>
      </c>
      <c r="F63" t="s">
        <v>14</v>
      </c>
      <c r="G63">
        <v>145391</v>
      </c>
      <c r="H63">
        <v>1505</v>
      </c>
      <c r="I63">
        <v>80</v>
      </c>
      <c r="J63">
        <v>1</v>
      </c>
      <c r="K63">
        <v>0</v>
      </c>
      <c r="L63">
        <v>600</v>
      </c>
      <c r="M63">
        <v>1.07</v>
      </c>
      <c r="N63">
        <v>15.93</v>
      </c>
      <c r="O63">
        <v>141.82</v>
      </c>
      <c r="P63">
        <v>9.4499999999999993</v>
      </c>
      <c r="Q63">
        <v>146</v>
      </c>
      <c r="R63">
        <v>1.07</v>
      </c>
      <c r="S63">
        <v>15.93</v>
      </c>
      <c r="T63">
        <v>141.82</v>
      </c>
      <c r="U63">
        <v>9.4499999999999993</v>
      </c>
      <c r="V63">
        <v>146</v>
      </c>
      <c r="W63">
        <v>1.07</v>
      </c>
      <c r="X63">
        <v>15.93</v>
      </c>
      <c r="Y63">
        <v>141.82</v>
      </c>
      <c r="Z63">
        <v>9.4499999999999993</v>
      </c>
      <c r="AA63">
        <v>146</v>
      </c>
      <c r="AB63">
        <v>1.07</v>
      </c>
      <c r="AC63">
        <v>15.93</v>
      </c>
      <c r="AD63">
        <v>141.82</v>
      </c>
      <c r="AE63">
        <v>9.4499999999999993</v>
      </c>
      <c r="AF63">
        <v>146</v>
      </c>
      <c r="AG63">
        <v>1.07</v>
      </c>
      <c r="AH63">
        <v>15.88</v>
      </c>
      <c r="AI63">
        <v>141.18</v>
      </c>
      <c r="AJ63">
        <v>9.4499999999999993</v>
      </c>
      <c r="AK63">
        <v>146</v>
      </c>
      <c r="AL63">
        <v>1.08</v>
      </c>
      <c r="AM63">
        <v>16.079999999999998</v>
      </c>
      <c r="AN63">
        <v>143.69</v>
      </c>
      <c r="AO63">
        <v>9.4499999999999993</v>
      </c>
      <c r="AP63">
        <v>148</v>
      </c>
      <c r="AQ63">
        <v>1.0900000000000001</v>
      </c>
      <c r="AR63">
        <v>16.079999999999998</v>
      </c>
      <c r="AS63">
        <v>143.6</v>
      </c>
      <c r="AT63">
        <v>7.96</v>
      </c>
      <c r="AU63">
        <v>99</v>
      </c>
      <c r="AV63">
        <v>1.01</v>
      </c>
      <c r="AW63">
        <v>15.52</v>
      </c>
      <c r="AX63">
        <v>136.72</v>
      </c>
      <c r="AY63">
        <v>7.96</v>
      </c>
      <c r="AZ63">
        <v>99</v>
      </c>
      <c r="BA63">
        <v>1.25</v>
      </c>
      <c r="BB63">
        <v>17.28</v>
      </c>
      <c r="BC63">
        <v>159.03</v>
      </c>
      <c r="BD63">
        <v>7.9</v>
      </c>
      <c r="BE63">
        <v>99</v>
      </c>
      <c r="BF63">
        <v>0.1</v>
      </c>
      <c r="BG63">
        <v>5.54</v>
      </c>
      <c r="BH63">
        <v>38</v>
      </c>
      <c r="BI63">
        <v>24.54</v>
      </c>
      <c r="BJ63">
        <v>1512</v>
      </c>
    </row>
    <row r="64" spans="1:62" x14ac:dyDescent="0.2">
      <c r="A64" s="1">
        <v>42273.801388888889</v>
      </c>
      <c r="B64" t="s">
        <v>12</v>
      </c>
      <c r="C64" t="s">
        <v>31</v>
      </c>
      <c r="D64" s="2">
        <v>39814</v>
      </c>
      <c r="E64" s="2">
        <v>42004</v>
      </c>
      <c r="F64" t="s">
        <v>14</v>
      </c>
      <c r="G64">
        <v>547067</v>
      </c>
      <c r="H64">
        <v>1505</v>
      </c>
      <c r="I64">
        <v>40</v>
      </c>
      <c r="J64">
        <v>1.5</v>
      </c>
      <c r="K64">
        <v>0</v>
      </c>
      <c r="L64">
        <v>600</v>
      </c>
      <c r="M64">
        <v>0.65</v>
      </c>
      <c r="N64">
        <v>14.2</v>
      </c>
      <c r="O64">
        <v>120.95</v>
      </c>
      <c r="P64">
        <v>11.81</v>
      </c>
      <c r="Q64">
        <v>147</v>
      </c>
      <c r="R64">
        <v>0.65</v>
      </c>
      <c r="S64">
        <v>14.2</v>
      </c>
      <c r="T64">
        <v>120.95</v>
      </c>
      <c r="U64">
        <v>11.81</v>
      </c>
      <c r="V64">
        <v>147</v>
      </c>
      <c r="W64">
        <v>0.65</v>
      </c>
      <c r="X64">
        <v>14.2</v>
      </c>
      <c r="Y64">
        <v>120.95</v>
      </c>
      <c r="Z64">
        <v>11.81</v>
      </c>
      <c r="AA64">
        <v>147</v>
      </c>
      <c r="AB64">
        <v>0.65</v>
      </c>
      <c r="AC64">
        <v>14.2</v>
      </c>
      <c r="AD64">
        <v>120.95</v>
      </c>
      <c r="AE64">
        <v>11.81</v>
      </c>
      <c r="AF64">
        <v>147</v>
      </c>
      <c r="AG64">
        <v>0.65</v>
      </c>
      <c r="AH64">
        <v>14.19</v>
      </c>
      <c r="AI64">
        <v>120.94</v>
      </c>
      <c r="AJ64">
        <v>11.81</v>
      </c>
      <c r="AK64">
        <v>147</v>
      </c>
      <c r="AL64">
        <v>0.65</v>
      </c>
      <c r="AM64">
        <v>14.19</v>
      </c>
      <c r="AN64">
        <v>120.92</v>
      </c>
      <c r="AO64">
        <v>11.81</v>
      </c>
      <c r="AP64">
        <v>147</v>
      </c>
      <c r="AQ64">
        <v>0.65</v>
      </c>
      <c r="AR64">
        <v>14.17</v>
      </c>
      <c r="AS64">
        <v>120.6</v>
      </c>
      <c r="AT64">
        <v>11.8</v>
      </c>
      <c r="AU64">
        <v>147</v>
      </c>
      <c r="AV64">
        <v>0.64</v>
      </c>
      <c r="AW64">
        <v>14.05</v>
      </c>
      <c r="AX64">
        <v>119.31</v>
      </c>
      <c r="AY64">
        <v>11.8</v>
      </c>
      <c r="AZ64">
        <v>147</v>
      </c>
      <c r="BA64">
        <v>0.63</v>
      </c>
      <c r="BB64">
        <v>13.81</v>
      </c>
      <c r="BC64">
        <v>116.57</v>
      </c>
      <c r="BD64">
        <v>11.79</v>
      </c>
      <c r="BE64">
        <v>164</v>
      </c>
      <c r="BF64">
        <v>0.71</v>
      </c>
      <c r="BG64">
        <v>15.47</v>
      </c>
      <c r="BH64">
        <v>136.05000000000001</v>
      </c>
      <c r="BI64">
        <v>10.83</v>
      </c>
      <c r="BJ64">
        <v>164</v>
      </c>
    </row>
    <row r="65" spans="1:62" x14ac:dyDescent="0.2">
      <c r="A65" s="1">
        <v>42273.801388888889</v>
      </c>
      <c r="B65" t="s">
        <v>12</v>
      </c>
      <c r="C65" t="s">
        <v>32</v>
      </c>
      <c r="D65" s="2">
        <v>39814</v>
      </c>
      <c r="E65" s="2">
        <v>42004</v>
      </c>
      <c r="F65" t="s">
        <v>14</v>
      </c>
      <c r="G65">
        <v>480012</v>
      </c>
      <c r="H65">
        <v>1505</v>
      </c>
      <c r="I65">
        <v>60</v>
      </c>
      <c r="J65">
        <v>1</v>
      </c>
      <c r="K65">
        <v>0</v>
      </c>
      <c r="L65">
        <v>600</v>
      </c>
      <c r="M65">
        <v>0.41</v>
      </c>
      <c r="N65">
        <v>17.829999999999998</v>
      </c>
      <c r="O65">
        <v>166.37</v>
      </c>
      <c r="P65">
        <v>61.05</v>
      </c>
      <c r="Q65">
        <v>708</v>
      </c>
      <c r="R65">
        <v>0.41</v>
      </c>
      <c r="S65">
        <v>17.829999999999998</v>
      </c>
      <c r="T65">
        <v>166.37</v>
      </c>
      <c r="U65">
        <v>61.05</v>
      </c>
      <c r="V65">
        <v>708</v>
      </c>
      <c r="W65">
        <v>0.41</v>
      </c>
      <c r="X65">
        <v>17.829999999999998</v>
      </c>
      <c r="Y65">
        <v>166.37</v>
      </c>
      <c r="Z65">
        <v>61.05</v>
      </c>
      <c r="AA65">
        <v>708</v>
      </c>
      <c r="AB65">
        <v>0.41</v>
      </c>
      <c r="AC65">
        <v>17.829999999999998</v>
      </c>
      <c r="AD65">
        <v>166.37</v>
      </c>
      <c r="AE65">
        <v>61.05</v>
      </c>
      <c r="AF65">
        <v>708</v>
      </c>
      <c r="AG65">
        <v>0.41</v>
      </c>
      <c r="AH65">
        <v>17.829999999999998</v>
      </c>
      <c r="AI65">
        <v>166.38</v>
      </c>
      <c r="AJ65">
        <v>61.03</v>
      </c>
      <c r="AK65">
        <v>708</v>
      </c>
      <c r="AL65">
        <v>0.41</v>
      </c>
      <c r="AM65">
        <v>17.75</v>
      </c>
      <c r="AN65">
        <v>165.3</v>
      </c>
      <c r="AO65">
        <v>60.93</v>
      </c>
      <c r="AP65">
        <v>708</v>
      </c>
      <c r="AQ65">
        <v>0.4</v>
      </c>
      <c r="AR65">
        <v>17.12</v>
      </c>
      <c r="AS65">
        <v>156.96</v>
      </c>
      <c r="AT65">
        <v>60.34</v>
      </c>
      <c r="AU65">
        <v>708</v>
      </c>
      <c r="AV65">
        <v>0.43</v>
      </c>
      <c r="AW65">
        <v>18.670000000000002</v>
      </c>
      <c r="AX65">
        <v>177.93</v>
      </c>
      <c r="AY65">
        <v>59.8</v>
      </c>
      <c r="AZ65">
        <v>720</v>
      </c>
      <c r="BA65">
        <v>0.41</v>
      </c>
      <c r="BB65">
        <v>18.149999999999999</v>
      </c>
      <c r="BC65">
        <v>170.83</v>
      </c>
      <c r="BD65">
        <v>64.819999999999993</v>
      </c>
      <c r="BE65">
        <v>730</v>
      </c>
      <c r="BF65">
        <v>0.36</v>
      </c>
      <c r="BG65">
        <v>15.91</v>
      </c>
      <c r="BH65">
        <v>141.5</v>
      </c>
      <c r="BI65">
        <v>88.93</v>
      </c>
      <c r="BJ65">
        <v>837</v>
      </c>
    </row>
    <row r="66" spans="1:62" x14ac:dyDescent="0.2">
      <c r="A66" s="1">
        <v>42273.802083333336</v>
      </c>
      <c r="B66" t="s">
        <v>12</v>
      </c>
      <c r="C66" t="s">
        <v>33</v>
      </c>
      <c r="D66" s="2">
        <v>39814</v>
      </c>
      <c r="E66" s="2">
        <v>42004</v>
      </c>
      <c r="F66" t="s">
        <v>14</v>
      </c>
      <c r="G66">
        <v>520717</v>
      </c>
      <c r="H66">
        <v>1505</v>
      </c>
      <c r="I66">
        <v>40</v>
      </c>
      <c r="J66">
        <v>1.5</v>
      </c>
      <c r="K66">
        <v>0</v>
      </c>
      <c r="L66">
        <v>600</v>
      </c>
      <c r="M66">
        <v>0.81</v>
      </c>
      <c r="N66">
        <v>30.22</v>
      </c>
      <c r="O66">
        <v>384.08</v>
      </c>
      <c r="P66">
        <v>31.11</v>
      </c>
      <c r="Q66">
        <v>471</v>
      </c>
      <c r="R66">
        <v>0.81</v>
      </c>
      <c r="S66">
        <v>30.22</v>
      </c>
      <c r="T66">
        <v>384.08</v>
      </c>
      <c r="U66">
        <v>31.11</v>
      </c>
      <c r="V66">
        <v>471</v>
      </c>
      <c r="W66">
        <v>0.81</v>
      </c>
      <c r="X66">
        <v>30.22</v>
      </c>
      <c r="Y66">
        <v>384.08</v>
      </c>
      <c r="Z66">
        <v>31.11</v>
      </c>
      <c r="AA66">
        <v>471</v>
      </c>
      <c r="AB66">
        <v>0.81</v>
      </c>
      <c r="AC66">
        <v>30.22</v>
      </c>
      <c r="AD66">
        <v>384.09</v>
      </c>
      <c r="AE66">
        <v>31.11</v>
      </c>
      <c r="AF66">
        <v>471</v>
      </c>
      <c r="AG66">
        <v>0.81</v>
      </c>
      <c r="AH66">
        <v>30.22</v>
      </c>
      <c r="AI66">
        <v>384.12</v>
      </c>
      <c r="AJ66">
        <v>31.12</v>
      </c>
      <c r="AK66">
        <v>471</v>
      </c>
      <c r="AL66">
        <v>0.8</v>
      </c>
      <c r="AM66">
        <v>29.95</v>
      </c>
      <c r="AN66">
        <v>378.01</v>
      </c>
      <c r="AO66">
        <v>31.12</v>
      </c>
      <c r="AP66">
        <v>471</v>
      </c>
      <c r="AQ66">
        <v>0.76</v>
      </c>
      <c r="AR66">
        <v>28.42</v>
      </c>
      <c r="AS66">
        <v>345.35</v>
      </c>
      <c r="AT66">
        <v>31.13</v>
      </c>
      <c r="AU66">
        <v>471</v>
      </c>
      <c r="AV66">
        <v>0.76</v>
      </c>
      <c r="AW66">
        <v>28.23</v>
      </c>
      <c r="AX66">
        <v>341.41</v>
      </c>
      <c r="AY66">
        <v>31.1</v>
      </c>
      <c r="AZ66">
        <v>471</v>
      </c>
      <c r="BA66">
        <v>0.76</v>
      </c>
      <c r="BB66">
        <v>27.92</v>
      </c>
      <c r="BC66">
        <v>335.18</v>
      </c>
      <c r="BD66">
        <v>31.32</v>
      </c>
      <c r="BE66">
        <v>471</v>
      </c>
      <c r="BF66">
        <v>0.92</v>
      </c>
      <c r="BG66">
        <v>49.06</v>
      </c>
      <c r="BH66">
        <v>985</v>
      </c>
      <c r="BI66">
        <v>32.049999999999997</v>
      </c>
      <c r="BJ66">
        <v>497</v>
      </c>
    </row>
    <row r="67" spans="1:62" x14ac:dyDescent="0.2">
      <c r="A67" s="1">
        <v>42273.802083333336</v>
      </c>
      <c r="B67" t="s">
        <v>12</v>
      </c>
      <c r="C67" t="s">
        <v>34</v>
      </c>
      <c r="D67" s="2">
        <v>39814</v>
      </c>
      <c r="E67" s="2">
        <v>42004</v>
      </c>
      <c r="F67" t="s">
        <v>14</v>
      </c>
      <c r="G67">
        <v>490557</v>
      </c>
      <c r="H67">
        <v>1505</v>
      </c>
      <c r="I67">
        <v>20</v>
      </c>
      <c r="J67">
        <v>1</v>
      </c>
      <c r="K67">
        <v>0</v>
      </c>
      <c r="L67">
        <v>600</v>
      </c>
      <c r="M67">
        <v>0.54</v>
      </c>
      <c r="N67">
        <v>17.96</v>
      </c>
      <c r="O67">
        <v>168.21</v>
      </c>
      <c r="P67">
        <v>37.15</v>
      </c>
      <c r="Q67">
        <v>602</v>
      </c>
      <c r="R67">
        <v>0.54</v>
      </c>
      <c r="S67">
        <v>17.96</v>
      </c>
      <c r="T67">
        <v>168.21</v>
      </c>
      <c r="U67">
        <v>37.15</v>
      </c>
      <c r="V67">
        <v>602</v>
      </c>
      <c r="W67">
        <v>0.54</v>
      </c>
      <c r="X67">
        <v>17.96</v>
      </c>
      <c r="Y67">
        <v>168.21</v>
      </c>
      <c r="Z67">
        <v>37.15</v>
      </c>
      <c r="AA67">
        <v>602</v>
      </c>
      <c r="AB67">
        <v>0.54</v>
      </c>
      <c r="AC67">
        <v>17.96</v>
      </c>
      <c r="AD67">
        <v>168.21</v>
      </c>
      <c r="AE67">
        <v>37.15</v>
      </c>
      <c r="AF67">
        <v>602</v>
      </c>
      <c r="AG67">
        <v>0.54</v>
      </c>
      <c r="AH67">
        <v>17.96</v>
      </c>
      <c r="AI67">
        <v>168.13</v>
      </c>
      <c r="AJ67">
        <v>37.15</v>
      </c>
      <c r="AK67">
        <v>602</v>
      </c>
      <c r="AL67">
        <v>0.54</v>
      </c>
      <c r="AM67">
        <v>18.010000000000002</v>
      </c>
      <c r="AN67">
        <v>168.89</v>
      </c>
      <c r="AO67">
        <v>37.130000000000003</v>
      </c>
      <c r="AP67">
        <v>602</v>
      </c>
      <c r="AQ67">
        <v>0.5</v>
      </c>
      <c r="AR67">
        <v>16.87</v>
      </c>
      <c r="AS67">
        <v>153.76</v>
      </c>
      <c r="AT67">
        <v>37.090000000000003</v>
      </c>
      <c r="AU67">
        <v>602</v>
      </c>
      <c r="AV67">
        <v>0.46</v>
      </c>
      <c r="AW67">
        <v>14.73</v>
      </c>
      <c r="AX67">
        <v>127.19</v>
      </c>
      <c r="AY67">
        <v>38.409999999999997</v>
      </c>
      <c r="AZ67">
        <v>607</v>
      </c>
      <c r="BA67">
        <v>0.24</v>
      </c>
      <c r="BB67">
        <v>7.08</v>
      </c>
      <c r="BC67">
        <v>50.45</v>
      </c>
      <c r="BD67">
        <v>65.400000000000006</v>
      </c>
      <c r="BE67">
        <v>1268</v>
      </c>
      <c r="BF67">
        <v>0.37</v>
      </c>
      <c r="BG67">
        <v>-100</v>
      </c>
      <c r="BH67">
        <v>-100</v>
      </c>
      <c r="BI67">
        <v>132.97999999999999</v>
      </c>
      <c r="BJ67">
        <v>10</v>
      </c>
    </row>
    <row r="68" spans="1:62" x14ac:dyDescent="0.2">
      <c r="A68" s="1">
        <v>42273.802083333336</v>
      </c>
      <c r="B68" t="s">
        <v>12</v>
      </c>
      <c r="C68" t="s">
        <v>35</v>
      </c>
      <c r="D68" s="2">
        <v>39814</v>
      </c>
      <c r="E68" s="2">
        <v>42004</v>
      </c>
      <c r="F68" t="s">
        <v>14</v>
      </c>
      <c r="G68">
        <v>580529</v>
      </c>
      <c r="H68">
        <v>1505</v>
      </c>
      <c r="I68">
        <v>20</v>
      </c>
      <c r="J68">
        <v>1.5</v>
      </c>
      <c r="K68">
        <v>0</v>
      </c>
      <c r="L68">
        <v>600</v>
      </c>
      <c r="M68">
        <v>0.24</v>
      </c>
      <c r="N68">
        <v>8.08</v>
      </c>
      <c r="O68">
        <v>59.08</v>
      </c>
      <c r="P68">
        <v>24.22</v>
      </c>
      <c r="Q68">
        <v>539</v>
      </c>
      <c r="R68">
        <v>0.24</v>
      </c>
      <c r="S68">
        <v>8.08</v>
      </c>
      <c r="T68">
        <v>59.08</v>
      </c>
      <c r="U68">
        <v>24.22</v>
      </c>
      <c r="V68">
        <v>539</v>
      </c>
      <c r="W68">
        <v>0.24</v>
      </c>
      <c r="X68">
        <v>8.08</v>
      </c>
      <c r="Y68">
        <v>59.08</v>
      </c>
      <c r="Z68">
        <v>24.22</v>
      </c>
      <c r="AA68">
        <v>539</v>
      </c>
      <c r="AB68">
        <v>0.24</v>
      </c>
      <c r="AC68">
        <v>8.08</v>
      </c>
      <c r="AD68">
        <v>59.07</v>
      </c>
      <c r="AE68">
        <v>24.22</v>
      </c>
      <c r="AF68">
        <v>539</v>
      </c>
      <c r="AG68">
        <v>0.24</v>
      </c>
      <c r="AH68">
        <v>8.08</v>
      </c>
      <c r="AI68">
        <v>59.07</v>
      </c>
      <c r="AJ68">
        <v>24.22</v>
      </c>
      <c r="AK68">
        <v>539</v>
      </c>
      <c r="AL68">
        <v>0.22</v>
      </c>
      <c r="AM68">
        <v>7.71</v>
      </c>
      <c r="AN68">
        <v>55.84</v>
      </c>
      <c r="AO68">
        <v>24.22</v>
      </c>
      <c r="AP68">
        <v>539</v>
      </c>
      <c r="AQ68">
        <v>0.23</v>
      </c>
      <c r="AR68">
        <v>7.73</v>
      </c>
      <c r="AS68">
        <v>56.03</v>
      </c>
      <c r="AT68">
        <v>24.21</v>
      </c>
      <c r="AU68">
        <v>539</v>
      </c>
      <c r="AV68">
        <v>0.23</v>
      </c>
      <c r="AW68">
        <v>7.93</v>
      </c>
      <c r="AX68">
        <v>57.73</v>
      </c>
      <c r="AY68">
        <v>23.63</v>
      </c>
      <c r="AZ68">
        <v>539</v>
      </c>
      <c r="BA68">
        <v>0.35</v>
      </c>
      <c r="BB68">
        <v>11.22</v>
      </c>
      <c r="BC68">
        <v>88.77</v>
      </c>
      <c r="BD68">
        <v>24.24</v>
      </c>
      <c r="BE68">
        <v>539</v>
      </c>
      <c r="BF68">
        <v>0.34</v>
      </c>
      <c r="BG68">
        <v>-0.51</v>
      </c>
      <c r="BH68">
        <v>-3.01</v>
      </c>
      <c r="BI68">
        <v>84.94</v>
      </c>
      <c r="BJ68">
        <v>857</v>
      </c>
    </row>
    <row r="69" spans="1:62" x14ac:dyDescent="0.2">
      <c r="A69" s="1">
        <v>42273.802777777775</v>
      </c>
      <c r="B69" t="s">
        <v>12</v>
      </c>
      <c r="C69" t="s">
        <v>36</v>
      </c>
      <c r="D69" s="2">
        <v>39814</v>
      </c>
      <c r="E69" s="2">
        <v>42004</v>
      </c>
      <c r="F69" t="s">
        <v>14</v>
      </c>
      <c r="G69">
        <v>556371</v>
      </c>
      <c r="H69">
        <v>1505</v>
      </c>
      <c r="I69">
        <v>40</v>
      </c>
      <c r="J69">
        <v>1</v>
      </c>
      <c r="K69">
        <v>0</v>
      </c>
      <c r="L69">
        <v>600</v>
      </c>
      <c r="M69">
        <v>0.22</v>
      </c>
      <c r="N69">
        <v>7.45</v>
      </c>
      <c r="O69">
        <v>53.63</v>
      </c>
      <c r="P69">
        <v>23.33</v>
      </c>
      <c r="Q69">
        <v>488</v>
      </c>
      <c r="R69">
        <v>0.22</v>
      </c>
      <c r="S69">
        <v>7.45</v>
      </c>
      <c r="T69">
        <v>53.63</v>
      </c>
      <c r="U69">
        <v>23.33</v>
      </c>
      <c r="V69">
        <v>488</v>
      </c>
      <c r="W69">
        <v>0.22</v>
      </c>
      <c r="X69">
        <v>7.45</v>
      </c>
      <c r="Y69">
        <v>53.63</v>
      </c>
      <c r="Z69">
        <v>23.33</v>
      </c>
      <c r="AA69">
        <v>488</v>
      </c>
      <c r="AB69">
        <v>0.22</v>
      </c>
      <c r="AC69">
        <v>7.45</v>
      </c>
      <c r="AD69">
        <v>53.63</v>
      </c>
      <c r="AE69">
        <v>23.33</v>
      </c>
      <c r="AF69">
        <v>488</v>
      </c>
      <c r="AG69">
        <v>0.21</v>
      </c>
      <c r="AH69">
        <v>7.41</v>
      </c>
      <c r="AI69">
        <v>53.27</v>
      </c>
      <c r="AJ69">
        <v>23.49</v>
      </c>
      <c r="AK69">
        <v>489</v>
      </c>
      <c r="AL69">
        <v>0.21</v>
      </c>
      <c r="AM69">
        <v>7.41</v>
      </c>
      <c r="AN69">
        <v>53.28</v>
      </c>
      <c r="AO69">
        <v>23.49</v>
      </c>
      <c r="AP69">
        <v>489</v>
      </c>
      <c r="AQ69">
        <v>0.21</v>
      </c>
      <c r="AR69">
        <v>7.41</v>
      </c>
      <c r="AS69">
        <v>53.28</v>
      </c>
      <c r="AT69">
        <v>23.5</v>
      </c>
      <c r="AU69">
        <v>489</v>
      </c>
      <c r="AV69">
        <v>0.21</v>
      </c>
      <c r="AW69">
        <v>7.42</v>
      </c>
      <c r="AX69">
        <v>53.37</v>
      </c>
      <c r="AY69">
        <v>23.53</v>
      </c>
      <c r="AZ69">
        <v>489</v>
      </c>
      <c r="BA69">
        <v>0.2</v>
      </c>
      <c r="BB69">
        <v>7.11</v>
      </c>
      <c r="BC69">
        <v>50.68</v>
      </c>
      <c r="BD69">
        <v>23.66</v>
      </c>
      <c r="BE69">
        <v>489</v>
      </c>
      <c r="BF69">
        <v>0.21</v>
      </c>
      <c r="BG69">
        <v>7.36</v>
      </c>
      <c r="BH69">
        <v>52.85</v>
      </c>
      <c r="BI69">
        <v>23.73</v>
      </c>
      <c r="BJ69">
        <v>489</v>
      </c>
    </row>
    <row r="70" spans="1:62" x14ac:dyDescent="0.2">
      <c r="A70" s="1">
        <v>42273.803472222222</v>
      </c>
      <c r="B70" t="s">
        <v>12</v>
      </c>
      <c r="C70" t="s">
        <v>37</v>
      </c>
      <c r="D70" s="2">
        <v>39814</v>
      </c>
      <c r="E70" s="2">
        <v>42004</v>
      </c>
      <c r="F70" t="s">
        <v>14</v>
      </c>
      <c r="G70">
        <v>556329</v>
      </c>
      <c r="H70">
        <v>1505</v>
      </c>
      <c r="I70">
        <v>80</v>
      </c>
      <c r="J70">
        <v>1.5</v>
      </c>
      <c r="K70">
        <v>0</v>
      </c>
      <c r="L70">
        <v>600</v>
      </c>
      <c r="M70">
        <v>0.38</v>
      </c>
      <c r="N70">
        <v>11.48</v>
      </c>
      <c r="O70">
        <v>91.33</v>
      </c>
      <c r="P70">
        <v>44.09</v>
      </c>
      <c r="Q70">
        <v>203</v>
      </c>
      <c r="R70">
        <v>0.38</v>
      </c>
      <c r="S70">
        <v>11.48</v>
      </c>
      <c r="T70">
        <v>91.33</v>
      </c>
      <c r="U70">
        <v>44.09</v>
      </c>
      <c r="V70">
        <v>203</v>
      </c>
      <c r="W70">
        <v>0.38</v>
      </c>
      <c r="X70">
        <v>11.48</v>
      </c>
      <c r="Y70">
        <v>91.33</v>
      </c>
      <c r="Z70">
        <v>44.09</v>
      </c>
      <c r="AA70">
        <v>203</v>
      </c>
      <c r="AB70">
        <v>0.38</v>
      </c>
      <c r="AC70">
        <v>11.48</v>
      </c>
      <c r="AD70">
        <v>91.33</v>
      </c>
      <c r="AE70">
        <v>44.09</v>
      </c>
      <c r="AF70">
        <v>203</v>
      </c>
      <c r="AG70">
        <v>0.38</v>
      </c>
      <c r="AH70">
        <v>11.48</v>
      </c>
      <c r="AI70">
        <v>91.33</v>
      </c>
      <c r="AJ70">
        <v>44.09</v>
      </c>
      <c r="AK70">
        <v>203</v>
      </c>
      <c r="AL70">
        <v>0.38</v>
      </c>
      <c r="AM70">
        <v>11.48</v>
      </c>
      <c r="AN70">
        <v>91.33</v>
      </c>
      <c r="AO70">
        <v>44.09</v>
      </c>
      <c r="AP70">
        <v>203</v>
      </c>
      <c r="AQ70">
        <v>0.38</v>
      </c>
      <c r="AR70">
        <v>11.47</v>
      </c>
      <c r="AS70">
        <v>91.31</v>
      </c>
      <c r="AT70">
        <v>44.12</v>
      </c>
      <c r="AU70">
        <v>203</v>
      </c>
      <c r="AV70">
        <v>0.43</v>
      </c>
      <c r="AW70">
        <v>13.04</v>
      </c>
      <c r="AX70">
        <v>107.92</v>
      </c>
      <c r="AY70">
        <v>44.1</v>
      </c>
      <c r="AZ70">
        <v>203</v>
      </c>
      <c r="BA70">
        <v>0.42</v>
      </c>
      <c r="BB70">
        <v>12.7</v>
      </c>
      <c r="BC70">
        <v>104.17</v>
      </c>
      <c r="BD70">
        <v>44.05</v>
      </c>
      <c r="BE70">
        <v>203</v>
      </c>
      <c r="BF70">
        <v>0.42</v>
      </c>
      <c r="BG70">
        <v>12.77</v>
      </c>
      <c r="BH70">
        <v>105</v>
      </c>
      <c r="BI70">
        <v>43.98</v>
      </c>
      <c r="BJ70">
        <v>203</v>
      </c>
    </row>
    <row r="71" spans="1:62" x14ac:dyDescent="0.2">
      <c r="A71" s="1">
        <v>42273.803472222222</v>
      </c>
      <c r="B71" t="s">
        <v>12</v>
      </c>
      <c r="C71" t="s">
        <v>38</v>
      </c>
      <c r="D71" s="2">
        <v>39814</v>
      </c>
      <c r="E71" s="2">
        <v>42004</v>
      </c>
      <c r="F71" t="s">
        <v>14</v>
      </c>
      <c r="G71">
        <v>426131</v>
      </c>
      <c r="H71">
        <v>1505</v>
      </c>
      <c r="I71">
        <v>20</v>
      </c>
      <c r="J71">
        <v>1</v>
      </c>
      <c r="K71">
        <v>0</v>
      </c>
      <c r="L71">
        <v>600</v>
      </c>
      <c r="M71">
        <v>1.03</v>
      </c>
      <c r="N71">
        <v>35.840000000000003</v>
      </c>
      <c r="O71" s="4">
        <v>523.09</v>
      </c>
      <c r="P71">
        <v>32.35</v>
      </c>
      <c r="Q71">
        <v>141</v>
      </c>
      <c r="R71">
        <v>1.03</v>
      </c>
      <c r="S71">
        <v>35.840000000000003</v>
      </c>
      <c r="T71">
        <v>523.09</v>
      </c>
      <c r="U71">
        <v>32.35</v>
      </c>
      <c r="V71">
        <v>141</v>
      </c>
      <c r="W71">
        <v>1.03</v>
      </c>
      <c r="X71">
        <v>35.840000000000003</v>
      </c>
      <c r="Y71" s="4">
        <v>523.07000000000005</v>
      </c>
      <c r="Z71">
        <v>32.35</v>
      </c>
      <c r="AA71">
        <v>141</v>
      </c>
      <c r="AB71">
        <v>1.03</v>
      </c>
      <c r="AC71">
        <v>35.840000000000003</v>
      </c>
      <c r="AD71">
        <v>522.96</v>
      </c>
      <c r="AE71">
        <v>32.35</v>
      </c>
      <c r="AF71">
        <v>141</v>
      </c>
      <c r="AG71">
        <v>1.04</v>
      </c>
      <c r="AH71">
        <v>36.17</v>
      </c>
      <c r="AI71">
        <v>531.95000000000005</v>
      </c>
      <c r="AJ71">
        <v>32.35</v>
      </c>
      <c r="AK71">
        <v>141</v>
      </c>
      <c r="AL71">
        <v>1.08</v>
      </c>
      <c r="AM71">
        <v>37.81</v>
      </c>
      <c r="AN71">
        <v>578.86</v>
      </c>
      <c r="AO71">
        <v>33.03</v>
      </c>
      <c r="AP71">
        <v>141</v>
      </c>
      <c r="AQ71">
        <v>1.07</v>
      </c>
      <c r="AR71">
        <v>37.67</v>
      </c>
      <c r="AS71">
        <v>574.72</v>
      </c>
      <c r="AT71">
        <v>33.450000000000003</v>
      </c>
      <c r="AU71">
        <v>141</v>
      </c>
      <c r="AV71">
        <v>1.1000000000000001</v>
      </c>
      <c r="AW71">
        <v>39.61</v>
      </c>
      <c r="AX71">
        <v>633.54</v>
      </c>
      <c r="AY71">
        <v>38.82</v>
      </c>
      <c r="AZ71">
        <v>90</v>
      </c>
      <c r="BA71">
        <v>-0.39</v>
      </c>
      <c r="BB71">
        <v>-100</v>
      </c>
      <c r="BC71">
        <v>-100</v>
      </c>
      <c r="BD71">
        <v>116.78</v>
      </c>
      <c r="BE71">
        <v>50</v>
      </c>
      <c r="BF71">
        <v>-0.37</v>
      </c>
      <c r="BG71">
        <v>-100</v>
      </c>
      <c r="BH71">
        <v>-100</v>
      </c>
      <c r="BI71">
        <v>151.77000000000001</v>
      </c>
      <c r="BJ71">
        <v>42</v>
      </c>
    </row>
    <row r="72" spans="1:62" x14ac:dyDescent="0.2">
      <c r="A72" s="1">
        <v>42273.804166666669</v>
      </c>
      <c r="B72" t="s">
        <v>12</v>
      </c>
      <c r="C72" t="s">
        <v>39</v>
      </c>
      <c r="D72" s="2">
        <v>39814</v>
      </c>
      <c r="E72" s="2">
        <v>42004</v>
      </c>
      <c r="F72" t="s">
        <v>14</v>
      </c>
      <c r="G72">
        <v>217405</v>
      </c>
      <c r="H72">
        <v>1505</v>
      </c>
      <c r="I72">
        <v>100</v>
      </c>
      <c r="J72">
        <v>2</v>
      </c>
      <c r="K72">
        <v>0</v>
      </c>
      <c r="L72">
        <v>600</v>
      </c>
      <c r="M72">
        <v>-0.2</v>
      </c>
      <c r="N72">
        <v>-3.23</v>
      </c>
      <c r="O72">
        <v>-17.82</v>
      </c>
      <c r="P72">
        <v>46.18</v>
      </c>
      <c r="Q72">
        <v>2372</v>
      </c>
      <c r="R72">
        <v>-0.2</v>
      </c>
      <c r="S72">
        <v>-3.23</v>
      </c>
      <c r="T72">
        <v>-17.82</v>
      </c>
      <c r="U72">
        <v>46.18</v>
      </c>
      <c r="V72">
        <v>2372</v>
      </c>
      <c r="W72">
        <v>-0.2</v>
      </c>
      <c r="X72">
        <v>-3.23</v>
      </c>
      <c r="Y72">
        <v>-17.82</v>
      </c>
      <c r="Z72">
        <v>46.18</v>
      </c>
      <c r="AA72">
        <v>2372</v>
      </c>
      <c r="AB72">
        <v>-0.2</v>
      </c>
      <c r="AC72">
        <v>-3.23</v>
      </c>
      <c r="AD72">
        <v>-17.82</v>
      </c>
      <c r="AE72">
        <v>46.18</v>
      </c>
      <c r="AF72">
        <v>2372</v>
      </c>
      <c r="AG72">
        <v>-0.2</v>
      </c>
      <c r="AH72">
        <v>-3.23</v>
      </c>
      <c r="AI72">
        <v>-17.82</v>
      </c>
      <c r="AJ72">
        <v>46.18</v>
      </c>
      <c r="AK72">
        <v>2372</v>
      </c>
      <c r="AL72">
        <v>-0.2</v>
      </c>
      <c r="AM72">
        <v>-3.23</v>
      </c>
      <c r="AN72">
        <v>-17.82</v>
      </c>
      <c r="AO72">
        <v>46.18</v>
      </c>
      <c r="AP72">
        <v>2372</v>
      </c>
      <c r="AQ72">
        <v>-0.2</v>
      </c>
      <c r="AR72">
        <v>-3.24</v>
      </c>
      <c r="AS72">
        <v>-17.84</v>
      </c>
      <c r="AT72">
        <v>46.15</v>
      </c>
      <c r="AU72">
        <v>2372</v>
      </c>
      <c r="AV72">
        <v>-0.2</v>
      </c>
      <c r="AW72">
        <v>-3.14</v>
      </c>
      <c r="AX72">
        <v>-17.34</v>
      </c>
      <c r="AY72">
        <v>45.76</v>
      </c>
      <c r="AZ72">
        <v>2372</v>
      </c>
      <c r="BA72">
        <v>-0.2</v>
      </c>
      <c r="BB72">
        <v>-3.06</v>
      </c>
      <c r="BC72">
        <v>-16.95</v>
      </c>
      <c r="BD72">
        <v>45.5</v>
      </c>
      <c r="BE72">
        <v>2372</v>
      </c>
      <c r="BF72">
        <v>-0.2</v>
      </c>
      <c r="BG72">
        <v>-3.17</v>
      </c>
      <c r="BH72">
        <v>-17.52</v>
      </c>
      <c r="BI72">
        <v>46.12</v>
      </c>
      <c r="BJ72">
        <v>2372</v>
      </c>
    </row>
    <row r="73" spans="1:62" x14ac:dyDescent="0.2">
      <c r="A73" s="1">
        <v>42273.804166666669</v>
      </c>
      <c r="B73" t="s">
        <v>12</v>
      </c>
      <c r="C73" t="s">
        <v>40</v>
      </c>
      <c r="D73" s="2">
        <v>39814</v>
      </c>
      <c r="E73" s="2">
        <v>42004</v>
      </c>
      <c r="F73" t="s">
        <v>14</v>
      </c>
      <c r="G73">
        <v>348890</v>
      </c>
      <c r="H73">
        <v>1505</v>
      </c>
      <c r="I73">
        <v>40</v>
      </c>
      <c r="J73">
        <v>2</v>
      </c>
      <c r="K73">
        <v>0</v>
      </c>
      <c r="L73">
        <v>600</v>
      </c>
      <c r="M73">
        <v>-0.34</v>
      </c>
      <c r="N73">
        <v>-100</v>
      </c>
      <c r="O73">
        <v>-100</v>
      </c>
      <c r="P73">
        <v>116.92</v>
      </c>
      <c r="Q73">
        <v>586</v>
      </c>
      <c r="R73">
        <v>-0.34</v>
      </c>
      <c r="S73">
        <v>-100</v>
      </c>
      <c r="T73">
        <v>-100</v>
      </c>
      <c r="U73">
        <v>116.92</v>
      </c>
      <c r="V73">
        <v>586</v>
      </c>
      <c r="W73">
        <v>-0.34</v>
      </c>
      <c r="X73">
        <v>-100</v>
      </c>
      <c r="Y73">
        <v>-100</v>
      </c>
      <c r="Z73">
        <v>116.92</v>
      </c>
      <c r="AA73">
        <v>586</v>
      </c>
      <c r="AB73">
        <v>-0.34</v>
      </c>
      <c r="AC73">
        <v>-100</v>
      </c>
      <c r="AD73">
        <v>-100</v>
      </c>
      <c r="AE73">
        <v>116.92</v>
      </c>
      <c r="AF73">
        <v>586</v>
      </c>
      <c r="AG73">
        <v>-0.34</v>
      </c>
      <c r="AH73">
        <v>-100</v>
      </c>
      <c r="AI73">
        <v>-100</v>
      </c>
      <c r="AJ73">
        <v>116.92</v>
      </c>
      <c r="AK73">
        <v>586</v>
      </c>
      <c r="AL73">
        <v>-0.34</v>
      </c>
      <c r="AM73">
        <v>-100</v>
      </c>
      <c r="AN73">
        <v>-100</v>
      </c>
      <c r="AO73">
        <v>116.92</v>
      </c>
      <c r="AP73">
        <v>586</v>
      </c>
      <c r="AQ73">
        <v>-0.34</v>
      </c>
      <c r="AR73">
        <v>-100</v>
      </c>
      <c r="AS73">
        <v>-100</v>
      </c>
      <c r="AT73">
        <v>116.92</v>
      </c>
      <c r="AU73">
        <v>586</v>
      </c>
      <c r="AV73">
        <v>-0.34</v>
      </c>
      <c r="AW73">
        <v>-100</v>
      </c>
      <c r="AX73">
        <v>-100</v>
      </c>
      <c r="AY73">
        <v>117.19</v>
      </c>
      <c r="AZ73">
        <v>586</v>
      </c>
      <c r="BA73">
        <v>-0.32</v>
      </c>
      <c r="BB73">
        <v>-100</v>
      </c>
      <c r="BC73">
        <v>-100</v>
      </c>
      <c r="BD73">
        <v>119.26</v>
      </c>
      <c r="BE73">
        <v>586</v>
      </c>
      <c r="BF73">
        <v>-0.02</v>
      </c>
      <c r="BG73">
        <v>-100</v>
      </c>
      <c r="BH73">
        <v>-100</v>
      </c>
      <c r="BI73">
        <v>132.91</v>
      </c>
      <c r="BJ73">
        <v>586</v>
      </c>
    </row>
    <row r="74" spans="1:62" x14ac:dyDescent="0.2">
      <c r="A74" s="1">
        <v>42273.804861111108</v>
      </c>
      <c r="B74" t="s">
        <v>12</v>
      </c>
      <c r="C74" t="s">
        <v>41</v>
      </c>
      <c r="D74" s="2">
        <v>39814</v>
      </c>
      <c r="E74" s="2">
        <v>42004</v>
      </c>
      <c r="F74" t="s">
        <v>14</v>
      </c>
      <c r="G74">
        <v>580365</v>
      </c>
      <c r="H74">
        <v>1505</v>
      </c>
      <c r="I74">
        <v>80</v>
      </c>
      <c r="J74">
        <v>1</v>
      </c>
      <c r="K74">
        <v>0</v>
      </c>
      <c r="L74">
        <v>600</v>
      </c>
      <c r="M74">
        <v>0.15</v>
      </c>
      <c r="N74">
        <v>5.45</v>
      </c>
      <c r="O74">
        <v>37.25</v>
      </c>
      <c r="P74">
        <v>49.57</v>
      </c>
      <c r="Q74">
        <v>1013</v>
      </c>
      <c r="R74">
        <v>0.15</v>
      </c>
      <c r="S74">
        <v>5.45</v>
      </c>
      <c r="T74">
        <v>37.25</v>
      </c>
      <c r="U74">
        <v>49.57</v>
      </c>
      <c r="V74">
        <v>1013</v>
      </c>
      <c r="W74">
        <v>0.15</v>
      </c>
      <c r="X74">
        <v>5.45</v>
      </c>
      <c r="Y74">
        <v>37.25</v>
      </c>
      <c r="Z74">
        <v>49.57</v>
      </c>
      <c r="AA74">
        <v>1013</v>
      </c>
      <c r="AB74">
        <v>0.15</v>
      </c>
      <c r="AC74">
        <v>5.45</v>
      </c>
      <c r="AD74">
        <v>37.25</v>
      </c>
      <c r="AE74">
        <v>49.57</v>
      </c>
      <c r="AF74">
        <v>1013</v>
      </c>
      <c r="AG74">
        <v>0.15</v>
      </c>
      <c r="AH74">
        <v>5.45</v>
      </c>
      <c r="AI74">
        <v>37.270000000000003</v>
      </c>
      <c r="AJ74">
        <v>49.56</v>
      </c>
      <c r="AK74">
        <v>1013</v>
      </c>
      <c r="AL74">
        <v>0.15</v>
      </c>
      <c r="AM74">
        <v>5.45</v>
      </c>
      <c r="AN74">
        <v>37.33</v>
      </c>
      <c r="AO74">
        <v>49.52</v>
      </c>
      <c r="AP74">
        <v>1013</v>
      </c>
      <c r="AQ74">
        <v>0.15</v>
      </c>
      <c r="AR74">
        <v>5.53</v>
      </c>
      <c r="AS74">
        <v>37.92</v>
      </c>
      <c r="AT74">
        <v>49.19</v>
      </c>
      <c r="AU74">
        <v>1013</v>
      </c>
      <c r="AV74">
        <v>0.15</v>
      </c>
      <c r="AW74">
        <v>5.63</v>
      </c>
      <c r="AX74">
        <v>38.69</v>
      </c>
      <c r="AY74">
        <v>48.44</v>
      </c>
      <c r="AZ74">
        <v>1012</v>
      </c>
      <c r="BA74">
        <v>0.16</v>
      </c>
      <c r="BB74">
        <v>5.64</v>
      </c>
      <c r="BC74">
        <v>38.799999999999997</v>
      </c>
      <c r="BD74">
        <v>49.28</v>
      </c>
      <c r="BE74">
        <v>1013</v>
      </c>
      <c r="BF74">
        <v>0.14000000000000001</v>
      </c>
      <c r="BG74">
        <v>5.15</v>
      </c>
      <c r="BH74">
        <v>34.96</v>
      </c>
      <c r="BI74">
        <v>49.66</v>
      </c>
      <c r="BJ74">
        <v>1017</v>
      </c>
    </row>
    <row r="75" spans="1:62" x14ac:dyDescent="0.2">
      <c r="A75" s="1">
        <v>42273.804861111108</v>
      </c>
      <c r="B75" t="s">
        <v>12</v>
      </c>
      <c r="C75" t="s">
        <v>42</v>
      </c>
      <c r="D75" s="2">
        <v>39814</v>
      </c>
      <c r="E75" s="2">
        <v>42004</v>
      </c>
      <c r="F75" t="s">
        <v>14</v>
      </c>
      <c r="G75">
        <v>473172</v>
      </c>
      <c r="H75">
        <v>1505</v>
      </c>
      <c r="I75">
        <v>40</v>
      </c>
      <c r="J75">
        <v>1</v>
      </c>
      <c r="K75">
        <v>0</v>
      </c>
      <c r="L75">
        <v>600</v>
      </c>
      <c r="M75">
        <v>1.1399999999999999</v>
      </c>
      <c r="N75">
        <v>29.97</v>
      </c>
      <c r="O75">
        <v>378.42</v>
      </c>
      <c r="P75">
        <v>18.14</v>
      </c>
      <c r="Q75">
        <v>174</v>
      </c>
      <c r="R75">
        <v>1.1399999999999999</v>
      </c>
      <c r="S75">
        <v>29.97</v>
      </c>
      <c r="T75">
        <v>378.42</v>
      </c>
      <c r="U75">
        <v>18.14</v>
      </c>
      <c r="V75">
        <v>174</v>
      </c>
      <c r="W75">
        <v>1.1399999999999999</v>
      </c>
      <c r="X75">
        <v>29.97</v>
      </c>
      <c r="Y75">
        <v>378.42</v>
      </c>
      <c r="Z75">
        <v>18.14</v>
      </c>
      <c r="AA75">
        <v>174</v>
      </c>
      <c r="AB75">
        <v>1.1399999999999999</v>
      </c>
      <c r="AC75">
        <v>29.97</v>
      </c>
      <c r="AD75">
        <v>378.42</v>
      </c>
      <c r="AE75">
        <v>18.14</v>
      </c>
      <c r="AF75">
        <v>174</v>
      </c>
      <c r="AG75">
        <v>1.1399999999999999</v>
      </c>
      <c r="AH75">
        <v>29.97</v>
      </c>
      <c r="AI75">
        <v>378.44</v>
      </c>
      <c r="AJ75">
        <v>18.14</v>
      </c>
      <c r="AK75">
        <v>174</v>
      </c>
      <c r="AL75">
        <v>1.1399999999999999</v>
      </c>
      <c r="AM75">
        <v>29.86</v>
      </c>
      <c r="AN75">
        <v>376.04</v>
      </c>
      <c r="AO75">
        <v>18.14</v>
      </c>
      <c r="AP75">
        <v>174</v>
      </c>
      <c r="AQ75">
        <v>1.1399999999999999</v>
      </c>
      <c r="AR75">
        <v>30.13</v>
      </c>
      <c r="AS75">
        <v>382.04</v>
      </c>
      <c r="AT75">
        <v>18.11</v>
      </c>
      <c r="AU75">
        <v>174</v>
      </c>
      <c r="AV75">
        <v>1.1200000000000001</v>
      </c>
      <c r="AW75">
        <v>29.42</v>
      </c>
      <c r="AX75">
        <v>366.48</v>
      </c>
      <c r="AY75">
        <v>18.02</v>
      </c>
      <c r="AZ75">
        <v>174</v>
      </c>
      <c r="BA75">
        <v>1.1599999999999999</v>
      </c>
      <c r="BB75">
        <v>30.89</v>
      </c>
      <c r="BC75">
        <v>399.19</v>
      </c>
      <c r="BD75">
        <v>17.89</v>
      </c>
      <c r="BE75">
        <v>174</v>
      </c>
      <c r="BF75">
        <v>0.94</v>
      </c>
      <c r="BG75">
        <v>32.58</v>
      </c>
      <c r="BH75">
        <v>438.8</v>
      </c>
      <c r="BI75">
        <v>35.47</v>
      </c>
      <c r="BJ75">
        <v>191</v>
      </c>
    </row>
    <row r="76" spans="1:62" x14ac:dyDescent="0.2">
      <c r="A76" s="1">
        <v>42273.805555555555</v>
      </c>
      <c r="B76" t="s">
        <v>12</v>
      </c>
      <c r="C76" t="s">
        <v>43</v>
      </c>
      <c r="D76" s="2">
        <v>39814</v>
      </c>
      <c r="E76" s="2">
        <v>42004</v>
      </c>
      <c r="F76" t="s">
        <v>14</v>
      </c>
      <c r="G76">
        <v>509026</v>
      </c>
      <c r="H76">
        <v>1505</v>
      </c>
      <c r="I76">
        <v>120</v>
      </c>
      <c r="J76">
        <v>1</v>
      </c>
      <c r="K76">
        <v>0</v>
      </c>
      <c r="L76">
        <v>600</v>
      </c>
      <c r="M76">
        <v>0.21</v>
      </c>
      <c r="N76">
        <v>7.96</v>
      </c>
      <c r="O76">
        <v>58</v>
      </c>
      <c r="P76">
        <v>31.74</v>
      </c>
      <c r="Q76">
        <v>500</v>
      </c>
      <c r="R76">
        <v>0.21</v>
      </c>
      <c r="S76">
        <v>7.96</v>
      </c>
      <c r="T76">
        <v>58</v>
      </c>
      <c r="U76">
        <v>31.74</v>
      </c>
      <c r="V76">
        <v>500</v>
      </c>
      <c r="W76">
        <v>0.21</v>
      </c>
      <c r="X76">
        <v>7.96</v>
      </c>
      <c r="Y76">
        <v>58</v>
      </c>
      <c r="Z76">
        <v>31.74</v>
      </c>
      <c r="AA76">
        <v>500</v>
      </c>
      <c r="AB76">
        <v>0.21</v>
      </c>
      <c r="AC76">
        <v>7.96</v>
      </c>
      <c r="AD76">
        <v>58</v>
      </c>
      <c r="AE76">
        <v>31.74</v>
      </c>
      <c r="AF76">
        <v>500</v>
      </c>
      <c r="AG76">
        <v>0.21</v>
      </c>
      <c r="AH76">
        <v>7.96</v>
      </c>
      <c r="AI76">
        <v>58</v>
      </c>
      <c r="AJ76">
        <v>31.74</v>
      </c>
      <c r="AK76">
        <v>500</v>
      </c>
      <c r="AL76">
        <v>0.21</v>
      </c>
      <c r="AM76">
        <v>7.96</v>
      </c>
      <c r="AN76">
        <v>58</v>
      </c>
      <c r="AO76">
        <v>31.76</v>
      </c>
      <c r="AP76">
        <v>500</v>
      </c>
      <c r="AQ76">
        <v>0.22</v>
      </c>
      <c r="AR76">
        <v>8.02</v>
      </c>
      <c r="AS76">
        <v>58.56</v>
      </c>
      <c r="AT76">
        <v>31.85</v>
      </c>
      <c r="AU76">
        <v>500</v>
      </c>
      <c r="AV76">
        <v>0.35</v>
      </c>
      <c r="AW76">
        <v>10.5</v>
      </c>
      <c r="AX76">
        <v>81.52</v>
      </c>
      <c r="AY76">
        <v>31.9</v>
      </c>
      <c r="AZ76">
        <v>269</v>
      </c>
      <c r="BA76">
        <v>0.34</v>
      </c>
      <c r="BB76">
        <v>10.43</v>
      </c>
      <c r="BC76">
        <v>80.84</v>
      </c>
      <c r="BD76">
        <v>31.73</v>
      </c>
      <c r="BE76">
        <v>269</v>
      </c>
      <c r="BF76">
        <v>0.37</v>
      </c>
      <c r="BG76">
        <v>10.81</v>
      </c>
      <c r="BH76">
        <v>84.6</v>
      </c>
      <c r="BI76">
        <v>30.88</v>
      </c>
      <c r="BJ76">
        <v>269</v>
      </c>
    </row>
    <row r="77" spans="1:62" x14ac:dyDescent="0.2">
      <c r="A77" s="1">
        <v>42273.805555555555</v>
      </c>
      <c r="B77" t="s">
        <v>12</v>
      </c>
      <c r="C77" t="s">
        <v>44</v>
      </c>
      <c r="D77" s="2">
        <v>39814</v>
      </c>
      <c r="E77" s="2">
        <v>42004</v>
      </c>
      <c r="F77" t="s">
        <v>14</v>
      </c>
      <c r="G77">
        <v>515810</v>
      </c>
      <c r="H77">
        <v>1505</v>
      </c>
      <c r="I77">
        <v>20</v>
      </c>
      <c r="J77">
        <v>1.5</v>
      </c>
      <c r="K77">
        <v>0</v>
      </c>
      <c r="L77">
        <v>600</v>
      </c>
      <c r="M77">
        <v>0.88</v>
      </c>
      <c r="N77">
        <v>25.59</v>
      </c>
      <c r="O77">
        <v>289.85000000000002</v>
      </c>
      <c r="P77">
        <v>22.87</v>
      </c>
      <c r="Q77">
        <v>319</v>
      </c>
      <c r="R77">
        <v>0.88</v>
      </c>
      <c r="S77">
        <v>25.59</v>
      </c>
      <c r="T77">
        <v>289.85000000000002</v>
      </c>
      <c r="U77">
        <v>22.87</v>
      </c>
      <c r="V77">
        <v>319</v>
      </c>
      <c r="W77">
        <v>0.88</v>
      </c>
      <c r="X77">
        <v>25.59</v>
      </c>
      <c r="Y77">
        <v>289.85000000000002</v>
      </c>
      <c r="Z77">
        <v>22.87</v>
      </c>
      <c r="AA77">
        <v>319</v>
      </c>
      <c r="AB77">
        <v>0.88</v>
      </c>
      <c r="AC77">
        <v>25.59</v>
      </c>
      <c r="AD77">
        <v>289.85000000000002</v>
      </c>
      <c r="AE77">
        <v>22.87</v>
      </c>
      <c r="AF77">
        <v>319</v>
      </c>
      <c r="AG77">
        <v>0.88</v>
      </c>
      <c r="AH77">
        <v>25.58</v>
      </c>
      <c r="AI77">
        <v>289.8</v>
      </c>
      <c r="AJ77">
        <v>22.88</v>
      </c>
      <c r="AK77">
        <v>319</v>
      </c>
      <c r="AL77">
        <v>0.87</v>
      </c>
      <c r="AM77">
        <v>25.57</v>
      </c>
      <c r="AN77">
        <v>289.61</v>
      </c>
      <c r="AO77">
        <v>22.93</v>
      </c>
      <c r="AP77">
        <v>319</v>
      </c>
      <c r="AQ77">
        <v>0.83</v>
      </c>
      <c r="AR77">
        <v>24.17</v>
      </c>
      <c r="AS77">
        <v>264.35000000000002</v>
      </c>
      <c r="AT77">
        <v>23.35</v>
      </c>
      <c r="AU77">
        <v>319</v>
      </c>
      <c r="AV77">
        <v>0.83</v>
      </c>
      <c r="AW77">
        <v>24.2</v>
      </c>
      <c r="AX77">
        <v>264.87</v>
      </c>
      <c r="AY77">
        <v>24.04</v>
      </c>
      <c r="AZ77">
        <v>297</v>
      </c>
      <c r="BA77">
        <v>0.59</v>
      </c>
      <c r="BB77">
        <v>18.39</v>
      </c>
      <c r="BC77">
        <v>174</v>
      </c>
      <c r="BD77">
        <v>39.549999999999997</v>
      </c>
      <c r="BE77">
        <v>425</v>
      </c>
      <c r="BF77">
        <v>-0.15</v>
      </c>
      <c r="BG77">
        <v>-100</v>
      </c>
      <c r="BH77">
        <v>-100</v>
      </c>
      <c r="BI77">
        <v>120.79</v>
      </c>
      <c r="BJ77">
        <v>64</v>
      </c>
    </row>
    <row r="78" spans="1:62" x14ac:dyDescent="0.2">
      <c r="A78" s="1">
        <v>42273.806250000001</v>
      </c>
      <c r="B78" t="s">
        <v>12</v>
      </c>
      <c r="C78" t="s">
        <v>45</v>
      </c>
      <c r="D78" s="2">
        <v>39814</v>
      </c>
      <c r="E78" s="2">
        <v>42004</v>
      </c>
      <c r="F78" t="s">
        <v>14</v>
      </c>
      <c r="G78">
        <v>470099</v>
      </c>
      <c r="H78">
        <v>1505</v>
      </c>
      <c r="I78">
        <v>60</v>
      </c>
      <c r="J78">
        <v>2</v>
      </c>
      <c r="K78">
        <v>0</v>
      </c>
      <c r="L78">
        <v>600</v>
      </c>
      <c r="M78">
        <v>0.66</v>
      </c>
      <c r="N78">
        <v>18.29</v>
      </c>
      <c r="O78">
        <v>172.63</v>
      </c>
      <c r="P78">
        <v>26.09</v>
      </c>
      <c r="Q78">
        <v>374</v>
      </c>
      <c r="R78">
        <v>0.66</v>
      </c>
      <c r="S78">
        <v>18.29</v>
      </c>
      <c r="T78">
        <v>172.63</v>
      </c>
      <c r="U78">
        <v>26.09</v>
      </c>
      <c r="V78">
        <v>374</v>
      </c>
      <c r="W78">
        <v>0.66</v>
      </c>
      <c r="X78">
        <v>18.29</v>
      </c>
      <c r="Y78">
        <v>172.63</v>
      </c>
      <c r="Z78">
        <v>26.09</v>
      </c>
      <c r="AA78">
        <v>374</v>
      </c>
      <c r="AB78">
        <v>0.66</v>
      </c>
      <c r="AC78">
        <v>18.29</v>
      </c>
      <c r="AD78">
        <v>172.63</v>
      </c>
      <c r="AE78">
        <v>26.09</v>
      </c>
      <c r="AF78">
        <v>374</v>
      </c>
      <c r="AG78">
        <v>0.66</v>
      </c>
      <c r="AH78">
        <v>18.29</v>
      </c>
      <c r="AI78">
        <v>172.64</v>
      </c>
      <c r="AJ78">
        <v>26.09</v>
      </c>
      <c r="AK78">
        <v>374</v>
      </c>
      <c r="AL78">
        <v>0.66</v>
      </c>
      <c r="AM78">
        <v>18.27</v>
      </c>
      <c r="AN78">
        <v>172.37</v>
      </c>
      <c r="AO78">
        <v>26.09</v>
      </c>
      <c r="AP78">
        <v>374</v>
      </c>
      <c r="AQ78">
        <v>0.65</v>
      </c>
      <c r="AR78">
        <v>17.899999999999999</v>
      </c>
      <c r="AS78">
        <v>167.33</v>
      </c>
      <c r="AT78">
        <v>26.1</v>
      </c>
      <c r="AU78">
        <v>374</v>
      </c>
      <c r="AV78">
        <v>0.62</v>
      </c>
      <c r="AW78">
        <v>17.28</v>
      </c>
      <c r="AX78">
        <v>159.09</v>
      </c>
      <c r="AY78">
        <v>26.11</v>
      </c>
      <c r="AZ78">
        <v>374</v>
      </c>
      <c r="BA78">
        <v>0.59</v>
      </c>
      <c r="BB78">
        <v>16.420000000000002</v>
      </c>
      <c r="BC78">
        <v>147.97</v>
      </c>
      <c r="BD78">
        <v>26.11</v>
      </c>
      <c r="BE78">
        <v>374</v>
      </c>
      <c r="BF78">
        <v>0.7</v>
      </c>
      <c r="BG78">
        <v>19.91</v>
      </c>
      <c r="BH78">
        <v>195.74</v>
      </c>
      <c r="BI78">
        <v>25.94</v>
      </c>
      <c r="BJ78">
        <v>378</v>
      </c>
    </row>
    <row r="79" spans="1:62" x14ac:dyDescent="0.2">
      <c r="A79" s="1">
        <v>42273.806250000001</v>
      </c>
      <c r="B79" t="s">
        <v>12</v>
      </c>
      <c r="C79" t="s">
        <v>46</v>
      </c>
      <c r="D79" s="2">
        <v>39814</v>
      </c>
      <c r="E79" s="2">
        <v>42004</v>
      </c>
      <c r="F79" t="s">
        <v>14</v>
      </c>
      <c r="G79">
        <v>581044</v>
      </c>
      <c r="H79">
        <v>1505</v>
      </c>
      <c r="I79">
        <v>120</v>
      </c>
      <c r="J79">
        <v>1</v>
      </c>
      <c r="K79">
        <v>0</v>
      </c>
      <c r="L79">
        <v>600</v>
      </c>
      <c r="M79">
        <v>0.23</v>
      </c>
      <c r="N79">
        <v>8.1199999999999992</v>
      </c>
      <c r="O79">
        <v>59.39</v>
      </c>
      <c r="P79">
        <v>42.51</v>
      </c>
      <c r="Q79">
        <v>590</v>
      </c>
      <c r="R79">
        <v>0.23</v>
      </c>
      <c r="S79">
        <v>8.1199999999999992</v>
      </c>
      <c r="T79">
        <v>59.39</v>
      </c>
      <c r="U79">
        <v>42.51</v>
      </c>
      <c r="V79">
        <v>590</v>
      </c>
      <c r="W79">
        <v>0.23</v>
      </c>
      <c r="X79">
        <v>8.1199999999999992</v>
      </c>
      <c r="Y79">
        <v>59.39</v>
      </c>
      <c r="Z79">
        <v>42.51</v>
      </c>
      <c r="AA79">
        <v>590</v>
      </c>
      <c r="AB79">
        <v>0.23</v>
      </c>
      <c r="AC79">
        <v>8.1199999999999992</v>
      </c>
      <c r="AD79">
        <v>59.39</v>
      </c>
      <c r="AE79">
        <v>42.51</v>
      </c>
      <c r="AF79">
        <v>590</v>
      </c>
      <c r="AG79">
        <v>0.23</v>
      </c>
      <c r="AH79">
        <v>8.1199999999999992</v>
      </c>
      <c r="AI79">
        <v>59.4</v>
      </c>
      <c r="AJ79">
        <v>42.5</v>
      </c>
      <c r="AK79">
        <v>590</v>
      </c>
      <c r="AL79">
        <v>0.23</v>
      </c>
      <c r="AM79">
        <v>8.01</v>
      </c>
      <c r="AN79">
        <v>58.42</v>
      </c>
      <c r="AO79">
        <v>42.5</v>
      </c>
      <c r="AP79">
        <v>590</v>
      </c>
      <c r="AQ79">
        <v>0.22</v>
      </c>
      <c r="AR79">
        <v>7.9</v>
      </c>
      <c r="AS79">
        <v>57.5</v>
      </c>
      <c r="AT79">
        <v>42.43</v>
      </c>
      <c r="AU79">
        <v>590</v>
      </c>
      <c r="AV79">
        <v>0.22</v>
      </c>
      <c r="AW79">
        <v>7.67</v>
      </c>
      <c r="AX79">
        <v>55.51</v>
      </c>
      <c r="AY79">
        <v>42.24</v>
      </c>
      <c r="AZ79">
        <v>590</v>
      </c>
      <c r="BA79">
        <v>0.22</v>
      </c>
      <c r="BB79">
        <v>7.89</v>
      </c>
      <c r="BC79">
        <v>57.36</v>
      </c>
      <c r="BD79">
        <v>42.09</v>
      </c>
      <c r="BE79">
        <v>590</v>
      </c>
      <c r="BF79">
        <v>0.23</v>
      </c>
      <c r="BG79">
        <v>8.19</v>
      </c>
      <c r="BH79">
        <v>59.99</v>
      </c>
      <c r="BI79">
        <v>42.1</v>
      </c>
      <c r="BJ79">
        <v>590</v>
      </c>
    </row>
    <row r="80" spans="1:62" x14ac:dyDescent="0.2">
      <c r="A80" s="1">
        <v>42273.806944444441</v>
      </c>
      <c r="B80" t="s">
        <v>12</v>
      </c>
      <c r="C80" t="s">
        <v>47</v>
      </c>
      <c r="D80" s="2">
        <v>39814</v>
      </c>
      <c r="E80" s="2">
        <v>42004</v>
      </c>
      <c r="F80" t="s">
        <v>14</v>
      </c>
      <c r="G80">
        <v>584309</v>
      </c>
      <c r="H80">
        <v>1505</v>
      </c>
      <c r="I80">
        <v>40</v>
      </c>
      <c r="J80">
        <v>1</v>
      </c>
      <c r="K80">
        <v>0</v>
      </c>
      <c r="L80">
        <v>600</v>
      </c>
      <c r="M80">
        <v>1.41</v>
      </c>
      <c r="N80">
        <v>36.97</v>
      </c>
      <c r="O80">
        <v>554.69000000000005</v>
      </c>
      <c r="P80">
        <v>24.24</v>
      </c>
      <c r="Q80">
        <v>156</v>
      </c>
      <c r="R80">
        <v>1.41</v>
      </c>
      <c r="S80">
        <v>36.97</v>
      </c>
      <c r="T80">
        <v>554.69000000000005</v>
      </c>
      <c r="U80">
        <v>24.24</v>
      </c>
      <c r="V80">
        <v>156</v>
      </c>
      <c r="W80">
        <v>1.41</v>
      </c>
      <c r="X80">
        <v>36.97</v>
      </c>
      <c r="Y80">
        <v>554.69000000000005</v>
      </c>
      <c r="Z80">
        <v>24.24</v>
      </c>
      <c r="AA80">
        <v>156</v>
      </c>
      <c r="AB80">
        <v>1.41</v>
      </c>
      <c r="AC80">
        <v>36.97</v>
      </c>
      <c r="AD80">
        <v>554.69000000000005</v>
      </c>
      <c r="AE80">
        <v>24.24</v>
      </c>
      <c r="AF80">
        <v>156</v>
      </c>
      <c r="AG80">
        <v>1.41</v>
      </c>
      <c r="AH80">
        <v>36.97</v>
      </c>
      <c r="AI80">
        <v>554.66</v>
      </c>
      <c r="AJ80">
        <v>24.24</v>
      </c>
      <c r="AK80">
        <v>156</v>
      </c>
      <c r="AL80">
        <v>1.42</v>
      </c>
      <c r="AM80">
        <v>37.5</v>
      </c>
      <c r="AN80">
        <v>569.84</v>
      </c>
      <c r="AO80">
        <v>24.27</v>
      </c>
      <c r="AP80">
        <v>156</v>
      </c>
      <c r="AQ80">
        <v>1.46</v>
      </c>
      <c r="AR80">
        <v>38.619999999999997</v>
      </c>
      <c r="AS80">
        <v>603.21</v>
      </c>
      <c r="AT80">
        <v>24.34</v>
      </c>
      <c r="AU80">
        <v>145</v>
      </c>
      <c r="AV80">
        <v>1.43</v>
      </c>
      <c r="AW80">
        <v>37.94</v>
      </c>
      <c r="AX80">
        <v>582.9</v>
      </c>
      <c r="AY80">
        <v>24.68</v>
      </c>
      <c r="AZ80">
        <v>146</v>
      </c>
      <c r="BA80">
        <v>1.39</v>
      </c>
      <c r="BB80">
        <v>36.92</v>
      </c>
      <c r="BC80">
        <v>553.16</v>
      </c>
      <c r="BD80">
        <v>24.96</v>
      </c>
      <c r="BE80">
        <v>146</v>
      </c>
      <c r="BF80">
        <v>1.43</v>
      </c>
      <c r="BG80">
        <v>51.27</v>
      </c>
      <c r="BH80">
        <v>1084.57</v>
      </c>
      <c r="BI80">
        <v>25.59</v>
      </c>
      <c r="BJ80">
        <v>129</v>
      </c>
    </row>
    <row r="81" spans="1:62" x14ac:dyDescent="0.2">
      <c r="A81" s="1">
        <v>42273.806944444441</v>
      </c>
      <c r="B81" t="s">
        <v>12</v>
      </c>
      <c r="C81" t="s">
        <v>48</v>
      </c>
      <c r="D81" s="2">
        <v>39814</v>
      </c>
      <c r="E81" s="2">
        <v>42004</v>
      </c>
      <c r="F81" t="s">
        <v>14</v>
      </c>
      <c r="G81">
        <v>220317</v>
      </c>
      <c r="H81">
        <v>1505</v>
      </c>
      <c r="I81">
        <v>80</v>
      </c>
      <c r="J81">
        <v>1.5</v>
      </c>
      <c r="K81">
        <v>0</v>
      </c>
      <c r="L81">
        <v>600</v>
      </c>
      <c r="M81">
        <v>0.94</v>
      </c>
      <c r="N81">
        <v>30.77</v>
      </c>
      <c r="O81">
        <v>396.34</v>
      </c>
      <c r="P81">
        <v>26.29</v>
      </c>
      <c r="Q81">
        <v>399</v>
      </c>
      <c r="R81">
        <v>0.94</v>
      </c>
      <c r="S81">
        <v>30.77</v>
      </c>
      <c r="T81">
        <v>396.34</v>
      </c>
      <c r="U81">
        <v>26.29</v>
      </c>
      <c r="V81">
        <v>399</v>
      </c>
      <c r="W81">
        <v>0.94</v>
      </c>
      <c r="X81">
        <v>30.77</v>
      </c>
      <c r="Y81">
        <v>396.34</v>
      </c>
      <c r="Z81">
        <v>26.29</v>
      </c>
      <c r="AA81">
        <v>399</v>
      </c>
      <c r="AB81">
        <v>0.94</v>
      </c>
      <c r="AC81">
        <v>30.77</v>
      </c>
      <c r="AD81">
        <v>396.34</v>
      </c>
      <c r="AE81">
        <v>26.29</v>
      </c>
      <c r="AF81">
        <v>399</v>
      </c>
      <c r="AG81">
        <v>0.94</v>
      </c>
      <c r="AH81">
        <v>30.76</v>
      </c>
      <c r="AI81">
        <v>396.25</v>
      </c>
      <c r="AJ81">
        <v>26.29</v>
      </c>
      <c r="AK81">
        <v>399</v>
      </c>
      <c r="AL81">
        <v>0.96</v>
      </c>
      <c r="AM81">
        <v>31.45</v>
      </c>
      <c r="AN81">
        <v>411.92</v>
      </c>
      <c r="AO81">
        <v>26.29</v>
      </c>
      <c r="AP81">
        <v>401</v>
      </c>
      <c r="AQ81">
        <v>0.99</v>
      </c>
      <c r="AR81">
        <v>33.020000000000003</v>
      </c>
      <c r="AS81">
        <v>449.65</v>
      </c>
      <c r="AT81">
        <v>25.69</v>
      </c>
      <c r="AU81">
        <v>395</v>
      </c>
      <c r="AV81">
        <v>0.99</v>
      </c>
      <c r="AW81">
        <v>32.909999999999997</v>
      </c>
      <c r="AX81">
        <v>446.8</v>
      </c>
      <c r="AY81">
        <v>26.82</v>
      </c>
      <c r="AZ81">
        <v>401</v>
      </c>
      <c r="BA81">
        <v>0.96</v>
      </c>
      <c r="BB81">
        <v>32.51</v>
      </c>
      <c r="BC81">
        <v>437.22</v>
      </c>
      <c r="BD81">
        <v>26.8</v>
      </c>
      <c r="BE81">
        <v>399</v>
      </c>
      <c r="BF81">
        <v>0.88</v>
      </c>
      <c r="BG81">
        <v>29.64</v>
      </c>
      <c r="BH81">
        <v>371.26</v>
      </c>
      <c r="BI81">
        <v>22.93</v>
      </c>
      <c r="BJ81">
        <v>247</v>
      </c>
    </row>
    <row r="82" spans="1:62" x14ac:dyDescent="0.2">
      <c r="A82" s="1">
        <v>42273.807638888888</v>
      </c>
      <c r="B82" t="s">
        <v>12</v>
      </c>
      <c r="C82" t="s">
        <v>49</v>
      </c>
      <c r="D82" s="2">
        <v>39814</v>
      </c>
      <c r="E82" s="2">
        <v>42004</v>
      </c>
      <c r="F82" t="s">
        <v>14</v>
      </c>
      <c r="G82">
        <v>551795</v>
      </c>
      <c r="H82">
        <v>1505</v>
      </c>
      <c r="I82">
        <v>60</v>
      </c>
      <c r="J82">
        <v>1.5</v>
      </c>
      <c r="K82">
        <v>0</v>
      </c>
      <c r="L82">
        <v>600</v>
      </c>
      <c r="M82">
        <v>0.9</v>
      </c>
      <c r="N82">
        <v>23.8</v>
      </c>
      <c r="O82">
        <v>257.83999999999997</v>
      </c>
      <c r="P82">
        <v>23.57</v>
      </c>
      <c r="Q82">
        <v>177</v>
      </c>
      <c r="R82">
        <v>0.9</v>
      </c>
      <c r="S82">
        <v>23.8</v>
      </c>
      <c r="T82">
        <v>257.83999999999997</v>
      </c>
      <c r="U82">
        <v>23.57</v>
      </c>
      <c r="V82">
        <v>177</v>
      </c>
      <c r="W82">
        <v>0.9</v>
      </c>
      <c r="X82">
        <v>23.8</v>
      </c>
      <c r="Y82">
        <v>257.83999999999997</v>
      </c>
      <c r="Z82">
        <v>23.57</v>
      </c>
      <c r="AA82">
        <v>177</v>
      </c>
      <c r="AB82">
        <v>0.9</v>
      </c>
      <c r="AC82">
        <v>23.8</v>
      </c>
      <c r="AD82">
        <v>257.83999999999997</v>
      </c>
      <c r="AE82">
        <v>23.57</v>
      </c>
      <c r="AF82">
        <v>177</v>
      </c>
      <c r="AG82">
        <v>0.9</v>
      </c>
      <c r="AH82">
        <v>23.8</v>
      </c>
      <c r="AI82">
        <v>257.83</v>
      </c>
      <c r="AJ82">
        <v>23.57</v>
      </c>
      <c r="AK82">
        <v>177</v>
      </c>
      <c r="AL82">
        <v>0.9</v>
      </c>
      <c r="AM82">
        <v>23.82</v>
      </c>
      <c r="AN82">
        <v>258.22000000000003</v>
      </c>
      <c r="AO82">
        <v>23.57</v>
      </c>
      <c r="AP82">
        <v>177</v>
      </c>
      <c r="AQ82">
        <v>0.88</v>
      </c>
      <c r="AR82">
        <v>23.27</v>
      </c>
      <c r="AS82">
        <v>248.78</v>
      </c>
      <c r="AT82">
        <v>23.57</v>
      </c>
      <c r="AU82">
        <v>177</v>
      </c>
      <c r="AV82">
        <v>0.83</v>
      </c>
      <c r="AW82">
        <v>22.14</v>
      </c>
      <c r="AX82">
        <v>230.21</v>
      </c>
      <c r="AY82">
        <v>24.08</v>
      </c>
      <c r="AZ82">
        <v>177</v>
      </c>
      <c r="BA82">
        <v>0.74</v>
      </c>
      <c r="BB82">
        <v>20.57</v>
      </c>
      <c r="BC82">
        <v>205.66</v>
      </c>
      <c r="BD82">
        <v>26.07</v>
      </c>
      <c r="BE82">
        <v>177</v>
      </c>
      <c r="BF82">
        <v>0.65</v>
      </c>
      <c r="BG82">
        <v>19.510000000000002</v>
      </c>
      <c r="BH82">
        <v>189.87</v>
      </c>
      <c r="BI82">
        <v>27.45</v>
      </c>
      <c r="BJ82">
        <v>177</v>
      </c>
    </row>
    <row r="83" spans="1:62" x14ac:dyDescent="0.2">
      <c r="A83" s="1">
        <v>42273.807638888888</v>
      </c>
      <c r="B83" t="s">
        <v>12</v>
      </c>
      <c r="C83" t="s">
        <v>50</v>
      </c>
      <c r="D83" s="2">
        <v>39814</v>
      </c>
      <c r="E83" s="2">
        <v>42004</v>
      </c>
      <c r="F83" t="s">
        <v>14</v>
      </c>
      <c r="G83">
        <v>583276</v>
      </c>
      <c r="H83">
        <v>1505</v>
      </c>
      <c r="I83">
        <v>60</v>
      </c>
      <c r="J83">
        <v>1.5</v>
      </c>
      <c r="K83">
        <v>0</v>
      </c>
      <c r="L83">
        <v>600</v>
      </c>
      <c r="M83">
        <v>0.88</v>
      </c>
      <c r="N83">
        <v>20.77</v>
      </c>
      <c r="O83">
        <v>208.63</v>
      </c>
      <c r="P83">
        <v>13.81</v>
      </c>
      <c r="Q83">
        <v>395</v>
      </c>
      <c r="R83">
        <v>0.88</v>
      </c>
      <c r="S83">
        <v>20.77</v>
      </c>
      <c r="T83">
        <v>208.63</v>
      </c>
      <c r="U83">
        <v>13.81</v>
      </c>
      <c r="V83">
        <v>395</v>
      </c>
      <c r="W83">
        <v>0.88</v>
      </c>
      <c r="X83">
        <v>20.77</v>
      </c>
      <c r="Y83">
        <v>208.63</v>
      </c>
      <c r="Z83">
        <v>13.81</v>
      </c>
      <c r="AA83">
        <v>395</v>
      </c>
      <c r="AB83">
        <v>0.88</v>
      </c>
      <c r="AC83">
        <v>20.77</v>
      </c>
      <c r="AD83">
        <v>208.63</v>
      </c>
      <c r="AE83">
        <v>13.81</v>
      </c>
      <c r="AF83">
        <v>395</v>
      </c>
      <c r="AG83">
        <v>0.88</v>
      </c>
      <c r="AH83">
        <v>20.77</v>
      </c>
      <c r="AI83">
        <v>208.63</v>
      </c>
      <c r="AJ83">
        <v>13.81</v>
      </c>
      <c r="AK83">
        <v>395</v>
      </c>
      <c r="AL83">
        <v>0.88</v>
      </c>
      <c r="AM83">
        <v>20.76</v>
      </c>
      <c r="AN83">
        <v>208.58</v>
      </c>
      <c r="AO83">
        <v>13.81</v>
      </c>
      <c r="AP83">
        <v>395</v>
      </c>
      <c r="AQ83">
        <v>0.88</v>
      </c>
      <c r="AR83">
        <v>20.77</v>
      </c>
      <c r="AS83">
        <v>208.73</v>
      </c>
      <c r="AT83">
        <v>13.82</v>
      </c>
      <c r="AU83">
        <v>395</v>
      </c>
      <c r="AV83">
        <v>0.88</v>
      </c>
      <c r="AW83">
        <v>20.8</v>
      </c>
      <c r="AX83">
        <v>209.04</v>
      </c>
      <c r="AY83">
        <v>13.89</v>
      </c>
      <c r="AZ83">
        <v>395</v>
      </c>
      <c r="BA83">
        <v>0.89</v>
      </c>
      <c r="BB83">
        <v>21.1</v>
      </c>
      <c r="BC83">
        <v>213.66</v>
      </c>
      <c r="BD83">
        <v>13.96</v>
      </c>
      <c r="BE83">
        <v>396</v>
      </c>
      <c r="BF83">
        <v>0.99</v>
      </c>
      <c r="BG83">
        <v>23.28</v>
      </c>
      <c r="BH83">
        <v>249.02</v>
      </c>
      <c r="BI83">
        <v>13.6</v>
      </c>
      <c r="BJ83">
        <v>395</v>
      </c>
    </row>
    <row r="84" spans="1:62" x14ac:dyDescent="0.2">
      <c r="A84" s="1">
        <v>42273.808333333334</v>
      </c>
      <c r="B84" t="s">
        <v>12</v>
      </c>
      <c r="C84" t="s">
        <v>51</v>
      </c>
      <c r="D84" s="2">
        <v>39814</v>
      </c>
      <c r="E84" s="2">
        <v>42004</v>
      </c>
      <c r="F84" t="s">
        <v>14</v>
      </c>
      <c r="G84">
        <v>547318</v>
      </c>
      <c r="H84">
        <v>1505</v>
      </c>
      <c r="I84">
        <v>20</v>
      </c>
      <c r="J84">
        <v>1</v>
      </c>
      <c r="K84">
        <v>0</v>
      </c>
      <c r="L84">
        <v>600</v>
      </c>
      <c r="M84">
        <v>0.34</v>
      </c>
      <c r="N84">
        <v>8.09</v>
      </c>
      <c r="O84">
        <v>59.15</v>
      </c>
      <c r="P84">
        <v>67.459999999999994</v>
      </c>
      <c r="Q84">
        <v>962</v>
      </c>
      <c r="R84">
        <v>0.34</v>
      </c>
      <c r="S84">
        <v>8.09</v>
      </c>
      <c r="T84">
        <v>59.15</v>
      </c>
      <c r="U84">
        <v>67.459999999999994</v>
      </c>
      <c r="V84">
        <v>962</v>
      </c>
      <c r="W84">
        <v>0.34</v>
      </c>
      <c r="X84">
        <v>8.09</v>
      </c>
      <c r="Y84">
        <v>59.15</v>
      </c>
      <c r="Z84">
        <v>67.459999999999994</v>
      </c>
      <c r="AA84">
        <v>962</v>
      </c>
      <c r="AB84">
        <v>0.34</v>
      </c>
      <c r="AC84">
        <v>8.09</v>
      </c>
      <c r="AD84">
        <v>59.14</v>
      </c>
      <c r="AE84">
        <v>67.48</v>
      </c>
      <c r="AF84">
        <v>962</v>
      </c>
      <c r="AG84">
        <v>0.34</v>
      </c>
      <c r="AH84">
        <v>8.09</v>
      </c>
      <c r="AI84">
        <v>59.14</v>
      </c>
      <c r="AJ84">
        <v>67.489999999999995</v>
      </c>
      <c r="AK84">
        <v>962</v>
      </c>
      <c r="AL84">
        <v>0.34</v>
      </c>
      <c r="AM84">
        <v>8.08</v>
      </c>
      <c r="AN84">
        <v>59.03</v>
      </c>
      <c r="AO84">
        <v>67.67</v>
      </c>
      <c r="AP84">
        <v>962</v>
      </c>
      <c r="AQ84">
        <v>0.34</v>
      </c>
      <c r="AR84">
        <v>7.99</v>
      </c>
      <c r="AS84">
        <v>58.28</v>
      </c>
      <c r="AT84">
        <v>69.099999999999994</v>
      </c>
      <c r="AU84">
        <v>963</v>
      </c>
      <c r="AV84">
        <v>0.36</v>
      </c>
      <c r="AW84">
        <v>7.66</v>
      </c>
      <c r="AX84">
        <v>55.39</v>
      </c>
      <c r="AY84">
        <v>74.599999999999994</v>
      </c>
      <c r="AZ84">
        <v>967</v>
      </c>
      <c r="BA84">
        <v>0.4</v>
      </c>
      <c r="BB84">
        <v>7.11</v>
      </c>
      <c r="BC84">
        <v>50.68</v>
      </c>
      <c r="BD84">
        <v>83.5</v>
      </c>
      <c r="BE84">
        <v>1046</v>
      </c>
      <c r="BF84">
        <v>-0.33</v>
      </c>
      <c r="BG84">
        <v>-100</v>
      </c>
      <c r="BH84">
        <v>-100</v>
      </c>
      <c r="BI84">
        <v>103.02</v>
      </c>
      <c r="BJ84">
        <v>196</v>
      </c>
    </row>
    <row r="85" spans="1:62" x14ac:dyDescent="0.2">
      <c r="A85" s="1">
        <v>42273.809027777781</v>
      </c>
      <c r="B85" t="s">
        <v>12</v>
      </c>
      <c r="C85" t="s">
        <v>52</v>
      </c>
      <c r="D85" s="2">
        <v>39814</v>
      </c>
      <c r="E85" s="2">
        <v>42004</v>
      </c>
      <c r="F85" t="s">
        <v>14</v>
      </c>
      <c r="G85">
        <v>562961</v>
      </c>
      <c r="H85">
        <v>1505</v>
      </c>
      <c r="I85">
        <v>80</v>
      </c>
      <c r="J85">
        <v>1.5</v>
      </c>
      <c r="K85">
        <v>0</v>
      </c>
      <c r="L85">
        <v>600</v>
      </c>
      <c r="M85">
        <v>0.62</v>
      </c>
      <c r="N85">
        <v>27.09</v>
      </c>
      <c r="O85">
        <v>318.66000000000003</v>
      </c>
      <c r="P85">
        <v>89.91</v>
      </c>
      <c r="Q85">
        <v>322</v>
      </c>
      <c r="R85">
        <v>0.62</v>
      </c>
      <c r="S85">
        <v>27.09</v>
      </c>
      <c r="T85">
        <v>318.66000000000003</v>
      </c>
      <c r="U85">
        <v>89.91</v>
      </c>
      <c r="V85">
        <v>322</v>
      </c>
      <c r="W85">
        <v>0.62</v>
      </c>
      <c r="X85">
        <v>27.09</v>
      </c>
      <c r="Y85">
        <v>318.66000000000003</v>
      </c>
      <c r="Z85">
        <v>89.91</v>
      </c>
      <c r="AA85">
        <v>322</v>
      </c>
      <c r="AB85">
        <v>0.62</v>
      </c>
      <c r="AC85">
        <v>27.09</v>
      </c>
      <c r="AD85">
        <v>318.66000000000003</v>
      </c>
      <c r="AE85">
        <v>89.91</v>
      </c>
      <c r="AF85">
        <v>322</v>
      </c>
      <c r="AG85">
        <v>0.62</v>
      </c>
      <c r="AH85">
        <v>27.17</v>
      </c>
      <c r="AI85">
        <v>320.07</v>
      </c>
      <c r="AJ85">
        <v>89.95</v>
      </c>
      <c r="AK85">
        <v>322</v>
      </c>
      <c r="AL85">
        <v>0.62</v>
      </c>
      <c r="AM85">
        <v>27.18</v>
      </c>
      <c r="AN85">
        <v>320.33</v>
      </c>
      <c r="AO85">
        <v>90.08</v>
      </c>
      <c r="AP85">
        <v>322</v>
      </c>
      <c r="AQ85">
        <v>0.62</v>
      </c>
      <c r="AR85">
        <v>27.04</v>
      </c>
      <c r="AS85">
        <v>317.69</v>
      </c>
      <c r="AT85">
        <v>90.02</v>
      </c>
      <c r="AU85">
        <v>322</v>
      </c>
      <c r="AV85">
        <v>0.59</v>
      </c>
      <c r="AW85">
        <v>27.24</v>
      </c>
      <c r="AX85">
        <v>321.48</v>
      </c>
      <c r="AY85">
        <v>85</v>
      </c>
      <c r="AZ85">
        <v>322</v>
      </c>
      <c r="BA85">
        <v>0.56999999999999995</v>
      </c>
      <c r="BB85">
        <v>26.81</v>
      </c>
      <c r="BC85">
        <v>313.05</v>
      </c>
      <c r="BD85">
        <v>80.510000000000005</v>
      </c>
      <c r="BE85">
        <v>322</v>
      </c>
      <c r="BF85">
        <v>0.48</v>
      </c>
      <c r="BG85">
        <v>-100</v>
      </c>
      <c r="BH85">
        <v>-100</v>
      </c>
      <c r="BI85">
        <v>102.96</v>
      </c>
      <c r="BJ85">
        <v>181</v>
      </c>
    </row>
    <row r="86" spans="1:62" x14ac:dyDescent="0.2">
      <c r="A86" s="1">
        <v>42273.809027777781</v>
      </c>
      <c r="B86" t="s">
        <v>12</v>
      </c>
      <c r="C86" t="s">
        <v>53</v>
      </c>
      <c r="D86" s="2">
        <v>39814</v>
      </c>
      <c r="E86" s="2">
        <v>42004</v>
      </c>
      <c r="F86" t="s">
        <v>14</v>
      </c>
      <c r="G86">
        <v>483857</v>
      </c>
      <c r="H86">
        <v>1505</v>
      </c>
      <c r="I86">
        <v>60</v>
      </c>
      <c r="J86">
        <v>1.5</v>
      </c>
      <c r="K86">
        <v>0</v>
      </c>
      <c r="L86">
        <v>600</v>
      </c>
      <c r="M86">
        <v>0.73</v>
      </c>
      <c r="N86">
        <v>18.18</v>
      </c>
      <c r="O86">
        <v>171.22</v>
      </c>
      <c r="P86">
        <v>32.049999999999997</v>
      </c>
      <c r="Q86">
        <v>537</v>
      </c>
      <c r="R86">
        <v>0.73</v>
      </c>
      <c r="S86">
        <v>18.18</v>
      </c>
      <c r="T86">
        <v>171.22</v>
      </c>
      <c r="U86">
        <v>32.049999999999997</v>
      </c>
      <c r="V86">
        <v>537</v>
      </c>
      <c r="W86">
        <v>0.73</v>
      </c>
      <c r="X86">
        <v>18.18</v>
      </c>
      <c r="Y86">
        <v>171.22</v>
      </c>
      <c r="Z86">
        <v>32.049999999999997</v>
      </c>
      <c r="AA86">
        <v>537</v>
      </c>
      <c r="AB86">
        <v>0.73</v>
      </c>
      <c r="AC86">
        <v>18.18</v>
      </c>
      <c r="AD86">
        <v>171.22</v>
      </c>
      <c r="AE86">
        <v>32.049999999999997</v>
      </c>
      <c r="AF86">
        <v>537</v>
      </c>
      <c r="AG86">
        <v>0.73</v>
      </c>
      <c r="AH86">
        <v>18.18</v>
      </c>
      <c r="AI86">
        <v>171.24</v>
      </c>
      <c r="AJ86">
        <v>32.04</v>
      </c>
      <c r="AK86">
        <v>537</v>
      </c>
      <c r="AL86">
        <v>0.72</v>
      </c>
      <c r="AM86">
        <v>18.03</v>
      </c>
      <c r="AN86">
        <v>169.13</v>
      </c>
      <c r="AO86">
        <v>32.049999999999997</v>
      </c>
      <c r="AP86">
        <v>537</v>
      </c>
      <c r="AQ86">
        <v>0.72</v>
      </c>
      <c r="AR86">
        <v>18.12</v>
      </c>
      <c r="AS86">
        <v>170.38</v>
      </c>
      <c r="AT86">
        <v>32.06</v>
      </c>
      <c r="AU86">
        <v>537</v>
      </c>
      <c r="AV86">
        <v>0.68</v>
      </c>
      <c r="AW86">
        <v>17.079999999999998</v>
      </c>
      <c r="AX86">
        <v>156.5</v>
      </c>
      <c r="AY86">
        <v>32.18</v>
      </c>
      <c r="AZ86">
        <v>537</v>
      </c>
      <c r="BA86">
        <v>0.73</v>
      </c>
      <c r="BB86">
        <v>18.350000000000001</v>
      </c>
      <c r="BC86">
        <v>173.51</v>
      </c>
      <c r="BD86">
        <v>32.53</v>
      </c>
      <c r="BE86">
        <v>537</v>
      </c>
      <c r="BF86">
        <v>0.7</v>
      </c>
      <c r="BG86">
        <v>18.2</v>
      </c>
      <c r="BH86">
        <v>171.45</v>
      </c>
      <c r="BI86">
        <v>32.94</v>
      </c>
      <c r="BJ86">
        <v>548</v>
      </c>
    </row>
    <row r="87" spans="1:62" x14ac:dyDescent="0.2">
      <c r="A87" s="1">
        <v>42273.80972222222</v>
      </c>
      <c r="B87" t="s">
        <v>12</v>
      </c>
      <c r="C87" t="s">
        <v>54</v>
      </c>
      <c r="D87" s="2">
        <v>39814</v>
      </c>
      <c r="E87" s="2">
        <v>42004</v>
      </c>
      <c r="F87" t="s">
        <v>14</v>
      </c>
      <c r="G87">
        <v>581558</v>
      </c>
      <c r="H87">
        <v>1505</v>
      </c>
      <c r="I87">
        <v>40</v>
      </c>
      <c r="J87">
        <v>1</v>
      </c>
      <c r="K87">
        <v>0</v>
      </c>
      <c r="L87">
        <v>600</v>
      </c>
      <c r="M87">
        <v>0.14000000000000001</v>
      </c>
      <c r="N87">
        <v>6.02</v>
      </c>
      <c r="O87">
        <v>41.82</v>
      </c>
      <c r="P87">
        <v>45.07</v>
      </c>
      <c r="Q87">
        <v>900</v>
      </c>
      <c r="R87">
        <v>0.14000000000000001</v>
      </c>
      <c r="S87">
        <v>6.02</v>
      </c>
      <c r="T87">
        <v>41.82</v>
      </c>
      <c r="U87">
        <v>45.07</v>
      </c>
      <c r="V87">
        <v>900</v>
      </c>
      <c r="W87">
        <v>0.14000000000000001</v>
      </c>
      <c r="X87">
        <v>6.02</v>
      </c>
      <c r="Y87">
        <v>41.82</v>
      </c>
      <c r="Z87">
        <v>45.07</v>
      </c>
      <c r="AA87">
        <v>900</v>
      </c>
      <c r="AB87">
        <v>0.14000000000000001</v>
      </c>
      <c r="AC87">
        <v>6.02</v>
      </c>
      <c r="AD87">
        <v>41.82</v>
      </c>
      <c r="AE87">
        <v>45.08</v>
      </c>
      <c r="AF87">
        <v>900</v>
      </c>
      <c r="AG87">
        <v>0.14000000000000001</v>
      </c>
      <c r="AH87">
        <v>6.02</v>
      </c>
      <c r="AI87">
        <v>41.77</v>
      </c>
      <c r="AJ87">
        <v>45.1</v>
      </c>
      <c r="AK87">
        <v>900</v>
      </c>
      <c r="AL87">
        <v>0.15</v>
      </c>
      <c r="AM87">
        <v>6.18</v>
      </c>
      <c r="AN87">
        <v>43.06</v>
      </c>
      <c r="AO87">
        <v>45.28</v>
      </c>
      <c r="AP87">
        <v>900</v>
      </c>
      <c r="AQ87">
        <v>0.12</v>
      </c>
      <c r="AR87">
        <v>5.41</v>
      </c>
      <c r="AS87">
        <v>37</v>
      </c>
      <c r="AT87">
        <v>46.04</v>
      </c>
      <c r="AU87">
        <v>900</v>
      </c>
      <c r="AV87">
        <v>0.11</v>
      </c>
      <c r="AW87">
        <v>4.92</v>
      </c>
      <c r="AX87">
        <v>33.24</v>
      </c>
      <c r="AY87">
        <v>47.79</v>
      </c>
      <c r="AZ87">
        <v>932</v>
      </c>
      <c r="BA87">
        <v>0.18</v>
      </c>
      <c r="BB87">
        <v>7.1</v>
      </c>
      <c r="BC87">
        <v>50.66</v>
      </c>
      <c r="BD87">
        <v>43.97</v>
      </c>
      <c r="BE87">
        <v>607</v>
      </c>
      <c r="BF87">
        <v>0.48</v>
      </c>
      <c r="BG87">
        <v>19.760000000000002</v>
      </c>
      <c r="BH87">
        <v>193.62</v>
      </c>
      <c r="BI87">
        <v>48.98</v>
      </c>
      <c r="BJ87">
        <v>618</v>
      </c>
    </row>
    <row r="88" spans="1:62" x14ac:dyDescent="0.2">
      <c r="A88" s="1">
        <v>42273.80972222222</v>
      </c>
      <c r="B88" t="s">
        <v>12</v>
      </c>
      <c r="C88" t="s">
        <v>55</v>
      </c>
      <c r="D88" s="2">
        <v>39814</v>
      </c>
      <c r="E88" s="2">
        <v>42004</v>
      </c>
      <c r="F88" t="s">
        <v>14</v>
      </c>
      <c r="G88">
        <v>584264</v>
      </c>
      <c r="H88">
        <v>1505</v>
      </c>
      <c r="I88">
        <v>100</v>
      </c>
      <c r="J88">
        <v>1.5</v>
      </c>
      <c r="K88">
        <v>0</v>
      </c>
      <c r="L88">
        <v>600</v>
      </c>
      <c r="M88">
        <v>0.95</v>
      </c>
      <c r="N88">
        <v>21.2</v>
      </c>
      <c r="O88">
        <v>215.35</v>
      </c>
      <c r="P88">
        <v>13</v>
      </c>
      <c r="Q88">
        <v>82</v>
      </c>
      <c r="R88">
        <v>0.95</v>
      </c>
      <c r="S88">
        <v>21.2</v>
      </c>
      <c r="T88">
        <v>215.35</v>
      </c>
      <c r="U88">
        <v>13</v>
      </c>
      <c r="V88">
        <v>82</v>
      </c>
      <c r="W88">
        <v>0.95</v>
      </c>
      <c r="X88">
        <v>21.2</v>
      </c>
      <c r="Y88">
        <v>215.35</v>
      </c>
      <c r="Z88">
        <v>13</v>
      </c>
      <c r="AA88">
        <v>82</v>
      </c>
      <c r="AB88">
        <v>0.95</v>
      </c>
      <c r="AC88">
        <v>21.2</v>
      </c>
      <c r="AD88">
        <v>215.35</v>
      </c>
      <c r="AE88">
        <v>13</v>
      </c>
      <c r="AF88">
        <v>82</v>
      </c>
      <c r="AG88">
        <v>0.95</v>
      </c>
      <c r="AH88">
        <v>21.22</v>
      </c>
      <c r="AI88">
        <v>215.51</v>
      </c>
      <c r="AJ88">
        <v>13</v>
      </c>
      <c r="AK88">
        <v>82</v>
      </c>
      <c r="AL88">
        <v>0.95</v>
      </c>
      <c r="AM88">
        <v>21.18</v>
      </c>
      <c r="AN88">
        <v>215</v>
      </c>
      <c r="AO88">
        <v>13</v>
      </c>
      <c r="AP88">
        <v>82</v>
      </c>
      <c r="AQ88">
        <v>0.95</v>
      </c>
      <c r="AR88">
        <v>21.17</v>
      </c>
      <c r="AS88">
        <v>214.76</v>
      </c>
      <c r="AT88">
        <v>13</v>
      </c>
      <c r="AU88">
        <v>82</v>
      </c>
      <c r="AV88">
        <v>0.85</v>
      </c>
      <c r="AW88">
        <v>19.100000000000001</v>
      </c>
      <c r="AX88">
        <v>184</v>
      </c>
      <c r="AY88">
        <v>13.92</v>
      </c>
      <c r="AZ88">
        <v>198</v>
      </c>
      <c r="BA88">
        <v>0.82</v>
      </c>
      <c r="BB88">
        <v>18.510000000000002</v>
      </c>
      <c r="BC88">
        <v>175.77</v>
      </c>
      <c r="BD88">
        <v>13.93</v>
      </c>
      <c r="BE88">
        <v>198</v>
      </c>
      <c r="BF88">
        <v>0.85</v>
      </c>
      <c r="BG88">
        <v>19.23</v>
      </c>
      <c r="BH88">
        <v>185.89</v>
      </c>
      <c r="BI88">
        <v>13.92</v>
      </c>
      <c r="BJ88">
        <v>198</v>
      </c>
    </row>
    <row r="89" spans="1:62" x14ac:dyDescent="0.2">
      <c r="A89" s="1">
        <v>42273.810416666667</v>
      </c>
      <c r="B89" t="s">
        <v>12</v>
      </c>
      <c r="C89" t="s">
        <v>56</v>
      </c>
      <c r="D89" s="2">
        <v>39814</v>
      </c>
      <c r="E89" s="2">
        <v>42004</v>
      </c>
      <c r="F89" t="s">
        <v>14</v>
      </c>
      <c r="G89">
        <v>414384</v>
      </c>
      <c r="H89">
        <v>1505</v>
      </c>
      <c r="I89">
        <v>80</v>
      </c>
      <c r="J89">
        <v>1</v>
      </c>
      <c r="K89">
        <v>0</v>
      </c>
      <c r="L89">
        <v>600</v>
      </c>
      <c r="M89">
        <v>0.4</v>
      </c>
      <c r="N89">
        <v>10.66</v>
      </c>
      <c r="O89">
        <v>83.08</v>
      </c>
      <c r="P89">
        <v>23.16</v>
      </c>
      <c r="Q89">
        <v>674</v>
      </c>
      <c r="R89">
        <v>0.4</v>
      </c>
      <c r="S89">
        <v>10.66</v>
      </c>
      <c r="T89">
        <v>83.08</v>
      </c>
      <c r="U89">
        <v>23.16</v>
      </c>
      <c r="V89">
        <v>674</v>
      </c>
      <c r="W89">
        <v>0.4</v>
      </c>
      <c r="X89">
        <v>10.66</v>
      </c>
      <c r="Y89">
        <v>83.08</v>
      </c>
      <c r="Z89">
        <v>23.16</v>
      </c>
      <c r="AA89">
        <v>674</v>
      </c>
      <c r="AB89">
        <v>0.4</v>
      </c>
      <c r="AC89">
        <v>10.66</v>
      </c>
      <c r="AD89">
        <v>83.08</v>
      </c>
      <c r="AE89">
        <v>23.16</v>
      </c>
      <c r="AF89">
        <v>674</v>
      </c>
      <c r="AG89">
        <v>0.4</v>
      </c>
      <c r="AH89">
        <v>10.66</v>
      </c>
      <c r="AI89">
        <v>83.07</v>
      </c>
      <c r="AJ89">
        <v>23.16</v>
      </c>
      <c r="AK89">
        <v>674</v>
      </c>
      <c r="AL89">
        <v>0.4</v>
      </c>
      <c r="AM89">
        <v>10.65</v>
      </c>
      <c r="AN89">
        <v>82.98</v>
      </c>
      <c r="AO89">
        <v>23.17</v>
      </c>
      <c r="AP89">
        <v>674</v>
      </c>
      <c r="AQ89">
        <v>0.39</v>
      </c>
      <c r="AR89">
        <v>10.62</v>
      </c>
      <c r="AS89">
        <v>82.73</v>
      </c>
      <c r="AT89">
        <v>23.16</v>
      </c>
      <c r="AU89">
        <v>674</v>
      </c>
      <c r="AV89">
        <v>0.39</v>
      </c>
      <c r="AW89">
        <v>10.59</v>
      </c>
      <c r="AX89">
        <v>82.42</v>
      </c>
      <c r="AY89">
        <v>23.14</v>
      </c>
      <c r="AZ89">
        <v>674</v>
      </c>
      <c r="BA89">
        <v>0.42</v>
      </c>
      <c r="BB89">
        <v>11.24</v>
      </c>
      <c r="BC89">
        <v>88.94</v>
      </c>
      <c r="BD89">
        <v>23.14</v>
      </c>
      <c r="BE89">
        <v>674</v>
      </c>
      <c r="BF89">
        <v>0.41</v>
      </c>
      <c r="BG89">
        <v>10.98</v>
      </c>
      <c r="BH89">
        <v>86.31</v>
      </c>
      <c r="BI89">
        <v>23.18</v>
      </c>
      <c r="BJ89">
        <v>674</v>
      </c>
    </row>
    <row r="90" spans="1:62" x14ac:dyDescent="0.2">
      <c r="A90" s="1">
        <v>42273.810416666667</v>
      </c>
      <c r="B90" t="s">
        <v>12</v>
      </c>
      <c r="C90" t="s">
        <v>57</v>
      </c>
      <c r="D90" s="2">
        <v>39814</v>
      </c>
      <c r="E90" s="2">
        <v>42004</v>
      </c>
      <c r="F90" t="s">
        <v>14</v>
      </c>
      <c r="G90">
        <v>550515</v>
      </c>
      <c r="H90">
        <v>1505</v>
      </c>
      <c r="I90">
        <v>20</v>
      </c>
      <c r="J90">
        <v>1.5</v>
      </c>
      <c r="K90">
        <v>0</v>
      </c>
      <c r="L90">
        <v>600</v>
      </c>
      <c r="M90">
        <v>0.46</v>
      </c>
      <c r="N90">
        <v>1.36</v>
      </c>
      <c r="O90">
        <v>8.4</v>
      </c>
      <c r="P90">
        <v>98.5</v>
      </c>
      <c r="Q90">
        <v>1528</v>
      </c>
      <c r="R90">
        <v>0.46</v>
      </c>
      <c r="S90">
        <v>1.36</v>
      </c>
      <c r="T90">
        <v>8.4</v>
      </c>
      <c r="U90">
        <v>98.5</v>
      </c>
      <c r="V90">
        <v>1528</v>
      </c>
      <c r="W90">
        <v>0.46</v>
      </c>
      <c r="X90">
        <v>1.36</v>
      </c>
      <c r="Y90">
        <v>8.4</v>
      </c>
      <c r="Z90">
        <v>98.5</v>
      </c>
      <c r="AA90">
        <v>1528</v>
      </c>
      <c r="AB90">
        <v>0.46</v>
      </c>
      <c r="AC90">
        <v>1.36</v>
      </c>
      <c r="AD90">
        <v>8.4</v>
      </c>
      <c r="AE90">
        <v>98.5</v>
      </c>
      <c r="AF90">
        <v>1528</v>
      </c>
      <c r="AG90">
        <v>0.46</v>
      </c>
      <c r="AH90">
        <v>1.36</v>
      </c>
      <c r="AI90">
        <v>8.4</v>
      </c>
      <c r="AJ90">
        <v>98.5</v>
      </c>
      <c r="AK90">
        <v>1528</v>
      </c>
      <c r="AL90">
        <v>0.46</v>
      </c>
      <c r="AM90">
        <v>1.38</v>
      </c>
      <c r="AN90">
        <v>8.52</v>
      </c>
      <c r="AO90">
        <v>98.44</v>
      </c>
      <c r="AP90">
        <v>1528</v>
      </c>
      <c r="AQ90">
        <v>0.44</v>
      </c>
      <c r="AR90">
        <v>1.33</v>
      </c>
      <c r="AS90">
        <v>8.1999999999999993</v>
      </c>
      <c r="AT90">
        <v>97.74</v>
      </c>
      <c r="AU90">
        <v>1528</v>
      </c>
      <c r="AV90">
        <v>0.4</v>
      </c>
      <c r="AW90">
        <v>3.09</v>
      </c>
      <c r="AX90">
        <v>19.91</v>
      </c>
      <c r="AY90">
        <v>94.49</v>
      </c>
      <c r="AZ90">
        <v>1486</v>
      </c>
      <c r="BA90">
        <v>0.44</v>
      </c>
      <c r="BB90">
        <v>2.27</v>
      </c>
      <c r="BC90">
        <v>14.33</v>
      </c>
      <c r="BD90">
        <v>97.22</v>
      </c>
      <c r="BE90">
        <v>1495</v>
      </c>
      <c r="BF90">
        <v>-0.31</v>
      </c>
      <c r="BG90">
        <v>-100</v>
      </c>
      <c r="BH90">
        <v>-100</v>
      </c>
      <c r="BI90">
        <v>108.87</v>
      </c>
      <c r="BJ90">
        <v>38</v>
      </c>
    </row>
    <row r="91" spans="1:62" x14ac:dyDescent="0.2">
      <c r="A91" s="1">
        <v>42273.811111111114</v>
      </c>
      <c r="B91" t="s">
        <v>12</v>
      </c>
      <c r="C91" t="s">
        <v>58</v>
      </c>
      <c r="D91" s="2">
        <v>39814</v>
      </c>
      <c r="E91" s="2">
        <v>42004</v>
      </c>
      <c r="F91" t="s">
        <v>14</v>
      </c>
      <c r="G91">
        <v>385565</v>
      </c>
      <c r="H91">
        <v>1505</v>
      </c>
      <c r="I91">
        <v>120</v>
      </c>
      <c r="J91">
        <v>1</v>
      </c>
      <c r="K91">
        <v>0</v>
      </c>
      <c r="L91">
        <v>600</v>
      </c>
      <c r="M91">
        <v>-0.19</v>
      </c>
      <c r="N91">
        <v>-100</v>
      </c>
      <c r="O91">
        <v>-100</v>
      </c>
      <c r="P91">
        <v>103.03</v>
      </c>
      <c r="Q91">
        <v>285</v>
      </c>
      <c r="R91">
        <v>-0.19</v>
      </c>
      <c r="S91">
        <v>-100</v>
      </c>
      <c r="T91">
        <v>-100</v>
      </c>
      <c r="U91">
        <v>103.03</v>
      </c>
      <c r="V91">
        <v>285</v>
      </c>
      <c r="W91">
        <v>-0.19</v>
      </c>
      <c r="X91">
        <v>-100</v>
      </c>
      <c r="Y91">
        <v>-100</v>
      </c>
      <c r="Z91">
        <v>103.03</v>
      </c>
      <c r="AA91">
        <v>285</v>
      </c>
      <c r="AB91">
        <v>-0.19</v>
      </c>
      <c r="AC91">
        <v>-100</v>
      </c>
      <c r="AD91">
        <v>-100</v>
      </c>
      <c r="AE91">
        <v>103.02</v>
      </c>
      <c r="AF91">
        <v>285</v>
      </c>
      <c r="AG91">
        <v>-0.19</v>
      </c>
      <c r="AH91">
        <v>-100</v>
      </c>
      <c r="AI91">
        <v>-100</v>
      </c>
      <c r="AJ91">
        <v>102.92</v>
      </c>
      <c r="AK91">
        <v>285</v>
      </c>
      <c r="AL91">
        <v>-0.18</v>
      </c>
      <c r="AM91">
        <v>-100</v>
      </c>
      <c r="AN91">
        <v>-100</v>
      </c>
      <c r="AO91">
        <v>102.16</v>
      </c>
      <c r="AP91">
        <v>285</v>
      </c>
      <c r="AQ91">
        <v>-0.44</v>
      </c>
      <c r="AR91">
        <v>-100</v>
      </c>
      <c r="AS91">
        <v>-100</v>
      </c>
      <c r="AT91">
        <v>108.67</v>
      </c>
      <c r="AU91">
        <v>286</v>
      </c>
      <c r="AV91">
        <v>-0.43</v>
      </c>
      <c r="AW91">
        <v>-100</v>
      </c>
      <c r="AX91">
        <v>-100</v>
      </c>
      <c r="AY91">
        <v>104.84</v>
      </c>
      <c r="AZ91">
        <v>286</v>
      </c>
      <c r="BA91">
        <v>-0.4</v>
      </c>
      <c r="BB91">
        <v>-100</v>
      </c>
      <c r="BC91">
        <v>-100</v>
      </c>
      <c r="BD91">
        <v>104.88</v>
      </c>
      <c r="BE91">
        <v>286</v>
      </c>
      <c r="BF91">
        <v>-0.43</v>
      </c>
      <c r="BG91">
        <v>-100</v>
      </c>
      <c r="BH91">
        <v>-100</v>
      </c>
      <c r="BI91">
        <v>105.55</v>
      </c>
      <c r="BJ91">
        <v>229</v>
      </c>
    </row>
    <row r="92" spans="1:62" x14ac:dyDescent="0.2">
      <c r="A92" s="1">
        <v>42273.811805555553</v>
      </c>
      <c r="B92" t="s">
        <v>12</v>
      </c>
      <c r="C92" t="s">
        <v>59</v>
      </c>
      <c r="D92" s="2">
        <v>39814</v>
      </c>
      <c r="E92" s="2">
        <v>42004</v>
      </c>
      <c r="F92" t="s">
        <v>14</v>
      </c>
      <c r="G92">
        <v>436840</v>
      </c>
      <c r="H92">
        <v>1505</v>
      </c>
      <c r="I92">
        <v>60</v>
      </c>
      <c r="J92">
        <v>2</v>
      </c>
      <c r="K92">
        <v>0</v>
      </c>
      <c r="L92">
        <v>600</v>
      </c>
      <c r="M92">
        <v>0.24</v>
      </c>
      <c r="N92">
        <v>8.1999999999999993</v>
      </c>
      <c r="O92">
        <v>60.14</v>
      </c>
      <c r="P92">
        <v>26.03</v>
      </c>
      <c r="Q92">
        <v>171</v>
      </c>
      <c r="R92">
        <v>0.24</v>
      </c>
      <c r="S92">
        <v>8.1999999999999993</v>
      </c>
      <c r="T92">
        <v>60.14</v>
      </c>
      <c r="U92">
        <v>26.03</v>
      </c>
      <c r="V92">
        <v>171</v>
      </c>
      <c r="W92">
        <v>0.24</v>
      </c>
      <c r="X92">
        <v>8.1999999999999993</v>
      </c>
      <c r="Y92">
        <v>60.14</v>
      </c>
      <c r="Z92">
        <v>26.03</v>
      </c>
      <c r="AA92">
        <v>171</v>
      </c>
      <c r="AB92">
        <v>0.24</v>
      </c>
      <c r="AC92">
        <v>8.1999999999999993</v>
      </c>
      <c r="AD92">
        <v>60.14</v>
      </c>
      <c r="AE92">
        <v>26.03</v>
      </c>
      <c r="AF92">
        <v>171</v>
      </c>
      <c r="AG92">
        <v>0.24</v>
      </c>
      <c r="AH92">
        <v>8.1999999999999993</v>
      </c>
      <c r="AI92">
        <v>60.14</v>
      </c>
      <c r="AJ92">
        <v>26.03</v>
      </c>
      <c r="AK92">
        <v>171</v>
      </c>
      <c r="AL92">
        <v>0.24</v>
      </c>
      <c r="AM92">
        <v>8.2100000000000009</v>
      </c>
      <c r="AN92">
        <v>60.2</v>
      </c>
      <c r="AO92">
        <v>26.03</v>
      </c>
      <c r="AP92">
        <v>171</v>
      </c>
      <c r="AQ92">
        <v>0.24</v>
      </c>
      <c r="AR92">
        <v>8.19</v>
      </c>
      <c r="AS92">
        <v>60.03</v>
      </c>
      <c r="AT92">
        <v>26.1</v>
      </c>
      <c r="AU92">
        <v>171</v>
      </c>
      <c r="AV92">
        <v>0.21</v>
      </c>
      <c r="AW92">
        <v>7.59</v>
      </c>
      <c r="AX92">
        <v>54.83</v>
      </c>
      <c r="AY92">
        <v>26.41</v>
      </c>
      <c r="AZ92">
        <v>171</v>
      </c>
      <c r="BA92">
        <v>0.2</v>
      </c>
      <c r="BB92">
        <v>7.5</v>
      </c>
      <c r="BC92">
        <v>54</v>
      </c>
      <c r="BD92">
        <v>26.88</v>
      </c>
      <c r="BE92">
        <v>173</v>
      </c>
      <c r="BF92">
        <v>0.11</v>
      </c>
      <c r="BG92">
        <v>5.79</v>
      </c>
      <c r="BH92">
        <v>39.97</v>
      </c>
      <c r="BI92">
        <v>27.6</v>
      </c>
      <c r="BJ92">
        <v>173</v>
      </c>
    </row>
    <row r="93" spans="1:62" x14ac:dyDescent="0.2">
      <c r="A93" s="1">
        <v>42273.811805555553</v>
      </c>
      <c r="B93" t="s">
        <v>12</v>
      </c>
      <c r="C93" t="s">
        <v>60</v>
      </c>
      <c r="D93" s="2">
        <v>39814</v>
      </c>
      <c r="E93" s="2">
        <v>42004</v>
      </c>
      <c r="F93" t="s">
        <v>14</v>
      </c>
      <c r="G93">
        <v>544641</v>
      </c>
      <c r="H93">
        <v>1505</v>
      </c>
      <c r="I93">
        <v>60</v>
      </c>
      <c r="J93">
        <v>2</v>
      </c>
      <c r="K93">
        <v>0</v>
      </c>
      <c r="L93">
        <v>600</v>
      </c>
      <c r="M93">
        <v>1.2</v>
      </c>
      <c r="N93">
        <v>30.55</v>
      </c>
      <c r="O93">
        <v>391.38</v>
      </c>
      <c r="P93">
        <v>18.600000000000001</v>
      </c>
      <c r="Q93">
        <v>219</v>
      </c>
      <c r="R93">
        <v>1.2</v>
      </c>
      <c r="S93">
        <v>30.55</v>
      </c>
      <c r="T93">
        <v>391.38</v>
      </c>
      <c r="U93">
        <v>18.600000000000001</v>
      </c>
      <c r="V93">
        <v>219</v>
      </c>
      <c r="W93">
        <v>1.2</v>
      </c>
      <c r="X93">
        <v>30.55</v>
      </c>
      <c r="Y93">
        <v>391.38</v>
      </c>
      <c r="Z93">
        <v>18.600000000000001</v>
      </c>
      <c r="AA93">
        <v>219</v>
      </c>
      <c r="AB93">
        <v>1.2</v>
      </c>
      <c r="AC93">
        <v>30.55</v>
      </c>
      <c r="AD93">
        <v>391.38</v>
      </c>
      <c r="AE93">
        <v>18.600000000000001</v>
      </c>
      <c r="AF93">
        <v>219</v>
      </c>
      <c r="AG93">
        <v>1.2</v>
      </c>
      <c r="AH93">
        <v>30.55</v>
      </c>
      <c r="AI93">
        <v>391.36</v>
      </c>
      <c r="AJ93">
        <v>18.59</v>
      </c>
      <c r="AK93">
        <v>219</v>
      </c>
      <c r="AL93">
        <v>1.2</v>
      </c>
      <c r="AM93">
        <v>30.54</v>
      </c>
      <c r="AN93">
        <v>391.23</v>
      </c>
      <c r="AO93">
        <v>18.59</v>
      </c>
      <c r="AP93">
        <v>219</v>
      </c>
      <c r="AQ93">
        <v>1.2</v>
      </c>
      <c r="AR93">
        <v>30.42</v>
      </c>
      <c r="AS93">
        <v>388.52</v>
      </c>
      <c r="AT93">
        <v>18.579999999999998</v>
      </c>
      <c r="AU93">
        <v>219</v>
      </c>
      <c r="AV93">
        <v>1.23</v>
      </c>
      <c r="AW93">
        <v>31.55</v>
      </c>
      <c r="AX93">
        <v>414.34</v>
      </c>
      <c r="AY93">
        <v>18.57</v>
      </c>
      <c r="AZ93">
        <v>219</v>
      </c>
      <c r="BA93">
        <v>1.26</v>
      </c>
      <c r="BB93">
        <v>32.479999999999997</v>
      </c>
      <c r="BC93">
        <v>436.33</v>
      </c>
      <c r="BD93">
        <v>18.62</v>
      </c>
      <c r="BE93">
        <v>220</v>
      </c>
      <c r="BF93">
        <v>1.02</v>
      </c>
      <c r="BG93">
        <v>27.43</v>
      </c>
      <c r="BH93">
        <v>325.3</v>
      </c>
      <c r="BI93">
        <v>18.91</v>
      </c>
      <c r="BJ93">
        <v>427</v>
      </c>
    </row>
    <row r="94" spans="1:62" x14ac:dyDescent="0.2">
      <c r="A94" s="1">
        <v>42273.8125</v>
      </c>
      <c r="B94" t="s">
        <v>12</v>
      </c>
      <c r="C94" t="s">
        <v>61</v>
      </c>
      <c r="D94" s="2">
        <v>39814</v>
      </c>
      <c r="E94" s="2">
        <v>42004</v>
      </c>
      <c r="F94" t="s">
        <v>14</v>
      </c>
      <c r="G94">
        <v>579459</v>
      </c>
      <c r="H94">
        <v>1505</v>
      </c>
      <c r="I94">
        <v>40</v>
      </c>
      <c r="J94">
        <v>1.5</v>
      </c>
      <c r="K94">
        <v>0</v>
      </c>
      <c r="L94">
        <v>600</v>
      </c>
      <c r="M94">
        <v>0.81</v>
      </c>
      <c r="N94">
        <v>22.56</v>
      </c>
      <c r="O94">
        <v>237.03</v>
      </c>
      <c r="P94">
        <v>19.48</v>
      </c>
      <c r="Q94">
        <v>223</v>
      </c>
      <c r="R94">
        <v>0.81</v>
      </c>
      <c r="S94">
        <v>22.56</v>
      </c>
      <c r="T94">
        <v>237.03</v>
      </c>
      <c r="U94">
        <v>19.48</v>
      </c>
      <c r="V94">
        <v>223</v>
      </c>
      <c r="W94">
        <v>0.81</v>
      </c>
      <c r="X94">
        <v>22.56</v>
      </c>
      <c r="Y94">
        <v>237.03</v>
      </c>
      <c r="Z94">
        <v>19.48</v>
      </c>
      <c r="AA94">
        <v>223</v>
      </c>
      <c r="AB94">
        <v>0.81</v>
      </c>
      <c r="AC94">
        <v>22.56</v>
      </c>
      <c r="AD94">
        <v>237.03</v>
      </c>
      <c r="AE94">
        <v>19.48</v>
      </c>
      <c r="AF94">
        <v>223</v>
      </c>
      <c r="AG94">
        <v>0.81</v>
      </c>
      <c r="AH94">
        <v>22.56</v>
      </c>
      <c r="AI94">
        <v>236.99</v>
      </c>
      <c r="AJ94">
        <v>19.47</v>
      </c>
      <c r="AK94">
        <v>223</v>
      </c>
      <c r="AL94">
        <v>0.81</v>
      </c>
      <c r="AM94">
        <v>22.46</v>
      </c>
      <c r="AN94">
        <v>235.34</v>
      </c>
      <c r="AO94">
        <v>19.47</v>
      </c>
      <c r="AP94">
        <v>223</v>
      </c>
      <c r="AQ94">
        <v>0.8</v>
      </c>
      <c r="AR94">
        <v>22.22</v>
      </c>
      <c r="AS94">
        <v>231.41</v>
      </c>
      <c r="AT94">
        <v>19.46</v>
      </c>
      <c r="AU94">
        <v>223</v>
      </c>
      <c r="AV94">
        <v>0.78</v>
      </c>
      <c r="AW94">
        <v>21.83</v>
      </c>
      <c r="AX94">
        <v>225.16</v>
      </c>
      <c r="AY94">
        <v>19.420000000000002</v>
      </c>
      <c r="AZ94">
        <v>223</v>
      </c>
      <c r="BA94">
        <v>0.81</v>
      </c>
      <c r="BB94">
        <v>22.56</v>
      </c>
      <c r="BC94">
        <v>237</v>
      </c>
      <c r="BD94">
        <v>19.43</v>
      </c>
      <c r="BE94">
        <v>223</v>
      </c>
      <c r="BF94">
        <v>0.79</v>
      </c>
      <c r="BG94">
        <v>23.27</v>
      </c>
      <c r="BH94">
        <v>248.91</v>
      </c>
      <c r="BI94">
        <v>20.399999999999999</v>
      </c>
      <c r="BJ94">
        <v>183</v>
      </c>
    </row>
    <row r="95" spans="1:62" x14ac:dyDescent="0.2">
      <c r="A95" s="1">
        <v>42273.8125</v>
      </c>
      <c r="B95" t="s">
        <v>12</v>
      </c>
      <c r="C95" t="s">
        <v>62</v>
      </c>
      <c r="D95" s="2">
        <v>39814</v>
      </c>
      <c r="E95" s="2">
        <v>42004</v>
      </c>
      <c r="F95" t="s">
        <v>14</v>
      </c>
      <c r="G95">
        <v>541319</v>
      </c>
      <c r="H95">
        <v>1505</v>
      </c>
      <c r="I95">
        <v>20</v>
      </c>
      <c r="J95">
        <v>1.5</v>
      </c>
      <c r="K95">
        <v>0</v>
      </c>
      <c r="L95">
        <v>600</v>
      </c>
      <c r="M95">
        <v>1.94</v>
      </c>
      <c r="N95">
        <v>30.4</v>
      </c>
      <c r="O95">
        <v>387.97</v>
      </c>
      <c r="P95">
        <v>7.1</v>
      </c>
      <c r="Q95">
        <v>144</v>
      </c>
      <c r="R95">
        <v>1.94</v>
      </c>
      <c r="S95">
        <v>30.4</v>
      </c>
      <c r="T95">
        <v>387.97</v>
      </c>
      <c r="U95">
        <v>7.1</v>
      </c>
      <c r="V95">
        <v>144</v>
      </c>
      <c r="W95">
        <v>1.94</v>
      </c>
      <c r="X95">
        <v>30.4</v>
      </c>
      <c r="Y95">
        <v>387.97</v>
      </c>
      <c r="Z95">
        <v>7.1</v>
      </c>
      <c r="AA95">
        <v>144</v>
      </c>
      <c r="AB95">
        <v>1.94</v>
      </c>
      <c r="AC95">
        <v>30.4</v>
      </c>
      <c r="AD95">
        <v>387.97</v>
      </c>
      <c r="AE95">
        <v>7.1</v>
      </c>
      <c r="AF95">
        <v>144</v>
      </c>
      <c r="AG95">
        <v>1.94</v>
      </c>
      <c r="AH95">
        <v>30.4</v>
      </c>
      <c r="AI95">
        <v>387.97</v>
      </c>
      <c r="AJ95">
        <v>7.1</v>
      </c>
      <c r="AK95">
        <v>144</v>
      </c>
      <c r="AL95">
        <v>1.93</v>
      </c>
      <c r="AM95">
        <v>30.25</v>
      </c>
      <c r="AN95">
        <v>384.76</v>
      </c>
      <c r="AO95">
        <v>7.1</v>
      </c>
      <c r="AP95">
        <v>144</v>
      </c>
      <c r="AQ95">
        <v>1.9</v>
      </c>
      <c r="AR95">
        <v>29.78</v>
      </c>
      <c r="AS95">
        <v>374.4</v>
      </c>
      <c r="AT95">
        <v>7.1</v>
      </c>
      <c r="AU95">
        <v>144</v>
      </c>
      <c r="AV95">
        <v>2.02</v>
      </c>
      <c r="AW95">
        <v>31.33</v>
      </c>
      <c r="AX95">
        <v>409.27</v>
      </c>
      <c r="AY95">
        <v>7.1</v>
      </c>
      <c r="AZ95">
        <v>144</v>
      </c>
      <c r="BA95">
        <v>1.66</v>
      </c>
      <c r="BB95">
        <v>27.45</v>
      </c>
      <c r="BC95">
        <v>325.77999999999997</v>
      </c>
      <c r="BD95">
        <v>7.35</v>
      </c>
      <c r="BE95">
        <v>148</v>
      </c>
      <c r="BF95">
        <v>0.3</v>
      </c>
      <c r="BG95">
        <v>9.81</v>
      </c>
      <c r="BH95">
        <v>74.89</v>
      </c>
      <c r="BI95">
        <v>49.61</v>
      </c>
      <c r="BJ95">
        <v>989</v>
      </c>
    </row>
    <row r="96" spans="1:62" x14ac:dyDescent="0.2">
      <c r="A96" s="1">
        <v>42273.8125</v>
      </c>
      <c r="B96" t="s">
        <v>12</v>
      </c>
      <c r="C96" t="s">
        <v>63</v>
      </c>
      <c r="D96" s="2">
        <v>39814</v>
      </c>
      <c r="E96" s="2">
        <v>42004</v>
      </c>
      <c r="F96" t="s">
        <v>14</v>
      </c>
      <c r="G96">
        <v>153583</v>
      </c>
      <c r="H96">
        <v>1505</v>
      </c>
      <c r="I96">
        <v>40</v>
      </c>
      <c r="J96">
        <v>1</v>
      </c>
      <c r="K96">
        <v>0</v>
      </c>
      <c r="L96">
        <v>600</v>
      </c>
      <c r="M96">
        <v>1.76</v>
      </c>
      <c r="N96">
        <v>20.43</v>
      </c>
      <c r="O96">
        <v>203.51</v>
      </c>
      <c r="P96">
        <v>5.44</v>
      </c>
      <c r="Q96">
        <v>157</v>
      </c>
      <c r="R96">
        <v>1.76</v>
      </c>
      <c r="S96">
        <v>20.43</v>
      </c>
      <c r="T96">
        <v>203.51</v>
      </c>
      <c r="U96">
        <v>5.44</v>
      </c>
      <c r="V96">
        <v>157</v>
      </c>
      <c r="W96">
        <v>1.76</v>
      </c>
      <c r="X96">
        <v>20.43</v>
      </c>
      <c r="Y96">
        <v>203.51</v>
      </c>
      <c r="Z96">
        <v>5.44</v>
      </c>
      <c r="AA96">
        <v>157</v>
      </c>
      <c r="AB96">
        <v>1.76</v>
      </c>
      <c r="AC96">
        <v>20.43</v>
      </c>
      <c r="AD96">
        <v>203.51</v>
      </c>
      <c r="AE96">
        <v>5.44</v>
      </c>
      <c r="AF96">
        <v>157</v>
      </c>
      <c r="AG96">
        <v>1.76</v>
      </c>
      <c r="AH96">
        <v>20.43</v>
      </c>
      <c r="AI96">
        <v>203.51</v>
      </c>
      <c r="AJ96">
        <v>5.44</v>
      </c>
      <c r="AK96">
        <v>157</v>
      </c>
      <c r="AL96">
        <v>1.77</v>
      </c>
      <c r="AM96">
        <v>20.45</v>
      </c>
      <c r="AN96">
        <v>203.8</v>
      </c>
      <c r="AO96">
        <v>5.44</v>
      </c>
      <c r="AP96">
        <v>157</v>
      </c>
      <c r="AQ96">
        <v>1.77</v>
      </c>
      <c r="AR96">
        <v>20.5</v>
      </c>
      <c r="AS96">
        <v>204.51</v>
      </c>
      <c r="AT96">
        <v>5.44</v>
      </c>
      <c r="AU96">
        <v>148</v>
      </c>
      <c r="AV96">
        <v>1.74</v>
      </c>
      <c r="AW96">
        <v>20.25</v>
      </c>
      <c r="AX96">
        <v>200.87</v>
      </c>
      <c r="AY96">
        <v>5.42</v>
      </c>
      <c r="AZ96">
        <v>148</v>
      </c>
      <c r="BA96">
        <v>1.71</v>
      </c>
      <c r="BB96">
        <v>20.03</v>
      </c>
      <c r="BC96">
        <v>197.55</v>
      </c>
      <c r="BD96">
        <v>5.41</v>
      </c>
      <c r="BE96">
        <v>155</v>
      </c>
      <c r="BF96">
        <v>1.22</v>
      </c>
      <c r="BG96">
        <v>17.32</v>
      </c>
      <c r="BH96">
        <v>159.66</v>
      </c>
      <c r="BI96">
        <v>8.6300000000000008</v>
      </c>
      <c r="BJ96">
        <v>295</v>
      </c>
    </row>
    <row r="97" spans="1:62" x14ac:dyDescent="0.2">
      <c r="A97" s="1">
        <v>42273.813194444447</v>
      </c>
      <c r="B97" t="s">
        <v>12</v>
      </c>
      <c r="C97" t="s">
        <v>64</v>
      </c>
      <c r="D97" s="2">
        <v>39814</v>
      </c>
      <c r="E97" s="2">
        <v>42004</v>
      </c>
      <c r="F97" t="s">
        <v>14</v>
      </c>
      <c r="G97">
        <v>113043</v>
      </c>
      <c r="H97">
        <v>1505</v>
      </c>
      <c r="I97">
        <v>40</v>
      </c>
      <c r="J97">
        <v>1</v>
      </c>
      <c r="K97">
        <v>0</v>
      </c>
      <c r="L97">
        <v>600</v>
      </c>
      <c r="M97">
        <v>0.6</v>
      </c>
      <c r="N97">
        <v>11.86</v>
      </c>
      <c r="O97">
        <v>95.25</v>
      </c>
      <c r="P97">
        <v>22.72</v>
      </c>
      <c r="Q97">
        <v>203</v>
      </c>
      <c r="R97">
        <v>0.6</v>
      </c>
      <c r="S97">
        <v>11.86</v>
      </c>
      <c r="T97">
        <v>95.25</v>
      </c>
      <c r="U97">
        <v>22.72</v>
      </c>
      <c r="V97">
        <v>203</v>
      </c>
      <c r="W97">
        <v>0.6</v>
      </c>
      <c r="X97">
        <v>11.86</v>
      </c>
      <c r="Y97">
        <v>95.25</v>
      </c>
      <c r="Z97">
        <v>22.72</v>
      </c>
      <c r="AA97">
        <v>203</v>
      </c>
      <c r="AB97">
        <v>0.6</v>
      </c>
      <c r="AC97">
        <v>11.86</v>
      </c>
      <c r="AD97">
        <v>95.25</v>
      </c>
      <c r="AE97">
        <v>22.72</v>
      </c>
      <c r="AF97">
        <v>203</v>
      </c>
      <c r="AG97">
        <v>0.6</v>
      </c>
      <c r="AH97">
        <v>11.86</v>
      </c>
      <c r="AI97">
        <v>95.25</v>
      </c>
      <c r="AJ97">
        <v>22.72</v>
      </c>
      <c r="AK97">
        <v>203</v>
      </c>
      <c r="AL97">
        <v>0.6</v>
      </c>
      <c r="AM97">
        <v>11.86</v>
      </c>
      <c r="AN97">
        <v>95.26</v>
      </c>
      <c r="AO97">
        <v>22.72</v>
      </c>
      <c r="AP97">
        <v>203</v>
      </c>
      <c r="AQ97">
        <v>0.6</v>
      </c>
      <c r="AR97">
        <v>11.9</v>
      </c>
      <c r="AS97">
        <v>95.71</v>
      </c>
      <c r="AT97">
        <v>22.71</v>
      </c>
      <c r="AU97">
        <v>203</v>
      </c>
      <c r="AV97">
        <v>0.56000000000000005</v>
      </c>
      <c r="AW97">
        <v>11.47</v>
      </c>
      <c r="AX97">
        <v>91.3</v>
      </c>
      <c r="AY97">
        <v>22.71</v>
      </c>
      <c r="AZ97">
        <v>203</v>
      </c>
      <c r="BA97">
        <v>0.53</v>
      </c>
      <c r="BB97">
        <v>11.04</v>
      </c>
      <c r="BC97">
        <v>86.94</v>
      </c>
      <c r="BD97">
        <v>22.67</v>
      </c>
      <c r="BE97">
        <v>270</v>
      </c>
      <c r="BF97">
        <v>0.63</v>
      </c>
      <c r="BG97">
        <v>12.33</v>
      </c>
      <c r="BH97">
        <v>100.27</v>
      </c>
      <c r="BI97">
        <v>22.71</v>
      </c>
      <c r="BJ97">
        <v>166</v>
      </c>
    </row>
    <row r="98" spans="1:62" x14ac:dyDescent="0.2">
      <c r="A98" s="1">
        <v>42273.813194444447</v>
      </c>
      <c r="B98" t="s">
        <v>12</v>
      </c>
      <c r="C98" t="s">
        <v>65</v>
      </c>
      <c r="D98" s="2">
        <v>39814</v>
      </c>
      <c r="E98" s="2">
        <v>42004</v>
      </c>
      <c r="F98" t="s">
        <v>14</v>
      </c>
      <c r="G98">
        <v>574621</v>
      </c>
      <c r="H98">
        <v>1505</v>
      </c>
      <c r="I98">
        <v>120</v>
      </c>
      <c r="J98">
        <v>1</v>
      </c>
      <c r="K98">
        <v>0</v>
      </c>
      <c r="L98">
        <v>600</v>
      </c>
      <c r="M98">
        <v>0.56999999999999995</v>
      </c>
      <c r="N98">
        <v>9.68</v>
      </c>
      <c r="O98">
        <v>73.63</v>
      </c>
      <c r="P98">
        <v>7.84</v>
      </c>
      <c r="Q98">
        <v>166</v>
      </c>
      <c r="R98">
        <v>0.56999999999999995</v>
      </c>
      <c r="S98">
        <v>9.68</v>
      </c>
      <c r="T98">
        <v>73.63</v>
      </c>
      <c r="U98">
        <v>7.84</v>
      </c>
      <c r="V98">
        <v>166</v>
      </c>
      <c r="W98">
        <v>0.56999999999999995</v>
      </c>
      <c r="X98">
        <v>9.68</v>
      </c>
      <c r="Y98">
        <v>73.63</v>
      </c>
      <c r="Z98">
        <v>7.84</v>
      </c>
      <c r="AA98">
        <v>166</v>
      </c>
      <c r="AB98">
        <v>0.56999999999999995</v>
      </c>
      <c r="AC98">
        <v>9.68</v>
      </c>
      <c r="AD98">
        <v>73.63</v>
      </c>
      <c r="AE98">
        <v>7.84</v>
      </c>
      <c r="AF98">
        <v>166</v>
      </c>
      <c r="AG98">
        <v>0.56999999999999995</v>
      </c>
      <c r="AH98">
        <v>9.68</v>
      </c>
      <c r="AI98">
        <v>73.63</v>
      </c>
      <c r="AJ98">
        <v>7.84</v>
      </c>
      <c r="AK98">
        <v>166</v>
      </c>
      <c r="AL98">
        <v>0.56999999999999995</v>
      </c>
      <c r="AM98">
        <v>9.68</v>
      </c>
      <c r="AN98">
        <v>73.62</v>
      </c>
      <c r="AO98">
        <v>7.84</v>
      </c>
      <c r="AP98">
        <v>166</v>
      </c>
      <c r="AQ98">
        <v>0.56999999999999995</v>
      </c>
      <c r="AR98">
        <v>9.67</v>
      </c>
      <c r="AS98">
        <v>73.56</v>
      </c>
      <c r="AT98">
        <v>7.84</v>
      </c>
      <c r="AU98">
        <v>166</v>
      </c>
      <c r="AV98">
        <v>0.59</v>
      </c>
      <c r="AW98">
        <v>9.86</v>
      </c>
      <c r="AX98">
        <v>75.34</v>
      </c>
      <c r="AY98">
        <v>8.09</v>
      </c>
      <c r="AZ98">
        <v>166</v>
      </c>
      <c r="BA98">
        <v>0.55000000000000004</v>
      </c>
      <c r="BB98">
        <v>9.5</v>
      </c>
      <c r="BC98">
        <v>71.930000000000007</v>
      </c>
      <c r="BD98">
        <v>8.09</v>
      </c>
      <c r="BE98">
        <v>166</v>
      </c>
      <c r="BF98">
        <v>0.5</v>
      </c>
      <c r="BG98">
        <v>9.08</v>
      </c>
      <c r="BH98">
        <v>68.03</v>
      </c>
      <c r="BI98">
        <v>8.1</v>
      </c>
      <c r="BJ98">
        <v>167</v>
      </c>
    </row>
    <row r="99" spans="1:62" x14ac:dyDescent="0.2">
      <c r="A99" s="1">
        <v>42273.813888888886</v>
      </c>
      <c r="B99" t="s">
        <v>12</v>
      </c>
      <c r="C99" t="s">
        <v>66</v>
      </c>
      <c r="D99" s="2">
        <v>39814</v>
      </c>
      <c r="E99" s="2">
        <v>42004</v>
      </c>
      <c r="F99" t="s">
        <v>14</v>
      </c>
      <c r="G99">
        <v>509348</v>
      </c>
      <c r="H99">
        <v>1505</v>
      </c>
      <c r="I99">
        <v>20</v>
      </c>
      <c r="J99">
        <v>1</v>
      </c>
      <c r="K99">
        <v>0</v>
      </c>
      <c r="L99">
        <v>600</v>
      </c>
      <c r="M99">
        <v>0.79</v>
      </c>
      <c r="N99">
        <v>16.489999999999998</v>
      </c>
      <c r="O99">
        <v>148.79</v>
      </c>
      <c r="P99">
        <v>11.92</v>
      </c>
      <c r="Q99">
        <v>454</v>
      </c>
      <c r="R99">
        <v>0.79</v>
      </c>
      <c r="S99">
        <v>16.489999999999998</v>
      </c>
      <c r="T99">
        <v>148.79</v>
      </c>
      <c r="U99">
        <v>11.92</v>
      </c>
      <c r="V99">
        <v>454</v>
      </c>
      <c r="W99">
        <v>0.79</v>
      </c>
      <c r="X99">
        <v>16.489999999999998</v>
      </c>
      <c r="Y99">
        <v>148.79</v>
      </c>
      <c r="Z99">
        <v>11.92</v>
      </c>
      <c r="AA99">
        <v>454</v>
      </c>
      <c r="AB99">
        <v>0.79</v>
      </c>
      <c r="AC99">
        <v>16.489999999999998</v>
      </c>
      <c r="AD99">
        <v>148.79</v>
      </c>
      <c r="AE99">
        <v>11.92</v>
      </c>
      <c r="AF99">
        <v>454</v>
      </c>
      <c r="AG99">
        <v>0.79</v>
      </c>
      <c r="AH99">
        <v>16.489999999999998</v>
      </c>
      <c r="AI99">
        <v>148.78</v>
      </c>
      <c r="AJ99">
        <v>11.92</v>
      </c>
      <c r="AK99">
        <v>454</v>
      </c>
      <c r="AL99">
        <v>0.79</v>
      </c>
      <c r="AM99">
        <v>16.53</v>
      </c>
      <c r="AN99">
        <v>149.35</v>
      </c>
      <c r="AO99">
        <v>11.92</v>
      </c>
      <c r="AP99">
        <v>454</v>
      </c>
      <c r="AQ99">
        <v>0.8</v>
      </c>
      <c r="AR99">
        <v>16.71</v>
      </c>
      <c r="AS99">
        <v>151.69</v>
      </c>
      <c r="AT99">
        <v>11.91</v>
      </c>
      <c r="AU99">
        <v>454</v>
      </c>
      <c r="AV99">
        <v>0.8</v>
      </c>
      <c r="AW99">
        <v>16.79</v>
      </c>
      <c r="AX99">
        <v>152.66</v>
      </c>
      <c r="AY99">
        <v>11.92</v>
      </c>
      <c r="AZ99">
        <v>454</v>
      </c>
      <c r="BA99">
        <v>0.84</v>
      </c>
      <c r="BB99">
        <v>17.43</v>
      </c>
      <c r="BC99">
        <v>161.12</v>
      </c>
      <c r="BD99">
        <v>12.34</v>
      </c>
      <c r="BE99">
        <v>491</v>
      </c>
      <c r="BF99">
        <v>0.78</v>
      </c>
      <c r="BG99">
        <v>17</v>
      </c>
      <c r="BH99">
        <v>155.44999999999999</v>
      </c>
      <c r="BI99">
        <v>15.5</v>
      </c>
      <c r="BJ99">
        <v>520</v>
      </c>
    </row>
    <row r="100" spans="1:62" x14ac:dyDescent="0.2">
      <c r="A100" s="1">
        <v>42273.813888888886</v>
      </c>
      <c r="B100" t="s">
        <v>12</v>
      </c>
      <c r="C100" t="s">
        <v>67</v>
      </c>
      <c r="D100" s="2">
        <v>39814</v>
      </c>
      <c r="E100" s="2">
        <v>42004</v>
      </c>
      <c r="F100" t="s">
        <v>14</v>
      </c>
      <c r="G100">
        <v>575009</v>
      </c>
      <c r="H100">
        <v>1505</v>
      </c>
      <c r="I100">
        <v>120</v>
      </c>
      <c r="J100">
        <v>1.5</v>
      </c>
      <c r="K100">
        <v>0</v>
      </c>
      <c r="L100">
        <v>600</v>
      </c>
      <c r="M100">
        <v>0.4</v>
      </c>
      <c r="N100">
        <v>12.87</v>
      </c>
      <c r="O100">
        <v>106.09</v>
      </c>
      <c r="P100">
        <v>30.61</v>
      </c>
      <c r="Q100">
        <v>678</v>
      </c>
      <c r="R100">
        <v>0.4</v>
      </c>
      <c r="S100">
        <v>12.87</v>
      </c>
      <c r="T100">
        <v>106.09</v>
      </c>
      <c r="U100">
        <v>30.61</v>
      </c>
      <c r="V100">
        <v>678</v>
      </c>
      <c r="W100">
        <v>0.4</v>
      </c>
      <c r="X100">
        <v>12.87</v>
      </c>
      <c r="Y100">
        <v>106.09</v>
      </c>
      <c r="Z100">
        <v>30.61</v>
      </c>
      <c r="AA100">
        <v>678</v>
      </c>
      <c r="AB100">
        <v>0.4</v>
      </c>
      <c r="AC100">
        <v>12.87</v>
      </c>
      <c r="AD100">
        <v>106.09</v>
      </c>
      <c r="AE100">
        <v>30.61</v>
      </c>
      <c r="AF100">
        <v>678</v>
      </c>
      <c r="AG100">
        <v>0.4</v>
      </c>
      <c r="AH100">
        <v>12.88</v>
      </c>
      <c r="AI100">
        <v>106.14</v>
      </c>
      <c r="AJ100">
        <v>30.58</v>
      </c>
      <c r="AK100">
        <v>678</v>
      </c>
      <c r="AL100">
        <v>0.4</v>
      </c>
      <c r="AM100">
        <v>12.92</v>
      </c>
      <c r="AN100">
        <v>106.61</v>
      </c>
      <c r="AO100">
        <v>30.33</v>
      </c>
      <c r="AP100">
        <v>667</v>
      </c>
      <c r="AQ100">
        <v>0.39</v>
      </c>
      <c r="AR100">
        <v>12.46</v>
      </c>
      <c r="AS100">
        <v>101.61</v>
      </c>
      <c r="AT100">
        <v>33.15</v>
      </c>
      <c r="AU100">
        <v>717</v>
      </c>
      <c r="AV100">
        <v>0.41</v>
      </c>
      <c r="AW100">
        <v>12.98</v>
      </c>
      <c r="AX100">
        <v>107.27</v>
      </c>
      <c r="AY100">
        <v>30.51</v>
      </c>
      <c r="AZ100">
        <v>667</v>
      </c>
      <c r="BA100">
        <v>0.41</v>
      </c>
      <c r="BB100">
        <v>12.93</v>
      </c>
      <c r="BC100">
        <v>106.76</v>
      </c>
      <c r="BD100">
        <v>29.69</v>
      </c>
      <c r="BE100">
        <v>667</v>
      </c>
      <c r="BF100">
        <v>0.38</v>
      </c>
      <c r="BG100">
        <v>12.51</v>
      </c>
      <c r="BH100">
        <v>102.15</v>
      </c>
      <c r="BI100">
        <v>32.64</v>
      </c>
      <c r="BJ100">
        <v>717</v>
      </c>
    </row>
    <row r="101" spans="1:62" x14ac:dyDescent="0.2">
      <c r="A101" s="1">
        <v>42273.814583333333</v>
      </c>
      <c r="B101" t="s">
        <v>12</v>
      </c>
      <c r="C101" t="s">
        <v>68</v>
      </c>
      <c r="D101" s="2">
        <v>39814</v>
      </c>
      <c r="E101" s="2">
        <v>42004</v>
      </c>
      <c r="F101" t="s">
        <v>14</v>
      </c>
      <c r="G101">
        <v>549652</v>
      </c>
      <c r="H101">
        <v>1505</v>
      </c>
      <c r="I101">
        <v>120</v>
      </c>
      <c r="J101">
        <v>1</v>
      </c>
      <c r="K101">
        <v>0</v>
      </c>
      <c r="L101">
        <v>600</v>
      </c>
      <c r="M101">
        <v>0.65</v>
      </c>
      <c r="N101">
        <v>20.239999999999998</v>
      </c>
      <c r="O101">
        <v>200.7</v>
      </c>
      <c r="P101">
        <v>38.65</v>
      </c>
      <c r="Q101">
        <v>597</v>
      </c>
      <c r="R101">
        <v>0.65</v>
      </c>
      <c r="S101">
        <v>20.239999999999998</v>
      </c>
      <c r="T101">
        <v>200.7</v>
      </c>
      <c r="U101">
        <v>38.65</v>
      </c>
      <c r="V101">
        <v>597</v>
      </c>
      <c r="W101">
        <v>0.65</v>
      </c>
      <c r="X101">
        <v>20.239999999999998</v>
      </c>
      <c r="Y101">
        <v>200.7</v>
      </c>
      <c r="Z101">
        <v>38.65</v>
      </c>
      <c r="AA101">
        <v>597</v>
      </c>
      <c r="AB101">
        <v>0.65</v>
      </c>
      <c r="AC101">
        <v>20.239999999999998</v>
      </c>
      <c r="AD101">
        <v>200.7</v>
      </c>
      <c r="AE101">
        <v>38.65</v>
      </c>
      <c r="AF101">
        <v>597</v>
      </c>
      <c r="AG101">
        <v>0.65</v>
      </c>
      <c r="AH101">
        <v>20.239999999999998</v>
      </c>
      <c r="AI101">
        <v>200.69</v>
      </c>
      <c r="AJ101">
        <v>38.65</v>
      </c>
      <c r="AK101">
        <v>597</v>
      </c>
      <c r="AL101">
        <v>0.64</v>
      </c>
      <c r="AM101">
        <v>20.04</v>
      </c>
      <c r="AN101">
        <v>197.65</v>
      </c>
      <c r="AO101">
        <v>38.659999999999997</v>
      </c>
      <c r="AP101">
        <v>597</v>
      </c>
      <c r="AQ101">
        <v>0.62</v>
      </c>
      <c r="AR101">
        <v>19.309999999999999</v>
      </c>
      <c r="AS101">
        <v>187.1</v>
      </c>
      <c r="AT101">
        <v>38.659999999999997</v>
      </c>
      <c r="AU101">
        <v>597</v>
      </c>
      <c r="AV101">
        <v>0.62</v>
      </c>
      <c r="AW101">
        <v>19.63</v>
      </c>
      <c r="AX101">
        <v>191.73</v>
      </c>
      <c r="AY101">
        <v>39.49</v>
      </c>
      <c r="AZ101">
        <v>597</v>
      </c>
      <c r="BA101">
        <v>0.56999999999999995</v>
      </c>
      <c r="BB101">
        <v>17.79</v>
      </c>
      <c r="BC101">
        <v>165.93</v>
      </c>
      <c r="BD101">
        <v>37.979999999999997</v>
      </c>
      <c r="BE101">
        <v>583</v>
      </c>
      <c r="BF101">
        <v>0.51</v>
      </c>
      <c r="BG101">
        <v>16.12</v>
      </c>
      <c r="BH101">
        <v>144.09</v>
      </c>
      <c r="BI101">
        <v>38.450000000000003</v>
      </c>
      <c r="BJ101">
        <v>725</v>
      </c>
    </row>
    <row r="102" spans="1:62" x14ac:dyDescent="0.2">
      <c r="A102" s="1">
        <v>42273.814583333333</v>
      </c>
      <c r="B102" t="s">
        <v>12</v>
      </c>
      <c r="C102" t="s">
        <v>69</v>
      </c>
      <c r="D102" s="2">
        <v>39814</v>
      </c>
      <c r="E102" s="2">
        <v>42004</v>
      </c>
      <c r="F102" t="s">
        <v>14</v>
      </c>
      <c r="G102">
        <v>396941</v>
      </c>
      <c r="H102">
        <v>1505</v>
      </c>
      <c r="I102">
        <v>20</v>
      </c>
      <c r="J102">
        <v>1.75</v>
      </c>
      <c r="K102">
        <v>0</v>
      </c>
      <c r="L102">
        <v>600</v>
      </c>
      <c r="M102">
        <v>0.04</v>
      </c>
      <c r="N102">
        <v>-11.63</v>
      </c>
      <c r="O102">
        <v>-52.2</v>
      </c>
      <c r="P102">
        <v>87.08</v>
      </c>
      <c r="Q102">
        <v>1578</v>
      </c>
      <c r="R102">
        <v>0.04</v>
      </c>
      <c r="S102">
        <v>-11.63</v>
      </c>
      <c r="T102">
        <v>-52.2</v>
      </c>
      <c r="U102">
        <v>87.08</v>
      </c>
      <c r="V102">
        <v>1578</v>
      </c>
      <c r="W102">
        <v>0.04</v>
      </c>
      <c r="X102">
        <v>-11.63</v>
      </c>
      <c r="Y102">
        <v>-52.2</v>
      </c>
      <c r="Z102">
        <v>87.08</v>
      </c>
      <c r="AA102">
        <v>1578</v>
      </c>
      <c r="AB102">
        <v>0.04</v>
      </c>
      <c r="AC102">
        <v>-11.63</v>
      </c>
      <c r="AD102">
        <v>-52.2</v>
      </c>
      <c r="AE102">
        <v>87.08</v>
      </c>
      <c r="AF102">
        <v>1578</v>
      </c>
      <c r="AG102">
        <v>0.04</v>
      </c>
      <c r="AH102">
        <v>-11.63</v>
      </c>
      <c r="AI102">
        <v>-52.21</v>
      </c>
      <c r="AJ102">
        <v>87.08</v>
      </c>
      <c r="AK102">
        <v>1578</v>
      </c>
      <c r="AL102">
        <v>0.04</v>
      </c>
      <c r="AM102">
        <v>-11.63</v>
      </c>
      <c r="AN102">
        <v>-52.2</v>
      </c>
      <c r="AO102">
        <v>87.09</v>
      </c>
      <c r="AP102">
        <v>1578</v>
      </c>
      <c r="AQ102">
        <v>0.04</v>
      </c>
      <c r="AR102">
        <v>-11.62</v>
      </c>
      <c r="AS102">
        <v>-52.18</v>
      </c>
      <c r="AT102">
        <v>87.03</v>
      </c>
      <c r="AU102">
        <v>1578</v>
      </c>
      <c r="AV102">
        <v>0.04</v>
      </c>
      <c r="AW102">
        <v>-11.56</v>
      </c>
      <c r="AX102">
        <v>-51.98</v>
      </c>
      <c r="AY102">
        <v>86.81</v>
      </c>
      <c r="AZ102">
        <v>1578</v>
      </c>
      <c r="BA102">
        <v>-0.02</v>
      </c>
      <c r="BB102">
        <v>-11.22</v>
      </c>
      <c r="BC102">
        <v>-50.88</v>
      </c>
      <c r="BD102">
        <v>81.86</v>
      </c>
      <c r="BE102">
        <v>1551</v>
      </c>
      <c r="BF102">
        <v>0.04</v>
      </c>
      <c r="BG102">
        <v>3.28</v>
      </c>
      <c r="BH102">
        <v>21.28</v>
      </c>
      <c r="BI102">
        <v>32.22</v>
      </c>
      <c r="BJ102">
        <v>1392</v>
      </c>
    </row>
    <row r="103" spans="1:62" x14ac:dyDescent="0.2">
      <c r="A103" s="1">
        <v>42273.81527777778</v>
      </c>
      <c r="B103" t="s">
        <v>12</v>
      </c>
      <c r="C103" t="s">
        <v>70</v>
      </c>
      <c r="D103" s="2">
        <v>39814</v>
      </c>
      <c r="E103" s="2">
        <v>42004</v>
      </c>
      <c r="F103" t="s">
        <v>14</v>
      </c>
      <c r="G103">
        <v>584632</v>
      </c>
      <c r="H103">
        <v>1505</v>
      </c>
      <c r="I103">
        <v>40</v>
      </c>
      <c r="J103">
        <v>1.5</v>
      </c>
      <c r="K103">
        <v>0</v>
      </c>
      <c r="L103">
        <v>600</v>
      </c>
      <c r="M103">
        <v>1.25</v>
      </c>
      <c r="N103">
        <v>28.24</v>
      </c>
      <c r="O103">
        <v>341.69</v>
      </c>
      <c r="P103">
        <v>13.43</v>
      </c>
      <c r="Q103">
        <v>161</v>
      </c>
      <c r="R103">
        <v>1.25</v>
      </c>
      <c r="S103">
        <v>28.24</v>
      </c>
      <c r="T103">
        <v>341.69</v>
      </c>
      <c r="U103">
        <v>13.43</v>
      </c>
      <c r="V103">
        <v>161</v>
      </c>
      <c r="W103">
        <v>1.25</v>
      </c>
      <c r="X103">
        <v>28.24</v>
      </c>
      <c r="Y103">
        <v>341.69</v>
      </c>
      <c r="Z103">
        <v>13.43</v>
      </c>
      <c r="AA103">
        <v>161</v>
      </c>
      <c r="AB103">
        <v>1.25</v>
      </c>
      <c r="AC103">
        <v>28.24</v>
      </c>
      <c r="AD103">
        <v>341.69</v>
      </c>
      <c r="AE103">
        <v>13.43</v>
      </c>
      <c r="AF103">
        <v>161</v>
      </c>
      <c r="AG103">
        <v>1.25</v>
      </c>
      <c r="AH103">
        <v>28.24</v>
      </c>
      <c r="AI103">
        <v>341.68</v>
      </c>
      <c r="AJ103">
        <v>13.43</v>
      </c>
      <c r="AK103">
        <v>161</v>
      </c>
      <c r="AL103">
        <v>1.25</v>
      </c>
      <c r="AM103">
        <v>28.24</v>
      </c>
      <c r="AN103">
        <v>341.67</v>
      </c>
      <c r="AO103">
        <v>13.43</v>
      </c>
      <c r="AP103">
        <v>161</v>
      </c>
      <c r="AQ103">
        <v>1.25</v>
      </c>
      <c r="AR103">
        <v>28.3</v>
      </c>
      <c r="AS103">
        <v>342.95</v>
      </c>
      <c r="AT103">
        <v>13.42</v>
      </c>
      <c r="AU103">
        <v>161</v>
      </c>
      <c r="AV103">
        <v>1.32</v>
      </c>
      <c r="AW103">
        <v>29.88</v>
      </c>
      <c r="AX103">
        <v>376.52</v>
      </c>
      <c r="AY103">
        <v>13.41</v>
      </c>
      <c r="AZ103">
        <v>142</v>
      </c>
      <c r="BA103">
        <v>1.3</v>
      </c>
      <c r="BB103">
        <v>29.59</v>
      </c>
      <c r="BC103">
        <v>370.32</v>
      </c>
      <c r="BD103">
        <v>13.43</v>
      </c>
      <c r="BE103">
        <v>136</v>
      </c>
      <c r="BF103">
        <v>1.31</v>
      </c>
      <c r="BG103">
        <v>30.36</v>
      </c>
      <c r="BH103">
        <v>387.22</v>
      </c>
      <c r="BI103">
        <v>13.67</v>
      </c>
      <c r="BJ103">
        <v>131</v>
      </c>
    </row>
    <row r="104" spans="1:62" x14ac:dyDescent="0.2">
      <c r="A104" s="1">
        <v>42273.81527777778</v>
      </c>
      <c r="B104" t="s">
        <v>12</v>
      </c>
      <c r="C104" t="s">
        <v>71</v>
      </c>
      <c r="D104" s="2">
        <v>39814</v>
      </c>
      <c r="E104" s="2">
        <v>42004</v>
      </c>
      <c r="F104" t="s">
        <v>14</v>
      </c>
      <c r="G104">
        <v>569380</v>
      </c>
      <c r="H104">
        <v>1505</v>
      </c>
      <c r="I104">
        <v>20</v>
      </c>
      <c r="J104">
        <v>1.5</v>
      </c>
      <c r="K104">
        <v>0</v>
      </c>
      <c r="L104">
        <v>600</v>
      </c>
      <c r="M104">
        <v>0.4</v>
      </c>
      <c r="N104">
        <v>10.55</v>
      </c>
      <c r="O104">
        <v>82.01</v>
      </c>
      <c r="P104">
        <v>24.88</v>
      </c>
      <c r="Q104">
        <v>145</v>
      </c>
      <c r="R104">
        <v>0.4</v>
      </c>
      <c r="S104">
        <v>10.55</v>
      </c>
      <c r="T104">
        <v>82.01</v>
      </c>
      <c r="U104">
        <v>24.88</v>
      </c>
      <c r="V104">
        <v>145</v>
      </c>
      <c r="W104">
        <v>0.4</v>
      </c>
      <c r="X104">
        <v>10.55</v>
      </c>
      <c r="Y104">
        <v>82.01</v>
      </c>
      <c r="Z104">
        <v>24.88</v>
      </c>
      <c r="AA104">
        <v>145</v>
      </c>
      <c r="AB104">
        <v>0.4</v>
      </c>
      <c r="AC104">
        <v>10.55</v>
      </c>
      <c r="AD104">
        <v>82.01</v>
      </c>
      <c r="AE104">
        <v>24.88</v>
      </c>
      <c r="AF104">
        <v>145</v>
      </c>
      <c r="AG104">
        <v>0.4</v>
      </c>
      <c r="AH104">
        <v>10.55</v>
      </c>
      <c r="AI104">
        <v>82.03</v>
      </c>
      <c r="AJ104">
        <v>24.86</v>
      </c>
      <c r="AK104">
        <v>145</v>
      </c>
      <c r="AL104">
        <v>0.4</v>
      </c>
      <c r="AM104">
        <v>10.55</v>
      </c>
      <c r="AN104">
        <v>82.03</v>
      </c>
      <c r="AO104">
        <v>24.87</v>
      </c>
      <c r="AP104">
        <v>145</v>
      </c>
      <c r="AQ104">
        <v>0.4</v>
      </c>
      <c r="AR104">
        <v>10.53</v>
      </c>
      <c r="AS104">
        <v>81.88</v>
      </c>
      <c r="AT104">
        <v>24.86</v>
      </c>
      <c r="AU104">
        <v>145</v>
      </c>
      <c r="AV104">
        <v>0.42</v>
      </c>
      <c r="AW104">
        <v>10.87</v>
      </c>
      <c r="AX104">
        <v>85.21</v>
      </c>
      <c r="AY104">
        <v>24.85</v>
      </c>
      <c r="AZ104">
        <v>145</v>
      </c>
      <c r="BA104">
        <v>0.47</v>
      </c>
      <c r="BB104">
        <v>11.68</v>
      </c>
      <c r="BC104">
        <v>93.43</v>
      </c>
      <c r="BD104">
        <v>24.79</v>
      </c>
      <c r="BE104">
        <v>227</v>
      </c>
      <c r="BF104">
        <v>0.2</v>
      </c>
      <c r="BG104">
        <v>7.24</v>
      </c>
      <c r="BH104">
        <v>51.84</v>
      </c>
      <c r="BI104">
        <v>25.39</v>
      </c>
      <c r="BJ104">
        <v>201</v>
      </c>
    </row>
    <row r="105" spans="1:62" x14ac:dyDescent="0.2">
      <c r="A105" s="1">
        <v>42273.815972222219</v>
      </c>
      <c r="B105" t="s">
        <v>12</v>
      </c>
      <c r="C105" t="s">
        <v>72</v>
      </c>
      <c r="D105" s="2">
        <v>39814</v>
      </c>
      <c r="E105" s="2">
        <v>42004</v>
      </c>
      <c r="F105" t="s">
        <v>14</v>
      </c>
      <c r="G105">
        <v>297960</v>
      </c>
      <c r="H105">
        <v>1505</v>
      </c>
      <c r="I105">
        <v>20</v>
      </c>
      <c r="J105">
        <v>1</v>
      </c>
      <c r="K105">
        <v>0</v>
      </c>
      <c r="L105">
        <v>600</v>
      </c>
      <c r="M105">
        <v>1.32</v>
      </c>
      <c r="N105">
        <v>22.32</v>
      </c>
      <c r="O105">
        <v>233.02</v>
      </c>
      <c r="P105">
        <v>18.489999999999998</v>
      </c>
      <c r="Q105">
        <v>659</v>
      </c>
      <c r="R105">
        <v>1.32</v>
      </c>
      <c r="S105">
        <v>22.32</v>
      </c>
      <c r="T105">
        <v>233.02</v>
      </c>
      <c r="U105">
        <v>18.489999999999998</v>
      </c>
      <c r="V105">
        <v>659</v>
      </c>
      <c r="W105">
        <v>1.32</v>
      </c>
      <c r="X105">
        <v>22.32</v>
      </c>
      <c r="Y105">
        <v>233.02</v>
      </c>
      <c r="Z105">
        <v>18.489999999999998</v>
      </c>
      <c r="AA105">
        <v>659</v>
      </c>
      <c r="AB105">
        <v>1.32</v>
      </c>
      <c r="AC105">
        <v>22.29</v>
      </c>
      <c r="AD105">
        <v>232.55</v>
      </c>
      <c r="AE105">
        <v>18.489999999999998</v>
      </c>
      <c r="AF105">
        <v>659</v>
      </c>
      <c r="AG105">
        <v>1.31</v>
      </c>
      <c r="AH105">
        <v>22.2</v>
      </c>
      <c r="AI105">
        <v>231.19</v>
      </c>
      <c r="AJ105">
        <v>18.489999999999998</v>
      </c>
      <c r="AK105">
        <v>659</v>
      </c>
      <c r="AL105">
        <v>1.32</v>
      </c>
      <c r="AM105">
        <v>22.29</v>
      </c>
      <c r="AN105">
        <v>232.55</v>
      </c>
      <c r="AO105">
        <v>18.489999999999998</v>
      </c>
      <c r="AP105">
        <v>659</v>
      </c>
      <c r="AQ105">
        <v>1.33</v>
      </c>
      <c r="AR105">
        <v>22.5</v>
      </c>
      <c r="AS105">
        <v>236.02</v>
      </c>
      <c r="AT105">
        <v>18.25</v>
      </c>
      <c r="AU105">
        <v>651</v>
      </c>
      <c r="AV105">
        <v>1.32</v>
      </c>
      <c r="AW105">
        <v>22.42</v>
      </c>
      <c r="AX105">
        <v>234.64</v>
      </c>
      <c r="AY105">
        <v>18.239999999999998</v>
      </c>
      <c r="AZ105">
        <v>650</v>
      </c>
      <c r="BA105">
        <v>1.37</v>
      </c>
      <c r="BB105">
        <v>22.99</v>
      </c>
      <c r="BC105">
        <v>244.17</v>
      </c>
      <c r="BD105">
        <v>18.28</v>
      </c>
      <c r="BE105">
        <v>650</v>
      </c>
      <c r="BF105">
        <v>0.39</v>
      </c>
      <c r="BG105">
        <v>11.24</v>
      </c>
      <c r="BH105">
        <v>88.89</v>
      </c>
      <c r="BI105">
        <v>32.619999999999997</v>
      </c>
      <c r="BJ105">
        <v>703</v>
      </c>
    </row>
    <row r="106" spans="1:62" x14ac:dyDescent="0.2">
      <c r="A106" t="s">
        <v>97</v>
      </c>
      <c r="M106" s="5">
        <f>AVERAGE(M47:M105)</f>
        <v>0.67999999999999983</v>
      </c>
      <c r="N106">
        <f t="shared" ref="N106:AF106" si="0">AVERAGE(N47:N105)</f>
        <v>11.536440677966098</v>
      </c>
      <c r="O106">
        <f t="shared" si="0"/>
        <v>173.37813559322038</v>
      </c>
      <c r="P106">
        <f t="shared" si="0"/>
        <v>33.059661016949157</v>
      </c>
      <c r="Q106">
        <f t="shared" si="0"/>
        <v>436.35593220338984</v>
      </c>
      <c r="R106" s="5">
        <f t="shared" si="0"/>
        <v>0.67999999999999983</v>
      </c>
      <c r="S106">
        <f t="shared" si="0"/>
        <v>11.536440677966098</v>
      </c>
      <c r="T106">
        <f t="shared" si="0"/>
        <v>173.37813559322038</v>
      </c>
      <c r="U106">
        <f t="shared" si="0"/>
        <v>33.059661016949157</v>
      </c>
      <c r="V106">
        <f t="shared" si="0"/>
        <v>436.35593220338984</v>
      </c>
      <c r="W106" s="5">
        <f t="shared" si="0"/>
        <v>0.67999999999999983</v>
      </c>
      <c r="X106">
        <f t="shared" si="0"/>
        <v>11.536440677966098</v>
      </c>
      <c r="Y106">
        <f t="shared" si="0"/>
        <v>173.37762711864411</v>
      </c>
      <c r="Z106">
        <f t="shared" si="0"/>
        <v>33.05966101694915</v>
      </c>
      <c r="AA106">
        <f t="shared" si="0"/>
        <v>436.35593220338984</v>
      </c>
      <c r="AB106" s="5">
        <f t="shared" si="0"/>
        <v>0.67999999999999983</v>
      </c>
      <c r="AC106">
        <f t="shared" si="0"/>
        <v>11.535932203389825</v>
      </c>
      <c r="AD106">
        <f t="shared" si="0"/>
        <v>173.36762711864409</v>
      </c>
      <c r="AE106">
        <f t="shared" si="0"/>
        <v>33.057966101694916</v>
      </c>
      <c r="AF106">
        <f t="shared" si="0"/>
        <v>436.35593220338984</v>
      </c>
      <c r="AG106" s="5">
        <f t="shared" ref="AG106" si="1">AVERAGE(AG47:AG105)</f>
        <v>0.68694915254237265</v>
      </c>
      <c r="AH106">
        <f t="shared" ref="AH106" si="2">AVERAGE(AH47:AH105)</f>
        <v>11.539830508474575</v>
      </c>
      <c r="AI106">
        <f t="shared" ref="AI106" si="3">AVERAGE(AI47:AI105)</f>
        <v>173.501186440678</v>
      </c>
      <c r="AJ106">
        <f t="shared" ref="AJ106" si="4">AVERAGE(AJ47:AJ105)</f>
        <v>33.060338983050841</v>
      </c>
      <c r="AK106">
        <f t="shared" ref="AK106" si="5">AVERAGE(AK47:AK105)</f>
        <v>437.72881355932202</v>
      </c>
      <c r="AL106" s="5">
        <f t="shared" ref="AL106" si="6">AVERAGE(AL47:AL105)</f>
        <v>0.68050847457627117</v>
      </c>
      <c r="AM106">
        <f t="shared" ref="AM106" si="7">AVERAGE(AM47:AM105)</f>
        <v>11.554237288135587</v>
      </c>
      <c r="AN106">
        <f t="shared" ref="AN106" si="8">AVERAGE(AN47:AN105)</f>
        <v>174.32881355932207</v>
      </c>
      <c r="AO106">
        <f t="shared" ref="AO106" si="9">AVERAGE(AO47:AO105)</f>
        <v>33.095254237288131</v>
      </c>
      <c r="AP106">
        <f t="shared" ref="AP106" si="10">AVERAGE(AP47:AP105)</f>
        <v>437.64406779661016</v>
      </c>
      <c r="AQ106" s="5">
        <f t="shared" ref="AQ106" si="11">AVERAGE(AQ47:AQ105)</f>
        <v>0.67661016949152519</v>
      </c>
      <c r="AR106">
        <f t="shared" ref="AR106" si="12">AVERAGE(AR47:AR105)</f>
        <v>11.471694915254236</v>
      </c>
      <c r="AS106">
        <f t="shared" ref="AS106" si="13">AVERAGE(AS47:AS105)</f>
        <v>173.37864406779659</v>
      </c>
      <c r="AT106">
        <f t="shared" ref="AT106" si="14">AVERAGE(AT47:AT105)</f>
        <v>33.237118644067799</v>
      </c>
      <c r="AU106">
        <f t="shared" ref="AU106" si="15">AVERAGE(AU47:AU105)</f>
        <v>437.35593220338984</v>
      </c>
      <c r="AV106" s="5">
        <f t="shared" ref="AV106" si="16">AVERAGE(AV47:AV105)</f>
        <v>0.68050847457627117</v>
      </c>
      <c r="AW106">
        <f t="shared" ref="AW106" si="17">AVERAGE(AW47:AW105)</f>
        <v>11.567457627118648</v>
      </c>
      <c r="AX106">
        <f t="shared" ref="AX106" si="18">AVERAGE(AX47:AX105)</f>
        <v>175.01576271186443</v>
      </c>
      <c r="AY106">
        <f t="shared" ref="AY106" si="19">AVERAGE(AY47:AY105)</f>
        <v>33.388474576271186</v>
      </c>
      <c r="AZ106">
        <f t="shared" ref="AZ106" si="20">AVERAGE(AZ47:AZ105)</f>
        <v>434.93220338983053</v>
      </c>
      <c r="BA106" s="5">
        <f t="shared" ref="BA106" si="21">AVERAGE(BA47:BA105)</f>
        <v>0.63220338983050839</v>
      </c>
      <c r="BB106">
        <f t="shared" ref="BB106" si="22">AVERAGE(BB47:BB105)</f>
        <v>9.0000000000000018</v>
      </c>
      <c r="BC106">
        <f t="shared" ref="BC106" si="23">AVERAGE(BC47:BC105)</f>
        <v>159.66203389830514</v>
      </c>
      <c r="BD106">
        <f t="shared" ref="BD106" si="24">AVERAGE(BD47:BD105)</f>
        <v>35.694745762711868</v>
      </c>
      <c r="BE106">
        <f t="shared" ref="BE106" si="25">AVERAGE(BE47:BE105)</f>
        <v>447.67796610169489</v>
      </c>
      <c r="BF106">
        <f t="shared" ref="BF106" si="26">AVERAGE(BF47:BF105)</f>
        <v>0.53932203389830513</v>
      </c>
      <c r="BG106">
        <f t="shared" ref="BG106" si="27">AVERAGE(BG47:BG105)</f>
        <v>-0.38033898305084646</v>
      </c>
      <c r="BH106">
        <f t="shared" ref="BH106" si="28">AVERAGE(BH47:BH105)</f>
        <v>156.55745762711871</v>
      </c>
      <c r="BI106">
        <f t="shared" ref="BI106" si="29">AVERAGE(BI47:BI105)</f>
        <v>46.755762711864399</v>
      </c>
      <c r="BJ106">
        <f t="shared" ref="BJ106" si="30">AVERAGE(BJ47:BJ105)</f>
        <v>448.64406779661016</v>
      </c>
    </row>
  </sheetData>
  <mergeCells count="12">
    <mergeCell ref="BK45:BO45"/>
    <mergeCell ref="M45:Q45"/>
    <mergeCell ref="R45:V45"/>
    <mergeCell ref="W45:AA45"/>
    <mergeCell ref="AB45:AF45"/>
    <mergeCell ref="AG45:AK45"/>
    <mergeCell ref="AL45:AP45"/>
    <mergeCell ref="D45:L45"/>
    <mergeCell ref="AQ45:AU45"/>
    <mergeCell ref="AV45:AZ45"/>
    <mergeCell ref="BA45:BE45"/>
    <mergeCell ref="BF45:BJ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KalmanFilter delta experiment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2015-09-26T18:33:04Z</dcterms:created>
  <dcterms:modified xsi:type="dcterms:W3CDTF">2015-09-28T05:10:30Z</dcterms:modified>
</cp:coreProperties>
</file>