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git\payment.gateway.checkout.com\"/>
    </mc:Choice>
  </mc:AlternateContent>
  <bookViews>
    <workbookView xWindow="0" yWindow="0" windowWidth="28800" windowHeight="12300"/>
  </bookViews>
  <sheets>
    <sheet name="RequestPayments" sheetId="1" r:id="rId1"/>
    <sheet name="GetPaymentDetails" sheetId="2" r:id="rId2"/>
    <sheet name="Read payment details" sheetId="4" r:id="rId3"/>
    <sheet name="PC config" sheetId="3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E2" i="4"/>
  <c r="D2" i="4"/>
  <c r="C3" i="1" l="1"/>
  <c r="D3" i="1"/>
  <c r="C3" i="2"/>
  <c r="D3" i="2"/>
  <c r="D2" i="2"/>
  <c r="C2" i="2"/>
  <c r="D2" i="1"/>
  <c r="C2" i="1"/>
</calcChain>
</file>

<file path=xl/sharedStrings.xml><?xml version="1.0" encoding="utf-8"?>
<sst xmlns="http://schemas.openxmlformats.org/spreadsheetml/2006/main" count="21" uniqueCount="16">
  <si>
    <t>requests</t>
  </si>
  <si>
    <t>avg respose time (μs)</t>
  </si>
  <si>
    <t>rps</t>
  </si>
  <si>
    <t>duration(seconds)</t>
  </si>
  <si>
    <t>CPU</t>
  </si>
  <si>
    <t>8 logical cores</t>
  </si>
  <si>
    <t>Inter® Core™ i7 @2.3GHz</t>
  </si>
  <si>
    <t>RAM</t>
  </si>
  <si>
    <t>16 GB</t>
  </si>
  <si>
    <t>System</t>
  </si>
  <si>
    <t>64-bit OS, x64-based processor</t>
  </si>
  <si>
    <t>Clients</t>
  </si>
  <si>
    <t>Payments</t>
  </si>
  <si>
    <t>Time (sec)</t>
  </si>
  <si>
    <t>spr (ms)</t>
  </si>
  <si>
    <t>An established connection was aborted by the software in your host machine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</si>
</sst>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abSelected="1" zoomScale="175" zoomScaleNormal="175" workbookViewId="0">
      <selection activeCell="B9" sqref="B9"/>
    </sheetView>
  </sheetViews>
  <sheetFormatPr defaultRowHeight="15" x14ac:dyDescent="0.25"/>
  <cols>
    <col min="2" max="2" width="17" customWidth="1"/>
    <col min="3" max="3" width="21.42578125" style="2" customWidth="1"/>
  </cols>
  <sheetData>
    <row r="1" spans="1:4" x14ac:dyDescent="0.25">
      <c r="A1" t="s">
        <v>0</v>
      </c>
      <c r="B1" t="s">
        <v>3</v>
      </c>
      <c r="C1" s="2" t="s">
        <v>1</v>
      </c>
      <c r="D1" s="1" t="s">
        <v>2</v>
      </c>
    </row>
    <row r="2" spans="1:4" x14ac:dyDescent="0.25">
      <c r="A2">
        <v>10000</v>
      </c>
      <c r="B2">
        <v>3.9359999999999999</v>
      </c>
      <c r="C2" s="2">
        <f>B2/A2*1000*1000</f>
        <v>393.59999999999997</v>
      </c>
      <c r="D2" s="2">
        <f>A2/B2</f>
        <v>2540.6504065040649</v>
      </c>
    </row>
    <row r="3" spans="1:4" x14ac:dyDescent="0.25">
      <c r="A3">
        <v>100000</v>
      </c>
      <c r="B3">
        <v>32.173999999999999</v>
      </c>
      <c r="C3" s="2">
        <f>B3/A3*1000*1000</f>
        <v>321.73999999999995</v>
      </c>
      <c r="D3" s="2">
        <f>A3/B3</f>
        <v>3108.0997078386276</v>
      </c>
    </row>
    <row r="4" spans="1:4" x14ac:dyDescent="0.25">
      <c r="A4">
        <v>1000</v>
      </c>
      <c r="B4">
        <v>13</v>
      </c>
      <c r="C4" s="2">
        <f t="shared" ref="C4:C13" si="0">B4/A4*1000*1000</f>
        <v>13000</v>
      </c>
      <c r="D4" s="2">
        <f t="shared" ref="D4:D13" si="1">A4/B4</f>
        <v>76.92307692307692</v>
      </c>
    </row>
    <row r="5" spans="1:4" x14ac:dyDescent="0.25">
      <c r="C5" s="2" t="e">
        <f t="shared" si="0"/>
        <v>#DIV/0!</v>
      </c>
      <c r="D5" s="2" t="e">
        <f t="shared" si="1"/>
        <v>#DIV/0!</v>
      </c>
    </row>
    <row r="6" spans="1:4" x14ac:dyDescent="0.25">
      <c r="C6" s="2" t="e">
        <f t="shared" si="0"/>
        <v>#DIV/0!</v>
      </c>
      <c r="D6" s="2" t="e">
        <f t="shared" si="1"/>
        <v>#DIV/0!</v>
      </c>
    </row>
    <row r="7" spans="1:4" x14ac:dyDescent="0.25">
      <c r="C7" s="2" t="e">
        <f t="shared" si="0"/>
        <v>#DIV/0!</v>
      </c>
      <c r="D7" s="2" t="e">
        <f t="shared" si="1"/>
        <v>#DIV/0!</v>
      </c>
    </row>
    <row r="8" spans="1:4" x14ac:dyDescent="0.25">
      <c r="C8" s="2" t="e">
        <f t="shared" si="0"/>
        <v>#DIV/0!</v>
      </c>
      <c r="D8" s="2" t="e">
        <f t="shared" si="1"/>
        <v>#DIV/0!</v>
      </c>
    </row>
    <row r="9" spans="1:4" x14ac:dyDescent="0.25">
      <c r="C9" s="2" t="e">
        <f t="shared" si="0"/>
        <v>#DIV/0!</v>
      </c>
      <c r="D9" s="2" t="e">
        <f t="shared" si="1"/>
        <v>#DIV/0!</v>
      </c>
    </row>
    <row r="10" spans="1:4" x14ac:dyDescent="0.25">
      <c r="C10" s="2" t="e">
        <f t="shared" si="0"/>
        <v>#DIV/0!</v>
      </c>
      <c r="D10" s="2" t="e">
        <f t="shared" si="1"/>
        <v>#DIV/0!</v>
      </c>
    </row>
    <row r="11" spans="1:4" x14ac:dyDescent="0.25">
      <c r="C11" s="2" t="e">
        <f t="shared" si="0"/>
        <v>#DIV/0!</v>
      </c>
      <c r="D11" s="2" t="e">
        <f t="shared" si="1"/>
        <v>#DIV/0!</v>
      </c>
    </row>
    <row r="12" spans="1:4" x14ac:dyDescent="0.25">
      <c r="C12" s="2" t="e">
        <f t="shared" si="0"/>
        <v>#DIV/0!</v>
      </c>
      <c r="D12" s="2" t="e">
        <f t="shared" si="1"/>
        <v>#DIV/0!</v>
      </c>
    </row>
    <row r="13" spans="1:4" x14ac:dyDescent="0.25">
      <c r="C13" s="2" t="e">
        <f t="shared" si="0"/>
        <v>#DIV/0!</v>
      </c>
      <c r="D13" s="2" t="e">
        <f t="shared" si="1"/>
        <v>#DIV/0!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zoomScale="220" zoomScaleNormal="220" workbookViewId="0">
      <selection activeCell="A6" sqref="A6"/>
    </sheetView>
  </sheetViews>
  <sheetFormatPr defaultRowHeight="15" x14ac:dyDescent="0.25"/>
  <cols>
    <col min="2" max="2" width="17.42578125" bestFit="1" customWidth="1"/>
    <col min="3" max="3" width="20.140625" bestFit="1" customWidth="1"/>
    <col min="4" max="4" width="12.28515625" bestFit="1" customWidth="1"/>
  </cols>
  <sheetData>
    <row r="1" spans="1:4" x14ac:dyDescent="0.25">
      <c r="A1" t="s">
        <v>0</v>
      </c>
      <c r="B1" t="s">
        <v>3</v>
      </c>
      <c r="C1" t="s">
        <v>1</v>
      </c>
      <c r="D1" t="s">
        <v>2</v>
      </c>
    </row>
    <row r="2" spans="1:4" x14ac:dyDescent="0.25">
      <c r="A2">
        <v>10000</v>
      </c>
      <c r="B2">
        <v>3.1059999999999999</v>
      </c>
      <c r="C2">
        <f>B2/A2*1000*1000</f>
        <v>310.59999999999997</v>
      </c>
      <c r="D2">
        <f>A2/B2</f>
        <v>3219.5750160978751</v>
      </c>
    </row>
    <row r="3" spans="1:4" x14ac:dyDescent="0.25">
      <c r="A3">
        <v>100000</v>
      </c>
      <c r="B3">
        <v>23.125</v>
      </c>
      <c r="C3">
        <f>B3/A3*1000*1000</f>
        <v>231.25</v>
      </c>
      <c r="D3">
        <f>A3/B3</f>
        <v>4324.3243243243242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zoomScale="175" zoomScaleNormal="175" workbookViewId="0">
      <selection activeCell="B3" sqref="B3"/>
    </sheetView>
  </sheetViews>
  <sheetFormatPr defaultRowHeight="15" x14ac:dyDescent="0.25"/>
  <cols>
    <col min="2" max="2" width="26.7109375" customWidth="1"/>
    <col min="3" max="3" width="14" customWidth="1"/>
    <col min="4" max="4" width="18" customWidth="1"/>
  </cols>
  <sheetData>
    <row r="1" spans="1:6" x14ac:dyDescent="0.25">
      <c r="A1" t="s">
        <v>11</v>
      </c>
      <c r="B1" t="s">
        <v>12</v>
      </c>
      <c r="C1" t="s">
        <v>13</v>
      </c>
      <c r="D1" t="s">
        <v>2</v>
      </c>
      <c r="E1" t="s">
        <v>14</v>
      </c>
    </row>
    <row r="2" spans="1:6" x14ac:dyDescent="0.25">
      <c r="A2">
        <v>500</v>
      </c>
      <c r="B2">
        <v>85</v>
      </c>
      <c r="C2">
        <v>13</v>
      </c>
      <c r="D2">
        <f>A2*B2/C2</f>
        <v>3269.2307692307691</v>
      </c>
      <c r="E2">
        <f>C2/B2/A2*1000</f>
        <v>0.30588235294117649</v>
      </c>
    </row>
    <row r="3" spans="1:6" x14ac:dyDescent="0.25">
      <c r="A3">
        <v>1000</v>
      </c>
      <c r="B3">
        <v>236</v>
      </c>
      <c r="F3" t="s">
        <v>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5"/>
  <sheetViews>
    <sheetView zoomScale="145" zoomScaleNormal="145" workbookViewId="0">
      <selection activeCell="C7" sqref="C7"/>
    </sheetView>
  </sheetViews>
  <sheetFormatPr defaultRowHeight="15" x14ac:dyDescent="0.25"/>
  <cols>
    <col min="2" max="2" width="16.28515625" customWidth="1"/>
    <col min="3" max="3" width="41.42578125" customWidth="1"/>
  </cols>
  <sheetData>
    <row r="3" spans="1:3" x14ac:dyDescent="0.25">
      <c r="A3" t="s">
        <v>4</v>
      </c>
      <c r="B3" t="s">
        <v>5</v>
      </c>
      <c r="C3" t="s">
        <v>6</v>
      </c>
    </row>
    <row r="4" spans="1:3" x14ac:dyDescent="0.25">
      <c r="A4" t="s">
        <v>7</v>
      </c>
      <c r="B4" t="s">
        <v>8</v>
      </c>
    </row>
    <row r="5" spans="1:3" x14ac:dyDescent="0.25">
      <c r="A5" t="s">
        <v>9</v>
      </c>
      <c r="B5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RequestPayments</vt:lpstr>
      <vt:lpstr>GetPaymentDetails</vt:lpstr>
      <vt:lpstr>Read payment details</vt:lpstr>
      <vt:lpstr>PC config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 HAN</dc:creator>
  <cp:lastModifiedBy>YI HAN</cp:lastModifiedBy>
  <dcterms:created xsi:type="dcterms:W3CDTF">2019-06-30T10:26:00Z</dcterms:created>
  <dcterms:modified xsi:type="dcterms:W3CDTF">2019-06-30T23:17:08Z</dcterms:modified>
</cp:coreProperties>
</file>