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ir/Documents/Monash University/2023 S1/FIT3164 Data science project 2/fit3164-project/"/>
    </mc:Choice>
  </mc:AlternateContent>
  <xr:revisionPtr revIDLastSave="0" documentId="13_ncr:1_{E1578D94-B934-014E-9F16-F12978722FCD}" xr6:coauthVersionLast="47" xr6:coauthVersionMax="47" xr10:uidLastSave="{00000000-0000-0000-0000-000000000000}"/>
  <bookViews>
    <workbookView xWindow="0" yWindow="500" windowWidth="38400" windowHeight="21100" xr2:uid="{87B272D7-0312-FB4F-B138-EAE29F10D70A}"/>
  </bookViews>
  <sheets>
    <sheet name="decisions" sheetId="1" r:id="rId1"/>
    <sheet name="to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G2" i="2" s="1" a="1"/>
  <c r="G2" i="2" s="1"/>
  <c r="F2" i="2" a="1"/>
  <c r="F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<sst xmlns="http://schemas.openxmlformats.org/spreadsheetml/2006/main" count="1044" uniqueCount="427">
  <si>
    <t>Decision</t>
  </si>
  <si>
    <t>round</t>
  </si>
  <si>
    <t>quarter</t>
  </si>
  <si>
    <t>outcomeSought</t>
  </si>
  <si>
    <t>type</t>
  </si>
  <si>
    <t>decision</t>
  </si>
  <si>
    <t>context</t>
  </si>
  <si>
    <t>execution</t>
  </si>
  <si>
    <t>success</t>
  </si>
  <si>
    <t>dataSupported</t>
  </si>
  <si>
    <t>kPisUsed</t>
  </si>
  <si>
    <t>decisionPlayer</t>
  </si>
  <si>
    <t>consultedPlayer</t>
  </si>
  <si>
    <t>deliveredByPlayer</t>
  </si>
  <si>
    <t>deliveredToPlayer</t>
  </si>
  <si>
    <t>timeRemaining</t>
  </si>
  <si>
    <t>Mids to Play in front, getting caught on wrong side of ball</t>
  </si>
  <si>
    <t>C'Player 48 high backs are attacPlayer 11, cant have too many Saints players running back to the goal square (1-2 only). Asked to pass message onto other fwds</t>
  </si>
  <si>
    <t>1 &amp; 2 mids stay outside 50, only 3 mid to go in (if any of them)</t>
  </si>
  <si>
    <t>Doug not to kick in, end of qtr.</t>
  </si>
  <si>
    <t>Swap Burnes to wing and Player 22 inside</t>
  </si>
  <si>
    <t>Player 26 on Ball, Player 21 Half back, Player 22 to the Wing</t>
  </si>
  <si>
    <t>Player 9am to play forward FTE, Player 23 to move forward so we have 6 forward</t>
  </si>
  <si>
    <t>LDLs to go into the square Player 37er than line</t>
  </si>
  <si>
    <t>Man on man on the switch (perimeter)</t>
  </si>
  <si>
    <t>Wings rip it forward from the centre bounce, back on the 45 and run hard. Defenders to push up hard at centre bounce</t>
  </si>
  <si>
    <t>Structural</t>
  </si>
  <si>
    <t>Personnel</t>
  </si>
  <si>
    <t>Style</t>
  </si>
  <si>
    <t>Player 16 to Player 17 early in dangerous position. Pressure high early</t>
  </si>
  <si>
    <t>player 1 identified a gap behind the mids when C'Player 48 exiting 50. Challenged by player 4.</t>
  </si>
  <si>
    <t>Poor kick out late in qtr</t>
  </si>
  <si>
    <t>?</t>
  </si>
  <si>
    <t>Need to change something, they've kicked first 3 in the 3rd qtr</t>
  </si>
  <si>
    <t>Good discussion, started by player 4 - need numbers ahead to win the game</t>
  </si>
  <si>
    <t>Game getting late, need to score quickly</t>
  </si>
  <si>
    <t>Need to put pressure on them, one more goal and it'll send them defenseive</t>
  </si>
  <si>
    <t>Player 3 clarified post decision that it's the 30m bubble not everyone. This was post message being dleivered to Player 6</t>
  </si>
  <si>
    <t>Not delivered on phones. Told player 4 to deliver at qtr Player 23e</t>
  </si>
  <si>
    <t>Done immediately from bench by Player 7</t>
  </si>
  <si>
    <t>player 1 made the call, no debate</t>
  </si>
  <si>
    <t>Not immediately, was referrenced again acPlayer 14 the qtr</t>
  </si>
  <si>
    <t>N</t>
  </si>
  <si>
    <t>None</t>
  </si>
  <si>
    <t>Player 3</t>
  </si>
  <si>
    <t>All</t>
  </si>
  <si>
    <t>Player 5</t>
  </si>
  <si>
    <t>Player 2</t>
  </si>
  <si>
    <t>Player 1</t>
  </si>
  <si>
    <t>Player 4, Player 2</t>
  </si>
  <si>
    <t>Player 6</t>
  </si>
  <si>
    <t>Player 7</t>
  </si>
  <si>
    <t>Use Player 35 as a mid if Player 30 looks tired</t>
  </si>
  <si>
    <t>Player 36 to Player 30. Get to the front as defensive mid on throw ins as your positioning is forcing our winger into the wrong spot</t>
  </si>
  <si>
    <t>Player 38 to Player 32. We want to pull the pockets deeper on KIN-d</t>
  </si>
  <si>
    <t>Want second defender to come up with his direct opponent so they don't have +1 at stoppages around the arc</t>
  </si>
  <si>
    <t>Trying to get Player 11 more involved in the game</t>
  </si>
  <si>
    <t>When Player 9am goes forward we want Player 35 on wing and Player 13 inside</t>
  </si>
  <si>
    <t>We want a spare number behind the ball so move a forward back</t>
  </si>
  <si>
    <t>We don't want to play slow, kick-Player 16 for the rest of the quarter</t>
  </si>
  <si>
    <t>Swap Player 25 in Player 50 to get Player 25 deeper defensively</t>
  </si>
  <si>
    <t>We want to drop the winger 10m off the back of the stoppage</t>
  </si>
  <si>
    <t>Need second forward to get higher at D50 stoppages so they can't back feed</t>
  </si>
  <si>
    <t>Want to swap Player 48 and Player 35</t>
  </si>
  <si>
    <t>Want our forwards to play higher at stoppages</t>
  </si>
  <si>
    <t>0:18:55</t>
  </si>
  <si>
    <t>0:12:01</t>
  </si>
  <si>
    <t>0:06:35</t>
  </si>
  <si>
    <t>0:00:14</t>
  </si>
  <si>
    <t>0:16:59</t>
  </si>
  <si>
    <t>0:16:28</t>
  </si>
  <si>
    <t>0:12:02</t>
  </si>
  <si>
    <t>0:11:04</t>
  </si>
  <si>
    <t>0:08:01</t>
  </si>
  <si>
    <t>0:04:12</t>
  </si>
  <si>
    <t>0:10:10</t>
  </si>
  <si>
    <t>0:07:45</t>
  </si>
  <si>
    <t>0:18:40</t>
  </si>
  <si>
    <t>0:08:55</t>
  </si>
  <si>
    <t>0:17:10</t>
  </si>
  <si>
    <t>0:04:50</t>
  </si>
  <si>
    <t>0:02:10</t>
  </si>
  <si>
    <t>0:15:50</t>
  </si>
  <si>
    <t>0:10:15</t>
  </si>
  <si>
    <t>0:07:35</t>
  </si>
  <si>
    <t>0:06:05</t>
  </si>
  <si>
    <t>0:05:00</t>
  </si>
  <si>
    <t>0:02:15</t>
  </si>
  <si>
    <t>Player 30 looked tired and couldn't defend for a play</t>
  </si>
  <si>
    <t>Midfield throw in positioning had been wrong</t>
  </si>
  <si>
    <t>Let them kick it to the pockets</t>
  </si>
  <si>
    <t>Got one stoppage structure incorrect</t>
  </si>
  <si>
    <t>Player 11 had barely touched the ball into the 3rd quarter</t>
  </si>
  <si>
    <t>Want players in their best positions</t>
  </si>
  <si>
    <t>Want to protect the lead that we have</t>
  </si>
  <si>
    <t>We started the quarter playing slow with the ball</t>
  </si>
  <si>
    <t>Get the players in positions that suit them more</t>
  </si>
  <si>
    <t>Adjustment to stoppage structure to stop them coming out the front</t>
  </si>
  <si>
    <t>Worried about their back feed at D50 stoppages</t>
  </si>
  <si>
    <t>Want to get players in more suitable positions</t>
  </si>
  <si>
    <t>Want to squeeze the ground and have more density</t>
  </si>
  <si>
    <t>Y</t>
  </si>
  <si>
    <t>Player 11 disposals</t>
  </si>
  <si>
    <t>Player 36</t>
  </si>
  <si>
    <t>Player 38</t>
  </si>
  <si>
    <t>Player 39</t>
  </si>
  <si>
    <t>Player 40</t>
  </si>
  <si>
    <t>Player 38, Player 27</t>
  </si>
  <si>
    <t>Player 38, Player 36</t>
  </si>
  <si>
    <t>Player 37</t>
  </si>
  <si>
    <t>Player 36, Player 39</t>
  </si>
  <si>
    <t>Player 38, Player 37</t>
  </si>
  <si>
    <t>Player 28</t>
  </si>
  <si>
    <t>Player 27</t>
  </si>
  <si>
    <t>Player 30</t>
  </si>
  <si>
    <t>Player 32</t>
  </si>
  <si>
    <t>Player 34</t>
  </si>
  <si>
    <t>0:16:45</t>
  </si>
  <si>
    <t>0:15:20</t>
  </si>
  <si>
    <t>0:11:15</t>
  </si>
  <si>
    <t>0:08:20</t>
  </si>
  <si>
    <t>0:17:00</t>
  </si>
  <si>
    <t>0:12:25</t>
  </si>
  <si>
    <t>0:08:15</t>
  </si>
  <si>
    <t>0:06:50</t>
  </si>
  <si>
    <t>0:15:00</t>
  </si>
  <si>
    <t>0:13:55</t>
  </si>
  <si>
    <t>0:12:20</t>
  </si>
  <si>
    <t>0:02:00</t>
  </si>
  <si>
    <t>0:01:05</t>
  </si>
  <si>
    <t>0:09:20</t>
  </si>
  <si>
    <t>Adjusted D50 stoppage structure as they are holding 2 mids out</t>
  </si>
  <si>
    <t>Want a small in the goal square at centre bounce</t>
  </si>
  <si>
    <t>Want to change the centre bounce structure</t>
  </si>
  <si>
    <t>Player 38 to Player 11. Don't always want Player 31 deep on Grimes</t>
  </si>
  <si>
    <t>Want Paton on Bolton not Player 50</t>
  </si>
  <si>
    <t>Want Player 29 to play on Grimes (almost like a defensive forward)</t>
  </si>
  <si>
    <t>We want to get some ball control. Look for kick-Player 16</t>
  </si>
  <si>
    <t>Want to bring the genius in closer to the back of the ruck contest</t>
  </si>
  <si>
    <t>Want forwards to hold on about the 50 for centre bounce (don't come in the square)</t>
  </si>
  <si>
    <t>Player 42 needs to hang around the arc on our entries</t>
  </si>
  <si>
    <t>Moving Player 30 from midfield to defence, Player 45 from defence to genius (forward) and Player 9am more midfield than forward</t>
  </si>
  <si>
    <t>Want forwards higher up the ground in general, paddock structure</t>
  </si>
  <si>
    <t>Want forwards up high for density in last 2mins of quarter</t>
  </si>
  <si>
    <t>Want Player 49 behind the ball for a spare defender</t>
  </si>
  <si>
    <t>Want Paton or Player 30 to be aware of Bolton sitting in corridor</t>
  </si>
  <si>
    <t>margin</t>
  </si>
  <si>
    <t>First D50 stoppage structure they had 2 mids out so we wanted a number there</t>
  </si>
  <si>
    <t>They are looPlayer 11 dangerous at centre bounce</t>
  </si>
  <si>
    <t>Grimes is a very good deep defender, use Player 31 up the ground a bit</t>
  </si>
  <si>
    <t>Paton is a better defender and Bolton is a very dangerous forward</t>
  </si>
  <si>
    <t>Felt like Grimes was having an impact</t>
  </si>
  <si>
    <t>Follow up conversations between Player 37 and Player 27 around understanding of message</t>
  </si>
  <si>
    <t>We were playing too quick in the 2nd quarter</t>
  </si>
  <si>
    <t>They have extra numbers at stoppage so want to even it up</t>
  </si>
  <si>
    <t>Changing forward structure at centre bounce</t>
  </si>
  <si>
    <t>Player 42 gets in but can't get back out and help us defend the turnover</t>
  </si>
  <si>
    <t>Game getting away from us so changing up personnel looPlayer 11 for a lift</t>
  </si>
  <si>
    <t xml:space="preserve">Follow up questions from Player 6 and then player 1 rang to ensure other forwards know who genius is </t>
  </si>
  <si>
    <t>Picked a taller forward line that isn't running well so start them hgiher to help us defend</t>
  </si>
  <si>
    <t>Late in quarter to help protect margin</t>
  </si>
  <si>
    <t>Bolton can be matchwinner for them so need to be aware of where he is</t>
  </si>
  <si>
    <t>3 uncontested Player 16s for quarter and oppo pressure 2.12</t>
  </si>
  <si>
    <t>Player 36, Player 40</t>
  </si>
  <si>
    <t>Player 37, Player 45</t>
  </si>
  <si>
    <t>Player 38, Player 41</t>
  </si>
  <si>
    <t>Player 38, Player 39</t>
  </si>
  <si>
    <t>Player 38, Player 37, Player 39</t>
  </si>
  <si>
    <t>Player 14</t>
  </si>
  <si>
    <t>Player 11</t>
  </si>
  <si>
    <t>0:19:30</t>
  </si>
  <si>
    <t>0:11:35</t>
  </si>
  <si>
    <t>0:11:30</t>
  </si>
  <si>
    <t>0:04:10</t>
  </si>
  <si>
    <t>0:13:40</t>
  </si>
  <si>
    <t>0:13:15</t>
  </si>
  <si>
    <t>0:10:45</t>
  </si>
  <si>
    <t>0:09:55</t>
  </si>
  <si>
    <t>0:08:00</t>
  </si>
  <si>
    <t>0:17:35</t>
  </si>
  <si>
    <t>0:02:35</t>
  </si>
  <si>
    <t>0:13:45</t>
  </si>
  <si>
    <t>0:13:35</t>
  </si>
  <si>
    <t>Want to change our hit to player at centre bounce</t>
  </si>
  <si>
    <t>Tell Player 11 that we want him higher up the ground</t>
  </si>
  <si>
    <t>Want to attack deeper going inside 50</t>
  </si>
  <si>
    <t>Want to adjust the positioning of off ball winger at D50 stoppage</t>
  </si>
  <si>
    <t>Want Player 42 off the ground</t>
  </si>
  <si>
    <t>Want Player 31 to use his tank and run their ruckmen around, give him the ball</t>
  </si>
  <si>
    <t>Change our hitspot and structure  at centre bounce withPlayer 31 rucPlayer 11</t>
  </si>
  <si>
    <t>Want the aggressive half back at centre bounce to stop coming in and provide deeper protection</t>
  </si>
  <si>
    <t>Want to move the ball a bit slower when in possession</t>
  </si>
  <si>
    <t>Want the spare they are trying to get to have an opponent at centre bounce</t>
  </si>
  <si>
    <t>Want Player 43 closer to his opponent</t>
  </si>
  <si>
    <t>We want forwards to think about engaging defenders, don't just keep going up the ground</t>
  </si>
  <si>
    <t>Spare behind the ball to protect lead</t>
  </si>
  <si>
    <t>Player 36 to Player 48. Want to drop our on ball winger 3metres back at D50 stoppages</t>
  </si>
  <si>
    <t>We want our spare defender 5m off the back of the stoppage</t>
  </si>
  <si>
    <t>Use our midfielders to rotate forward because we are low on rotations</t>
  </si>
  <si>
    <t>Want to move into ball control, kick-Player 16 attack</t>
  </si>
  <si>
    <t>Move Player 48 forward because we might need him in ruck later</t>
  </si>
  <si>
    <t>Lost first Centre bounce</t>
  </si>
  <si>
    <t>Prefer Player 11 to be higher up the ground early</t>
  </si>
  <si>
    <t>Have gone to too many 50/50 options on short entries, want to go deeper</t>
  </si>
  <si>
    <t>Don't like the look of D50 stoppage</t>
  </si>
  <si>
    <t>Their ruckment is getting involved because Player 42 can't run</t>
  </si>
  <si>
    <t>They only have one ruckmen so let's tire him out</t>
  </si>
  <si>
    <t>Have used the same structure a lot in first half. Change up</t>
  </si>
  <si>
    <t>The oppo was exiting wide and around him anyway so might as well stay back</t>
  </si>
  <si>
    <t>They have a spare defender back so can't play fast into him</t>
  </si>
  <si>
    <t>They are rolling a spare behind from the wing, stand on him and make it harder to get free</t>
  </si>
  <si>
    <t>Player 43's opponent dropping off and impacting defensively</t>
  </si>
  <si>
    <t>Their defenders are looPlayer 11 to drop off our forwards if they get too high giving them an outnumber</t>
  </si>
  <si>
    <t>Have a good lead we want to protect</t>
  </si>
  <si>
    <t>Just conceded a D50 stoppage goal. Winger felt too tight</t>
  </si>
  <si>
    <t>They have put a spare behind, we want our spare up near the stoppage to impact</t>
  </si>
  <si>
    <t>Not many rotations left</t>
  </si>
  <si>
    <t>We have big lead and low on rotations so take speed out of game</t>
  </si>
  <si>
    <t>He can do less running as forward</t>
  </si>
  <si>
    <t>Formatted time</t>
  </si>
  <si>
    <t>Insert margin</t>
  </si>
  <si>
    <t>Formatted margin</t>
  </si>
  <si>
    <t>Insert time</t>
  </si>
  <si>
    <t>Margin step 1</t>
  </si>
  <si>
    <t>Margin step 2</t>
  </si>
  <si>
    <t>Centre Bounce structure</t>
  </si>
  <si>
    <t>Player 40, Player 41</t>
  </si>
  <si>
    <t>Player 39, Player 38</t>
  </si>
  <si>
    <t>Player 39, Player 40</t>
  </si>
  <si>
    <t>Player 39, Player 37</t>
  </si>
  <si>
    <t>Player 47</t>
  </si>
  <si>
    <t>Player 48</t>
  </si>
  <si>
    <t>We want Player 31 to come off when their ruck comes off</t>
  </si>
  <si>
    <t>We only have one genuine ruck today so want him to matchup on their ruck whenever possible</t>
  </si>
  <si>
    <t>We want to build the ball up and use more kick-Player 16 in defensive half</t>
  </si>
  <si>
    <t>We are playing a bit too fast and giving them opportunities to turn the ball over in their front half</t>
  </si>
  <si>
    <t>Opposition front half turnovers</t>
  </si>
  <si>
    <t>We want forwards to press Player 16 tighter when they switch the ball</t>
  </si>
  <si>
    <t>They are switching more than we thought and are getting through. Want more frontal pressure</t>
  </si>
  <si>
    <t>Want to change structure at midfield stoppages. Shoulder cover defensively</t>
  </si>
  <si>
    <t>Want to cover the back of the stoppage as they are exiting out the front. Message didn't go at quarter Player 23e as planned</t>
  </si>
  <si>
    <t>Want midfielders to keep rotating</t>
  </si>
  <si>
    <t>Feel like the mids need a breather</t>
  </si>
  <si>
    <t>We want to take more territory from D50 when in possession</t>
  </si>
  <si>
    <t>Trying to be too cute looPlayer 11 for ball control in D50</t>
  </si>
  <si>
    <t>D50-I50 transition</t>
  </si>
  <si>
    <t>We want Player 45 to work really deep defensively as a forward to help us get out of D50</t>
  </si>
  <si>
    <t>We are getting stuck in our D50 and they are scoring</t>
  </si>
  <si>
    <t>We want forwards up the ground to help us defend. Paddock structure</t>
  </si>
  <si>
    <t>Forwards being high will help us defend which we are doing poorly at the moment</t>
  </si>
  <si>
    <t>Want Player 31 to stay out of F50 stoppages</t>
  </si>
  <si>
    <t>He has a corky and can help us set up behind the ball and save him running everywhere</t>
  </si>
  <si>
    <t>When we are in paddock we can attack goal face more on our entry kicks</t>
  </si>
  <si>
    <t>Went wide when he had chance to go deep and direct</t>
  </si>
  <si>
    <t>Kick the ball away from Witts on KIN</t>
  </si>
  <si>
    <t>KicPlayer 11 to their outnumber and ruck is giving them front half turnovers</t>
  </si>
  <si>
    <t>Want Player 30 taPlayer 11 KIN not Player 50</t>
  </si>
  <si>
    <t>Player 50 keeps giving them the ball back</t>
  </si>
  <si>
    <t xml:space="preserve">Want to go into a ball control attack to protect the lead </t>
  </si>
  <si>
    <t>Want Player 14 on ball at end of quarter</t>
  </si>
  <si>
    <t>Player 46 has been tagging so give him a rest forward</t>
  </si>
  <si>
    <t>Want players to prioritise holding the ball in for repeat stoppages</t>
  </si>
  <si>
    <t>This will result in more Player 23e being taken out of the game - protect our lead</t>
  </si>
  <si>
    <t>Want Player 9am to do centre bounce and then play as a forward</t>
  </si>
  <si>
    <t>Get better runners and more diligent structure players on ball late</t>
  </si>
  <si>
    <t>Player 9am purely as a forward now, not even centre bounce</t>
  </si>
  <si>
    <t>Forward up to stoppage to play on their forward at the stoppage</t>
  </si>
  <si>
    <t>With a forward up our defender can drop off and give us some stability</t>
  </si>
  <si>
    <t>Appeared to be some confusion between box and bench with this</t>
  </si>
  <si>
    <t>Player 39, Player 40, Player 36</t>
  </si>
  <si>
    <t>Want a forward behind the ball to save the game</t>
  </si>
  <si>
    <t>Extra number behind ball to protect lead</t>
  </si>
  <si>
    <t>Want mids to play man v man at next centre bounce</t>
  </si>
  <si>
    <t>Save the game</t>
  </si>
  <si>
    <t>0:11:45</t>
  </si>
  <si>
    <t>0:06:55</t>
  </si>
  <si>
    <t>0:03:55</t>
  </si>
  <si>
    <t>0:19:20</t>
  </si>
  <si>
    <t>0:15:30</t>
  </si>
  <si>
    <t>0:12:50</t>
  </si>
  <si>
    <t>0:16:50</t>
  </si>
  <si>
    <t>0:12:30</t>
  </si>
  <si>
    <t>0:09:10</t>
  </si>
  <si>
    <t>0:08:05</t>
  </si>
  <si>
    <t>0:04:15</t>
  </si>
  <si>
    <t>0:02:30</t>
  </si>
  <si>
    <t>0:09:00</t>
  </si>
  <si>
    <t>0:08:50</t>
  </si>
  <si>
    <t>0:05:40</t>
  </si>
  <si>
    <t>0:04:55</t>
  </si>
  <si>
    <t>0:02:55</t>
  </si>
  <si>
    <t>0:02:45</t>
  </si>
  <si>
    <t>Need Player 45 to assess the numbers ahead of the ball before he gets too high as a forward</t>
  </si>
  <si>
    <t>If Player 45 gets too high they can drop off him and we will kick it back to them</t>
  </si>
  <si>
    <t>Player 51</t>
  </si>
  <si>
    <t>Want our 2nd highest forward at stoppages to drop back and engage his direct opponent</t>
  </si>
  <si>
    <t>They are getting a spare off the back of stoppages because our forward is too high</t>
  </si>
  <si>
    <t>Want to use shorter options by foot</t>
  </si>
  <si>
    <t>They are coming off our forwards on Player 43er kicks and impacting in the air</t>
  </si>
  <si>
    <t>Want Player 45 moved to wing and Player 48 to play as a forward</t>
  </si>
  <si>
    <t>Want Player 45 to provide some sort of threat on a wing and Player 48 can help us get a contest forward of ball</t>
  </si>
  <si>
    <t>Want to change our centre bounce structure</t>
  </si>
  <si>
    <t>Have been beaten at centre bounce after the first one this quarter</t>
  </si>
  <si>
    <t>Centre Clearance differential</t>
  </si>
  <si>
    <t>Player 9am to play as a forward only for rest of quarter</t>
  </si>
  <si>
    <t>He's getting the centre bounce structure wrong so get him out of there</t>
  </si>
  <si>
    <t>Want to move Player 45 to defence from wing, Player 30 mid from defence and a midfielder either goes wing or forward</t>
  </si>
  <si>
    <t>Want to get Player 45 into game and Player 30 will help our midfield running capacity</t>
  </si>
  <si>
    <t>Want our Player 43 down the line kicks to go towards corridor</t>
  </si>
  <si>
    <t>They keep turning over our LDL kicks with numbers at the contest so want to change the location</t>
  </si>
  <si>
    <t>Want Player 48 as a forward if Player 31 goes into ruck</t>
  </si>
  <si>
    <t>Need some height in forward line, Player 48 provides that</t>
  </si>
  <si>
    <t>Need McKenzie on Langdon's wing</t>
  </si>
  <si>
    <t>Wanted McKenzie on Langdon's wing most of day as Langdon is their best runner</t>
  </si>
  <si>
    <t>Get Jones off the ground</t>
  </si>
  <si>
    <t>Gave away a 50m penalty and needs to calm down</t>
  </si>
  <si>
    <t>Jones to play as a forward when he goes back on, Player 48 wing</t>
  </si>
  <si>
    <t>First game in a Player 43 Player 23e, save his legs</t>
  </si>
  <si>
    <t>Player 9am to start on ball and run hard forward</t>
  </si>
  <si>
    <t>Want to challenge them with something late in game</t>
  </si>
  <si>
    <t>Move Player 11 to disconnected forward</t>
  </si>
  <si>
    <t>Green Player 23e</t>
  </si>
  <si>
    <t>As above</t>
  </si>
  <si>
    <t>0:17:05</t>
  </si>
  <si>
    <t>0:08:35</t>
  </si>
  <si>
    <t>0:13:20</t>
  </si>
  <si>
    <t>0:12:55</t>
  </si>
  <si>
    <t>0:12:10</t>
  </si>
  <si>
    <t>0:07:15</t>
  </si>
  <si>
    <t>0:14:05</t>
  </si>
  <si>
    <t>0:18:15</t>
  </si>
  <si>
    <t>0:14:55</t>
  </si>
  <si>
    <t>0:04:20</t>
  </si>
  <si>
    <t>Player 13</t>
  </si>
  <si>
    <t>STK001</t>
  </si>
  <si>
    <t>STK002</t>
  </si>
  <si>
    <t>STK003</t>
  </si>
  <si>
    <t>STK004</t>
  </si>
  <si>
    <t>STK005</t>
  </si>
  <si>
    <t>STK006</t>
  </si>
  <si>
    <t>STK007</t>
  </si>
  <si>
    <t>STK008</t>
  </si>
  <si>
    <t>STK009</t>
  </si>
  <si>
    <t>STK010</t>
  </si>
  <si>
    <t>STK011</t>
  </si>
  <si>
    <t>STK012</t>
  </si>
  <si>
    <t>STK013</t>
  </si>
  <si>
    <t>STK014</t>
  </si>
  <si>
    <t>STK015</t>
  </si>
  <si>
    <t>STK016</t>
  </si>
  <si>
    <t>STK017</t>
  </si>
  <si>
    <t>STK018</t>
  </si>
  <si>
    <t>STK019</t>
  </si>
  <si>
    <t>STK020</t>
  </si>
  <si>
    <t>STK021</t>
  </si>
  <si>
    <t>STK022</t>
  </si>
  <si>
    <t>STK023</t>
  </si>
  <si>
    <t>STK024</t>
  </si>
  <si>
    <t>STK025</t>
  </si>
  <si>
    <t>STK026</t>
  </si>
  <si>
    <t>STK027</t>
  </si>
  <si>
    <t>STK028</t>
  </si>
  <si>
    <t>STK029</t>
  </si>
  <si>
    <t>STK030</t>
  </si>
  <si>
    <t>STK031</t>
  </si>
  <si>
    <t>STK032</t>
  </si>
  <si>
    <t>STK033</t>
  </si>
  <si>
    <t>STK034</t>
  </si>
  <si>
    <t>STK035</t>
  </si>
  <si>
    <t>STK036</t>
  </si>
  <si>
    <t>STK037</t>
  </si>
  <si>
    <t>STK038</t>
  </si>
  <si>
    <t>STK039</t>
  </si>
  <si>
    <t>STK040</t>
  </si>
  <si>
    <t>STK041</t>
  </si>
  <si>
    <t>STK042</t>
  </si>
  <si>
    <t>STK043</t>
  </si>
  <si>
    <t>STK044</t>
  </si>
  <si>
    <t>STK045</t>
  </si>
  <si>
    <t>STK046</t>
  </si>
  <si>
    <t>STK047</t>
  </si>
  <si>
    <t>STK048</t>
  </si>
  <si>
    <t>STK049</t>
  </si>
  <si>
    <t>STK050</t>
  </si>
  <si>
    <t>STK051</t>
  </si>
  <si>
    <t>STK052</t>
  </si>
  <si>
    <t>STK053</t>
  </si>
  <si>
    <t>STK054</t>
  </si>
  <si>
    <t>STK055</t>
  </si>
  <si>
    <t>STK056</t>
  </si>
  <si>
    <t>STK057</t>
  </si>
  <si>
    <t>STK058</t>
  </si>
  <si>
    <t>STK059</t>
  </si>
  <si>
    <t>STK060</t>
  </si>
  <si>
    <t>STK061</t>
  </si>
  <si>
    <t>STK062</t>
  </si>
  <si>
    <t>STK063</t>
  </si>
  <si>
    <t>STK064</t>
  </si>
  <si>
    <t>STK065</t>
  </si>
  <si>
    <t>STK066</t>
  </si>
  <si>
    <t>STK067</t>
  </si>
  <si>
    <t>STK068</t>
  </si>
  <si>
    <t>STK069</t>
  </si>
  <si>
    <t>STK070</t>
  </si>
  <si>
    <t>STK071</t>
  </si>
  <si>
    <t>STK072</t>
  </si>
  <si>
    <t>STK073</t>
  </si>
  <si>
    <t>STK074</t>
  </si>
  <si>
    <t>STK075</t>
  </si>
  <si>
    <t>STK076</t>
  </si>
  <si>
    <t>STK077</t>
  </si>
  <si>
    <t>STK078</t>
  </si>
  <si>
    <t>STK079</t>
  </si>
  <si>
    <t>STK080</t>
  </si>
  <si>
    <t>STK081</t>
  </si>
  <si>
    <t>STK082</t>
  </si>
  <si>
    <t>STK083</t>
  </si>
  <si>
    <t>STK084</t>
  </si>
  <si>
    <t>STK085</t>
  </si>
  <si>
    <t>STK086</t>
  </si>
  <si>
    <t>STK087</t>
  </si>
  <si>
    <t>STK088</t>
  </si>
  <si>
    <t>STK089</t>
  </si>
  <si>
    <t>STK090</t>
  </si>
  <si>
    <t>STK091</t>
  </si>
  <si>
    <t>STK092</t>
  </si>
  <si>
    <t>internalDecisionID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</si>
</sst>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19C6-9820-F24D-A75F-39E14BD6E0A9}">
  <dimension ref="A1:Q9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7.6640625" style="1" customWidth="1"/>
    <col min="2" max="3" width="10.83203125" style="1"/>
    <col min="4" max="4" width="14" style="6" customWidth="1"/>
    <col min="5" max="5" width="24.5" style="1" customWidth="1"/>
    <col min="6" max="7" width="10.83203125" style="1"/>
    <col min="8" max="8" width="10.83203125" style="5"/>
    <col min="9" max="9" width="24.6640625" style="1" customWidth="1"/>
    <col min="10" max="10" width="26.5" style="1" customWidth="1"/>
    <col min="11" max="11" width="10.83203125" style="1"/>
    <col min="12" max="12" width="13.1640625" style="3" customWidth="1"/>
    <col min="13" max="13" width="10.83203125" style="1"/>
    <col min="14" max="14" width="13.33203125" style="1" customWidth="1"/>
    <col min="15" max="15" width="14.83203125" style="1" customWidth="1"/>
    <col min="16" max="16" width="17.83203125" style="1" customWidth="1"/>
    <col min="17" max="17" width="15.83203125" style="1" customWidth="1"/>
    <col min="18" max="16384" width="10.83203125" style="1"/>
  </cols>
  <sheetData>
    <row r="1" spans="1:17" s="8" customFormat="1" ht="24" customHeight="1" x14ac:dyDescent="0.2">
      <c r="A1" s="8" t="s">
        <v>426</v>
      </c>
      <c r="B1" s="8" t="s">
        <v>1</v>
      </c>
      <c r="C1" s="8" t="s">
        <v>2</v>
      </c>
      <c r="D1" s="9" t="s">
        <v>15</v>
      </c>
      <c r="E1" s="8" t="s">
        <v>3</v>
      </c>
      <c r="F1" s="8" t="s">
        <v>4</v>
      </c>
      <c r="G1" s="8" t="s">
        <v>5</v>
      </c>
      <c r="H1" s="8" t="s">
        <v>146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</row>
    <row r="2" spans="1:17" x14ac:dyDescent="0.2">
      <c r="A2" s="1" t="s">
        <v>334</v>
      </c>
      <c r="B2" s="1">
        <v>1</v>
      </c>
      <c r="C2" s="1">
        <v>1</v>
      </c>
      <c r="D2" s="6" t="s">
        <v>65</v>
      </c>
      <c r="E2" s="1" t="s">
        <v>16</v>
      </c>
      <c r="F2" s="1" t="s">
        <v>26</v>
      </c>
      <c r="G2" s="1" t="s">
        <v>0</v>
      </c>
      <c r="H2" s="5">
        <v>-1</v>
      </c>
      <c r="I2" s="3" t="s">
        <v>29</v>
      </c>
      <c r="J2" s="1" t="s">
        <v>37</v>
      </c>
      <c r="K2" s="1" t="s">
        <v>41</v>
      </c>
      <c r="L2" s="3" t="s">
        <v>42</v>
      </c>
      <c r="N2" s="1" t="s">
        <v>48</v>
      </c>
      <c r="O2" s="1" t="s">
        <v>43</v>
      </c>
      <c r="P2" s="1" t="s">
        <v>46</v>
      </c>
      <c r="Q2" s="1" t="s">
        <v>50</v>
      </c>
    </row>
    <row r="3" spans="1:17" x14ac:dyDescent="0.2">
      <c r="A3" s="1" t="s">
        <v>335</v>
      </c>
      <c r="B3" s="1">
        <v>1</v>
      </c>
      <c r="C3" s="1">
        <v>1</v>
      </c>
      <c r="D3" s="6" t="s">
        <v>66</v>
      </c>
      <c r="E3" s="1" t="s">
        <v>17</v>
      </c>
      <c r="F3" s="1" t="s">
        <v>26</v>
      </c>
      <c r="G3" s="1" t="s">
        <v>0</v>
      </c>
      <c r="H3" s="5">
        <v>-2</v>
      </c>
      <c r="J3" s="1" t="s">
        <v>32</v>
      </c>
      <c r="L3" s="3" t="s">
        <v>42</v>
      </c>
      <c r="N3" s="1" t="s">
        <v>43</v>
      </c>
      <c r="O3" s="1" t="s">
        <v>43</v>
      </c>
      <c r="P3" s="1" t="s">
        <v>43</v>
      </c>
      <c r="Q3" s="1" t="s">
        <v>43</v>
      </c>
    </row>
    <row r="4" spans="1:17" x14ac:dyDescent="0.2">
      <c r="A4" s="1" t="s">
        <v>336</v>
      </c>
      <c r="B4" s="1">
        <v>1</v>
      </c>
      <c r="C4" s="1">
        <v>1</v>
      </c>
      <c r="D4" s="6" t="s">
        <v>67</v>
      </c>
      <c r="E4" s="1" t="s">
        <v>18</v>
      </c>
      <c r="F4" s="1" t="s">
        <v>26</v>
      </c>
      <c r="G4" s="1" t="s">
        <v>0</v>
      </c>
      <c r="H4" s="5">
        <v>-3</v>
      </c>
      <c r="I4" s="3" t="s">
        <v>30</v>
      </c>
      <c r="L4" s="3" t="s">
        <v>42</v>
      </c>
      <c r="N4" s="1" t="s">
        <v>48</v>
      </c>
      <c r="O4" s="1" t="s">
        <v>49</v>
      </c>
      <c r="P4" s="1" t="s">
        <v>47</v>
      </c>
      <c r="Q4" s="1" t="s">
        <v>51</v>
      </c>
    </row>
    <row r="5" spans="1:17" x14ac:dyDescent="0.2">
      <c r="A5" s="1" t="s">
        <v>337</v>
      </c>
      <c r="B5" s="1">
        <v>1</v>
      </c>
      <c r="C5" s="1">
        <v>1</v>
      </c>
      <c r="D5" s="6" t="s">
        <v>68</v>
      </c>
      <c r="E5" s="1" t="s">
        <v>19</v>
      </c>
      <c r="F5" s="1" t="s">
        <v>27</v>
      </c>
      <c r="G5" s="1" t="s">
        <v>0</v>
      </c>
      <c r="H5" s="5">
        <v>-9</v>
      </c>
      <c r="I5" s="1" t="s">
        <v>31</v>
      </c>
      <c r="J5" s="1" t="s">
        <v>38</v>
      </c>
      <c r="L5" s="3" t="s">
        <v>42</v>
      </c>
      <c r="N5" s="1" t="s">
        <v>48</v>
      </c>
      <c r="O5" s="1" t="s">
        <v>43</v>
      </c>
      <c r="P5" s="1" t="s">
        <v>43</v>
      </c>
      <c r="Q5" s="1" t="s">
        <v>43</v>
      </c>
    </row>
    <row r="6" spans="1:17" x14ac:dyDescent="0.2">
      <c r="A6" s="1" t="s">
        <v>338</v>
      </c>
      <c r="B6" s="1">
        <v>1</v>
      </c>
      <c r="C6" s="1">
        <v>2</v>
      </c>
      <c r="D6" s="6" t="s">
        <v>69</v>
      </c>
      <c r="E6" s="1" t="s">
        <v>20</v>
      </c>
      <c r="F6" s="1" t="s">
        <v>27</v>
      </c>
      <c r="G6" s="1" t="s">
        <v>0</v>
      </c>
      <c r="H6" s="5">
        <v>-15</v>
      </c>
      <c r="I6" s="2" t="s">
        <v>32</v>
      </c>
      <c r="J6" s="1" t="s">
        <v>39</v>
      </c>
      <c r="L6" s="3" t="s">
        <v>42</v>
      </c>
      <c r="N6" s="1" t="s">
        <v>48</v>
      </c>
      <c r="O6" s="1" t="s">
        <v>44</v>
      </c>
      <c r="P6" s="1" t="s">
        <v>47</v>
      </c>
      <c r="Q6" s="1" t="s">
        <v>51</v>
      </c>
    </row>
    <row r="7" spans="1:17" x14ac:dyDescent="0.2">
      <c r="A7" s="1" t="s">
        <v>339</v>
      </c>
      <c r="B7" s="1">
        <v>1</v>
      </c>
      <c r="C7" s="1">
        <v>3</v>
      </c>
      <c r="D7" s="6" t="s">
        <v>70</v>
      </c>
      <c r="E7" s="1" t="s">
        <v>21</v>
      </c>
      <c r="F7" s="1" t="s">
        <v>27</v>
      </c>
      <c r="G7" s="1" t="s">
        <v>0</v>
      </c>
      <c r="H7" s="5">
        <v>-34</v>
      </c>
      <c r="I7" s="1" t="s">
        <v>33</v>
      </c>
      <c r="J7" s="1" t="s">
        <v>40</v>
      </c>
      <c r="L7" s="3" t="s">
        <v>42</v>
      </c>
      <c r="N7" s="1" t="s">
        <v>48</v>
      </c>
      <c r="O7" s="1" t="s">
        <v>43</v>
      </c>
      <c r="P7" s="1" t="s">
        <v>46</v>
      </c>
      <c r="Q7" s="1" t="s">
        <v>51</v>
      </c>
    </row>
    <row r="8" spans="1:17" x14ac:dyDescent="0.2">
      <c r="A8" s="1" t="s">
        <v>340</v>
      </c>
      <c r="B8" s="1">
        <v>1</v>
      </c>
      <c r="C8" s="1">
        <v>3</v>
      </c>
      <c r="D8" s="6" t="s">
        <v>71</v>
      </c>
      <c r="E8" s="1" t="s">
        <v>22</v>
      </c>
      <c r="F8" s="1" t="s">
        <v>27</v>
      </c>
      <c r="G8" s="1" t="s">
        <v>0</v>
      </c>
      <c r="H8" s="5">
        <v>-35</v>
      </c>
      <c r="I8" s="3" t="s">
        <v>34</v>
      </c>
      <c r="L8" s="3" t="s">
        <v>42</v>
      </c>
      <c r="N8" s="1" t="s">
        <v>48</v>
      </c>
      <c r="O8" s="1" t="s">
        <v>43</v>
      </c>
      <c r="P8" s="1" t="s">
        <v>46</v>
      </c>
      <c r="Q8" s="1" t="s">
        <v>51</v>
      </c>
    </row>
    <row r="9" spans="1:17" x14ac:dyDescent="0.2">
      <c r="A9" s="1" t="s">
        <v>341</v>
      </c>
      <c r="B9" s="1">
        <v>1</v>
      </c>
      <c r="C9" s="1">
        <v>4</v>
      </c>
      <c r="D9" s="6" t="s">
        <v>72</v>
      </c>
      <c r="E9" s="1" t="s">
        <v>23</v>
      </c>
      <c r="F9" s="1" t="s">
        <v>28</v>
      </c>
      <c r="G9" s="1" t="s">
        <v>0</v>
      </c>
      <c r="H9" s="5">
        <v>-16</v>
      </c>
      <c r="I9" s="1" t="s">
        <v>35</v>
      </c>
      <c r="L9" s="3" t="s">
        <v>42</v>
      </c>
      <c r="N9" s="1" t="s">
        <v>48</v>
      </c>
      <c r="O9" s="1" t="s">
        <v>45</v>
      </c>
      <c r="P9" s="1" t="s">
        <v>46</v>
      </c>
      <c r="Q9" s="1" t="s">
        <v>50</v>
      </c>
    </row>
    <row r="10" spans="1:17" x14ac:dyDescent="0.2">
      <c r="A10" s="1" t="s">
        <v>342</v>
      </c>
      <c r="B10" s="1">
        <v>1</v>
      </c>
      <c r="C10" s="1">
        <v>4</v>
      </c>
      <c r="D10" s="6" t="s">
        <v>73</v>
      </c>
      <c r="E10" s="1" t="s">
        <v>24</v>
      </c>
      <c r="F10" s="1" t="s">
        <v>26</v>
      </c>
      <c r="G10" s="1" t="s">
        <v>0</v>
      </c>
      <c r="H10" s="5">
        <v>-16</v>
      </c>
      <c r="L10" s="3" t="s">
        <v>42</v>
      </c>
      <c r="N10" s="1" t="s">
        <v>48</v>
      </c>
      <c r="O10" s="1" t="s">
        <v>46</v>
      </c>
      <c r="P10" s="1" t="s">
        <v>46</v>
      </c>
      <c r="Q10" s="1" t="s">
        <v>50</v>
      </c>
    </row>
    <row r="11" spans="1:17" x14ac:dyDescent="0.2">
      <c r="A11" s="1" t="s">
        <v>343</v>
      </c>
      <c r="B11" s="1">
        <v>1</v>
      </c>
      <c r="C11" s="1">
        <v>4</v>
      </c>
      <c r="D11" s="6" t="s">
        <v>74</v>
      </c>
      <c r="E11" s="1" t="s">
        <v>25</v>
      </c>
      <c r="F11" s="1" t="s">
        <v>28</v>
      </c>
      <c r="G11" s="1" t="s">
        <v>0</v>
      </c>
      <c r="H11" s="5">
        <v>-11</v>
      </c>
      <c r="I11" s="1" t="s">
        <v>36</v>
      </c>
      <c r="L11" s="3" t="s">
        <v>42</v>
      </c>
      <c r="N11" s="1" t="s">
        <v>48</v>
      </c>
      <c r="O11" s="1" t="s">
        <v>43</v>
      </c>
      <c r="P11" s="1" t="s">
        <v>47</v>
      </c>
      <c r="Q11" s="1" t="s">
        <v>51</v>
      </c>
    </row>
    <row r="12" spans="1:17" x14ac:dyDescent="0.2">
      <c r="A12" s="1" t="s">
        <v>344</v>
      </c>
      <c r="B12" s="1">
        <v>2</v>
      </c>
      <c r="C12" s="1">
        <v>1</v>
      </c>
      <c r="D12" s="6" t="s">
        <v>75</v>
      </c>
      <c r="E12" s="1" t="s">
        <v>52</v>
      </c>
      <c r="F12" s="1" t="s">
        <v>27</v>
      </c>
      <c r="G12" s="1" t="s">
        <v>0</v>
      </c>
      <c r="H12" s="5">
        <v>2</v>
      </c>
      <c r="I12" s="1" t="s">
        <v>88</v>
      </c>
      <c r="J12" s="4"/>
      <c r="K12" s="4"/>
      <c r="L12" s="3" t="s">
        <v>42</v>
      </c>
      <c r="N12" s="1" t="s">
        <v>48</v>
      </c>
      <c r="O12" s="1" t="s">
        <v>43</v>
      </c>
      <c r="P12" s="1" t="s">
        <v>103</v>
      </c>
      <c r="Q12" s="1" t="s">
        <v>112</v>
      </c>
    </row>
    <row r="13" spans="1:17" x14ac:dyDescent="0.2">
      <c r="A13" s="1" t="s">
        <v>345</v>
      </c>
      <c r="B13" s="1">
        <v>2</v>
      </c>
      <c r="C13" s="1">
        <v>1</v>
      </c>
      <c r="D13" s="6" t="s">
        <v>76</v>
      </c>
      <c r="E13" s="1" t="s">
        <v>53</v>
      </c>
      <c r="F13" s="1" t="s">
        <v>26</v>
      </c>
      <c r="G13" s="1" t="s">
        <v>0</v>
      </c>
      <c r="H13" s="5">
        <v>-3</v>
      </c>
      <c r="I13" s="1" t="s">
        <v>89</v>
      </c>
      <c r="J13" s="4"/>
      <c r="L13" s="3" t="s">
        <v>42</v>
      </c>
      <c r="N13" s="1" t="s">
        <v>103</v>
      </c>
      <c r="O13" s="1" t="s">
        <v>106</v>
      </c>
      <c r="P13" s="1" t="s">
        <v>103</v>
      </c>
      <c r="Q13" s="1" t="s">
        <v>114</v>
      </c>
    </row>
    <row r="14" spans="1:17" x14ac:dyDescent="0.2">
      <c r="A14" s="1" t="s">
        <v>346</v>
      </c>
      <c r="B14" s="1">
        <v>2</v>
      </c>
      <c r="C14" s="1">
        <v>2</v>
      </c>
      <c r="D14" s="6" t="s">
        <v>77</v>
      </c>
      <c r="E14" s="1" t="s">
        <v>54</v>
      </c>
      <c r="F14" s="1" t="s">
        <v>26</v>
      </c>
      <c r="G14" s="1" t="s">
        <v>0</v>
      </c>
      <c r="H14" s="5">
        <v>-14</v>
      </c>
      <c r="I14" s="1" t="s">
        <v>90</v>
      </c>
      <c r="J14" s="4"/>
      <c r="L14" s="3" t="s">
        <v>42</v>
      </c>
      <c r="N14" s="1" t="s">
        <v>104</v>
      </c>
      <c r="O14" s="1" t="s">
        <v>43</v>
      </c>
      <c r="P14" s="1" t="s">
        <v>104</v>
      </c>
      <c r="Q14" s="1" t="s">
        <v>115</v>
      </c>
    </row>
    <row r="15" spans="1:17" x14ac:dyDescent="0.2">
      <c r="A15" s="1" t="s">
        <v>347</v>
      </c>
      <c r="B15" s="1">
        <v>2</v>
      </c>
      <c r="C15" s="1">
        <v>2</v>
      </c>
      <c r="D15" s="6" t="s">
        <v>78</v>
      </c>
      <c r="E15" s="1" t="s">
        <v>55</v>
      </c>
      <c r="F15" s="1" t="s">
        <v>26</v>
      </c>
      <c r="G15" s="1" t="s">
        <v>0</v>
      </c>
      <c r="H15" s="5">
        <v>-7</v>
      </c>
      <c r="I15" s="1" t="s">
        <v>91</v>
      </c>
      <c r="J15" s="4"/>
      <c r="L15" s="3" t="s">
        <v>42</v>
      </c>
      <c r="N15" s="1" t="s">
        <v>48</v>
      </c>
      <c r="O15" s="1" t="s">
        <v>43</v>
      </c>
      <c r="P15" s="1" t="s">
        <v>103</v>
      </c>
      <c r="Q15" s="1" t="s">
        <v>112</v>
      </c>
    </row>
    <row r="16" spans="1:17" x14ac:dyDescent="0.2">
      <c r="A16" s="1" t="s">
        <v>348</v>
      </c>
      <c r="B16" s="1">
        <v>2</v>
      </c>
      <c r="C16" s="1">
        <v>3</v>
      </c>
      <c r="D16" s="6" t="s">
        <v>79</v>
      </c>
      <c r="E16" s="1" t="s">
        <v>56</v>
      </c>
      <c r="F16" s="1" t="s">
        <v>27</v>
      </c>
      <c r="G16" s="1" t="s">
        <v>0</v>
      </c>
      <c r="H16" s="5">
        <v>-7</v>
      </c>
      <c r="I16" s="1" t="s">
        <v>92</v>
      </c>
      <c r="J16" s="4"/>
      <c r="L16" s="3" t="s">
        <v>101</v>
      </c>
      <c r="M16" s="1" t="s">
        <v>102</v>
      </c>
      <c r="N16" s="1" t="s">
        <v>48</v>
      </c>
      <c r="O16" s="1" t="s">
        <v>107</v>
      </c>
      <c r="P16" s="1" t="s">
        <v>48</v>
      </c>
      <c r="Q16" s="1" t="s">
        <v>113</v>
      </c>
    </row>
    <row r="17" spans="1:17" x14ac:dyDescent="0.2">
      <c r="A17" s="1" t="s">
        <v>349</v>
      </c>
      <c r="B17" s="1">
        <v>2</v>
      </c>
      <c r="C17" s="1">
        <v>3</v>
      </c>
      <c r="D17" s="6" t="s">
        <v>80</v>
      </c>
      <c r="E17" s="1" t="s">
        <v>57</v>
      </c>
      <c r="F17" s="1" t="s">
        <v>27</v>
      </c>
      <c r="G17" s="1" t="s">
        <v>0</v>
      </c>
      <c r="H17" s="5">
        <v>16</v>
      </c>
      <c r="I17" s="1" t="s">
        <v>93</v>
      </c>
      <c r="J17" s="4"/>
      <c r="L17" s="3" t="s">
        <v>42</v>
      </c>
      <c r="N17" s="1" t="s">
        <v>48</v>
      </c>
      <c r="O17" s="1" t="s">
        <v>108</v>
      </c>
      <c r="P17" s="1" t="s">
        <v>103</v>
      </c>
      <c r="Q17" s="1" t="s">
        <v>112</v>
      </c>
    </row>
    <row r="18" spans="1:17" x14ac:dyDescent="0.2">
      <c r="A18" s="1" t="s">
        <v>350</v>
      </c>
      <c r="B18" s="1">
        <v>2</v>
      </c>
      <c r="C18" s="1">
        <v>3</v>
      </c>
      <c r="D18" s="6" t="s">
        <v>81</v>
      </c>
      <c r="E18" s="1" t="s">
        <v>58</v>
      </c>
      <c r="F18" s="1" t="s">
        <v>26</v>
      </c>
      <c r="G18" s="1" t="s">
        <v>0</v>
      </c>
      <c r="H18" s="5">
        <v>16</v>
      </c>
      <c r="I18" s="1" t="s">
        <v>94</v>
      </c>
      <c r="J18" s="4"/>
      <c r="L18" s="3" t="s">
        <v>42</v>
      </c>
      <c r="N18" s="1" t="s">
        <v>48</v>
      </c>
      <c r="O18" s="1" t="s">
        <v>109</v>
      </c>
      <c r="P18" s="1" t="s">
        <v>109</v>
      </c>
      <c r="Q18" s="1" t="s">
        <v>113</v>
      </c>
    </row>
    <row r="19" spans="1:17" x14ac:dyDescent="0.2">
      <c r="A19" s="1" t="s">
        <v>351</v>
      </c>
      <c r="B19" s="1">
        <v>2</v>
      </c>
      <c r="C19" s="1">
        <v>4</v>
      </c>
      <c r="D19" s="6" t="s">
        <v>82</v>
      </c>
      <c r="E19" s="1" t="s">
        <v>59</v>
      </c>
      <c r="F19" s="1" t="s">
        <v>28</v>
      </c>
      <c r="G19" s="1" t="s">
        <v>0</v>
      </c>
      <c r="H19" s="5">
        <v>18</v>
      </c>
      <c r="I19" s="1" t="s">
        <v>95</v>
      </c>
      <c r="J19" s="4"/>
      <c r="L19" s="3" t="s">
        <v>42</v>
      </c>
      <c r="N19" s="1" t="s">
        <v>104</v>
      </c>
      <c r="O19" s="1" t="s">
        <v>109</v>
      </c>
      <c r="P19" s="1" t="s">
        <v>109</v>
      </c>
      <c r="Q19" s="1" t="s">
        <v>113</v>
      </c>
    </row>
    <row r="20" spans="1:17" x14ac:dyDescent="0.2">
      <c r="A20" s="1" t="s">
        <v>352</v>
      </c>
      <c r="B20" s="1">
        <v>2</v>
      </c>
      <c r="C20" s="1">
        <v>4</v>
      </c>
      <c r="D20" s="6" t="s">
        <v>83</v>
      </c>
      <c r="E20" s="1" t="s">
        <v>60</v>
      </c>
      <c r="F20" s="1" t="s">
        <v>27</v>
      </c>
      <c r="G20" s="1" t="s">
        <v>0</v>
      </c>
      <c r="H20" s="5">
        <v>16</v>
      </c>
      <c r="I20" s="1" t="s">
        <v>96</v>
      </c>
      <c r="J20" s="4"/>
      <c r="L20" s="3" t="s">
        <v>42</v>
      </c>
      <c r="N20" s="1" t="s">
        <v>105</v>
      </c>
      <c r="O20" s="1" t="s">
        <v>43</v>
      </c>
      <c r="P20" s="1" t="s">
        <v>105</v>
      </c>
      <c r="Q20" s="1" t="s">
        <v>112</v>
      </c>
    </row>
    <row r="21" spans="1:17" x14ac:dyDescent="0.2">
      <c r="A21" s="1" t="s">
        <v>353</v>
      </c>
      <c r="B21" s="1">
        <v>2</v>
      </c>
      <c r="C21" s="1">
        <v>4</v>
      </c>
      <c r="D21" s="6" t="s">
        <v>84</v>
      </c>
      <c r="E21" s="1" t="s">
        <v>61</v>
      </c>
      <c r="F21" s="1" t="s">
        <v>26</v>
      </c>
      <c r="G21" s="1" t="s">
        <v>0</v>
      </c>
      <c r="H21" s="5">
        <v>16</v>
      </c>
      <c r="I21" s="1" t="s">
        <v>97</v>
      </c>
      <c r="J21" s="4"/>
      <c r="L21" s="3" t="s">
        <v>42</v>
      </c>
      <c r="N21" s="1" t="s">
        <v>48</v>
      </c>
      <c r="O21" s="1" t="s">
        <v>110</v>
      </c>
      <c r="P21" s="1" t="s">
        <v>103</v>
      </c>
      <c r="Q21" s="1" t="s">
        <v>116</v>
      </c>
    </row>
    <row r="22" spans="1:17" x14ac:dyDescent="0.2">
      <c r="A22" s="1" t="s">
        <v>354</v>
      </c>
      <c r="B22" s="1">
        <v>2</v>
      </c>
      <c r="C22" s="1">
        <v>4</v>
      </c>
      <c r="D22" s="6" t="s">
        <v>67</v>
      </c>
      <c r="E22" s="1" t="s">
        <v>62</v>
      </c>
      <c r="F22" s="1" t="s">
        <v>26</v>
      </c>
      <c r="G22" s="1" t="s">
        <v>0</v>
      </c>
      <c r="H22" s="5">
        <v>16</v>
      </c>
      <c r="I22" s="1" t="s">
        <v>98</v>
      </c>
      <c r="L22" s="3" t="s">
        <v>42</v>
      </c>
      <c r="N22" s="1" t="s">
        <v>48</v>
      </c>
      <c r="O22" s="1" t="s">
        <v>43</v>
      </c>
      <c r="P22" s="1" t="s">
        <v>103</v>
      </c>
      <c r="Q22" s="1" t="s">
        <v>112</v>
      </c>
    </row>
    <row r="23" spans="1:17" x14ac:dyDescent="0.2">
      <c r="A23" s="1" t="s">
        <v>355</v>
      </c>
      <c r="B23" s="1">
        <v>2</v>
      </c>
      <c r="C23" s="1">
        <v>4</v>
      </c>
      <c r="D23" s="6" t="s">
        <v>85</v>
      </c>
      <c r="E23" s="1" t="s">
        <v>63</v>
      </c>
      <c r="F23" s="1" t="s">
        <v>27</v>
      </c>
      <c r="G23" s="1" t="s">
        <v>0</v>
      </c>
      <c r="H23" s="5">
        <v>10</v>
      </c>
      <c r="I23" s="1" t="s">
        <v>99</v>
      </c>
      <c r="L23" s="3" t="s">
        <v>42</v>
      </c>
      <c r="N23" s="1" t="s">
        <v>48</v>
      </c>
      <c r="O23" s="1" t="s">
        <v>108</v>
      </c>
      <c r="P23" s="1" t="s">
        <v>103</v>
      </c>
      <c r="Q23" s="1" t="s">
        <v>112</v>
      </c>
    </row>
    <row r="24" spans="1:17" x14ac:dyDescent="0.2">
      <c r="A24" s="1" t="s">
        <v>356</v>
      </c>
      <c r="B24" s="1">
        <v>2</v>
      </c>
      <c r="C24" s="1">
        <v>4</v>
      </c>
      <c r="D24" s="6" t="s">
        <v>86</v>
      </c>
      <c r="E24" s="1" t="s">
        <v>64</v>
      </c>
      <c r="F24" s="1" t="s">
        <v>26</v>
      </c>
      <c r="G24" s="1" t="s">
        <v>0</v>
      </c>
      <c r="H24" s="5">
        <v>10</v>
      </c>
      <c r="I24" s="1" t="s">
        <v>100</v>
      </c>
      <c r="L24" s="3" t="s">
        <v>42</v>
      </c>
      <c r="N24" s="1" t="s">
        <v>48</v>
      </c>
      <c r="O24" s="1" t="s">
        <v>108</v>
      </c>
      <c r="P24" s="1" t="s">
        <v>104</v>
      </c>
      <c r="Q24" s="1" t="s">
        <v>112</v>
      </c>
    </row>
    <row r="25" spans="1:17" x14ac:dyDescent="0.2">
      <c r="A25" s="1" t="s">
        <v>357</v>
      </c>
      <c r="B25" s="1">
        <v>2</v>
      </c>
      <c r="C25" s="1">
        <v>4</v>
      </c>
      <c r="D25" s="6" t="s">
        <v>87</v>
      </c>
      <c r="E25" s="1" t="s">
        <v>58</v>
      </c>
      <c r="F25" s="1" t="s">
        <v>26</v>
      </c>
      <c r="G25" s="1" t="s">
        <v>0</v>
      </c>
      <c r="H25" s="5">
        <v>10</v>
      </c>
      <c r="I25" s="1" t="s">
        <v>94</v>
      </c>
      <c r="L25" s="3" t="s">
        <v>42</v>
      </c>
      <c r="N25" s="1" t="s">
        <v>48</v>
      </c>
      <c r="O25" s="1" t="s">
        <v>111</v>
      </c>
      <c r="P25" s="1" t="s">
        <v>109</v>
      </c>
      <c r="Q25" s="1" t="s">
        <v>113</v>
      </c>
    </row>
    <row r="26" spans="1:17" x14ac:dyDescent="0.2">
      <c r="A26" s="1" t="s">
        <v>358</v>
      </c>
      <c r="B26" s="1">
        <v>3</v>
      </c>
      <c r="C26" s="7">
        <v>1</v>
      </c>
      <c r="D26" s="6" t="s">
        <v>117</v>
      </c>
      <c r="E26" s="1" t="s">
        <v>131</v>
      </c>
      <c r="F26" s="1" t="s">
        <v>26</v>
      </c>
      <c r="G26" s="1" t="s">
        <v>0</v>
      </c>
      <c r="H26" s="5">
        <v>-6</v>
      </c>
      <c r="I26" s="3" t="s">
        <v>147</v>
      </c>
      <c r="L26" s="3" t="s">
        <v>42</v>
      </c>
      <c r="N26" s="1" t="s">
        <v>48</v>
      </c>
      <c r="O26" s="1" t="s">
        <v>163</v>
      </c>
      <c r="P26" s="1" t="s">
        <v>103</v>
      </c>
      <c r="Q26" s="1" t="s">
        <v>168</v>
      </c>
    </row>
    <row r="27" spans="1:17" x14ac:dyDescent="0.2">
      <c r="A27" s="1" t="s">
        <v>359</v>
      </c>
      <c r="B27" s="1">
        <v>3</v>
      </c>
      <c r="C27" s="7">
        <v>1</v>
      </c>
      <c r="D27" s="6" t="s">
        <v>118</v>
      </c>
      <c r="E27" s="1" t="s">
        <v>132</v>
      </c>
      <c r="F27" s="1" t="s">
        <v>27</v>
      </c>
      <c r="G27" s="1" t="s">
        <v>0</v>
      </c>
      <c r="H27" s="5">
        <v>0</v>
      </c>
      <c r="L27" s="3" t="s">
        <v>42</v>
      </c>
      <c r="N27" s="1" t="s">
        <v>104</v>
      </c>
      <c r="O27" s="1" t="s">
        <v>43</v>
      </c>
      <c r="P27" s="1" t="s">
        <v>104</v>
      </c>
      <c r="Q27" s="1" t="s">
        <v>112</v>
      </c>
    </row>
    <row r="28" spans="1:17" x14ac:dyDescent="0.2">
      <c r="A28" s="1" t="s">
        <v>360</v>
      </c>
      <c r="B28" s="1">
        <v>3</v>
      </c>
      <c r="C28" s="7">
        <v>1</v>
      </c>
      <c r="D28" s="6" t="s">
        <v>119</v>
      </c>
      <c r="E28" s="1" t="s">
        <v>133</v>
      </c>
      <c r="F28" s="1" t="s">
        <v>26</v>
      </c>
      <c r="G28" s="1" t="s">
        <v>0</v>
      </c>
      <c r="H28" s="5">
        <v>8</v>
      </c>
      <c r="I28" s="3" t="s">
        <v>148</v>
      </c>
      <c r="L28" s="3" t="s">
        <v>42</v>
      </c>
      <c r="N28" s="1" t="s">
        <v>103</v>
      </c>
      <c r="O28" s="1" t="s">
        <v>106</v>
      </c>
      <c r="P28" s="1" t="s">
        <v>103</v>
      </c>
      <c r="Q28" s="1" t="s">
        <v>112</v>
      </c>
    </row>
    <row r="29" spans="1:17" x14ac:dyDescent="0.2">
      <c r="A29" s="1" t="s">
        <v>361</v>
      </c>
      <c r="B29" s="1">
        <v>3</v>
      </c>
      <c r="C29" s="7">
        <v>1</v>
      </c>
      <c r="D29" s="6" t="s">
        <v>120</v>
      </c>
      <c r="E29" s="1" t="s">
        <v>134</v>
      </c>
      <c r="F29" s="1" t="s">
        <v>26</v>
      </c>
      <c r="G29" s="1" t="s">
        <v>0</v>
      </c>
      <c r="H29" s="5">
        <v>7</v>
      </c>
      <c r="I29" s="1" t="s">
        <v>149</v>
      </c>
      <c r="L29" s="3" t="s">
        <v>42</v>
      </c>
      <c r="N29" s="1" t="s">
        <v>48</v>
      </c>
      <c r="O29" s="1" t="s">
        <v>104</v>
      </c>
      <c r="P29" s="1" t="s">
        <v>104</v>
      </c>
      <c r="Q29" s="1" t="s">
        <v>169</v>
      </c>
    </row>
    <row r="30" spans="1:17" x14ac:dyDescent="0.2">
      <c r="A30" s="1" t="s">
        <v>362</v>
      </c>
      <c r="B30" s="1">
        <v>3</v>
      </c>
      <c r="C30" s="7">
        <v>2</v>
      </c>
      <c r="D30" s="6" t="s">
        <v>77</v>
      </c>
      <c r="E30" s="1" t="s">
        <v>135</v>
      </c>
      <c r="F30" s="1" t="s">
        <v>27</v>
      </c>
      <c r="G30" s="1" t="s">
        <v>0</v>
      </c>
      <c r="H30" s="5">
        <v>4</v>
      </c>
      <c r="I30" s="2" t="s">
        <v>150</v>
      </c>
      <c r="L30" s="3" t="s">
        <v>42</v>
      </c>
      <c r="N30" s="1" t="s">
        <v>105</v>
      </c>
      <c r="O30" s="1" t="s">
        <v>43</v>
      </c>
      <c r="P30" s="1" t="s">
        <v>105</v>
      </c>
      <c r="Q30" s="1" t="s">
        <v>112</v>
      </c>
    </row>
    <row r="31" spans="1:17" x14ac:dyDescent="0.2">
      <c r="A31" s="1" t="s">
        <v>363</v>
      </c>
      <c r="B31" s="1">
        <v>3</v>
      </c>
      <c r="C31" s="7">
        <v>2</v>
      </c>
      <c r="D31" s="6" t="s">
        <v>121</v>
      </c>
      <c r="E31" s="1" t="s">
        <v>136</v>
      </c>
      <c r="F31" s="1" t="s">
        <v>27</v>
      </c>
      <c r="G31" s="1" t="s">
        <v>0</v>
      </c>
      <c r="H31" s="5">
        <v>5</v>
      </c>
      <c r="I31" s="1" t="s">
        <v>151</v>
      </c>
      <c r="J31" s="1" t="s">
        <v>152</v>
      </c>
      <c r="L31" s="3" t="s">
        <v>42</v>
      </c>
      <c r="N31" s="1" t="s">
        <v>48</v>
      </c>
      <c r="O31" s="1" t="s">
        <v>111</v>
      </c>
      <c r="P31" s="1" t="s">
        <v>109</v>
      </c>
      <c r="Q31" s="1" t="s">
        <v>113</v>
      </c>
    </row>
    <row r="32" spans="1:17" x14ac:dyDescent="0.2">
      <c r="A32" s="1" t="s">
        <v>364</v>
      </c>
      <c r="B32" s="1">
        <v>3</v>
      </c>
      <c r="C32" s="7">
        <v>2</v>
      </c>
      <c r="D32" s="6" t="s">
        <v>122</v>
      </c>
      <c r="E32" s="1" t="s">
        <v>137</v>
      </c>
      <c r="F32" s="1" t="s">
        <v>28</v>
      </c>
      <c r="G32" s="1" t="s">
        <v>0</v>
      </c>
      <c r="H32" s="5">
        <v>-8</v>
      </c>
      <c r="I32" s="3" t="s">
        <v>153</v>
      </c>
      <c r="L32" s="3" t="s">
        <v>101</v>
      </c>
      <c r="M32" s="1" t="s">
        <v>162</v>
      </c>
      <c r="N32" s="1" t="s">
        <v>48</v>
      </c>
      <c r="O32" s="1" t="s">
        <v>164</v>
      </c>
      <c r="P32" s="1" t="s">
        <v>109</v>
      </c>
      <c r="Q32" s="1" t="s">
        <v>113</v>
      </c>
    </row>
    <row r="33" spans="1:17" x14ac:dyDescent="0.2">
      <c r="A33" s="1" t="s">
        <v>365</v>
      </c>
      <c r="B33" s="1">
        <v>3</v>
      </c>
      <c r="C33" s="7">
        <v>2</v>
      </c>
      <c r="D33" s="6" t="s">
        <v>123</v>
      </c>
      <c r="E33" s="1" t="s">
        <v>138</v>
      </c>
      <c r="F33" s="1" t="s">
        <v>26</v>
      </c>
      <c r="G33" s="1" t="s">
        <v>0</v>
      </c>
      <c r="H33" s="5">
        <v>-14</v>
      </c>
      <c r="I33" s="1" t="s">
        <v>154</v>
      </c>
      <c r="L33" s="3" t="s">
        <v>42</v>
      </c>
      <c r="N33" s="1" t="s">
        <v>103</v>
      </c>
      <c r="O33" s="1" t="s">
        <v>165</v>
      </c>
      <c r="P33" s="1" t="s">
        <v>103</v>
      </c>
      <c r="Q33" s="1" t="s">
        <v>112</v>
      </c>
    </row>
    <row r="34" spans="1:17" x14ac:dyDescent="0.2">
      <c r="A34" s="1" t="s">
        <v>366</v>
      </c>
      <c r="B34" s="1">
        <v>3</v>
      </c>
      <c r="C34" s="7">
        <v>2</v>
      </c>
      <c r="D34" s="6" t="s">
        <v>124</v>
      </c>
      <c r="E34" s="1" t="s">
        <v>139</v>
      </c>
      <c r="F34" s="1" t="s">
        <v>26</v>
      </c>
      <c r="G34" s="1" t="s">
        <v>0</v>
      </c>
      <c r="H34" s="5">
        <v>-8</v>
      </c>
      <c r="I34" s="1" t="s">
        <v>155</v>
      </c>
      <c r="L34" s="3" t="s">
        <v>42</v>
      </c>
      <c r="N34" s="1" t="s">
        <v>48</v>
      </c>
      <c r="O34" s="1" t="s">
        <v>104</v>
      </c>
      <c r="P34" s="1" t="s">
        <v>104</v>
      </c>
      <c r="Q34" s="1" t="s">
        <v>112</v>
      </c>
    </row>
    <row r="35" spans="1:17" x14ac:dyDescent="0.2">
      <c r="A35" s="1" t="s">
        <v>367</v>
      </c>
      <c r="B35" s="1">
        <v>3</v>
      </c>
      <c r="C35" s="7">
        <v>3</v>
      </c>
      <c r="D35" s="6" t="s">
        <v>125</v>
      </c>
      <c r="E35" s="1" t="s">
        <v>140</v>
      </c>
      <c r="F35" s="1" t="s">
        <v>26</v>
      </c>
      <c r="G35" s="1" t="s">
        <v>0</v>
      </c>
      <c r="H35" s="5">
        <v>-14</v>
      </c>
      <c r="I35" s="1" t="s">
        <v>156</v>
      </c>
      <c r="L35" s="3" t="s">
        <v>42</v>
      </c>
      <c r="N35" s="1" t="s">
        <v>48</v>
      </c>
      <c r="O35" s="1" t="s">
        <v>166</v>
      </c>
      <c r="P35" s="1" t="s">
        <v>48</v>
      </c>
      <c r="Q35" s="1" t="s">
        <v>113</v>
      </c>
    </row>
    <row r="36" spans="1:17" x14ac:dyDescent="0.2">
      <c r="A36" s="1" t="s">
        <v>368</v>
      </c>
      <c r="B36" s="1">
        <v>3</v>
      </c>
      <c r="C36" s="7">
        <v>3</v>
      </c>
      <c r="D36" s="6" t="s">
        <v>126</v>
      </c>
      <c r="E36" s="1" t="s">
        <v>141</v>
      </c>
      <c r="F36" s="1" t="s">
        <v>27</v>
      </c>
      <c r="G36" s="1" t="s">
        <v>0</v>
      </c>
      <c r="H36" s="5">
        <v>-20</v>
      </c>
      <c r="I36" s="1" t="s">
        <v>157</v>
      </c>
      <c r="J36" s="4" t="s">
        <v>158</v>
      </c>
      <c r="K36" s="4"/>
      <c r="L36" s="3" t="s">
        <v>42</v>
      </c>
      <c r="N36" s="1" t="s">
        <v>48</v>
      </c>
      <c r="O36" s="1" t="s">
        <v>45</v>
      </c>
      <c r="P36" s="1" t="s">
        <v>109</v>
      </c>
      <c r="Q36" s="1" t="s">
        <v>113</v>
      </c>
    </row>
    <row r="37" spans="1:17" x14ac:dyDescent="0.2">
      <c r="A37" s="1" t="s">
        <v>369</v>
      </c>
      <c r="B37" s="1">
        <v>3</v>
      </c>
      <c r="C37" s="7">
        <v>3</v>
      </c>
      <c r="D37" s="6" t="s">
        <v>127</v>
      </c>
      <c r="E37" s="1" t="s">
        <v>142</v>
      </c>
      <c r="F37" s="1" t="s">
        <v>26</v>
      </c>
      <c r="G37" s="1" t="s">
        <v>0</v>
      </c>
      <c r="H37" s="5">
        <v>-19</v>
      </c>
      <c r="I37" s="1" t="s">
        <v>159</v>
      </c>
      <c r="J37" s="4"/>
      <c r="L37" s="3" t="s">
        <v>42</v>
      </c>
      <c r="N37" s="1" t="s">
        <v>48</v>
      </c>
      <c r="O37" s="1" t="s">
        <v>104</v>
      </c>
      <c r="P37" s="1" t="s">
        <v>104</v>
      </c>
      <c r="Q37" s="1" t="s">
        <v>113</v>
      </c>
    </row>
    <row r="38" spans="1:17" x14ac:dyDescent="0.2">
      <c r="A38" s="1" t="s">
        <v>370</v>
      </c>
      <c r="B38" s="1">
        <v>3</v>
      </c>
      <c r="C38" s="7">
        <v>3</v>
      </c>
      <c r="D38" s="6" t="s">
        <v>128</v>
      </c>
      <c r="E38" s="1" t="s">
        <v>143</v>
      </c>
      <c r="F38" s="1" t="s">
        <v>26</v>
      </c>
      <c r="G38" s="1" t="s">
        <v>0</v>
      </c>
      <c r="H38" s="5">
        <v>-4</v>
      </c>
      <c r="I38" s="1" t="s">
        <v>160</v>
      </c>
      <c r="J38" s="4"/>
      <c r="L38" s="3" t="s">
        <v>42</v>
      </c>
      <c r="N38" s="1" t="s">
        <v>105</v>
      </c>
      <c r="O38" s="1" t="s">
        <v>167</v>
      </c>
      <c r="P38" s="1" t="s">
        <v>109</v>
      </c>
      <c r="Q38" s="1" t="s">
        <v>113</v>
      </c>
    </row>
    <row r="39" spans="1:17" x14ac:dyDescent="0.2">
      <c r="A39" s="1" t="s">
        <v>371</v>
      </c>
      <c r="B39" s="1">
        <v>3</v>
      </c>
      <c r="C39" s="7">
        <v>3</v>
      </c>
      <c r="D39" s="6" t="s">
        <v>129</v>
      </c>
      <c r="E39" s="1" t="s">
        <v>144</v>
      </c>
      <c r="F39" s="1" t="s">
        <v>26</v>
      </c>
      <c r="G39" s="1" t="s">
        <v>0</v>
      </c>
      <c r="H39" s="5">
        <v>-4</v>
      </c>
      <c r="I39" s="1" t="s">
        <v>160</v>
      </c>
      <c r="J39" s="4"/>
      <c r="L39" s="3" t="s">
        <v>42</v>
      </c>
      <c r="N39" s="1" t="s">
        <v>48</v>
      </c>
      <c r="O39" s="1" t="s">
        <v>43</v>
      </c>
      <c r="P39" s="1" t="s">
        <v>109</v>
      </c>
      <c r="Q39" s="1" t="s">
        <v>113</v>
      </c>
    </row>
    <row r="40" spans="1:17" x14ac:dyDescent="0.2">
      <c r="A40" s="1" t="s">
        <v>372</v>
      </c>
      <c r="B40" s="1">
        <v>3</v>
      </c>
      <c r="C40" s="7">
        <v>4</v>
      </c>
      <c r="D40" s="6" t="s">
        <v>130</v>
      </c>
      <c r="E40" s="1" t="s">
        <v>145</v>
      </c>
      <c r="F40" s="1" t="s">
        <v>27</v>
      </c>
      <c r="G40" s="1" t="s">
        <v>0</v>
      </c>
      <c r="H40" s="5">
        <v>21</v>
      </c>
      <c r="I40" s="1" t="s">
        <v>161</v>
      </c>
      <c r="J40" s="4"/>
      <c r="L40" s="3" t="s">
        <v>42</v>
      </c>
      <c r="N40" s="1" t="s">
        <v>105</v>
      </c>
      <c r="O40" s="1" t="s">
        <v>43</v>
      </c>
      <c r="P40" s="1" t="s">
        <v>109</v>
      </c>
      <c r="Q40" s="1" t="s">
        <v>113</v>
      </c>
    </row>
    <row r="41" spans="1:17" x14ac:dyDescent="0.2">
      <c r="A41" s="1" t="s">
        <v>373</v>
      </c>
      <c r="B41" s="1">
        <v>4</v>
      </c>
      <c r="C41" s="1">
        <v>1</v>
      </c>
      <c r="D41" s="6" t="s">
        <v>170</v>
      </c>
      <c r="E41" s="1" t="s">
        <v>183</v>
      </c>
      <c r="F41" s="1" t="s">
        <v>26</v>
      </c>
      <c r="G41" s="1" t="s">
        <v>0</v>
      </c>
      <c r="H41" s="5">
        <v>-6</v>
      </c>
      <c r="I41" s="1" t="s">
        <v>201</v>
      </c>
      <c r="L41" s="3" t="s">
        <v>42</v>
      </c>
      <c r="N41" s="1" t="s">
        <v>103</v>
      </c>
      <c r="O41" s="1" t="s">
        <v>226</v>
      </c>
      <c r="P41" s="1" t="s">
        <v>103</v>
      </c>
      <c r="Q41" s="1" t="s">
        <v>112</v>
      </c>
    </row>
    <row r="42" spans="1:17" x14ac:dyDescent="0.2">
      <c r="A42" s="1" t="s">
        <v>374</v>
      </c>
      <c r="B42" s="1">
        <v>4</v>
      </c>
      <c r="C42" s="1">
        <v>1</v>
      </c>
      <c r="D42" s="6" t="s">
        <v>171</v>
      </c>
      <c r="E42" s="1" t="s">
        <v>184</v>
      </c>
      <c r="F42" s="1" t="s">
        <v>27</v>
      </c>
      <c r="G42" s="1" t="s">
        <v>0</v>
      </c>
      <c r="H42" s="5">
        <v>5</v>
      </c>
      <c r="I42" s="1" t="s">
        <v>202</v>
      </c>
      <c r="L42" s="3" t="s">
        <v>42</v>
      </c>
      <c r="N42" s="1" t="s">
        <v>104</v>
      </c>
      <c r="O42" s="1" t="s">
        <v>43</v>
      </c>
      <c r="P42" s="1" t="s">
        <v>104</v>
      </c>
      <c r="Q42" s="1" t="s">
        <v>112</v>
      </c>
    </row>
    <row r="43" spans="1:17" x14ac:dyDescent="0.2">
      <c r="A43" s="1" t="s">
        <v>375</v>
      </c>
      <c r="B43" s="1">
        <v>4</v>
      </c>
      <c r="C43" s="1">
        <v>1</v>
      </c>
      <c r="D43" s="6" t="s">
        <v>172</v>
      </c>
      <c r="E43" s="1" t="s">
        <v>185</v>
      </c>
      <c r="F43" s="1" t="s">
        <v>28</v>
      </c>
      <c r="G43" s="1" t="s">
        <v>0</v>
      </c>
      <c r="H43" s="5">
        <v>5</v>
      </c>
      <c r="I43" s="1" t="s">
        <v>203</v>
      </c>
      <c r="L43" s="3" t="s">
        <v>42</v>
      </c>
      <c r="N43" s="1" t="s">
        <v>48</v>
      </c>
      <c r="O43" s="1" t="s">
        <v>227</v>
      </c>
      <c r="P43" s="1" t="s">
        <v>109</v>
      </c>
      <c r="Q43" s="1" t="s">
        <v>113</v>
      </c>
    </row>
    <row r="44" spans="1:17" x14ac:dyDescent="0.2">
      <c r="A44" s="1" t="s">
        <v>376</v>
      </c>
      <c r="B44" s="1">
        <v>4</v>
      </c>
      <c r="C44" s="1">
        <v>1</v>
      </c>
      <c r="D44" s="6" t="s">
        <v>173</v>
      </c>
      <c r="E44" s="1" t="s">
        <v>186</v>
      </c>
      <c r="F44" s="1" t="s">
        <v>26</v>
      </c>
      <c r="G44" s="1" t="s">
        <v>0</v>
      </c>
      <c r="H44" s="5">
        <v>16</v>
      </c>
      <c r="I44" s="1" t="s">
        <v>204</v>
      </c>
      <c r="L44" s="3" t="s">
        <v>42</v>
      </c>
      <c r="N44" s="1" t="s">
        <v>48</v>
      </c>
      <c r="O44" s="1" t="s">
        <v>43</v>
      </c>
      <c r="P44" s="1" t="s">
        <v>48</v>
      </c>
      <c r="Q44" s="1" t="s">
        <v>113</v>
      </c>
    </row>
    <row r="45" spans="1:17" x14ac:dyDescent="0.2">
      <c r="A45" s="1" t="s">
        <v>377</v>
      </c>
      <c r="B45" s="1">
        <v>4</v>
      </c>
      <c r="C45" s="1">
        <v>2</v>
      </c>
      <c r="D45" s="6" t="s">
        <v>125</v>
      </c>
      <c r="E45" s="1" t="s">
        <v>187</v>
      </c>
      <c r="F45" s="1" t="s">
        <v>27</v>
      </c>
      <c r="G45" s="1" t="s">
        <v>0</v>
      </c>
      <c r="H45" s="5">
        <v>15</v>
      </c>
      <c r="I45" s="1" t="s">
        <v>205</v>
      </c>
      <c r="L45" s="3" t="s">
        <v>42</v>
      </c>
      <c r="N45" s="1" t="s">
        <v>103</v>
      </c>
      <c r="O45" s="1" t="s">
        <v>48</v>
      </c>
      <c r="P45" s="1" t="s">
        <v>103</v>
      </c>
      <c r="Q45" s="1" t="s">
        <v>112</v>
      </c>
    </row>
    <row r="46" spans="1:17" x14ac:dyDescent="0.2">
      <c r="A46" s="1" t="s">
        <v>378</v>
      </c>
      <c r="B46" s="1">
        <v>4</v>
      </c>
      <c r="C46" s="1">
        <v>2</v>
      </c>
      <c r="D46" s="6" t="s">
        <v>174</v>
      </c>
      <c r="E46" s="1" t="s">
        <v>188</v>
      </c>
      <c r="F46" s="1" t="s">
        <v>27</v>
      </c>
      <c r="G46" s="1" t="s">
        <v>0</v>
      </c>
      <c r="H46" s="5">
        <v>22</v>
      </c>
      <c r="I46" s="1" t="s">
        <v>206</v>
      </c>
      <c r="L46" s="3" t="s">
        <v>42</v>
      </c>
      <c r="N46" s="1" t="s">
        <v>48</v>
      </c>
      <c r="O46" s="1" t="s">
        <v>105</v>
      </c>
      <c r="P46" s="1" t="s">
        <v>48</v>
      </c>
      <c r="Q46" s="1" t="s">
        <v>113</v>
      </c>
    </row>
    <row r="47" spans="1:17" x14ac:dyDescent="0.2">
      <c r="A47" s="1" t="s">
        <v>379</v>
      </c>
      <c r="B47" s="1">
        <v>4</v>
      </c>
      <c r="C47" s="1">
        <v>2</v>
      </c>
      <c r="D47" s="6" t="s">
        <v>175</v>
      </c>
      <c r="E47" s="1" t="s">
        <v>189</v>
      </c>
      <c r="F47" s="1" t="s">
        <v>26</v>
      </c>
      <c r="G47" s="1" t="s">
        <v>0</v>
      </c>
      <c r="H47" s="5">
        <v>22</v>
      </c>
      <c r="I47" s="1" t="s">
        <v>207</v>
      </c>
      <c r="L47" s="3" t="s">
        <v>101</v>
      </c>
      <c r="M47" s="1" t="s">
        <v>225</v>
      </c>
      <c r="N47" s="1" t="s">
        <v>103</v>
      </c>
      <c r="O47" s="1" t="s">
        <v>106</v>
      </c>
      <c r="P47" s="1" t="s">
        <v>103</v>
      </c>
      <c r="Q47" s="1" t="s">
        <v>168</v>
      </c>
    </row>
    <row r="48" spans="1:17" x14ac:dyDescent="0.2">
      <c r="A48" s="1" t="s">
        <v>380</v>
      </c>
      <c r="B48" s="1">
        <v>4</v>
      </c>
      <c r="C48" s="1">
        <v>2</v>
      </c>
      <c r="D48" s="6" t="s">
        <v>176</v>
      </c>
      <c r="E48" s="1" t="s">
        <v>190</v>
      </c>
      <c r="F48" s="1" t="s">
        <v>26</v>
      </c>
      <c r="G48" s="1" t="s">
        <v>0</v>
      </c>
      <c r="H48" s="5">
        <v>27</v>
      </c>
      <c r="I48" s="1" t="s">
        <v>208</v>
      </c>
      <c r="L48" s="3" t="s">
        <v>42</v>
      </c>
      <c r="N48" s="1" t="s">
        <v>103</v>
      </c>
      <c r="O48" s="1" t="s">
        <v>228</v>
      </c>
      <c r="P48" s="1" t="s">
        <v>103</v>
      </c>
      <c r="Q48" s="1" t="s">
        <v>112</v>
      </c>
    </row>
    <row r="49" spans="1:17" x14ac:dyDescent="0.2">
      <c r="A49" s="1" t="s">
        <v>381</v>
      </c>
      <c r="B49" s="1">
        <v>4</v>
      </c>
      <c r="C49" s="1">
        <v>2</v>
      </c>
      <c r="D49" s="6" t="s">
        <v>177</v>
      </c>
      <c r="E49" s="1" t="s">
        <v>191</v>
      </c>
      <c r="F49" s="1" t="s">
        <v>28</v>
      </c>
      <c r="G49" s="1" t="s">
        <v>0</v>
      </c>
      <c r="H49" s="5">
        <v>27</v>
      </c>
      <c r="I49" s="1" t="s">
        <v>209</v>
      </c>
      <c r="L49" s="3" t="s">
        <v>42</v>
      </c>
      <c r="N49" s="1" t="s">
        <v>48</v>
      </c>
      <c r="O49" s="1" t="s">
        <v>105</v>
      </c>
      <c r="P49" s="1" t="s">
        <v>109</v>
      </c>
      <c r="Q49" s="1" t="s">
        <v>113</v>
      </c>
    </row>
    <row r="50" spans="1:17" x14ac:dyDescent="0.2">
      <c r="A50" s="1" t="s">
        <v>382</v>
      </c>
      <c r="B50" s="1">
        <v>4</v>
      </c>
      <c r="C50" s="1">
        <v>2</v>
      </c>
      <c r="D50" s="6" t="s">
        <v>178</v>
      </c>
      <c r="E50" s="1" t="s">
        <v>192</v>
      </c>
      <c r="F50" s="1" t="s">
        <v>26</v>
      </c>
      <c r="G50" s="1" t="s">
        <v>0</v>
      </c>
      <c r="H50" s="5">
        <v>27</v>
      </c>
      <c r="I50" s="1" t="s">
        <v>210</v>
      </c>
      <c r="L50" s="3" t="s">
        <v>42</v>
      </c>
      <c r="N50" s="1" t="s">
        <v>48</v>
      </c>
      <c r="O50" s="1" t="s">
        <v>43</v>
      </c>
      <c r="P50" s="1" t="s">
        <v>48</v>
      </c>
      <c r="Q50" s="1" t="s">
        <v>113</v>
      </c>
    </row>
    <row r="51" spans="1:17" x14ac:dyDescent="0.2">
      <c r="A51" s="1" t="s">
        <v>383</v>
      </c>
      <c r="B51" s="1">
        <v>4</v>
      </c>
      <c r="C51" s="1">
        <v>3</v>
      </c>
      <c r="D51" s="6" t="s">
        <v>179</v>
      </c>
      <c r="E51" s="1" t="s">
        <v>193</v>
      </c>
      <c r="F51" s="1" t="s">
        <v>27</v>
      </c>
      <c r="G51" s="1" t="s">
        <v>0</v>
      </c>
      <c r="H51" s="5">
        <v>36</v>
      </c>
      <c r="I51" s="1" t="s">
        <v>211</v>
      </c>
      <c r="L51" s="3" t="s">
        <v>42</v>
      </c>
      <c r="N51" s="1" t="s">
        <v>104</v>
      </c>
      <c r="O51" s="1" t="s">
        <v>109</v>
      </c>
      <c r="P51" s="1" t="s">
        <v>104</v>
      </c>
      <c r="Q51" s="1" t="s">
        <v>112</v>
      </c>
    </row>
    <row r="52" spans="1:17" x14ac:dyDescent="0.2">
      <c r="A52" s="1" t="s">
        <v>384</v>
      </c>
      <c r="B52" s="1">
        <v>4</v>
      </c>
      <c r="C52" s="1">
        <v>3</v>
      </c>
      <c r="D52" s="6" t="s">
        <v>174</v>
      </c>
      <c r="E52" s="1" t="s">
        <v>194</v>
      </c>
      <c r="F52" s="1" t="s">
        <v>26</v>
      </c>
      <c r="G52" s="1" t="s">
        <v>0</v>
      </c>
      <c r="H52" s="5">
        <v>37</v>
      </c>
      <c r="I52" s="1" t="s">
        <v>212</v>
      </c>
      <c r="L52" s="3" t="s">
        <v>42</v>
      </c>
      <c r="N52" s="1" t="s">
        <v>104</v>
      </c>
      <c r="O52" s="1" t="s">
        <v>229</v>
      </c>
      <c r="P52" s="1" t="s">
        <v>104</v>
      </c>
      <c r="Q52" s="1" t="s">
        <v>230</v>
      </c>
    </row>
    <row r="53" spans="1:17" x14ac:dyDescent="0.2">
      <c r="A53" s="1" t="s">
        <v>385</v>
      </c>
      <c r="B53" s="1">
        <v>4</v>
      </c>
      <c r="C53" s="1">
        <v>3</v>
      </c>
      <c r="D53" s="6" t="s">
        <v>180</v>
      </c>
      <c r="E53" s="1" t="s">
        <v>195</v>
      </c>
      <c r="F53" s="1" t="s">
        <v>26</v>
      </c>
      <c r="G53" s="1" t="s">
        <v>0</v>
      </c>
      <c r="H53" s="5">
        <v>39</v>
      </c>
      <c r="I53" s="1" t="s">
        <v>213</v>
      </c>
      <c r="L53" s="3" t="s">
        <v>42</v>
      </c>
      <c r="N53" s="1" t="s">
        <v>48</v>
      </c>
      <c r="O53" s="1" t="s">
        <v>45</v>
      </c>
      <c r="P53" s="1" t="s">
        <v>109</v>
      </c>
      <c r="Q53" s="1" t="s">
        <v>113</v>
      </c>
    </row>
    <row r="54" spans="1:17" x14ac:dyDescent="0.2">
      <c r="A54" s="1" t="s">
        <v>386</v>
      </c>
      <c r="B54" s="1">
        <v>4</v>
      </c>
      <c r="C54" s="1">
        <v>3</v>
      </c>
      <c r="D54" s="6" t="s">
        <v>180</v>
      </c>
      <c r="E54" s="1" t="s">
        <v>196</v>
      </c>
      <c r="F54" s="1" t="s">
        <v>26</v>
      </c>
      <c r="G54" s="1" t="s">
        <v>0</v>
      </c>
      <c r="H54" s="5">
        <v>39</v>
      </c>
      <c r="I54" s="1" t="s">
        <v>214</v>
      </c>
      <c r="L54" s="3" t="s">
        <v>42</v>
      </c>
      <c r="N54" s="1" t="s">
        <v>103</v>
      </c>
      <c r="O54" s="1" t="s">
        <v>106</v>
      </c>
      <c r="P54" s="1" t="s">
        <v>103</v>
      </c>
      <c r="Q54" s="1" t="s">
        <v>231</v>
      </c>
    </row>
    <row r="55" spans="1:17" x14ac:dyDescent="0.2">
      <c r="A55" s="1" t="s">
        <v>387</v>
      </c>
      <c r="B55" s="1">
        <v>4</v>
      </c>
      <c r="C55" s="1">
        <v>4</v>
      </c>
      <c r="D55" s="6" t="s">
        <v>77</v>
      </c>
      <c r="E55" s="1" t="s">
        <v>197</v>
      </c>
      <c r="F55" s="1" t="s">
        <v>26</v>
      </c>
      <c r="G55" s="1" t="s">
        <v>0</v>
      </c>
      <c r="H55" s="5">
        <v>51</v>
      </c>
      <c r="I55" s="1" t="s">
        <v>215</v>
      </c>
      <c r="L55" s="3" t="s">
        <v>42</v>
      </c>
      <c r="N55" s="1" t="s">
        <v>103</v>
      </c>
      <c r="O55" s="1" t="s">
        <v>228</v>
      </c>
      <c r="P55" s="1" t="s">
        <v>103</v>
      </c>
      <c r="Q55" s="1" t="s">
        <v>112</v>
      </c>
    </row>
    <row r="56" spans="1:17" x14ac:dyDescent="0.2">
      <c r="A56" s="1" t="s">
        <v>388</v>
      </c>
      <c r="B56" s="1">
        <v>4</v>
      </c>
      <c r="C56" s="1">
        <v>4</v>
      </c>
      <c r="D56" s="6" t="s">
        <v>181</v>
      </c>
      <c r="E56" s="1" t="s">
        <v>198</v>
      </c>
      <c r="F56" s="1" t="s">
        <v>27</v>
      </c>
      <c r="G56" s="1" t="s">
        <v>0</v>
      </c>
      <c r="H56" s="5">
        <v>62</v>
      </c>
      <c r="I56" s="1" t="s">
        <v>216</v>
      </c>
      <c r="L56" s="3" t="s">
        <v>42</v>
      </c>
      <c r="N56" s="1" t="s">
        <v>48</v>
      </c>
      <c r="O56" s="1" t="s">
        <v>43</v>
      </c>
      <c r="P56" s="1" t="s">
        <v>48</v>
      </c>
      <c r="Q56" s="1" t="s">
        <v>113</v>
      </c>
    </row>
    <row r="57" spans="1:17" x14ac:dyDescent="0.2">
      <c r="A57" s="1" t="s">
        <v>389</v>
      </c>
      <c r="B57" s="1">
        <v>4</v>
      </c>
      <c r="C57" s="1">
        <v>4</v>
      </c>
      <c r="D57" s="6" t="s">
        <v>182</v>
      </c>
      <c r="E57" s="1" t="s">
        <v>199</v>
      </c>
      <c r="F57" s="1" t="s">
        <v>28</v>
      </c>
      <c r="G57" s="1" t="s">
        <v>0</v>
      </c>
      <c r="H57" s="5">
        <v>62</v>
      </c>
      <c r="I57" s="1" t="s">
        <v>217</v>
      </c>
      <c r="L57" s="3" t="s">
        <v>42</v>
      </c>
      <c r="N57" s="1" t="s">
        <v>109</v>
      </c>
      <c r="O57" s="1" t="s">
        <v>48</v>
      </c>
      <c r="P57" s="1" t="s">
        <v>109</v>
      </c>
      <c r="Q57" s="1" t="s">
        <v>113</v>
      </c>
    </row>
    <row r="58" spans="1:17" x14ac:dyDescent="0.2">
      <c r="A58" s="1" t="s">
        <v>390</v>
      </c>
      <c r="B58" s="1">
        <v>4</v>
      </c>
      <c r="C58" s="1">
        <v>4</v>
      </c>
      <c r="D58" s="6" t="s">
        <v>123</v>
      </c>
      <c r="E58" s="1" t="s">
        <v>200</v>
      </c>
      <c r="F58" s="1" t="s">
        <v>27</v>
      </c>
      <c r="G58" s="1" t="s">
        <v>0</v>
      </c>
      <c r="H58" s="5">
        <v>61</v>
      </c>
      <c r="I58" s="1" t="s">
        <v>218</v>
      </c>
      <c r="L58" s="3" t="s">
        <v>42</v>
      </c>
      <c r="N58" s="1" t="s">
        <v>48</v>
      </c>
      <c r="O58" s="1" t="s">
        <v>104</v>
      </c>
      <c r="P58" s="1" t="s">
        <v>109</v>
      </c>
      <c r="Q58" s="1" t="s">
        <v>113</v>
      </c>
    </row>
    <row r="59" spans="1:17" x14ac:dyDescent="0.2">
      <c r="A59" s="1" t="s">
        <v>391</v>
      </c>
      <c r="B59" s="1">
        <v>5</v>
      </c>
      <c r="C59" s="1">
        <v>1</v>
      </c>
      <c r="D59" s="6" t="s">
        <v>274</v>
      </c>
      <c r="E59" s="1" t="s">
        <v>232</v>
      </c>
      <c r="F59" s="1" t="s">
        <v>27</v>
      </c>
      <c r="G59" s="1" t="s">
        <v>0</v>
      </c>
      <c r="H59">
        <v>-5</v>
      </c>
      <c r="I59" s="1" t="s">
        <v>233</v>
      </c>
      <c r="L59" s="3" t="s">
        <v>42</v>
      </c>
      <c r="N59" s="1" t="s">
        <v>104</v>
      </c>
      <c r="O59" s="1" t="s">
        <v>43</v>
      </c>
      <c r="P59" s="1" t="s">
        <v>109</v>
      </c>
      <c r="Q59" s="1" t="s">
        <v>113</v>
      </c>
    </row>
    <row r="60" spans="1:17" x14ac:dyDescent="0.2">
      <c r="A60" s="1" t="s">
        <v>392</v>
      </c>
      <c r="B60" s="1">
        <v>5</v>
      </c>
      <c r="C60" s="1">
        <v>1</v>
      </c>
      <c r="D60" s="6" t="s">
        <v>275</v>
      </c>
      <c r="E60" s="1" t="s">
        <v>234</v>
      </c>
      <c r="F60" s="1" t="s">
        <v>28</v>
      </c>
      <c r="G60" s="1" t="s">
        <v>0</v>
      </c>
      <c r="H60">
        <v>0</v>
      </c>
      <c r="I60" s="1" t="s">
        <v>235</v>
      </c>
      <c r="L60" s="3" t="s">
        <v>101</v>
      </c>
      <c r="M60" s="1" t="s">
        <v>236</v>
      </c>
      <c r="N60" s="1" t="s">
        <v>104</v>
      </c>
      <c r="O60" s="1" t="s">
        <v>105</v>
      </c>
      <c r="P60" s="1" t="s">
        <v>109</v>
      </c>
      <c r="Q60" s="1" t="s">
        <v>113</v>
      </c>
    </row>
    <row r="61" spans="1:17" x14ac:dyDescent="0.2">
      <c r="A61" s="1" t="s">
        <v>393</v>
      </c>
      <c r="B61" s="1">
        <v>5</v>
      </c>
      <c r="C61" s="1">
        <v>1</v>
      </c>
      <c r="D61" s="6" t="s">
        <v>276</v>
      </c>
      <c r="E61" s="1" t="s">
        <v>237</v>
      </c>
      <c r="F61" s="1" t="s">
        <v>28</v>
      </c>
      <c r="G61" s="1" t="s">
        <v>0</v>
      </c>
      <c r="H61">
        <v>1</v>
      </c>
      <c r="I61" s="1" t="s">
        <v>238</v>
      </c>
      <c r="L61" s="3" t="s">
        <v>42</v>
      </c>
      <c r="N61" s="1" t="s">
        <v>104</v>
      </c>
      <c r="O61" s="1" t="s">
        <v>105</v>
      </c>
      <c r="P61" s="1" t="s">
        <v>109</v>
      </c>
      <c r="Q61" s="1" t="s">
        <v>113</v>
      </c>
    </row>
    <row r="62" spans="1:17" x14ac:dyDescent="0.2">
      <c r="A62" s="1" t="s">
        <v>394</v>
      </c>
      <c r="B62" s="1">
        <v>5</v>
      </c>
      <c r="C62" s="1">
        <v>2</v>
      </c>
      <c r="D62" s="6" t="s">
        <v>277</v>
      </c>
      <c r="E62" s="1" t="s">
        <v>239</v>
      </c>
      <c r="F62" s="1" t="s">
        <v>26</v>
      </c>
      <c r="G62" s="1" t="s">
        <v>0</v>
      </c>
      <c r="H62">
        <v>2</v>
      </c>
      <c r="I62" s="1" t="s">
        <v>240</v>
      </c>
      <c r="L62" s="3" t="s">
        <v>42</v>
      </c>
      <c r="N62" s="1" t="s">
        <v>104</v>
      </c>
      <c r="O62" s="1" t="s">
        <v>45</v>
      </c>
      <c r="P62" s="1" t="s">
        <v>103</v>
      </c>
      <c r="Q62" s="1" t="s">
        <v>113</v>
      </c>
    </row>
    <row r="63" spans="1:17" x14ac:dyDescent="0.2">
      <c r="A63" s="1" t="s">
        <v>395</v>
      </c>
      <c r="B63" s="1">
        <v>5</v>
      </c>
      <c r="C63" s="1">
        <v>2</v>
      </c>
      <c r="D63" s="6" t="s">
        <v>278</v>
      </c>
      <c r="E63" s="1" t="s">
        <v>241</v>
      </c>
      <c r="F63" s="1" t="s">
        <v>27</v>
      </c>
      <c r="G63" s="1" t="s">
        <v>0</v>
      </c>
      <c r="H63">
        <v>3</v>
      </c>
      <c r="I63" s="1" t="s">
        <v>242</v>
      </c>
      <c r="L63" s="3" t="s">
        <v>42</v>
      </c>
      <c r="N63" s="1" t="s">
        <v>103</v>
      </c>
      <c r="O63" s="1" t="s">
        <v>48</v>
      </c>
      <c r="P63" s="1" t="s">
        <v>103</v>
      </c>
      <c r="Q63" s="1" t="s">
        <v>112</v>
      </c>
    </row>
    <row r="64" spans="1:17" x14ac:dyDescent="0.2">
      <c r="A64" s="1" t="s">
        <v>396</v>
      </c>
      <c r="B64" s="1">
        <v>5</v>
      </c>
      <c r="C64" s="1">
        <v>2</v>
      </c>
      <c r="D64" s="6" t="s">
        <v>279</v>
      </c>
      <c r="E64" s="1" t="s">
        <v>243</v>
      </c>
      <c r="F64" s="1" t="s">
        <v>28</v>
      </c>
      <c r="G64" s="1" t="s">
        <v>0</v>
      </c>
      <c r="H64">
        <v>-9</v>
      </c>
      <c r="I64" s="1" t="s">
        <v>244</v>
      </c>
      <c r="L64" s="3" t="s">
        <v>101</v>
      </c>
      <c r="M64" s="1" t="s">
        <v>245</v>
      </c>
      <c r="N64" s="1" t="s">
        <v>105</v>
      </c>
      <c r="O64" s="1" t="s">
        <v>45</v>
      </c>
      <c r="P64" s="1" t="s">
        <v>109</v>
      </c>
      <c r="Q64" s="1" t="s">
        <v>113</v>
      </c>
    </row>
    <row r="65" spans="1:17" x14ac:dyDescent="0.2">
      <c r="A65" s="1" t="s">
        <v>397</v>
      </c>
      <c r="B65" s="1">
        <v>5</v>
      </c>
      <c r="C65" s="1">
        <v>2</v>
      </c>
      <c r="D65" s="6" t="s">
        <v>172</v>
      </c>
      <c r="E65" s="1" t="s">
        <v>246</v>
      </c>
      <c r="F65" s="1" t="s">
        <v>26</v>
      </c>
      <c r="G65" s="1" t="s">
        <v>0</v>
      </c>
      <c r="H65">
        <v>-8</v>
      </c>
      <c r="I65" s="1" t="s">
        <v>247</v>
      </c>
      <c r="L65" s="3" t="s">
        <v>42</v>
      </c>
      <c r="N65" s="1" t="s">
        <v>104</v>
      </c>
      <c r="O65" s="1" t="s">
        <v>45</v>
      </c>
      <c r="P65" s="1" t="s">
        <v>109</v>
      </c>
      <c r="Q65" s="1" t="s">
        <v>113</v>
      </c>
    </row>
    <row r="66" spans="1:17" x14ac:dyDescent="0.2">
      <c r="A66" s="1" t="s">
        <v>398</v>
      </c>
      <c r="B66" s="1">
        <v>5</v>
      </c>
      <c r="C66" s="1">
        <v>2</v>
      </c>
      <c r="D66" s="6" t="s">
        <v>76</v>
      </c>
      <c r="E66" s="1" t="s">
        <v>248</v>
      </c>
      <c r="F66" s="1" t="s">
        <v>26</v>
      </c>
      <c r="G66" s="1" t="s">
        <v>0</v>
      </c>
      <c r="H66">
        <v>-2</v>
      </c>
      <c r="I66" s="1" t="s">
        <v>249</v>
      </c>
      <c r="L66" s="3" t="s">
        <v>42</v>
      </c>
      <c r="N66" s="1" t="s">
        <v>104</v>
      </c>
      <c r="O66" s="1" t="s">
        <v>43</v>
      </c>
      <c r="P66" s="1" t="s">
        <v>109</v>
      </c>
      <c r="Q66" s="1" t="s">
        <v>113</v>
      </c>
    </row>
    <row r="67" spans="1:17" x14ac:dyDescent="0.2">
      <c r="A67" s="1" t="s">
        <v>399</v>
      </c>
      <c r="B67" s="1">
        <v>5</v>
      </c>
      <c r="C67" s="1">
        <v>3</v>
      </c>
      <c r="D67" s="6" t="s">
        <v>280</v>
      </c>
      <c r="E67" s="1" t="s">
        <v>250</v>
      </c>
      <c r="F67" s="1" t="s">
        <v>26</v>
      </c>
      <c r="G67" s="1" t="s">
        <v>0</v>
      </c>
      <c r="H67">
        <v>6</v>
      </c>
      <c r="I67" s="1" t="s">
        <v>251</v>
      </c>
      <c r="L67" s="3" t="s">
        <v>42</v>
      </c>
      <c r="N67" s="1" t="s">
        <v>104</v>
      </c>
      <c r="O67" s="1" t="s">
        <v>105</v>
      </c>
      <c r="P67" s="1" t="s">
        <v>109</v>
      </c>
      <c r="Q67" s="1" t="s">
        <v>113</v>
      </c>
    </row>
    <row r="68" spans="1:17" x14ac:dyDescent="0.2">
      <c r="A68" s="1" t="s">
        <v>400</v>
      </c>
      <c r="B68" s="1">
        <v>5</v>
      </c>
      <c r="C68" s="1">
        <v>3</v>
      </c>
      <c r="D68" s="6" t="s">
        <v>281</v>
      </c>
      <c r="E68" s="1" t="s">
        <v>252</v>
      </c>
      <c r="F68" s="1" t="s">
        <v>28</v>
      </c>
      <c r="G68" s="1" t="s">
        <v>0</v>
      </c>
      <c r="H68">
        <v>12</v>
      </c>
      <c r="I68" s="1" t="s">
        <v>253</v>
      </c>
      <c r="L68" s="3" t="s">
        <v>42</v>
      </c>
      <c r="N68" s="1" t="s">
        <v>104</v>
      </c>
      <c r="O68" s="1" t="s">
        <v>43</v>
      </c>
      <c r="P68" s="1" t="s">
        <v>109</v>
      </c>
      <c r="Q68" s="1" t="s">
        <v>113</v>
      </c>
    </row>
    <row r="69" spans="1:17" x14ac:dyDescent="0.2">
      <c r="A69" s="1" t="s">
        <v>401</v>
      </c>
      <c r="B69" s="1">
        <v>5</v>
      </c>
      <c r="C69" s="1">
        <v>3</v>
      </c>
      <c r="D69" s="6" t="s">
        <v>282</v>
      </c>
      <c r="E69" s="1" t="s">
        <v>254</v>
      </c>
      <c r="F69" s="1" t="s">
        <v>27</v>
      </c>
      <c r="G69" s="1" t="s">
        <v>0</v>
      </c>
      <c r="H69">
        <v>11</v>
      </c>
      <c r="I69" s="1" t="s">
        <v>255</v>
      </c>
      <c r="L69" s="3" t="s">
        <v>42</v>
      </c>
      <c r="N69" s="1" t="s">
        <v>105</v>
      </c>
      <c r="O69" s="1" t="s">
        <v>104</v>
      </c>
      <c r="P69" s="1" t="s">
        <v>109</v>
      </c>
      <c r="Q69" s="1" t="s">
        <v>113</v>
      </c>
    </row>
    <row r="70" spans="1:17" x14ac:dyDescent="0.2">
      <c r="A70" s="1" t="s">
        <v>402</v>
      </c>
      <c r="B70" s="1">
        <v>5</v>
      </c>
      <c r="C70" s="1">
        <v>3</v>
      </c>
      <c r="D70" s="6" t="s">
        <v>283</v>
      </c>
      <c r="E70" s="1" t="s">
        <v>256</v>
      </c>
      <c r="F70" s="1" t="s">
        <v>27</v>
      </c>
      <c r="G70" s="1" t="s">
        <v>0</v>
      </c>
      <c r="H70">
        <v>11</v>
      </c>
      <c r="I70" s="1" t="s">
        <v>257</v>
      </c>
      <c r="L70" s="3" t="s">
        <v>42</v>
      </c>
      <c r="N70" s="1" t="s">
        <v>48</v>
      </c>
      <c r="O70" s="1" t="s">
        <v>43</v>
      </c>
      <c r="P70" s="1" t="s">
        <v>105</v>
      </c>
      <c r="Q70" s="1" t="s">
        <v>114</v>
      </c>
    </row>
    <row r="71" spans="1:17" x14ac:dyDescent="0.2">
      <c r="A71" s="1" t="s">
        <v>403</v>
      </c>
      <c r="B71" s="1">
        <v>5</v>
      </c>
      <c r="C71" s="1">
        <v>3</v>
      </c>
      <c r="D71" s="6" t="s">
        <v>284</v>
      </c>
      <c r="E71" s="1" t="s">
        <v>258</v>
      </c>
      <c r="F71" s="1" t="s">
        <v>28</v>
      </c>
      <c r="G71" s="1" t="s">
        <v>0</v>
      </c>
      <c r="H71">
        <v>17</v>
      </c>
      <c r="L71" s="3" t="s">
        <v>42</v>
      </c>
      <c r="N71" s="1" t="s">
        <v>104</v>
      </c>
      <c r="O71" s="1" t="s">
        <v>45</v>
      </c>
      <c r="P71" s="1" t="s">
        <v>109</v>
      </c>
      <c r="Q71" s="1" t="s">
        <v>113</v>
      </c>
    </row>
    <row r="72" spans="1:17" x14ac:dyDescent="0.2">
      <c r="A72" s="1" t="s">
        <v>404</v>
      </c>
      <c r="B72" s="1">
        <v>5</v>
      </c>
      <c r="C72" s="1">
        <v>3</v>
      </c>
      <c r="D72" s="6" t="s">
        <v>285</v>
      </c>
      <c r="E72" s="1" t="s">
        <v>259</v>
      </c>
      <c r="F72" s="1" t="s">
        <v>27</v>
      </c>
      <c r="G72" s="1" t="s">
        <v>0</v>
      </c>
      <c r="H72">
        <v>16</v>
      </c>
      <c r="I72" s="1" t="s">
        <v>260</v>
      </c>
      <c r="L72" s="3" t="s">
        <v>42</v>
      </c>
      <c r="N72" s="1" t="s">
        <v>103</v>
      </c>
      <c r="O72" s="1" t="s">
        <v>43</v>
      </c>
      <c r="P72" s="1" t="s">
        <v>103</v>
      </c>
      <c r="Q72" s="1" t="s">
        <v>112</v>
      </c>
    </row>
    <row r="73" spans="1:17" x14ac:dyDescent="0.2">
      <c r="A73" s="1" t="s">
        <v>405</v>
      </c>
      <c r="B73" s="1">
        <v>5</v>
      </c>
      <c r="C73" s="1">
        <v>4</v>
      </c>
      <c r="D73" s="6" t="s">
        <v>286</v>
      </c>
      <c r="E73" s="1" t="s">
        <v>261</v>
      </c>
      <c r="F73" s="1" t="s">
        <v>28</v>
      </c>
      <c r="G73" s="1" t="s">
        <v>0</v>
      </c>
      <c r="H73">
        <v>21</v>
      </c>
      <c r="I73" s="1" t="s">
        <v>262</v>
      </c>
      <c r="L73" s="3" t="s">
        <v>42</v>
      </c>
      <c r="N73" s="1" t="s">
        <v>105</v>
      </c>
      <c r="O73" s="1" t="s">
        <v>109</v>
      </c>
      <c r="P73" s="1" t="s">
        <v>109</v>
      </c>
      <c r="Q73" s="1" t="s">
        <v>113</v>
      </c>
    </row>
    <row r="74" spans="1:17" x14ac:dyDescent="0.2">
      <c r="A74" s="1" t="s">
        <v>406</v>
      </c>
      <c r="B74" s="1">
        <v>5</v>
      </c>
      <c r="C74" s="1">
        <v>4</v>
      </c>
      <c r="D74" s="6" t="s">
        <v>287</v>
      </c>
      <c r="E74" s="1" t="s">
        <v>263</v>
      </c>
      <c r="F74" s="1" t="s">
        <v>27</v>
      </c>
      <c r="G74" s="1" t="s">
        <v>0</v>
      </c>
      <c r="H74">
        <v>21</v>
      </c>
      <c r="I74" s="1" t="s">
        <v>264</v>
      </c>
      <c r="L74" s="3" t="s">
        <v>42</v>
      </c>
      <c r="N74" s="1" t="s">
        <v>104</v>
      </c>
      <c r="O74" s="1" t="s">
        <v>43</v>
      </c>
      <c r="P74" s="1" t="s">
        <v>109</v>
      </c>
      <c r="Q74" s="1" t="s">
        <v>113</v>
      </c>
    </row>
    <row r="75" spans="1:17" x14ac:dyDescent="0.2">
      <c r="A75" s="1" t="s">
        <v>407</v>
      </c>
      <c r="B75" s="1">
        <v>5</v>
      </c>
      <c r="C75" s="1">
        <v>4</v>
      </c>
      <c r="D75" s="6" t="s">
        <v>288</v>
      </c>
      <c r="E75" s="1" t="s">
        <v>265</v>
      </c>
      <c r="F75" s="1" t="s">
        <v>27</v>
      </c>
      <c r="G75" s="1" t="s">
        <v>0</v>
      </c>
      <c r="H75">
        <v>25</v>
      </c>
      <c r="L75" s="3" t="s">
        <v>42</v>
      </c>
      <c r="N75" s="1" t="s">
        <v>104</v>
      </c>
      <c r="O75" s="1" t="s">
        <v>43</v>
      </c>
      <c r="P75" s="1" t="s">
        <v>109</v>
      </c>
      <c r="Q75" s="1" t="s">
        <v>113</v>
      </c>
    </row>
    <row r="76" spans="1:17" x14ac:dyDescent="0.2">
      <c r="A76" s="1" t="s">
        <v>408</v>
      </c>
      <c r="B76" s="1">
        <v>5</v>
      </c>
      <c r="C76" s="1">
        <v>4</v>
      </c>
      <c r="D76" s="6" t="s">
        <v>289</v>
      </c>
      <c r="E76" s="1" t="s">
        <v>266</v>
      </c>
      <c r="F76" s="1" t="s">
        <v>26</v>
      </c>
      <c r="G76" s="1" t="s">
        <v>0</v>
      </c>
      <c r="H76">
        <v>25</v>
      </c>
      <c r="I76" s="1" t="s">
        <v>267</v>
      </c>
      <c r="J76" s="1" t="s">
        <v>268</v>
      </c>
      <c r="L76" s="3" t="s">
        <v>42</v>
      </c>
      <c r="N76" s="1" t="s">
        <v>104</v>
      </c>
      <c r="O76" s="1" t="s">
        <v>269</v>
      </c>
      <c r="P76" s="1" t="s">
        <v>109</v>
      </c>
      <c r="Q76" s="1" t="s">
        <v>113</v>
      </c>
    </row>
    <row r="77" spans="1:17" x14ac:dyDescent="0.2">
      <c r="A77" s="1" t="s">
        <v>409</v>
      </c>
      <c r="B77" s="1">
        <v>5</v>
      </c>
      <c r="C77" s="1">
        <v>4</v>
      </c>
      <c r="D77" s="6" t="s">
        <v>290</v>
      </c>
      <c r="E77" s="1" t="s">
        <v>270</v>
      </c>
      <c r="F77" s="1" t="s">
        <v>26</v>
      </c>
      <c r="G77" s="1" t="s">
        <v>0</v>
      </c>
      <c r="H77">
        <v>19</v>
      </c>
      <c r="I77" s="1" t="s">
        <v>271</v>
      </c>
      <c r="L77" s="3" t="s">
        <v>42</v>
      </c>
      <c r="N77" s="1" t="s">
        <v>104</v>
      </c>
      <c r="O77" s="1" t="s">
        <v>105</v>
      </c>
      <c r="P77" s="1" t="s">
        <v>109</v>
      </c>
      <c r="Q77" s="1" t="s">
        <v>113</v>
      </c>
    </row>
    <row r="78" spans="1:17" x14ac:dyDescent="0.2">
      <c r="A78" s="1" t="s">
        <v>410</v>
      </c>
      <c r="B78" s="1">
        <v>5</v>
      </c>
      <c r="C78" s="1">
        <v>4</v>
      </c>
      <c r="D78" s="6" t="s">
        <v>291</v>
      </c>
      <c r="E78" s="1" t="s">
        <v>272</v>
      </c>
      <c r="F78" s="1" t="s">
        <v>26</v>
      </c>
      <c r="G78" s="1" t="s">
        <v>0</v>
      </c>
      <c r="H78">
        <v>19</v>
      </c>
      <c r="I78" s="1" t="s">
        <v>273</v>
      </c>
      <c r="L78" s="3" t="s">
        <v>42</v>
      </c>
      <c r="N78" s="1" t="s">
        <v>103</v>
      </c>
      <c r="O78" s="1" t="s">
        <v>43</v>
      </c>
      <c r="P78" s="1" t="s">
        <v>103</v>
      </c>
      <c r="Q78" s="1" t="s">
        <v>112</v>
      </c>
    </row>
    <row r="79" spans="1:17" x14ac:dyDescent="0.2">
      <c r="A79" s="1" t="s">
        <v>411</v>
      </c>
      <c r="B79" s="1">
        <v>8</v>
      </c>
      <c r="C79" s="1">
        <v>1</v>
      </c>
      <c r="D79" s="6" t="s">
        <v>323</v>
      </c>
      <c r="E79" s="1" t="s">
        <v>292</v>
      </c>
      <c r="F79" s="1" t="s">
        <v>26</v>
      </c>
      <c r="G79" s="1" t="s">
        <v>0</v>
      </c>
      <c r="H79" s="5">
        <v>-5</v>
      </c>
      <c r="I79" s="1" t="s">
        <v>293</v>
      </c>
      <c r="L79" s="3" t="s">
        <v>42</v>
      </c>
      <c r="N79" s="1" t="s">
        <v>48</v>
      </c>
      <c r="O79" s="1" t="s">
        <v>294</v>
      </c>
      <c r="P79" s="1" t="s">
        <v>48</v>
      </c>
      <c r="Q79" s="1" t="s">
        <v>113</v>
      </c>
    </row>
    <row r="80" spans="1:17" x14ac:dyDescent="0.2">
      <c r="A80" s="1" t="s">
        <v>412</v>
      </c>
      <c r="B80" s="1">
        <v>8</v>
      </c>
      <c r="C80" s="1">
        <v>1</v>
      </c>
      <c r="D80" s="6" t="s">
        <v>181</v>
      </c>
      <c r="E80" s="1" t="s">
        <v>295</v>
      </c>
      <c r="F80" s="1" t="s">
        <v>26</v>
      </c>
      <c r="G80" s="1" t="s">
        <v>0</v>
      </c>
      <c r="H80" s="5">
        <v>-4</v>
      </c>
      <c r="I80" s="1" t="s">
        <v>296</v>
      </c>
      <c r="L80" s="3" t="s">
        <v>42</v>
      </c>
      <c r="N80" s="1" t="s">
        <v>48</v>
      </c>
      <c r="O80" s="1" t="s">
        <v>163</v>
      </c>
      <c r="P80" s="1" t="s">
        <v>109</v>
      </c>
      <c r="Q80" s="1" t="s">
        <v>113</v>
      </c>
    </row>
    <row r="81" spans="1:17" x14ac:dyDescent="0.2">
      <c r="A81" s="1" t="s">
        <v>413</v>
      </c>
      <c r="B81" s="1">
        <v>8</v>
      </c>
      <c r="C81" s="1">
        <v>1</v>
      </c>
      <c r="D81" s="6" t="s">
        <v>324</v>
      </c>
      <c r="E81" s="1" t="s">
        <v>297</v>
      </c>
      <c r="F81" s="1" t="s">
        <v>28</v>
      </c>
      <c r="G81" s="1" t="s">
        <v>0</v>
      </c>
      <c r="H81" s="5">
        <v>-11</v>
      </c>
      <c r="I81" s="1" t="s">
        <v>298</v>
      </c>
      <c r="L81" s="3" t="s">
        <v>42</v>
      </c>
      <c r="N81" s="1" t="s">
        <v>48</v>
      </c>
      <c r="O81" s="1" t="s">
        <v>45</v>
      </c>
      <c r="P81" s="1" t="s">
        <v>109</v>
      </c>
      <c r="Q81" s="1" t="s">
        <v>113</v>
      </c>
    </row>
    <row r="82" spans="1:17" x14ac:dyDescent="0.2">
      <c r="A82" s="1" t="s">
        <v>414</v>
      </c>
      <c r="B82" s="1">
        <v>8</v>
      </c>
      <c r="C82" s="1">
        <v>2</v>
      </c>
      <c r="D82" s="6" t="s">
        <v>325</v>
      </c>
      <c r="E82" s="1" t="s">
        <v>299</v>
      </c>
      <c r="F82" s="1" t="s">
        <v>27</v>
      </c>
      <c r="G82" s="1" t="s">
        <v>0</v>
      </c>
      <c r="H82" s="5">
        <v>-35</v>
      </c>
      <c r="I82" s="1" t="s">
        <v>300</v>
      </c>
      <c r="L82" s="3" t="s">
        <v>42</v>
      </c>
      <c r="N82" s="1" t="s">
        <v>48</v>
      </c>
      <c r="O82" s="1" t="s">
        <v>109</v>
      </c>
      <c r="P82" s="1" t="s">
        <v>48</v>
      </c>
      <c r="Q82" s="1" t="s">
        <v>113</v>
      </c>
    </row>
    <row r="83" spans="1:17" x14ac:dyDescent="0.2">
      <c r="A83" s="1" t="s">
        <v>415</v>
      </c>
      <c r="B83" s="1">
        <v>8</v>
      </c>
      <c r="C83" s="1">
        <v>2</v>
      </c>
      <c r="D83" s="6" t="s">
        <v>326</v>
      </c>
      <c r="E83" s="1" t="s">
        <v>301</v>
      </c>
      <c r="F83" s="1" t="s">
        <v>26</v>
      </c>
      <c r="G83" s="1" t="s">
        <v>0</v>
      </c>
      <c r="H83" s="5">
        <v>-41</v>
      </c>
      <c r="I83" s="1" t="s">
        <v>302</v>
      </c>
      <c r="L83" s="3" t="s">
        <v>101</v>
      </c>
      <c r="M83" s="1" t="s">
        <v>303</v>
      </c>
      <c r="N83" s="1" t="s">
        <v>103</v>
      </c>
      <c r="O83" s="1" t="s">
        <v>106</v>
      </c>
      <c r="P83" s="1" t="s">
        <v>103</v>
      </c>
      <c r="Q83" s="1" t="s">
        <v>333</v>
      </c>
    </row>
    <row r="84" spans="1:17" x14ac:dyDescent="0.2">
      <c r="A84" s="1" t="s">
        <v>416</v>
      </c>
      <c r="B84" s="1">
        <v>8</v>
      </c>
      <c r="C84" s="1">
        <v>2</v>
      </c>
      <c r="D84" s="6" t="s">
        <v>327</v>
      </c>
      <c r="E84" s="1" t="s">
        <v>304</v>
      </c>
      <c r="F84" s="1" t="s">
        <v>27</v>
      </c>
      <c r="G84" s="1" t="s">
        <v>0</v>
      </c>
      <c r="H84" s="5">
        <v>-47</v>
      </c>
      <c r="I84" s="1" t="s">
        <v>305</v>
      </c>
      <c r="L84" s="3" t="s">
        <v>42</v>
      </c>
      <c r="N84" s="1" t="s">
        <v>103</v>
      </c>
      <c r="O84" s="1" t="s">
        <v>106</v>
      </c>
      <c r="P84" s="1" t="s">
        <v>109</v>
      </c>
      <c r="Q84" s="1" t="s">
        <v>113</v>
      </c>
    </row>
    <row r="85" spans="1:17" x14ac:dyDescent="0.2">
      <c r="A85" s="1" t="s">
        <v>417</v>
      </c>
      <c r="B85" s="1">
        <v>8</v>
      </c>
      <c r="C85" s="1">
        <v>2</v>
      </c>
      <c r="D85" s="6" t="s">
        <v>328</v>
      </c>
      <c r="E85" s="1" t="s">
        <v>306</v>
      </c>
      <c r="F85" s="1" t="s">
        <v>27</v>
      </c>
      <c r="G85" s="1" t="s">
        <v>0</v>
      </c>
      <c r="H85" s="5">
        <v>-41</v>
      </c>
      <c r="I85" s="1" t="s">
        <v>307</v>
      </c>
      <c r="L85" s="3" t="s">
        <v>42</v>
      </c>
      <c r="N85" s="1" t="s">
        <v>48</v>
      </c>
      <c r="O85" s="1" t="s">
        <v>45</v>
      </c>
      <c r="P85" s="1" t="s">
        <v>109</v>
      </c>
      <c r="Q85" s="1" t="s">
        <v>113</v>
      </c>
    </row>
    <row r="86" spans="1:17" x14ac:dyDescent="0.2">
      <c r="A86" s="1" t="s">
        <v>418</v>
      </c>
      <c r="B86" s="1">
        <v>8</v>
      </c>
      <c r="C86" s="1">
        <v>2</v>
      </c>
      <c r="D86" s="6" t="s">
        <v>86</v>
      </c>
      <c r="E86" s="1" t="s">
        <v>308</v>
      </c>
      <c r="F86" s="1" t="s">
        <v>28</v>
      </c>
      <c r="G86" s="1" t="s">
        <v>0</v>
      </c>
      <c r="H86" s="5">
        <v>-42</v>
      </c>
      <c r="I86" s="1" t="s">
        <v>309</v>
      </c>
      <c r="L86" s="3" t="s">
        <v>42</v>
      </c>
      <c r="N86" s="1" t="s">
        <v>48</v>
      </c>
      <c r="O86" s="1" t="s">
        <v>43</v>
      </c>
      <c r="P86" s="1" t="s">
        <v>109</v>
      </c>
      <c r="Q86" s="1" t="s">
        <v>113</v>
      </c>
    </row>
    <row r="87" spans="1:17" x14ac:dyDescent="0.2">
      <c r="A87" s="1" t="s">
        <v>419</v>
      </c>
      <c r="B87" s="1">
        <v>8</v>
      </c>
      <c r="C87" s="1">
        <v>3</v>
      </c>
      <c r="D87" s="6" t="s">
        <v>329</v>
      </c>
      <c r="E87" s="1" t="s">
        <v>310</v>
      </c>
      <c r="F87" s="1" t="s">
        <v>27</v>
      </c>
      <c r="G87" s="1" t="s">
        <v>0</v>
      </c>
      <c r="H87" s="5">
        <v>-28</v>
      </c>
      <c r="I87" s="1" t="s">
        <v>311</v>
      </c>
      <c r="L87" s="3" t="s">
        <v>42</v>
      </c>
      <c r="N87" s="1" t="s">
        <v>48</v>
      </c>
      <c r="O87" s="1" t="s">
        <v>43</v>
      </c>
      <c r="P87" s="1" t="s">
        <v>109</v>
      </c>
      <c r="Q87" s="1" t="s">
        <v>113</v>
      </c>
    </row>
    <row r="88" spans="1:17" x14ac:dyDescent="0.2">
      <c r="A88" s="1" t="s">
        <v>420</v>
      </c>
      <c r="B88" s="1">
        <v>8</v>
      </c>
      <c r="C88" s="1">
        <v>4</v>
      </c>
      <c r="D88" s="6" t="s">
        <v>330</v>
      </c>
      <c r="E88" s="1" t="s">
        <v>312</v>
      </c>
      <c r="F88" s="1" t="s">
        <v>27</v>
      </c>
      <c r="G88" s="1" t="s">
        <v>0</v>
      </c>
      <c r="H88" s="5">
        <v>-35</v>
      </c>
      <c r="I88" s="1" t="s">
        <v>313</v>
      </c>
      <c r="L88" s="3" t="s">
        <v>42</v>
      </c>
      <c r="N88" s="1" t="s">
        <v>48</v>
      </c>
      <c r="O88" s="1" t="s">
        <v>43</v>
      </c>
      <c r="P88" s="1" t="s">
        <v>109</v>
      </c>
      <c r="Q88" s="1" t="s">
        <v>113</v>
      </c>
    </row>
    <row r="89" spans="1:17" x14ac:dyDescent="0.2">
      <c r="A89" s="1" t="s">
        <v>421</v>
      </c>
      <c r="B89" s="1">
        <v>8</v>
      </c>
      <c r="C89" s="1">
        <v>4</v>
      </c>
      <c r="D89" s="6" t="s">
        <v>331</v>
      </c>
      <c r="E89" s="1" t="s">
        <v>314</v>
      </c>
      <c r="F89" s="1" t="s">
        <v>27</v>
      </c>
      <c r="G89" s="1" t="s">
        <v>0</v>
      </c>
      <c r="H89" s="5">
        <v>-35</v>
      </c>
      <c r="I89" s="1" t="s">
        <v>315</v>
      </c>
      <c r="L89" s="3" t="s">
        <v>42</v>
      </c>
      <c r="N89" s="1" t="s">
        <v>103</v>
      </c>
      <c r="O89" s="1" t="s">
        <v>105</v>
      </c>
      <c r="P89" s="1" t="s">
        <v>103</v>
      </c>
      <c r="Q89" s="1" t="s">
        <v>112</v>
      </c>
    </row>
    <row r="90" spans="1:17" x14ac:dyDescent="0.2">
      <c r="A90" s="1" t="s">
        <v>422</v>
      </c>
      <c r="B90" s="1">
        <v>8</v>
      </c>
      <c r="C90" s="1">
        <v>4</v>
      </c>
      <c r="D90" s="6" t="s">
        <v>126</v>
      </c>
      <c r="E90" s="1" t="s">
        <v>316</v>
      </c>
      <c r="F90" s="1" t="s">
        <v>27</v>
      </c>
      <c r="G90" s="1" t="s">
        <v>0</v>
      </c>
      <c r="H90" s="5">
        <v>-29</v>
      </c>
      <c r="I90" s="1" t="s">
        <v>317</v>
      </c>
      <c r="L90" s="3" t="s">
        <v>42</v>
      </c>
      <c r="N90" s="1" t="s">
        <v>48</v>
      </c>
      <c r="O90" s="1" t="s">
        <v>103</v>
      </c>
      <c r="P90" s="1" t="s">
        <v>103</v>
      </c>
      <c r="Q90" s="1" t="s">
        <v>112</v>
      </c>
    </row>
    <row r="91" spans="1:17" x14ac:dyDescent="0.2">
      <c r="A91" s="1" t="s">
        <v>423</v>
      </c>
      <c r="B91" s="1">
        <v>8</v>
      </c>
      <c r="C91" s="1">
        <v>4</v>
      </c>
      <c r="D91" s="6" t="s">
        <v>67</v>
      </c>
      <c r="E91" s="1" t="s">
        <v>318</v>
      </c>
      <c r="F91" s="1" t="s">
        <v>27</v>
      </c>
      <c r="G91" s="1" t="s">
        <v>0</v>
      </c>
      <c r="H91" s="5">
        <v>-24</v>
      </c>
      <c r="I91" s="1" t="s">
        <v>319</v>
      </c>
      <c r="L91" s="3" t="s">
        <v>42</v>
      </c>
      <c r="N91" s="1" t="s">
        <v>48</v>
      </c>
      <c r="O91" s="1" t="s">
        <v>45</v>
      </c>
      <c r="P91" s="1" t="s">
        <v>109</v>
      </c>
      <c r="Q91" s="1" t="s">
        <v>113</v>
      </c>
    </row>
    <row r="92" spans="1:17" x14ac:dyDescent="0.2">
      <c r="A92" s="1" t="s">
        <v>424</v>
      </c>
      <c r="B92" s="1">
        <v>8</v>
      </c>
      <c r="C92" s="1">
        <v>4</v>
      </c>
      <c r="D92" s="6" t="s">
        <v>85</v>
      </c>
      <c r="E92" s="1" t="s">
        <v>320</v>
      </c>
      <c r="F92" s="1" t="s">
        <v>27</v>
      </c>
      <c r="G92" s="1" t="s">
        <v>0</v>
      </c>
      <c r="H92" s="5">
        <v>-25</v>
      </c>
      <c r="L92" s="3" t="s">
        <v>42</v>
      </c>
      <c r="N92" s="1" t="s">
        <v>294</v>
      </c>
      <c r="O92" s="1" t="s">
        <v>48</v>
      </c>
      <c r="P92" s="1" t="s">
        <v>109</v>
      </c>
      <c r="Q92" s="1" t="s">
        <v>113</v>
      </c>
    </row>
    <row r="93" spans="1:17" x14ac:dyDescent="0.2">
      <c r="A93" s="1" t="s">
        <v>425</v>
      </c>
      <c r="B93" s="1">
        <v>8</v>
      </c>
      <c r="C93" s="1">
        <v>4</v>
      </c>
      <c r="D93" s="6" t="s">
        <v>332</v>
      </c>
      <c r="E93" s="1" t="s">
        <v>321</v>
      </c>
      <c r="F93" s="1" t="s">
        <v>28</v>
      </c>
      <c r="G93" s="1" t="s">
        <v>0</v>
      </c>
      <c r="H93" s="5">
        <v>-25</v>
      </c>
      <c r="I93" s="1" t="s">
        <v>322</v>
      </c>
      <c r="L93" s="3" t="s">
        <v>42</v>
      </c>
      <c r="N93" s="1" t="s">
        <v>48</v>
      </c>
      <c r="O93" s="1" t="s">
        <v>43</v>
      </c>
      <c r="P93" s="1" t="s">
        <v>109</v>
      </c>
      <c r="Q93" s="1" t="s">
        <v>113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3947-E04A-9645-846B-309FEA573B80}">
  <dimension ref="A1:G100"/>
  <sheetViews>
    <sheetView workbookViewId="0">
      <selection activeCell="D11" sqref="D11"/>
    </sheetView>
  </sheetViews>
  <sheetFormatPr baseColWidth="10" defaultRowHeight="16" x14ac:dyDescent="0.2"/>
  <cols>
    <col min="2" max="2" width="15.5" customWidth="1"/>
    <col min="4" max="4" width="12.1640625" bestFit="1" customWidth="1"/>
    <col min="5" max="6" width="12.5" hidden="1" customWidth="1"/>
    <col min="7" max="7" width="17.5" customWidth="1"/>
  </cols>
  <sheetData>
    <row r="1" spans="1:7" x14ac:dyDescent="0.2">
      <c r="A1" t="s">
        <v>222</v>
      </c>
      <c r="B1" t="s">
        <v>219</v>
      </c>
      <c r="D1" t="s">
        <v>220</v>
      </c>
      <c r="E1" t="s">
        <v>223</v>
      </c>
      <c r="F1" t="s">
        <v>224</v>
      </c>
      <c r="G1" t="s">
        <v>221</v>
      </c>
    </row>
    <row r="2" spans="1:7" x14ac:dyDescent="0.2">
      <c r="A2" s="6"/>
      <c r="B2" t="str" cm="1">
        <f t="array" ref="B2:B100">IF(A2:A100="","","0:"&amp;TEXT(A2:A100,"HH:MM"))</f>
        <v/>
      </c>
      <c r="D2" s="5"/>
      <c r="E2" t="str" cm="1">
        <f t="array" ref="E2:E100">IF(D2:D100="","",IFERROR(LEFT(D2:D100,SEARCH(" ",D2:D100)-1), "Even"))</f>
        <v/>
      </c>
      <c r="F2" t="str" cm="1">
        <f t="array" ref="F2:F100">IF(D2:D100="","",IFERROR(MID(D2:D100,SEARCH("by",D2:D100) + 3, 20), 0))</f>
        <v/>
      </c>
      <c r="G2" t="str" cm="1">
        <f t="array" ref="G2:G100">IF(D2:D100="","",VALUE(IF(E2:E100="Up",F2:F100,IF(E2:E100="Down",-F2:F100,0))))</f>
        <v/>
      </c>
    </row>
    <row r="3" spans="1:7" x14ac:dyDescent="0.2">
      <c r="A3" s="6"/>
      <c r="B3" t="str">
        <v/>
      </c>
      <c r="D3" s="5"/>
      <c r="E3" t="str">
        <v/>
      </c>
      <c r="F3" t="str">
        <v/>
      </c>
      <c r="G3" t="str">
        <v/>
      </c>
    </row>
    <row r="4" spans="1:7" x14ac:dyDescent="0.2">
      <c r="A4" s="6"/>
      <c r="B4" t="str">
        <v/>
      </c>
      <c r="D4" s="5"/>
      <c r="E4" t="str">
        <v/>
      </c>
      <c r="F4" t="str">
        <v/>
      </c>
      <c r="G4" t="str">
        <v/>
      </c>
    </row>
    <row r="5" spans="1:7" x14ac:dyDescent="0.2">
      <c r="A5" s="6"/>
      <c r="B5" t="str">
        <v/>
      </c>
      <c r="D5" s="5"/>
      <c r="E5" t="str">
        <v/>
      </c>
      <c r="F5" t="str">
        <v/>
      </c>
      <c r="G5" t="str">
        <v/>
      </c>
    </row>
    <row r="6" spans="1:7" x14ac:dyDescent="0.2">
      <c r="A6" s="6"/>
      <c r="B6" t="str">
        <v/>
      </c>
      <c r="D6" s="5"/>
      <c r="E6" t="str">
        <v/>
      </c>
      <c r="F6" t="str">
        <v/>
      </c>
      <c r="G6" t="str">
        <v/>
      </c>
    </row>
    <row r="7" spans="1:7" x14ac:dyDescent="0.2">
      <c r="A7" s="6"/>
      <c r="B7" t="str">
        <v/>
      </c>
      <c r="D7" s="5"/>
      <c r="E7" t="str">
        <v/>
      </c>
      <c r="F7" t="str">
        <v/>
      </c>
      <c r="G7" t="str">
        <v/>
      </c>
    </row>
    <row r="8" spans="1:7" x14ac:dyDescent="0.2">
      <c r="A8" s="6"/>
      <c r="B8" t="str">
        <v/>
      </c>
      <c r="D8" s="5"/>
      <c r="E8" t="str">
        <v/>
      </c>
      <c r="F8" t="str">
        <v/>
      </c>
      <c r="G8" t="str">
        <v/>
      </c>
    </row>
    <row r="9" spans="1:7" x14ac:dyDescent="0.2">
      <c r="A9" s="6"/>
      <c r="B9" t="str">
        <v/>
      </c>
      <c r="D9" s="5"/>
      <c r="E9" t="str">
        <v/>
      </c>
      <c r="F9" t="str">
        <v/>
      </c>
      <c r="G9" t="str">
        <v/>
      </c>
    </row>
    <row r="10" spans="1:7" x14ac:dyDescent="0.2">
      <c r="A10" s="6"/>
      <c r="B10" t="str">
        <v/>
      </c>
      <c r="D10" s="5"/>
      <c r="E10" t="str">
        <v/>
      </c>
      <c r="F10" t="str">
        <v/>
      </c>
      <c r="G10" t="str">
        <v/>
      </c>
    </row>
    <row r="11" spans="1:7" x14ac:dyDescent="0.2">
      <c r="A11" s="6"/>
      <c r="B11" t="str">
        <v/>
      </c>
      <c r="D11" s="5"/>
      <c r="E11" t="str">
        <v/>
      </c>
      <c r="F11" t="str">
        <v/>
      </c>
      <c r="G11" t="str">
        <v/>
      </c>
    </row>
    <row r="12" spans="1:7" x14ac:dyDescent="0.2">
      <c r="A12" s="6"/>
      <c r="B12" t="str">
        <v/>
      </c>
      <c r="D12" s="5"/>
      <c r="E12" t="str">
        <v/>
      </c>
      <c r="F12" t="str">
        <v/>
      </c>
      <c r="G12" t="str">
        <v/>
      </c>
    </row>
    <row r="13" spans="1:7" x14ac:dyDescent="0.2">
      <c r="A13" s="6"/>
      <c r="B13" t="str">
        <v/>
      </c>
      <c r="D13" s="5"/>
      <c r="E13" t="str">
        <v/>
      </c>
      <c r="F13" t="str">
        <v/>
      </c>
      <c r="G13" t="str">
        <v/>
      </c>
    </row>
    <row r="14" spans="1:7" x14ac:dyDescent="0.2">
      <c r="A14" s="6"/>
      <c r="B14" t="str">
        <v/>
      </c>
      <c r="D14" s="5"/>
      <c r="E14" t="str">
        <v/>
      </c>
      <c r="F14" t="str">
        <v/>
      </c>
      <c r="G14" t="str">
        <v/>
      </c>
    </row>
    <row r="15" spans="1:7" x14ac:dyDescent="0.2">
      <c r="A15" s="6"/>
      <c r="B15" t="str">
        <v/>
      </c>
      <c r="D15" s="5"/>
      <c r="E15" t="str">
        <v/>
      </c>
      <c r="F15" t="str">
        <v/>
      </c>
      <c r="G15" t="str">
        <v/>
      </c>
    </row>
    <row r="16" spans="1:7" x14ac:dyDescent="0.2">
      <c r="A16" s="6"/>
      <c r="B16" t="str">
        <v/>
      </c>
      <c r="D16" s="5"/>
      <c r="E16" t="str">
        <v/>
      </c>
      <c r="F16" t="str">
        <v/>
      </c>
      <c r="G16" t="str">
        <v/>
      </c>
    </row>
    <row r="17" spans="1:7" x14ac:dyDescent="0.2">
      <c r="A17" s="6"/>
      <c r="B17" t="str">
        <v/>
      </c>
      <c r="D17" s="5"/>
      <c r="E17" t="str">
        <v/>
      </c>
      <c r="F17" t="str">
        <v/>
      </c>
      <c r="G17" t="str">
        <v/>
      </c>
    </row>
    <row r="18" spans="1:7" x14ac:dyDescent="0.2">
      <c r="A18" s="6"/>
      <c r="B18" t="str">
        <v/>
      </c>
      <c r="D18" s="5"/>
      <c r="E18" t="str">
        <v/>
      </c>
      <c r="F18" t="str">
        <v/>
      </c>
      <c r="G18" t="str">
        <v/>
      </c>
    </row>
    <row r="19" spans="1:7" x14ac:dyDescent="0.2">
      <c r="A19" s="6"/>
      <c r="B19" t="str">
        <v/>
      </c>
      <c r="D19" s="5"/>
      <c r="E19" t="str">
        <v/>
      </c>
      <c r="F19" t="str">
        <v/>
      </c>
      <c r="G19" t="str">
        <v/>
      </c>
    </row>
    <row r="20" spans="1:7" x14ac:dyDescent="0.2">
      <c r="A20" s="6"/>
      <c r="B20" t="str">
        <v/>
      </c>
      <c r="D20" s="5"/>
      <c r="E20" t="str">
        <v/>
      </c>
      <c r="F20" t="str">
        <v/>
      </c>
      <c r="G20" t="str">
        <v/>
      </c>
    </row>
    <row r="21" spans="1:7" x14ac:dyDescent="0.2">
      <c r="A21" s="6"/>
      <c r="B21" t="str">
        <v/>
      </c>
      <c r="D21" s="5"/>
      <c r="E21" t="str">
        <v/>
      </c>
      <c r="F21" t="str">
        <v/>
      </c>
      <c r="G21" t="str">
        <v/>
      </c>
    </row>
    <row r="22" spans="1:7" x14ac:dyDescent="0.2">
      <c r="B22" t="str">
        <v/>
      </c>
      <c r="E22" t="str">
        <v/>
      </c>
      <c r="F22" t="str">
        <v/>
      </c>
      <c r="G22" t="str">
        <v/>
      </c>
    </row>
    <row r="23" spans="1:7" x14ac:dyDescent="0.2">
      <c r="B23" t="str">
        <v/>
      </c>
      <c r="E23" t="str">
        <v/>
      </c>
      <c r="F23" t="str">
        <v/>
      </c>
      <c r="G23" t="str">
        <v/>
      </c>
    </row>
    <row r="24" spans="1:7" x14ac:dyDescent="0.2">
      <c r="B24" t="str">
        <v/>
      </c>
      <c r="E24" t="str">
        <v/>
      </c>
      <c r="F24" t="str">
        <v/>
      </c>
      <c r="G24" t="str">
        <v/>
      </c>
    </row>
    <row r="25" spans="1:7" x14ac:dyDescent="0.2">
      <c r="B25" t="str">
        <v/>
      </c>
      <c r="E25" t="str">
        <v/>
      </c>
      <c r="F25" t="str">
        <v/>
      </c>
      <c r="G25" t="str">
        <v/>
      </c>
    </row>
    <row r="26" spans="1:7" x14ac:dyDescent="0.2">
      <c r="B26" t="str">
        <v/>
      </c>
      <c r="E26" t="str">
        <v/>
      </c>
      <c r="F26" t="str">
        <v/>
      </c>
      <c r="G26" t="str">
        <v/>
      </c>
    </row>
    <row r="27" spans="1:7" x14ac:dyDescent="0.2">
      <c r="B27" t="str">
        <v/>
      </c>
      <c r="E27" t="str">
        <v/>
      </c>
      <c r="F27" t="str">
        <v/>
      </c>
      <c r="G27" t="str">
        <v/>
      </c>
    </row>
    <row r="28" spans="1:7" x14ac:dyDescent="0.2">
      <c r="B28" t="str">
        <v/>
      </c>
      <c r="E28" t="str">
        <v/>
      </c>
      <c r="F28" t="str">
        <v/>
      </c>
      <c r="G28" t="str">
        <v/>
      </c>
    </row>
    <row r="29" spans="1:7" x14ac:dyDescent="0.2">
      <c r="B29" t="str">
        <v/>
      </c>
      <c r="E29" t="str">
        <v/>
      </c>
      <c r="F29" t="str">
        <v/>
      </c>
      <c r="G29" t="str">
        <v/>
      </c>
    </row>
    <row r="30" spans="1:7" x14ac:dyDescent="0.2">
      <c r="B30" t="str">
        <v/>
      </c>
      <c r="E30" t="str">
        <v/>
      </c>
      <c r="F30" t="str">
        <v/>
      </c>
      <c r="G30" t="str">
        <v/>
      </c>
    </row>
    <row r="31" spans="1:7" x14ac:dyDescent="0.2">
      <c r="B31" t="str">
        <v/>
      </c>
      <c r="E31" t="str">
        <v/>
      </c>
      <c r="F31" t="str">
        <v/>
      </c>
      <c r="G31" t="str">
        <v/>
      </c>
    </row>
    <row r="32" spans="1:7" x14ac:dyDescent="0.2">
      <c r="B32" t="str">
        <v/>
      </c>
      <c r="E32" t="str">
        <v/>
      </c>
      <c r="F32" t="str">
        <v/>
      </c>
      <c r="G32" t="str">
        <v/>
      </c>
    </row>
    <row r="33" spans="2:7" x14ac:dyDescent="0.2">
      <c r="B33" t="str">
        <v/>
      </c>
      <c r="E33" t="str">
        <v/>
      </c>
      <c r="F33" t="str">
        <v/>
      </c>
      <c r="G33" t="str">
        <v/>
      </c>
    </row>
    <row r="34" spans="2:7" x14ac:dyDescent="0.2">
      <c r="B34" t="str">
        <v/>
      </c>
      <c r="E34" t="str">
        <v/>
      </c>
      <c r="F34" t="str">
        <v/>
      </c>
      <c r="G34" t="str">
        <v/>
      </c>
    </row>
    <row r="35" spans="2:7" x14ac:dyDescent="0.2">
      <c r="B35" t="str">
        <v/>
      </c>
      <c r="E35" t="str">
        <v/>
      </c>
      <c r="F35" t="str">
        <v/>
      </c>
      <c r="G35" t="str">
        <v/>
      </c>
    </row>
    <row r="36" spans="2:7" x14ac:dyDescent="0.2">
      <c r="B36" t="str">
        <v/>
      </c>
      <c r="E36" t="str">
        <v/>
      </c>
      <c r="F36" t="str">
        <v/>
      </c>
      <c r="G36" t="str">
        <v/>
      </c>
    </row>
    <row r="37" spans="2:7" x14ac:dyDescent="0.2">
      <c r="B37" t="str">
        <v/>
      </c>
      <c r="E37" t="str">
        <v/>
      </c>
      <c r="F37" t="str">
        <v/>
      </c>
      <c r="G37" t="str">
        <v/>
      </c>
    </row>
    <row r="38" spans="2:7" x14ac:dyDescent="0.2">
      <c r="B38" t="str">
        <v/>
      </c>
      <c r="E38" t="str">
        <v/>
      </c>
      <c r="F38" t="str">
        <v/>
      </c>
      <c r="G38" t="str">
        <v/>
      </c>
    </row>
    <row r="39" spans="2:7" x14ac:dyDescent="0.2">
      <c r="B39" t="str">
        <v/>
      </c>
      <c r="E39" t="str">
        <v/>
      </c>
      <c r="F39" t="str">
        <v/>
      </c>
      <c r="G39" t="str">
        <v/>
      </c>
    </row>
    <row r="40" spans="2:7" x14ac:dyDescent="0.2">
      <c r="B40" t="str">
        <v/>
      </c>
      <c r="E40" t="str">
        <v/>
      </c>
      <c r="F40" t="str">
        <v/>
      </c>
      <c r="G40" t="str">
        <v/>
      </c>
    </row>
    <row r="41" spans="2:7" x14ac:dyDescent="0.2">
      <c r="B41" t="str">
        <v/>
      </c>
      <c r="E41" t="str">
        <v/>
      </c>
      <c r="F41" t="str">
        <v/>
      </c>
      <c r="G41" t="str">
        <v/>
      </c>
    </row>
    <row r="42" spans="2:7" x14ac:dyDescent="0.2">
      <c r="B42" t="str">
        <v/>
      </c>
      <c r="E42" t="str">
        <v/>
      </c>
      <c r="F42" t="str">
        <v/>
      </c>
      <c r="G42" t="str">
        <v/>
      </c>
    </row>
    <row r="43" spans="2:7" x14ac:dyDescent="0.2">
      <c r="B43" t="str">
        <v/>
      </c>
      <c r="E43" t="str">
        <v/>
      </c>
      <c r="F43" t="str">
        <v/>
      </c>
      <c r="G43" t="str">
        <v/>
      </c>
    </row>
    <row r="44" spans="2:7" x14ac:dyDescent="0.2">
      <c r="B44" t="str">
        <v/>
      </c>
      <c r="E44" t="str">
        <v/>
      </c>
      <c r="F44" t="str">
        <v/>
      </c>
      <c r="G44" t="str">
        <v/>
      </c>
    </row>
    <row r="45" spans="2:7" x14ac:dyDescent="0.2">
      <c r="B45" t="str">
        <v/>
      </c>
      <c r="E45" t="str">
        <v/>
      </c>
      <c r="F45" t="str">
        <v/>
      </c>
      <c r="G45" t="str">
        <v/>
      </c>
    </row>
    <row r="46" spans="2:7" x14ac:dyDescent="0.2">
      <c r="B46" t="str">
        <v/>
      </c>
      <c r="E46" t="str">
        <v/>
      </c>
      <c r="F46" t="str">
        <v/>
      </c>
      <c r="G46" t="str">
        <v/>
      </c>
    </row>
    <row r="47" spans="2:7" x14ac:dyDescent="0.2">
      <c r="B47" t="str">
        <v/>
      </c>
      <c r="E47" t="str">
        <v/>
      </c>
      <c r="F47" t="str">
        <v/>
      </c>
      <c r="G47" t="str">
        <v/>
      </c>
    </row>
    <row r="48" spans="2:7" x14ac:dyDescent="0.2">
      <c r="B48" t="str">
        <v/>
      </c>
      <c r="E48" t="str">
        <v/>
      </c>
      <c r="F48" t="str">
        <v/>
      </c>
      <c r="G48" t="str">
        <v/>
      </c>
    </row>
    <row r="49" spans="2:7" x14ac:dyDescent="0.2">
      <c r="B49" t="str">
        <v/>
      </c>
      <c r="E49" t="str">
        <v/>
      </c>
      <c r="F49" t="str">
        <v/>
      </c>
      <c r="G49" t="str">
        <v/>
      </c>
    </row>
    <row r="50" spans="2:7" x14ac:dyDescent="0.2">
      <c r="B50" t="str">
        <v/>
      </c>
      <c r="E50" t="str">
        <v/>
      </c>
      <c r="F50" t="str">
        <v/>
      </c>
      <c r="G50" t="str">
        <v/>
      </c>
    </row>
    <row r="51" spans="2:7" x14ac:dyDescent="0.2">
      <c r="B51" t="str">
        <v/>
      </c>
      <c r="E51" t="str">
        <v/>
      </c>
      <c r="F51" t="str">
        <v/>
      </c>
      <c r="G51" t="str">
        <v/>
      </c>
    </row>
    <row r="52" spans="2:7" x14ac:dyDescent="0.2">
      <c r="B52" t="str">
        <v/>
      </c>
      <c r="E52" t="str">
        <v/>
      </c>
      <c r="F52" t="str">
        <v/>
      </c>
      <c r="G52" t="str">
        <v/>
      </c>
    </row>
    <row r="53" spans="2:7" x14ac:dyDescent="0.2">
      <c r="B53" t="str">
        <v/>
      </c>
      <c r="E53" t="str">
        <v/>
      </c>
      <c r="F53" t="str">
        <v/>
      </c>
      <c r="G53" t="str">
        <v/>
      </c>
    </row>
    <row r="54" spans="2:7" x14ac:dyDescent="0.2">
      <c r="B54" t="str">
        <v/>
      </c>
      <c r="E54" t="str">
        <v/>
      </c>
      <c r="F54" t="str">
        <v/>
      </c>
      <c r="G54" t="str">
        <v/>
      </c>
    </row>
    <row r="55" spans="2:7" x14ac:dyDescent="0.2">
      <c r="B55" t="str">
        <v/>
      </c>
      <c r="E55" t="str">
        <v/>
      </c>
      <c r="F55" t="str">
        <v/>
      </c>
      <c r="G55" t="str">
        <v/>
      </c>
    </row>
    <row r="56" spans="2:7" x14ac:dyDescent="0.2">
      <c r="B56" t="str">
        <v/>
      </c>
      <c r="E56" t="str">
        <v/>
      </c>
      <c r="F56" t="str">
        <v/>
      </c>
      <c r="G56" t="str">
        <v/>
      </c>
    </row>
    <row r="57" spans="2:7" x14ac:dyDescent="0.2">
      <c r="B57" t="str">
        <v/>
      </c>
      <c r="E57" t="str">
        <v/>
      </c>
      <c r="F57" t="str">
        <v/>
      </c>
      <c r="G57" t="str">
        <v/>
      </c>
    </row>
    <row r="58" spans="2:7" x14ac:dyDescent="0.2">
      <c r="B58" t="str">
        <v/>
      </c>
      <c r="E58" t="str">
        <v/>
      </c>
      <c r="F58" t="str">
        <v/>
      </c>
      <c r="G58" t="str">
        <v/>
      </c>
    </row>
    <row r="59" spans="2:7" x14ac:dyDescent="0.2">
      <c r="B59" t="str">
        <v/>
      </c>
      <c r="E59" t="str">
        <v/>
      </c>
      <c r="F59" t="str">
        <v/>
      </c>
      <c r="G59" t="str">
        <v/>
      </c>
    </row>
    <row r="60" spans="2:7" x14ac:dyDescent="0.2">
      <c r="B60" t="str">
        <v/>
      </c>
      <c r="E60" t="str">
        <v/>
      </c>
      <c r="F60" t="str">
        <v/>
      </c>
      <c r="G60" t="str">
        <v/>
      </c>
    </row>
    <row r="61" spans="2:7" x14ac:dyDescent="0.2">
      <c r="B61" t="str">
        <v/>
      </c>
      <c r="E61" t="str">
        <v/>
      </c>
      <c r="F61" t="str">
        <v/>
      </c>
      <c r="G61" t="str">
        <v/>
      </c>
    </row>
    <row r="62" spans="2:7" x14ac:dyDescent="0.2">
      <c r="B62" t="str">
        <v/>
      </c>
      <c r="E62" t="str">
        <v/>
      </c>
      <c r="F62" t="str">
        <v/>
      </c>
      <c r="G62" t="str">
        <v/>
      </c>
    </row>
    <row r="63" spans="2:7" x14ac:dyDescent="0.2">
      <c r="B63" t="str">
        <v/>
      </c>
      <c r="E63" t="str">
        <v/>
      </c>
      <c r="F63" t="str">
        <v/>
      </c>
      <c r="G63" t="str">
        <v/>
      </c>
    </row>
    <row r="64" spans="2:7" x14ac:dyDescent="0.2">
      <c r="B64" t="str">
        <v/>
      </c>
      <c r="E64" t="str">
        <v/>
      </c>
      <c r="F64" t="str">
        <v/>
      </c>
      <c r="G64" t="str">
        <v/>
      </c>
    </row>
    <row r="65" spans="2:7" x14ac:dyDescent="0.2">
      <c r="B65" t="str">
        <v/>
      </c>
      <c r="E65" t="str">
        <v/>
      </c>
      <c r="F65" t="str">
        <v/>
      </c>
      <c r="G65" t="str">
        <v/>
      </c>
    </row>
    <row r="66" spans="2:7" x14ac:dyDescent="0.2">
      <c r="B66" t="str">
        <v/>
      </c>
      <c r="E66" t="str">
        <v/>
      </c>
      <c r="F66" t="str">
        <v/>
      </c>
      <c r="G66" t="str">
        <v/>
      </c>
    </row>
    <row r="67" spans="2:7" x14ac:dyDescent="0.2">
      <c r="B67" t="str">
        <v/>
      </c>
      <c r="E67" t="str">
        <v/>
      </c>
      <c r="F67" t="str">
        <v/>
      </c>
      <c r="G67" t="str">
        <v/>
      </c>
    </row>
    <row r="68" spans="2:7" x14ac:dyDescent="0.2">
      <c r="B68" t="str">
        <v/>
      </c>
      <c r="E68" t="str">
        <v/>
      </c>
      <c r="F68" t="str">
        <v/>
      </c>
      <c r="G68" t="str">
        <v/>
      </c>
    </row>
    <row r="69" spans="2:7" x14ac:dyDescent="0.2">
      <c r="B69" t="str">
        <v/>
      </c>
      <c r="E69" t="str">
        <v/>
      </c>
      <c r="F69" t="str">
        <v/>
      </c>
      <c r="G69" t="str">
        <v/>
      </c>
    </row>
    <row r="70" spans="2:7" x14ac:dyDescent="0.2">
      <c r="B70" t="str">
        <v/>
      </c>
      <c r="E70" t="str">
        <v/>
      </c>
      <c r="F70" t="str">
        <v/>
      </c>
      <c r="G70" t="str">
        <v/>
      </c>
    </row>
    <row r="71" spans="2:7" x14ac:dyDescent="0.2">
      <c r="B71" t="str">
        <v/>
      </c>
      <c r="E71" t="str">
        <v/>
      </c>
      <c r="F71" t="str">
        <v/>
      </c>
      <c r="G71" t="str">
        <v/>
      </c>
    </row>
    <row r="72" spans="2:7" x14ac:dyDescent="0.2">
      <c r="B72" t="str">
        <v/>
      </c>
      <c r="E72" t="str">
        <v/>
      </c>
      <c r="F72" t="str">
        <v/>
      </c>
      <c r="G72" t="str">
        <v/>
      </c>
    </row>
    <row r="73" spans="2:7" x14ac:dyDescent="0.2">
      <c r="B73" t="str">
        <v/>
      </c>
      <c r="E73" t="str">
        <v/>
      </c>
      <c r="F73" t="str">
        <v/>
      </c>
      <c r="G73" t="str">
        <v/>
      </c>
    </row>
    <row r="74" spans="2:7" x14ac:dyDescent="0.2">
      <c r="B74" t="str">
        <v/>
      </c>
      <c r="E74" t="str">
        <v/>
      </c>
      <c r="F74" t="str">
        <v/>
      </c>
      <c r="G74" t="str">
        <v/>
      </c>
    </row>
    <row r="75" spans="2:7" x14ac:dyDescent="0.2">
      <c r="B75" t="str">
        <v/>
      </c>
      <c r="E75" t="str">
        <v/>
      </c>
      <c r="F75" t="str">
        <v/>
      </c>
      <c r="G75" t="str">
        <v/>
      </c>
    </row>
    <row r="76" spans="2:7" x14ac:dyDescent="0.2">
      <c r="B76" t="str">
        <v/>
      </c>
      <c r="E76" t="str">
        <v/>
      </c>
      <c r="F76" t="str">
        <v/>
      </c>
      <c r="G76" t="str">
        <v/>
      </c>
    </row>
    <row r="77" spans="2:7" x14ac:dyDescent="0.2">
      <c r="B77" t="str">
        <v/>
      </c>
      <c r="E77" t="str">
        <v/>
      </c>
      <c r="F77" t="str">
        <v/>
      </c>
      <c r="G77" t="str">
        <v/>
      </c>
    </row>
    <row r="78" spans="2:7" x14ac:dyDescent="0.2">
      <c r="B78" t="str">
        <v/>
      </c>
      <c r="E78" t="str">
        <v/>
      </c>
      <c r="F78" t="str">
        <v/>
      </c>
      <c r="G78" t="str">
        <v/>
      </c>
    </row>
    <row r="79" spans="2:7" x14ac:dyDescent="0.2">
      <c r="B79" t="str">
        <v/>
      </c>
      <c r="E79" t="str">
        <v/>
      </c>
      <c r="F79" t="str">
        <v/>
      </c>
      <c r="G79" t="str">
        <v/>
      </c>
    </row>
    <row r="80" spans="2:7" x14ac:dyDescent="0.2">
      <c r="B80" t="str">
        <v/>
      </c>
      <c r="E80" t="str">
        <v/>
      </c>
      <c r="F80" t="str">
        <v/>
      </c>
      <c r="G80" t="str">
        <v/>
      </c>
    </row>
    <row r="81" spans="2:7" x14ac:dyDescent="0.2">
      <c r="B81" t="str">
        <v/>
      </c>
      <c r="E81" t="str">
        <v/>
      </c>
      <c r="F81" t="str">
        <v/>
      </c>
      <c r="G81" t="str">
        <v/>
      </c>
    </row>
    <row r="82" spans="2:7" x14ac:dyDescent="0.2">
      <c r="B82" t="str">
        <v/>
      </c>
      <c r="E82" t="str">
        <v/>
      </c>
      <c r="F82" t="str">
        <v/>
      </c>
      <c r="G82" t="str">
        <v/>
      </c>
    </row>
    <row r="83" spans="2:7" x14ac:dyDescent="0.2">
      <c r="B83" t="str">
        <v/>
      </c>
      <c r="E83" t="str">
        <v/>
      </c>
      <c r="F83" t="str">
        <v/>
      </c>
      <c r="G83" t="str">
        <v/>
      </c>
    </row>
    <row r="84" spans="2:7" x14ac:dyDescent="0.2">
      <c r="B84" t="str">
        <v/>
      </c>
      <c r="E84" t="str">
        <v/>
      </c>
      <c r="F84" t="str">
        <v/>
      </c>
      <c r="G84" t="str">
        <v/>
      </c>
    </row>
    <row r="85" spans="2:7" x14ac:dyDescent="0.2">
      <c r="B85" t="str">
        <v/>
      </c>
      <c r="E85" t="str">
        <v/>
      </c>
      <c r="F85" t="str">
        <v/>
      </c>
      <c r="G85" t="str">
        <v/>
      </c>
    </row>
    <row r="86" spans="2:7" x14ac:dyDescent="0.2">
      <c r="B86" t="str">
        <v/>
      </c>
      <c r="E86" t="str">
        <v/>
      </c>
      <c r="F86" t="str">
        <v/>
      </c>
      <c r="G86" t="str">
        <v/>
      </c>
    </row>
    <row r="87" spans="2:7" x14ac:dyDescent="0.2">
      <c r="B87" t="str">
        <v/>
      </c>
      <c r="E87" t="str">
        <v/>
      </c>
      <c r="F87" t="str">
        <v/>
      </c>
      <c r="G87" t="str">
        <v/>
      </c>
    </row>
    <row r="88" spans="2:7" x14ac:dyDescent="0.2">
      <c r="B88" t="str">
        <v/>
      </c>
      <c r="E88" t="str">
        <v/>
      </c>
      <c r="F88" t="str">
        <v/>
      </c>
      <c r="G88" t="str">
        <v/>
      </c>
    </row>
    <row r="89" spans="2:7" x14ac:dyDescent="0.2">
      <c r="B89" t="str">
        <v/>
      </c>
      <c r="E89" t="str">
        <v/>
      </c>
      <c r="F89" t="str">
        <v/>
      </c>
      <c r="G89" t="str">
        <v/>
      </c>
    </row>
    <row r="90" spans="2:7" x14ac:dyDescent="0.2">
      <c r="B90" t="str">
        <v/>
      </c>
      <c r="E90" t="str">
        <v/>
      </c>
      <c r="F90" t="str">
        <v/>
      </c>
      <c r="G90" t="str">
        <v/>
      </c>
    </row>
    <row r="91" spans="2:7" x14ac:dyDescent="0.2">
      <c r="B91" t="str">
        <v/>
      </c>
      <c r="E91" t="str">
        <v/>
      </c>
      <c r="F91" t="str">
        <v/>
      </c>
      <c r="G91" t="str">
        <v/>
      </c>
    </row>
    <row r="92" spans="2:7" x14ac:dyDescent="0.2">
      <c r="B92" t="str">
        <v/>
      </c>
      <c r="E92" t="str">
        <v/>
      </c>
      <c r="F92" t="str">
        <v/>
      </c>
      <c r="G92" t="str">
        <v/>
      </c>
    </row>
    <row r="93" spans="2:7" x14ac:dyDescent="0.2">
      <c r="B93" t="str">
        <v/>
      </c>
      <c r="E93" t="str">
        <v/>
      </c>
      <c r="F93" t="str">
        <v/>
      </c>
      <c r="G93" t="str">
        <v/>
      </c>
    </row>
    <row r="94" spans="2:7" x14ac:dyDescent="0.2">
      <c r="B94" t="str">
        <v/>
      </c>
      <c r="E94" t="str">
        <v/>
      </c>
      <c r="F94" t="str">
        <v/>
      </c>
      <c r="G94" t="str">
        <v/>
      </c>
    </row>
    <row r="95" spans="2:7" x14ac:dyDescent="0.2">
      <c r="B95" t="str">
        <v/>
      </c>
      <c r="E95" t="str">
        <v/>
      </c>
      <c r="F95" t="str">
        <v/>
      </c>
      <c r="G95" t="str">
        <v/>
      </c>
    </row>
    <row r="96" spans="2:7" x14ac:dyDescent="0.2">
      <c r="B96" t="str">
        <v/>
      </c>
      <c r="E96" t="str">
        <v/>
      </c>
      <c r="F96" t="str">
        <v/>
      </c>
      <c r="G96" t="str">
        <v/>
      </c>
    </row>
    <row r="97" spans="2:7" x14ac:dyDescent="0.2">
      <c r="B97" t="str">
        <v/>
      </c>
      <c r="E97" t="str">
        <v/>
      </c>
      <c r="F97" t="str">
        <v/>
      </c>
      <c r="G97" t="str">
        <v/>
      </c>
    </row>
    <row r="98" spans="2:7" x14ac:dyDescent="0.2">
      <c r="B98" t="str">
        <v/>
      </c>
      <c r="E98" t="str">
        <v/>
      </c>
      <c r="F98" t="str">
        <v/>
      </c>
      <c r="G98" t="str">
        <v/>
      </c>
    </row>
    <row r="99" spans="2:7" x14ac:dyDescent="0.2">
      <c r="B99" t="str">
        <v/>
      </c>
      <c r="E99" t="str">
        <v/>
      </c>
      <c r="F99" t="str">
        <v/>
      </c>
      <c r="G99" t="str">
        <v/>
      </c>
    </row>
    <row r="100" spans="2:7" x14ac:dyDescent="0.2">
      <c r="B100" t="str">
        <v/>
      </c>
      <c r="E100" t="str">
        <v/>
      </c>
      <c r="F100" t="str">
        <v/>
      </c>
      <c r="G10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 Havin</dc:creator>
  <cp:lastModifiedBy>Yakir Havin</cp:lastModifiedBy>
  <dcterms:created xsi:type="dcterms:W3CDTF">2023-03-20T18:32:52Z</dcterms:created>
  <dcterms:modified xsi:type="dcterms:W3CDTF">2023-03-27T16:46:42Z</dcterms:modified>
</cp:coreProperties>
</file>