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1.xml" ContentType="application/vnd.openxmlformats-officedocument.spreadsheetml.comments+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yhc0712/Downloads/"/>
    </mc:Choice>
  </mc:AlternateContent>
  <xr:revisionPtr revIDLastSave="0" documentId="13_ncr:1_{9948F0A2-BBD5-F649-8FCB-3EC3D70823EB}" xr6:coauthVersionLast="47" xr6:coauthVersionMax="47" xr10:uidLastSave="{00000000-0000-0000-0000-000000000000}"/>
  <bookViews>
    <workbookView xWindow="0" yWindow="720" windowWidth="29400" windowHeight="18400" activeTab="2" xr2:uid="{00000000-000D-0000-FFFF-FFFF00000000}"/>
  </bookViews>
  <sheets>
    <sheet name="大廳" sheetId="1" r:id="rId1"/>
    <sheet name="風車加工品" sheetId="2" r:id="rId2"/>
    <sheet name="農作物" sheetId="3" r:id="rId3"/>
    <sheet name="動物" sheetId="4" r:id="rId4"/>
    <sheet name="養蜂、養菇" sheetId="5" r:id="rId5"/>
    <sheet name="採摘物" sheetId="6" r:id="rId6"/>
    <sheet name="花" sheetId="7" r:id="rId7"/>
    <sheet name="料理" sheetId="8" r:id="rId8"/>
    <sheet name="昆蟲" sheetId="9" r:id="rId9"/>
    <sheet name="釣魚" sheetId="10" r:id="rId10"/>
    <sheet name="市集捐贈" sheetId="11" r:id="rId11"/>
    <sheet name="人物資料(工事中)" sheetId="12" r:id="rId12"/>
    <sheet name="人物委託(工事中)" sheetId="13" r:id="rId13"/>
    <sheet name="開店條件" sheetId="14" r:id="rId14"/>
    <sheet name="商店商品(工事中)" sheetId="15" r:id="rId15"/>
    <sheet name="季節查詢" sheetId="16" r:id="rId16"/>
    <sheet name="參考來源" sheetId="17" r:id="rId17"/>
  </sheets>
  <definedNames>
    <definedName name="_xlnm._FilterDatabase" localSheetId="14" hidden="1">'商店商品(工事中)'!$A$1:$J$384</definedName>
    <definedName name="_xlnm._FilterDatabase" localSheetId="7" hidden="1">料理!$A$1:$L$267</definedName>
    <definedName name="_xlnm._FilterDatabase" localSheetId="2" hidden="1">農作物!$A$1:$J$110</definedName>
    <definedName name="_xlnm._FilterDatabase" localSheetId="1" hidden="1">風車加工品!$A$1:$H$272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9" i="16" l="1"/>
  <c r="A58" i="16"/>
  <c r="A57" i="16"/>
  <c r="D56" i="16"/>
  <c r="A56" i="16"/>
  <c r="D55" i="16"/>
  <c r="A55" i="16"/>
  <c r="D54" i="16"/>
  <c r="A54" i="16"/>
  <c r="D53" i="16"/>
  <c r="A53" i="16"/>
  <c r="D52" i="16"/>
  <c r="A52" i="16"/>
  <c r="D51" i="16"/>
  <c r="A51" i="16"/>
  <c r="D50" i="16"/>
  <c r="A50" i="16"/>
  <c r="D49" i="16"/>
  <c r="A49" i="16"/>
  <c r="D48" i="16"/>
  <c r="A48" i="16"/>
  <c r="D47" i="16"/>
  <c r="A47" i="16"/>
  <c r="D46" i="16"/>
  <c r="A46" i="16"/>
  <c r="D45" i="16"/>
  <c r="A45" i="16"/>
  <c r="D44" i="16"/>
  <c r="A44" i="16"/>
  <c r="D43" i="16"/>
  <c r="A43" i="16"/>
  <c r="D42" i="16"/>
  <c r="A42" i="16"/>
  <c r="D41" i="16"/>
  <c r="A41" i="16"/>
  <c r="D40" i="16"/>
  <c r="A40" i="16"/>
  <c r="D39" i="16"/>
  <c r="A39" i="16"/>
  <c r="D38" i="16"/>
  <c r="A38" i="16"/>
  <c r="D37" i="16"/>
  <c r="A37" i="16"/>
  <c r="D36" i="16"/>
  <c r="A36" i="16"/>
  <c r="D35" i="16"/>
  <c r="A35" i="16"/>
  <c r="D34" i="16"/>
  <c r="A34" i="16"/>
  <c r="D33" i="16"/>
  <c r="A33" i="16"/>
  <c r="D32" i="16"/>
  <c r="A32" i="16"/>
  <c r="D31" i="16"/>
  <c r="A31" i="16"/>
  <c r="D30" i="16"/>
  <c r="A30" i="16"/>
  <c r="D29" i="16"/>
  <c r="A29" i="16"/>
  <c r="D28" i="16"/>
  <c r="A28" i="16"/>
  <c r="D27" i="16"/>
  <c r="A27" i="16"/>
  <c r="D26" i="16"/>
  <c r="C26" i="16"/>
  <c r="A26" i="16"/>
  <c r="D25" i="16"/>
  <c r="C25" i="16"/>
  <c r="A25" i="16"/>
  <c r="D24" i="16"/>
  <c r="C24" i="16"/>
  <c r="A24" i="16"/>
  <c r="D23" i="16"/>
  <c r="C23" i="16"/>
  <c r="A23" i="16"/>
  <c r="D22" i="16"/>
  <c r="C22" i="16"/>
  <c r="B22" i="16"/>
  <c r="A22" i="16"/>
  <c r="D21" i="16"/>
  <c r="C21" i="16"/>
  <c r="B21" i="16"/>
  <c r="A21" i="16"/>
  <c r="D20" i="16"/>
  <c r="C20" i="16"/>
  <c r="B20" i="16"/>
  <c r="A20" i="16"/>
  <c r="D19" i="16"/>
  <c r="C19" i="16"/>
  <c r="B19" i="16"/>
  <c r="A19" i="16"/>
  <c r="D18" i="16"/>
  <c r="C18" i="16"/>
  <c r="B18" i="16"/>
  <c r="A18" i="16"/>
  <c r="D17" i="16"/>
  <c r="C17" i="16"/>
  <c r="B17" i="16"/>
  <c r="A17" i="16"/>
  <c r="D16" i="16"/>
  <c r="C16" i="16"/>
  <c r="B16" i="16"/>
  <c r="A16" i="16"/>
  <c r="D15" i="16"/>
  <c r="C15" i="16"/>
  <c r="B15" i="16"/>
  <c r="A15" i="16"/>
  <c r="D14" i="16"/>
  <c r="C14" i="16"/>
  <c r="B14" i="16"/>
  <c r="A14" i="16"/>
  <c r="D13" i="16"/>
  <c r="C13" i="16"/>
  <c r="B13" i="16"/>
  <c r="A13" i="16"/>
  <c r="D12" i="16"/>
  <c r="C12" i="16"/>
  <c r="B12" i="16"/>
  <c r="A12" i="16"/>
  <c r="H6" i="16"/>
  <c r="G6" i="16"/>
  <c r="F6" i="16"/>
  <c r="E6" i="16"/>
  <c r="D6" i="16"/>
  <c r="D5" i="16" a="1"/>
  <c r="D5" i="16" s="1"/>
  <c r="A28" i="15"/>
  <c r="A27" i="15"/>
  <c r="A26" i="15"/>
  <c r="A25" i="15"/>
  <c r="A24" i="15"/>
  <c r="A23" i="15"/>
  <c r="A22" i="15"/>
  <c r="A21" i="15"/>
  <c r="A20" i="15"/>
  <c r="A19" i="15"/>
  <c r="A18" i="15"/>
  <c r="A17" i="15"/>
  <c r="A16" i="15"/>
  <c r="A15" i="15"/>
  <c r="A14" i="15"/>
  <c r="A13" i="15"/>
  <c r="A12" i="15"/>
  <c r="A11" i="15"/>
  <c r="A10" i="15"/>
  <c r="A9" i="15"/>
  <c r="A8" i="15"/>
  <c r="A7" i="15"/>
  <c r="A6" i="15"/>
  <c r="A5" i="15"/>
  <c r="A4" i="15"/>
  <c r="A3" i="15"/>
  <c r="A2" i="15"/>
  <c r="E9" i="1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E43" i="11" s="1"/>
  <c r="E44" i="11" s="1"/>
  <c r="E45" i="11" s="1"/>
  <c r="E46" i="11" s="1"/>
  <c r="E47" i="11" s="1"/>
  <c r="E48" i="11" s="1"/>
  <c r="E49" i="11" s="1"/>
  <c r="E50" i="11" s="1"/>
  <c r="E51" i="11" s="1"/>
  <c r="E52" i="11" s="1"/>
  <c r="E53" i="11" s="1"/>
  <c r="E54" i="11" s="1"/>
  <c r="E55" i="11" s="1"/>
  <c r="E56" i="11" s="1"/>
  <c r="E57" i="11" s="1"/>
  <c r="E58" i="11" s="1"/>
  <c r="E59" i="11" s="1"/>
  <c r="E60" i="11" s="1"/>
  <c r="E61" i="11" s="1"/>
  <c r="E62" i="11" s="1"/>
  <c r="E63" i="11" s="1"/>
  <c r="E64" i="11" s="1"/>
  <c r="E65" i="11" s="1"/>
  <c r="E66" i="11" s="1"/>
  <c r="E67" i="11" s="1"/>
  <c r="E68" i="11" s="1"/>
  <c r="E69" i="11" s="1"/>
  <c r="E70" i="11" s="1"/>
  <c r="E71" i="11" s="1"/>
  <c r="E72" i="11" s="1"/>
  <c r="E73" i="11" s="1"/>
  <c r="E74" i="11" s="1"/>
  <c r="E75" i="11" s="1"/>
  <c r="E76" i="11" s="1"/>
  <c r="E77" i="11" s="1"/>
  <c r="E78" i="11" s="1"/>
  <c r="E79" i="11" s="1"/>
  <c r="E80" i="11" s="1"/>
  <c r="E81" i="11" s="1"/>
  <c r="E82" i="11" s="1"/>
  <c r="E83" i="11" s="1"/>
  <c r="E84" i="11" s="1"/>
  <c r="E85" i="11" s="1"/>
  <c r="E86" i="11" s="1"/>
  <c r="E87" i="11" s="1"/>
  <c r="E88" i="11" s="1"/>
  <c r="E89" i="11" s="1"/>
  <c r="E90" i="11" s="1"/>
  <c r="E91" i="11" s="1"/>
  <c r="E92" i="11" s="1"/>
  <c r="E93" i="11" s="1"/>
  <c r="E94" i="11" s="1"/>
  <c r="E95" i="11" s="1"/>
  <c r="E96" i="11" s="1"/>
  <c r="E97" i="11" s="1"/>
  <c r="E98" i="11" s="1"/>
  <c r="E99" i="11" s="1"/>
  <c r="E100" i="11" s="1"/>
  <c r="E5" i="16" l="1"/>
  <c r="F5" i="16"/>
  <c r="G5" i="16"/>
  <c r="H5"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60" authorId="0" shapeId="0" xr:uid="{00000000-0006-0000-0E00-000022000000}">
      <text>
        <r>
          <rPr>
            <sz val="10"/>
            <color rgb="FF000000"/>
            <rFont val="Arial"/>
            <family val="2"/>
            <scheme val="minor"/>
          </rPr>
          <t>第一次-10000、二-50000
	-Pei-rong Yu</t>
        </r>
      </text>
    </comment>
    <comment ref="G108" authorId="0" shapeId="0" xr:uid="{00000000-0006-0000-0E00-000021000000}">
      <text>
        <r>
          <rPr>
            <sz val="10"/>
            <color rgb="FF000000"/>
            <rFont val="Arial"/>
            <family val="2"/>
            <scheme val="minor"/>
          </rPr>
          <t>中文待確認
	-夏希</t>
        </r>
      </text>
    </comment>
    <comment ref="G109" authorId="0" shapeId="0" xr:uid="{00000000-0006-0000-0E00-000020000000}">
      <text>
        <r>
          <rPr>
            <sz val="10"/>
            <color rgb="FF000000"/>
            <rFont val="Arial"/>
            <family val="2"/>
            <scheme val="minor"/>
          </rPr>
          <t>中文待確認
	-夏希</t>
        </r>
      </text>
    </comment>
    <comment ref="G114" authorId="0" shapeId="0" xr:uid="{00000000-0006-0000-0E00-00001F000000}">
      <text>
        <r>
          <rPr>
            <sz val="10"/>
            <color rgb="FF000000"/>
            <rFont val="Arial"/>
            <family val="2"/>
            <scheme val="minor"/>
          </rPr>
          <t>中文待確認
	-夏希</t>
        </r>
      </text>
    </comment>
    <comment ref="G118" authorId="0" shapeId="0" xr:uid="{00000000-0006-0000-0E00-00001E000000}">
      <text>
        <r>
          <rPr>
            <sz val="10"/>
            <color rgb="FF000000"/>
            <rFont val="Arial"/>
            <family val="2"/>
            <scheme val="minor"/>
          </rPr>
          <t>中文待確認
	-夏希
將倉庫擴建到極度寬敞的施工
	-Pei-rong Yu</t>
        </r>
      </text>
    </comment>
    <comment ref="G119" authorId="0" shapeId="0" xr:uid="{00000000-0006-0000-0E00-00001D000000}">
      <text>
        <r>
          <rPr>
            <sz val="10"/>
            <color rgb="FF000000"/>
            <rFont val="Arial"/>
            <family val="2"/>
            <scheme val="minor"/>
          </rPr>
          <t>中文待確認
	-夏希</t>
        </r>
      </text>
    </comment>
    <comment ref="G120" authorId="0" shapeId="0" xr:uid="{00000000-0006-0000-0E00-00001C000000}">
      <text>
        <r>
          <rPr>
            <sz val="10"/>
            <color rgb="FF000000"/>
            <rFont val="Arial"/>
            <family val="2"/>
            <scheme val="minor"/>
          </rPr>
          <t>中文待確認
	-夏希</t>
        </r>
      </text>
    </comment>
    <comment ref="G121" authorId="0" shapeId="0" xr:uid="{00000000-0006-0000-0E00-00001B000000}">
      <text>
        <r>
          <rPr>
            <sz val="10"/>
            <color rgb="FF000000"/>
            <rFont val="Arial"/>
            <family val="2"/>
            <scheme val="minor"/>
          </rPr>
          <t>中文待確認
	-夏希</t>
        </r>
      </text>
    </comment>
    <comment ref="G122" authorId="0" shapeId="0" xr:uid="{00000000-0006-0000-0E00-00001A000000}">
      <text>
        <r>
          <rPr>
            <sz val="10"/>
            <color rgb="FF000000"/>
            <rFont val="Arial"/>
            <family val="2"/>
            <scheme val="minor"/>
          </rPr>
          <t>中文待確認
	-夏希</t>
        </r>
      </text>
    </comment>
    <comment ref="G124" authorId="0" shapeId="0" xr:uid="{00000000-0006-0000-0E00-000019000000}">
      <text>
        <r>
          <rPr>
            <sz val="10"/>
            <color rgb="FF000000"/>
            <rFont val="Arial"/>
            <family val="2"/>
            <scheme val="minor"/>
          </rPr>
          <t>中文待確認
	-夏希</t>
        </r>
      </text>
    </comment>
    <comment ref="G129" authorId="0" shapeId="0" xr:uid="{00000000-0006-0000-0E00-000018000000}">
      <text>
        <r>
          <rPr>
            <sz val="10"/>
            <color rgb="FF000000"/>
            <rFont val="Arial"/>
            <family val="2"/>
            <scheme val="minor"/>
          </rPr>
          <t>中文待確認
	-夏希
騎乘採集的絕技
	-Pei-rong Yu</t>
        </r>
      </text>
    </comment>
    <comment ref="G130" authorId="0" shapeId="0" xr:uid="{00000000-0006-0000-0E00-000017000000}">
      <text>
        <r>
          <rPr>
            <sz val="10"/>
            <color rgb="FF000000"/>
            <rFont val="Arial"/>
            <family val="2"/>
            <scheme val="minor"/>
          </rPr>
          <t>中文待確認
	-夏希</t>
        </r>
      </text>
    </comment>
    <comment ref="G154" authorId="0" shapeId="0" xr:uid="{00000000-0006-0000-0E00-000006000000}">
      <text>
        <r>
          <rPr>
            <sz val="10"/>
            <color rgb="FF000000"/>
            <rFont val="Arial"/>
            <family val="2"/>
            <scheme val="minor"/>
          </rPr>
          <t>氣派的樹葉櫃台
	-Pei-rong Yu</t>
        </r>
      </text>
    </comment>
    <comment ref="G156" authorId="0" shapeId="0" xr:uid="{00000000-0006-0000-0E00-000005000000}">
      <text>
        <r>
          <rPr>
            <sz val="10"/>
            <color rgb="FF000000"/>
            <rFont val="Arial"/>
            <family val="2"/>
            <scheme val="minor"/>
          </rPr>
          <t>小矮人的精美禮物
	-Pei-rong Yu</t>
        </r>
      </text>
    </comment>
    <comment ref="G157" authorId="0" shapeId="0" xr:uid="{00000000-0006-0000-0E00-000004000000}">
      <text>
        <r>
          <rPr>
            <sz val="10"/>
            <color rgb="FF000000"/>
            <rFont val="Arial"/>
            <family val="2"/>
            <scheme val="minor"/>
          </rPr>
          <t>小矮人的快樂禮物
	-Pei-rong Yu</t>
        </r>
      </text>
    </comment>
    <comment ref="G159" authorId="0" shapeId="0" xr:uid="{00000000-0006-0000-0E00-000003000000}">
      <text>
        <r>
          <rPr>
            <sz val="10"/>
            <color rgb="FF000000"/>
            <rFont val="Arial"/>
            <family val="2"/>
            <scheme val="minor"/>
          </rPr>
          <t>溫暖的樹樁小屋
	-Pei-rong Yu</t>
        </r>
      </text>
    </comment>
    <comment ref="G160" authorId="0" shapeId="0" xr:uid="{00000000-0006-0000-0E00-000002000000}">
      <text>
        <r>
          <rPr>
            <sz val="10"/>
            <color rgb="FF000000"/>
            <rFont val="Arial"/>
            <family val="2"/>
            <scheme val="minor"/>
          </rPr>
          <t>舒適的樹樁小屋
	-Pei-rong Yu</t>
        </r>
      </text>
    </comment>
    <comment ref="K312" authorId="0" shapeId="0" xr:uid="{00000000-0006-0000-0E00-000007000000}">
      <text>
        <r>
          <rPr>
            <sz val="10"/>
            <color rgb="FF000000"/>
            <rFont val="Arial"/>
            <family val="2"/>
            <scheme val="minor"/>
          </rPr>
          <t>石頭 28G
鐵礦石 210G
銅 700G
銀 1120G
黃金 2800G
月亮石 1400G
橄欖石 2100G
紫水晶 2800G
黃玉 3500G
祖母綠 4200G
紅寶石 5600G
	-Kiara Lam</t>
        </r>
      </text>
    </comment>
    <comment ref="K314" authorId="0" shapeId="0" xr:uid="{00000000-0006-0000-0E00-00000C000000}">
      <text>
        <r>
          <rPr>
            <sz val="10"/>
            <color rgb="FF000000"/>
            <rFont val="Arial"/>
            <family val="2"/>
            <scheme val="minor"/>
          </rPr>
          <t>交換（地方性）
力量之樹果實
回收物*30
紀念幣（100G）
回收物*1
堅固石材 2.5星
回收物*1
堅固木材 2.5星
回收物*1
小型魚類釣餌
回收物*1
中型魚類釣餌
回收物*1
大型魚類釣餌
回收物*2
水中霸主釣餌
回收物*5
紫水晶 5星
回收物*3
黃玉 5星
回收物*4
祖母綠 5星
回收物*4
紅寶石 5星
回收物*5
鑽石 5星
回收物*10
粉紅鑽 5星
回收物*20
	-Kiara Lam</t>
        </r>
      </text>
    </comment>
    <comment ref="K315" authorId="0" shapeId="0" xr:uid="{00000000-0006-0000-0E00-00000B000000}">
      <text>
        <r>
          <rPr>
            <sz val="10"/>
            <color rgb="FF000000"/>
            <rFont val="Arial"/>
            <family val="2"/>
            <scheme val="minor"/>
          </rPr>
          <t>秋（地方性）
藍莓幼苗 952G
葡萄幼苗 1260G
麝香葡萄幼苗 1400G
蘋果幼苗 1190G
橄欖幼苗 910G
肥料 28G
	-Kiara Lam</t>
        </r>
      </text>
    </comment>
    <comment ref="K316" authorId="0" shapeId="0" xr:uid="{00000000-0006-0000-0E00-00000A000000}">
      <text>
        <r>
          <rPr>
            <sz val="10"/>
            <color rgb="FF000000"/>
            <rFont val="Arial"/>
            <family val="2"/>
            <scheme val="minor"/>
          </rPr>
          <t>秋（地方性）
胡蘿蔔種子 238G
青江菜種子 224G
茄子種子 336G
菊花種子 224G
肥料 28G
香菇菌種 224G
鴻喜菇菌種 168G
洋菇菌種 280G
牛肝菌菌種 336G
鹽 420G
砂糖 420G
胡椒 420G
巧克力 420G
年糕 420G
海膽 700G
海苔 252G
咖哩粉 420G
香辛料 280G
油 280G
	-Kiara Lam</t>
        </r>
      </text>
    </comment>
    <comment ref="K317" authorId="0" shapeId="0" xr:uid="{00000000-0006-0000-0E00-000009000000}">
      <text>
        <r>
          <rPr>
            <sz val="10"/>
            <color rgb="FF000000"/>
            <rFont val="Arial"/>
            <family val="2"/>
            <scheme val="minor"/>
          </rPr>
          <t>秋（地方性）（茶類現為流行，價格不準確）
夏威夷鮮魚沙拉 1675G
番茄沙拉 176G
醃漬甜椒 837G
玉米濃湯 2541G
法式洋蔥湯 1433G
米飯 127G
麵包 273G
薯條 497G
爆米花 711G
起司包子 1848G
豆腐 287G
炒椰菜花 842G
薯餅 884G
長棍麵包 926G
法式鹹薄餅 1570G
中華包子 1927G
炸魚薯條 2217G
水果三明治 905G
烤飯糰 1029G
牛奶粥 1121G
豆腐排 1132G
馬賽魚湯 1169G
奶油煎魚 1502G
海鮮燉飯 1611G
香草麵包 1654G
多利亞焗飯 1663G
彩虹咖哩 1825G
牛奶鍋 3696G
烤年糕 546G
香草餅乾 581G
豆漿布丁 701G
水果白玉湯圓 1524G
吉拿棒 1864G
蒸蛋糕 1990G
藍莓汁 228G
柳橙汁 252G
櫻桃汁 254G
蘋果汁 309G
橄欖茶 
藍莓茶
檸檬茶
柳橙茶
櫻桃茶
香蕉茶
藍莓果醬 1208G
蘋果果醬 1304G
葡萄果醬 1409G
秋風果汁 1414G
鳳梨汁 600G
草莓果醬 1197G
鳳梨茶
俄羅斯紅茶
哈密瓜茶
西瓜茶
	-Kiara Lam</t>
        </r>
      </text>
    </comment>
    <comment ref="K318" authorId="0" shapeId="0" xr:uid="{00000000-0006-0000-0E00-000008000000}">
      <text>
        <r>
          <rPr>
            <sz val="10"/>
            <color rgb="FF000000"/>
            <rFont val="Arial"/>
            <family val="2"/>
            <scheme val="minor"/>
          </rPr>
          <t>秋（地方性）（茶類現為流行，價格不準確）
綜合沙拉 565G
味噌湯 364G
米飯 127G
麵包 273G
可樂餅 992G
豆皮 155G
玉米片 564G
涼拌豆腐 641G
蒸麵包 852G
茶碗蒸 1045G
栗子飯 460G
葡萄麵包 621G
醬煮魚 631G
烏龍麵 905G
壽司 919G
雞蛋蓋飯 929G
竹籠蕎麥麵 1173G
咖哩飯 1275G
巧克力餅乾 1164G
甜粽 761G
草莓大福 865G
長崎蛋糕 1121G
綠茶
抹茶
普洱茶
煎茶
海苔醬 593G
	-Kiara Lam</t>
        </r>
      </text>
    </comment>
    <comment ref="K319" authorId="0" shapeId="0" xr:uid="{00000000-0006-0000-0E00-00000D000000}">
      <text>
        <r>
          <rPr>
            <sz val="10"/>
            <color rgb="FF000000"/>
            <rFont val="Arial"/>
            <family val="2"/>
            <scheme val="minor"/>
          </rPr>
          <t>微風寶石（寶石）
210000G
能稍微捲起風的神奇寶石。
據說只要將三塊寶石合而為一，
就能讓飛行石誕生。
紅色光珠（光珠）
140000G
能大幅強化風車性能的寶珠。
將會提升道具的成品品質。
可以安裝在風車的素材投入口旁邊。
黃色光珠（光珠）
140000G
能大幅強化風車性能的寶珠。
每一口氣製作5個就增加1個。
可以安裝在風車的素材投入口旁邊。
橙色光珠（光珠）
140000G
能大幅強化風車性能的寶珠。
單次可製作的個數變為30個。
可以安裝在風車的素材投入口旁邊。
綠色光珠（光珠）
140000G
能大幅強化風車性能的寶珠。
產線欄數增加至12欄。
可以安裝在風車的素材投入口旁邊。
紫色光珠（光珠）
140000G
能大幅強化風車性能的寶珠。
可以製作特殊的道具。
可以安裝在風車的素材投入口旁邊。
肥料 0.5星
28G
美味牧草種子
420G
迅速牧草種子
420G
溫柔牧草種子
1260G
藍莓幼苗 0.5星
952G
	-Kiara Lam</t>
        </r>
      </text>
    </comment>
    <comment ref="G345" authorId="0" shapeId="0" xr:uid="{00000000-0006-0000-0E00-000015000000}">
      <text>
        <r>
          <rPr>
            <sz val="10"/>
            <color rgb="FF000000"/>
            <rFont val="Arial"/>
            <family val="2"/>
            <scheme val="minor"/>
          </rPr>
          <t>中文名稱待確認
	-夏希</t>
        </r>
      </text>
    </comment>
    <comment ref="G347" authorId="0" shapeId="0" xr:uid="{00000000-0006-0000-0E00-000014000000}">
      <text>
        <r>
          <rPr>
            <sz val="10"/>
            <color rgb="FF000000"/>
            <rFont val="Arial"/>
            <family val="2"/>
            <scheme val="minor"/>
          </rPr>
          <t>中文名稱待確認
	-夏希</t>
        </r>
      </text>
    </comment>
    <comment ref="G349" authorId="0" shapeId="0" xr:uid="{00000000-0006-0000-0E00-000013000000}">
      <text>
        <r>
          <rPr>
            <sz val="10"/>
            <color rgb="FF000000"/>
            <rFont val="Arial"/>
            <family val="2"/>
            <scheme val="minor"/>
          </rPr>
          <t>中文名稱待確認
	-夏希</t>
        </r>
      </text>
    </comment>
    <comment ref="G351" authorId="0" shapeId="0" xr:uid="{00000000-0006-0000-0E00-000012000000}">
      <text>
        <r>
          <rPr>
            <sz val="10"/>
            <color rgb="FF000000"/>
            <rFont val="Arial"/>
            <family val="2"/>
            <scheme val="minor"/>
          </rPr>
          <t>中文名稱待確認
	-夏希</t>
        </r>
      </text>
    </comment>
    <comment ref="G353" authorId="0" shapeId="0" xr:uid="{00000000-0006-0000-0E00-000011000000}">
      <text>
        <r>
          <rPr>
            <sz val="10"/>
            <color rgb="FF000000"/>
            <rFont val="Arial"/>
            <family val="2"/>
            <scheme val="minor"/>
          </rPr>
          <t>中文名稱待確認
	-夏希</t>
        </r>
      </text>
    </comment>
    <comment ref="G355" authorId="0" shapeId="0" xr:uid="{00000000-0006-0000-0E00-000010000000}">
      <text>
        <r>
          <rPr>
            <sz val="10"/>
            <color rgb="FF000000"/>
            <rFont val="Arial"/>
            <family val="2"/>
            <scheme val="minor"/>
          </rPr>
          <t>中文名稱待確認
	-夏希</t>
        </r>
      </text>
    </comment>
    <comment ref="G357" authorId="0" shapeId="0" xr:uid="{00000000-0006-0000-0E00-00000F000000}">
      <text>
        <r>
          <rPr>
            <sz val="10"/>
            <color rgb="FF000000"/>
            <rFont val="Arial"/>
            <family val="2"/>
            <scheme val="minor"/>
          </rPr>
          <t>中文名稱待確認
	-夏希
雅素的戶外廚房
	-Pei-rong Yu</t>
        </r>
      </text>
    </comment>
    <comment ref="G370" authorId="0" shapeId="0" xr:uid="{00000000-0006-0000-0E00-000001000000}">
      <text>
        <r>
          <rPr>
            <sz val="10"/>
            <color rgb="FF000000"/>
            <rFont val="Arial"/>
            <family val="2"/>
            <scheme val="minor"/>
          </rPr>
          <t>進一步擴大養蜂田的施工
	-Pei-rong Yu</t>
        </r>
      </text>
    </comment>
    <comment ref="H375" authorId="0" shapeId="0" xr:uid="{00000000-0006-0000-0E00-00000E000000}">
      <text>
        <r>
          <rPr>
            <sz val="10"/>
            <color rgb="FF000000"/>
            <rFont val="Arial"/>
            <family val="2"/>
            <scheme val="minor"/>
          </rPr>
          <t>建造附加動物小屋的施工(3天後) 
100000G
在牧草地東側增設動物小屋。將能夠飼養更多動物。
進一步強化倉庫(1天後)
100000G
放在倉庫中的道具將變得比較不易腐爛。
強化浴室的施工(1天後)
112600G
增加洗澡時GUTS的恢復量。保證身心都會更加溫暖！
	-Kiara Lam</t>
        </r>
      </text>
    </comment>
    <comment ref="J375" authorId="0" shapeId="0" xr:uid="{00000000-0006-0000-0E00-000016000000}">
      <text>
        <r>
          <rPr>
            <sz val="10"/>
            <color rgb="FF000000"/>
            <rFont val="Arial"/>
            <family val="2"/>
            <scheme val="minor"/>
          </rPr>
          <t>1. 改良農田土壤的施工 (2天) 50000g
描述: 提升土壤品質，會更容易種出品質優良的農作物。
2. 在廚房設置平底鍋 (即時) 10000g
描述: 只要有這個，無論要煎要炒都可以，肯定能做出更多樣化的料理！
3. 在廚房設置鍋子 (即時) 30000g
描述: 製作湯品不可或缺的工具！慢工燉煮出溫暖的湯品，讓身心都暖呼呼吧！
4. 在廚房設置烤箱 (即時) 50000g
描述: 製作甜點不可或缺的工具！ 只要有這個就能將麵團烤得蓬鬆可口！
	-匿名</t>
        </r>
      </text>
    </comment>
  </commentList>
</comments>
</file>

<file path=xl/sharedStrings.xml><?xml version="1.0" encoding="utf-8"?>
<sst xmlns="http://schemas.openxmlformats.org/spreadsheetml/2006/main" count="8048" uniqueCount="3694">
  <si>
    <t>排序</t>
  </si>
  <si>
    <t>注意事項</t>
  </si>
  <si>
    <t>說明</t>
  </si>
  <si>
    <t>如何建立篩選器</t>
  </si>
  <si>
    <t>價格資訊</t>
  </si>
  <si>
    <t>基準價格 = 0.5星時的基準價格
變異作物 = 3倍基準價格
7星 = 3倍基準價格
品牌化 = 3倍基準價格
最高 3^3=27倍基準價格</t>
  </si>
  <si>
    <t>註解</t>
  </si>
  <si>
    <t>有任何需要修正或補充的資訊歡迎使用註解讓我知道</t>
  </si>
  <si>
    <t>果樹</t>
  </si>
  <si>
    <t>果樹成熟前 肥料+品質
果樹成熟後 (限當季作物)肥料+收穫數量</t>
  </si>
  <si>
    <t>風車</t>
  </si>
  <si>
    <t>中文加工品名稱</t>
  </si>
  <si>
    <t>日文加工品名稱</t>
  </si>
  <si>
    <t>加工品類別</t>
  </si>
  <si>
    <t>材料</t>
  </si>
  <si>
    <t>基準價格</t>
  </si>
  <si>
    <t>特殊條件</t>
  </si>
  <si>
    <t>紅色風車</t>
  </si>
  <si>
    <t>夏季太陽</t>
  </si>
  <si>
    <r>
      <rPr>
        <u/>
        <sz val="10"/>
        <color rgb="FF1155CC"/>
        <rFont val="Arial"/>
        <family val="2"/>
      </rPr>
      <t>夏の太陽</t>
    </r>
  </si>
  <si>
    <t>1. 粉紅鑽 *5
2. 鑽石 *10
3. 傳說寶箱 *3
4. 古代魚類化石 *3
5. 星砂瓶 *3</t>
  </si>
  <si>
    <t>裝備紫色光珠</t>
  </si>
  <si>
    <t>灑水器</t>
  </si>
  <si>
    <r>
      <rPr>
        <u/>
        <sz val="10"/>
        <color rgb="FF1155CC"/>
        <rFont val="Arial"/>
        <family val="2"/>
      </rPr>
      <t>スプリンクラー</t>
    </r>
  </si>
  <si>
    <t>1. 黃金 *5
2. 銀 *10
3. 銅 *20
4. 鐵礦石 *30</t>
  </si>
  <si>
    <t>綜合醃漬蔬菜</t>
  </si>
  <si>
    <r>
      <rPr>
        <u/>
        <sz val="10"/>
        <color rgb="FF1155CC"/>
        <rFont val="Arial"/>
        <family val="2"/>
      </rPr>
      <t>Mixピクルス</t>
    </r>
  </si>
  <si>
    <t>1. 醃漬蕪菁 *1
2. 醃漬馬鈴薯 *1
3. 醃漬洋蔥 *1
4. 醃漬櫻桃蘿蔔 *1</t>
  </si>
  <si>
    <t>特調香水</t>
  </si>
  <si>
    <r>
      <rPr>
        <u/>
        <sz val="10"/>
        <color rgb="FF1155CC"/>
        <rFont val="Arial"/>
        <family val="2"/>
      </rPr>
      <t>ブレンド香水</t>
    </r>
  </si>
  <si>
    <t>1. 柑橘調香水 *1
2. 草本調香水 *1
3. 花香香水 *1
4. 紅茶香水 *1</t>
  </si>
  <si>
    <t>肥料</t>
  </si>
  <si>
    <t>1. 雜草 *2</t>
  </si>
  <si>
    <r>
      <rPr>
        <u/>
        <sz val="10"/>
        <color rgb="FF1155CC"/>
        <rFont val="Arial"/>
        <family val="2"/>
      </rPr>
      <t>肥料</t>
    </r>
  </si>
  <si>
    <t>1. 腐爛的東西 *1</t>
  </si>
  <si>
    <t>起司</t>
  </si>
  <si>
    <t>チーズ</t>
  </si>
  <si>
    <t>1. 牛奶 or 水牛奶 *1</t>
  </si>
  <si>
    <t>奶油</t>
  </si>
  <si>
    <r>
      <rPr>
        <u/>
        <sz val="10"/>
        <color rgb="FF1155CC"/>
        <rFont val="Arial"/>
        <family val="2"/>
      </rPr>
      <t>バター</t>
    </r>
  </si>
  <si>
    <t>優格</t>
  </si>
  <si>
    <t>ヨーグルト</t>
  </si>
  <si>
    <t>美乃滋</t>
  </si>
  <si>
    <r>
      <rPr>
        <u/>
        <sz val="10"/>
        <color rgb="FF1155CC"/>
        <rFont val="Arial"/>
        <family val="2"/>
      </rPr>
      <t>マヨネーズ</t>
    </r>
  </si>
  <si>
    <t>1. 雞蛋 or 烏骨雞蛋 *1</t>
  </si>
  <si>
    <t>石材</t>
  </si>
  <si>
    <r>
      <rPr>
        <u/>
        <sz val="10"/>
        <color rgb="FF1155CC"/>
        <rFont val="Arial"/>
        <family val="2"/>
      </rPr>
      <t>石材</t>
    </r>
  </si>
  <si>
    <t>1. 石頭 *5</t>
  </si>
  <si>
    <t>木材</t>
  </si>
  <si>
    <r>
      <rPr>
        <u/>
        <sz val="10"/>
        <color rgb="FF1155CC"/>
        <rFont val="Arial"/>
        <family val="2"/>
      </rPr>
      <t>木材</t>
    </r>
  </si>
  <si>
    <t>1. 木片 *5</t>
  </si>
  <si>
    <t>銅鋤頭</t>
  </si>
  <si>
    <r>
      <rPr>
        <u/>
        <sz val="10"/>
        <color rgb="FF1155CC"/>
        <rFont val="Arial"/>
        <family val="2"/>
      </rPr>
      <t>銅のクワ</t>
    </r>
  </si>
  <si>
    <t>1. 鋤頭
2. 銅 *1
3. 鐵礦石 *1
4. 木材 *2</t>
  </si>
  <si>
    <t>改良型銅鋤頭</t>
  </si>
  <si>
    <r>
      <rPr>
        <u/>
        <sz val="10"/>
        <color rgb="FF1155CC"/>
        <rFont val="Arial"/>
        <family val="2"/>
      </rPr>
      <t>銅のクワ改</t>
    </r>
  </si>
  <si>
    <t>1. 銅鋤頭
2. 銅 *3
3. 鐵礦石 *5</t>
  </si>
  <si>
    <t>銀鋤頭</t>
  </si>
  <si>
    <r>
      <rPr>
        <u/>
        <sz val="10"/>
        <color rgb="FF1155CC"/>
        <rFont val="Arial"/>
        <family val="2"/>
      </rPr>
      <t>銀のクワ</t>
    </r>
  </si>
  <si>
    <t>1. 改良型銅鋤頭
2. 銀 *3
3. 木材 *4</t>
  </si>
  <si>
    <t>銅澆水器</t>
  </si>
  <si>
    <r>
      <rPr>
        <u/>
        <sz val="10"/>
        <color rgb="FF1155CC"/>
        <rFont val="Arial"/>
        <family val="2"/>
      </rPr>
      <t>銅のじょうろ</t>
    </r>
  </si>
  <si>
    <t>1. 澆水器
2. 銅 *3
3. 鐵礦石 *1</t>
  </si>
  <si>
    <t>改良型銅澆水器</t>
  </si>
  <si>
    <r>
      <rPr>
        <u/>
        <sz val="10"/>
        <color rgb="FF1155CC"/>
        <rFont val="Arial"/>
        <family val="2"/>
      </rPr>
      <t>銅のじょうろ改</t>
    </r>
  </si>
  <si>
    <t>1. 銅澆水器
2. 銅 *3
3. 鐵礦石 *5</t>
  </si>
  <si>
    <t>銀澆水器</t>
  </si>
  <si>
    <r>
      <rPr>
        <u/>
        <sz val="10"/>
        <color rgb="FF1155CC"/>
        <rFont val="Arial"/>
        <family val="2"/>
      </rPr>
      <t>銀のじょうろ</t>
    </r>
  </si>
  <si>
    <t>1. 改良型銅澆水器
2. 銀 *6</t>
  </si>
  <si>
    <t>銅鐮刀</t>
  </si>
  <si>
    <r>
      <rPr>
        <u/>
        <sz val="10"/>
        <color rgb="FF1155CC"/>
        <rFont val="Arial"/>
        <family val="2"/>
      </rPr>
      <t>銅のカマ</t>
    </r>
  </si>
  <si>
    <t>1. 鐮刀
2. 銅 *2
3. 鐵礦石 *1
4. 木材 *2</t>
  </si>
  <si>
    <t>改良型銅鐮刀</t>
  </si>
  <si>
    <r>
      <rPr>
        <u/>
        <sz val="10"/>
        <color rgb="FF1155CC"/>
        <rFont val="Arial"/>
        <family val="2"/>
      </rPr>
      <t>銅のカマ改</t>
    </r>
  </si>
  <si>
    <t>1. 銅鐮刀
2. 銅 *3
3. 鐵礦石 *5</t>
  </si>
  <si>
    <t>銀鐮刀</t>
  </si>
  <si>
    <r>
      <rPr>
        <u/>
        <sz val="10"/>
        <color rgb="FF1155CC"/>
        <rFont val="Arial"/>
        <family val="2"/>
      </rPr>
      <t>銀のカマ</t>
    </r>
  </si>
  <si>
    <t>1. 改良型銅鐮刀
2. 銀 *5
3. 木材 *1</t>
  </si>
  <si>
    <t>銅釣竿</t>
  </si>
  <si>
    <r>
      <rPr>
        <u/>
        <sz val="10"/>
        <color rgb="FF1155CC"/>
        <rFont val="Arial"/>
        <family val="2"/>
      </rPr>
      <t>銅の釣り竿</t>
    </r>
  </si>
  <si>
    <t>1. 釣竿
2. 銅 *1
3. 木材 *3</t>
  </si>
  <si>
    <t>改良型銅釣竿</t>
  </si>
  <si>
    <r>
      <rPr>
        <u/>
        <sz val="10"/>
        <color rgb="FF1155CC"/>
        <rFont val="Arial"/>
        <family val="2"/>
      </rPr>
      <t>銅の釣り竿改</t>
    </r>
  </si>
  <si>
    <t>1. 銅釣竿
2. 銅 *3
3. 鐵礦石 *5</t>
  </si>
  <si>
    <t>銀釣竿</t>
  </si>
  <si>
    <r>
      <rPr>
        <u/>
        <sz val="10"/>
        <color rgb="FF1155CC"/>
        <rFont val="Arial"/>
        <family val="2"/>
      </rPr>
      <t>銀の釣り竿</t>
    </r>
  </si>
  <si>
    <t>1. 改良型銅釣竿
2. 銀 *2
3. 木材 *10</t>
  </si>
  <si>
    <t>銅製輕便斧頭</t>
  </si>
  <si>
    <r>
      <rPr>
        <u/>
        <sz val="10"/>
        <color rgb="FF1155CC"/>
        <rFont val="Arial"/>
        <family val="2"/>
      </rPr>
      <t>銅のハチェット</t>
    </r>
  </si>
  <si>
    <t>輕便斧頭</t>
  </si>
  <si>
    <t>1. 輕便斧頭
2. 銅 *3
3. 鐵礦石 *10
4. 木材 *2</t>
  </si>
  <si>
    <t>銀製輕便斧頭</t>
  </si>
  <si>
    <r>
      <rPr>
        <u/>
        <sz val="10"/>
        <color rgb="FF1155CC"/>
        <rFont val="Arial"/>
        <family val="2"/>
      </rPr>
      <t>銀のハチェット</t>
    </r>
  </si>
  <si>
    <t>1. 銅製輕便斧頭
2. 銀 *5
3. 鐵礦石 *20
4. 木材 *4</t>
  </si>
  <si>
    <t>風車圖案帳篷</t>
  </si>
  <si>
    <t>風車柄のテント</t>
  </si>
  <si>
    <t>帳篷</t>
  </si>
  <si>
    <t xml:space="preserve">1. 石材 *10
2. 木材 *10
3. 鐵礦石 *20
4. 溫暖色調染料 *3
</t>
  </si>
  <si>
    <t>發酵槽</t>
  </si>
  <si>
    <t>発酵タンク</t>
  </si>
  <si>
    <t>小型裝飾品</t>
  </si>
  <si>
    <t>1. 石材 *10
2. 鐵礦石 *30</t>
  </si>
  <si>
    <t>飾品展示台</t>
  </si>
  <si>
    <t>アクセサリー台</t>
  </si>
  <si>
    <t>大型裝飾品</t>
  </si>
  <si>
    <t>1. 木材 *5
2. 黑色項鍊 *1
3. 黃綠色胸針 *1</t>
  </si>
  <si>
    <t>黑色項鍊</t>
  </si>
  <si>
    <r>
      <rPr>
        <u/>
        <sz val="10"/>
        <color rgb="FF1155CC"/>
        <rFont val="Arial"/>
        <family val="2"/>
      </rPr>
      <t>黒いネックレス</t>
    </r>
  </si>
  <si>
    <t>1. 月亮石 *1
2. 銀 *1</t>
  </si>
  <si>
    <t>黃綠色胸針</t>
  </si>
  <si>
    <r>
      <rPr>
        <u/>
        <sz val="10"/>
        <color rgb="FF1155CC"/>
        <rFont val="Arial"/>
        <family val="2"/>
      </rPr>
      <t>黄緑のブローチ</t>
    </r>
  </si>
  <si>
    <t>1. 橄欖石 *1
2. 銀 *1</t>
  </si>
  <si>
    <t>羊毛線團</t>
  </si>
  <si>
    <r>
      <rPr>
        <u/>
        <sz val="10"/>
        <color rgb="FF1155CC"/>
        <rFont val="Arial"/>
        <family val="2"/>
      </rPr>
      <t>ヒツジの毛糸玉</t>
    </r>
  </si>
  <si>
    <t>1. 綿羊毛 *2</t>
  </si>
  <si>
    <t>薩福克毛線團</t>
  </si>
  <si>
    <r>
      <rPr>
        <u/>
        <sz val="10"/>
        <color rgb="FF1155CC"/>
        <rFont val="Arial"/>
        <family val="2"/>
      </rPr>
      <t>サフォークの毛糸玉</t>
    </r>
  </si>
  <si>
    <t>1. 薩福克羊毛 *2</t>
  </si>
  <si>
    <t>羊駝毛線團</t>
  </si>
  <si>
    <r>
      <rPr>
        <u/>
        <sz val="10"/>
        <color rgb="FF1155CC"/>
        <rFont val="Arial"/>
        <family val="2"/>
      </rPr>
      <t>アルパカの毛糸玉</t>
    </r>
  </si>
  <si>
    <t>1. 羊駝毛 *2</t>
  </si>
  <si>
    <t>茶色羊駝毛線團</t>
  </si>
  <si>
    <r>
      <rPr>
        <u/>
        <sz val="10"/>
        <color rgb="FF1155CC"/>
        <rFont val="Arial"/>
        <family val="2"/>
      </rPr>
      <t>茶アルパカの毛糸玉</t>
    </r>
  </si>
  <si>
    <t>1. 茶色羊駝毛 *2</t>
  </si>
  <si>
    <t>溫暖色調染料</t>
  </si>
  <si>
    <r>
      <rPr>
        <u/>
        <sz val="10"/>
        <color rgb="FF1155CC"/>
        <rFont val="Arial"/>
        <family val="2"/>
      </rPr>
      <t>あたたかいカラー</t>
    </r>
  </si>
  <si>
    <t>1. 陸蓮花(春) or 粉色貓薄荷(夏) or 扶桑花(夏) or 魔法紅草(秋) or 玫瑰(秋) *3</t>
  </si>
  <si>
    <t>沁涼色調染料</t>
  </si>
  <si>
    <r>
      <rPr>
        <u/>
        <sz val="10"/>
        <color rgb="FF1155CC"/>
        <rFont val="Arial"/>
        <family val="2"/>
      </rPr>
      <t>すずしいカラー</t>
    </r>
  </si>
  <si>
    <t>1. 魔法藍草(春) or 粉蝶花(春) or 富貴菊(冬) *3</t>
  </si>
  <si>
    <t>自然色調染料</t>
  </si>
  <si>
    <r>
      <rPr>
        <u/>
        <sz val="10"/>
        <color rgb="FF1155CC"/>
        <rFont val="Arial"/>
        <family val="2"/>
      </rPr>
      <t>自然なカラー</t>
    </r>
  </si>
  <si>
    <t>1. 三色花(春) or 月落草(春) or 三色堇(春) or 萬壽菊(夏) or 向日葵(夏) or 菊花(秋) *3</t>
  </si>
  <si>
    <t>高貴色調染料</t>
  </si>
  <si>
    <r>
      <rPr>
        <u/>
        <sz val="10"/>
        <color rgb="FF1155CC"/>
        <rFont val="Arial"/>
        <family val="2"/>
      </rPr>
      <t>高貴なカラー</t>
    </r>
  </si>
  <si>
    <t>1. 鐵線蓮(秋) or 報春花(冬) or 風鈴草(冬) *3</t>
  </si>
  <si>
    <t>優雅色調染料</t>
  </si>
  <si>
    <r>
      <rPr>
        <u/>
        <sz val="10"/>
        <color rgb="FF1155CC"/>
        <rFont val="Arial"/>
        <family val="2"/>
      </rPr>
      <t>優雅なカラー</t>
    </r>
  </si>
  <si>
    <t>1. 矮牽牛(夏) or 瑪格麗特(秋) *3</t>
  </si>
  <si>
    <t>草本調香水</t>
  </si>
  <si>
    <r>
      <rPr>
        <u/>
        <sz val="10"/>
        <color rgb="FF1155CC"/>
        <rFont val="Arial"/>
        <family val="2"/>
      </rPr>
      <t>ハーブ香水</t>
    </r>
  </si>
  <si>
    <t>1. 薄荷(春夏秋冬) or 洋甘菊(春夏) or 薰衣草(秋冬) *3</t>
  </si>
  <si>
    <t>花香香水</t>
  </si>
  <si>
    <r>
      <rPr>
        <u/>
        <sz val="10"/>
        <color rgb="FF1155CC"/>
        <rFont val="Arial"/>
        <family val="2"/>
      </rPr>
      <t>フラワー香水</t>
    </r>
  </si>
  <si>
    <t>1. 三色花(春) or 月落草(春) or 魔法藍草(春) or 粉色貓薄荷(夏) or 魔法紅草(秋) *3</t>
  </si>
  <si>
    <t>柑橘調香水</t>
  </si>
  <si>
    <r>
      <rPr>
        <u/>
        <sz val="10"/>
        <color rgb="FF1155CC"/>
        <rFont val="Arial"/>
        <family val="2"/>
      </rPr>
      <t>シトラス香水</t>
    </r>
  </si>
  <si>
    <t>1. 柳橙(春冬) *1
2. 鳳梨(夏) *1</t>
  </si>
  <si>
    <t>紅茶香水</t>
  </si>
  <si>
    <r>
      <rPr>
        <u/>
        <sz val="10"/>
        <color rgb="FF1155CC"/>
        <rFont val="Arial"/>
        <family val="2"/>
      </rPr>
      <t>紅茶香水</t>
    </r>
  </si>
  <si>
    <t>1. 柑橘調香水 *1
2. 紅茶 *1</t>
  </si>
  <si>
    <t>春季花束</t>
  </si>
  <si>
    <r>
      <rPr>
        <u/>
        <sz val="10"/>
        <color rgb="FF1155CC"/>
        <rFont val="Arial"/>
        <family val="2"/>
      </rPr>
      <t>春のブーケ</t>
    </r>
  </si>
  <si>
    <t>1. 粉蝶花(春) *1
2. 三色堇(春) *1
3. 陸蓮花(春) *1</t>
  </si>
  <si>
    <t>夏季花束</t>
  </si>
  <si>
    <r>
      <rPr>
        <u/>
        <sz val="10"/>
        <color rgb="FF1155CC"/>
        <rFont val="Arial"/>
        <family val="2"/>
      </rPr>
      <t>夏のブーケ</t>
    </r>
  </si>
  <si>
    <t>1. 扶桑花(夏) *1
2. 矮牽牛(夏) *1
3. 萬壽菊(夏) *1</t>
  </si>
  <si>
    <t>秋季花束</t>
  </si>
  <si>
    <r>
      <rPr>
        <u/>
        <sz val="10"/>
        <color rgb="FF1155CC"/>
        <rFont val="Arial"/>
        <family val="2"/>
      </rPr>
      <t>秋のブーケ</t>
    </r>
  </si>
  <si>
    <t>1. 玫瑰(秋) *1
2. 鐵線蓮(秋) *1
3. 瑪格麗特(秋) *1</t>
  </si>
  <si>
    <t>冬季花束</t>
  </si>
  <si>
    <r>
      <rPr>
        <u/>
        <sz val="10"/>
        <color rgb="FF1155CC"/>
        <rFont val="Arial"/>
        <family val="2"/>
      </rPr>
      <t>冬のブーケ</t>
    </r>
  </si>
  <si>
    <t>1. 報春花(冬) *1
2. 秋海棠(冬) *1
3. 風鈴草(冬) *1</t>
  </si>
  <si>
    <t>醃漬蕪菁</t>
  </si>
  <si>
    <r>
      <rPr>
        <u/>
        <sz val="10"/>
        <color rgb="FF1155CC"/>
        <rFont val="Arial"/>
        <family val="2"/>
      </rPr>
      <t>かぶのピクルス</t>
    </r>
  </si>
  <si>
    <t>1. 蕪菁(春) *1
2. 醋 *1</t>
  </si>
  <si>
    <t>醃漬馬鈴薯</t>
  </si>
  <si>
    <r>
      <rPr>
        <u/>
        <sz val="10"/>
        <color rgb="FF1155CC"/>
        <rFont val="Arial"/>
        <family val="2"/>
      </rPr>
      <t>じゃがいものピクルス</t>
    </r>
  </si>
  <si>
    <t>1. 馬鈴薯(春夏冬) *1
2. 醋 *1</t>
  </si>
  <si>
    <t>醃漬洋蔥</t>
  </si>
  <si>
    <r>
      <rPr>
        <u/>
        <sz val="10"/>
        <color rgb="FF1155CC"/>
        <rFont val="Arial"/>
        <family val="2"/>
      </rPr>
      <t>たまねぎのピクルス</t>
    </r>
  </si>
  <si>
    <t>1. 洋蔥(春夏) *1
2. 醋 *1</t>
  </si>
  <si>
    <t>醃漬櫻桃蘿蔔</t>
  </si>
  <si>
    <r>
      <rPr>
        <u/>
        <sz val="10"/>
        <color rgb="FF1155CC"/>
        <rFont val="Arial"/>
        <family val="2"/>
      </rPr>
      <t>ラディッシュのピクルス</t>
    </r>
  </si>
  <si>
    <t>1. 櫻桃蘿蔔(春夏秋) *1
2. 醋 *1</t>
  </si>
  <si>
    <t>味噌</t>
  </si>
  <si>
    <r>
      <rPr>
        <u/>
        <sz val="10"/>
        <color rgb="FF1155CC"/>
        <rFont val="Arial"/>
        <family val="2"/>
      </rPr>
      <t>みそ</t>
    </r>
  </si>
  <si>
    <t>調味料</t>
  </si>
  <si>
    <t>1. 豆子(春夏秋) *1</t>
  </si>
  <si>
    <t>醬油</t>
  </si>
  <si>
    <r>
      <rPr>
        <u/>
        <sz val="10"/>
        <color rgb="FF1155CC"/>
        <rFont val="Arial"/>
        <family val="2"/>
      </rPr>
      <t>しょうゆ</t>
    </r>
  </si>
  <si>
    <t>醋</t>
  </si>
  <si>
    <r>
      <rPr>
        <u/>
        <sz val="10"/>
        <color rgb="FF1155CC"/>
        <rFont val="Arial"/>
        <family val="2"/>
      </rPr>
      <t>お酢</t>
    </r>
  </si>
  <si>
    <t>1. 稻米(春夏秋) *1</t>
  </si>
  <si>
    <t>鹽</t>
  </si>
  <si>
    <r>
      <rPr>
        <u/>
        <sz val="10"/>
        <color rgb="FF1155CC"/>
        <rFont val="Arial"/>
        <family val="2"/>
      </rPr>
      <t>塩</t>
    </r>
  </si>
  <si>
    <t>1. 岩鹽 *1</t>
  </si>
  <si>
    <t>砂糖</t>
  </si>
  <si>
    <r>
      <rPr>
        <u/>
        <sz val="10"/>
        <color rgb="FF1155CC"/>
        <rFont val="Arial"/>
        <family val="2"/>
      </rPr>
      <t>砂糖</t>
    </r>
  </si>
  <si>
    <t>1. 甘蔗 *1</t>
  </si>
  <si>
    <t>胡椒</t>
  </si>
  <si>
    <r>
      <rPr>
        <u/>
        <sz val="10"/>
        <color rgb="FF1155CC"/>
        <rFont val="Arial"/>
        <family val="2"/>
      </rPr>
      <t>こしょう</t>
    </r>
  </si>
  <si>
    <t>1. 胡椒果實 *1</t>
  </si>
  <si>
    <t>麵粉</t>
  </si>
  <si>
    <r>
      <rPr>
        <u/>
        <sz val="10"/>
        <color rgb="FF1155CC"/>
        <rFont val="Arial"/>
        <family val="2"/>
      </rPr>
      <t>小麦粉</t>
    </r>
  </si>
  <si>
    <t>食材</t>
  </si>
  <si>
    <t>1. 小麥(春夏秋) *1</t>
  </si>
  <si>
    <t>米穀粉</t>
  </si>
  <si>
    <r>
      <rPr>
        <u/>
        <sz val="10"/>
        <color rgb="FF1155CC"/>
        <rFont val="Arial"/>
        <family val="2"/>
      </rPr>
      <t>米粉</t>
    </r>
  </si>
  <si>
    <t>黃豆粉</t>
  </si>
  <si>
    <r>
      <rPr>
        <u/>
        <sz val="10"/>
        <color rgb="FF1155CC"/>
        <rFont val="Arial"/>
        <family val="2"/>
      </rPr>
      <t>きな粉</t>
    </r>
  </si>
  <si>
    <t>麵包粉</t>
  </si>
  <si>
    <r>
      <rPr>
        <u/>
        <sz val="10"/>
        <color rgb="FF1155CC"/>
        <rFont val="Arial"/>
        <family val="2"/>
      </rPr>
      <t>パン粉</t>
    </r>
  </si>
  <si>
    <t>1. 麵包 *1</t>
  </si>
  <si>
    <t>瓶裝核桃</t>
  </si>
  <si>
    <r>
      <rPr>
        <u/>
        <sz val="10"/>
        <color rgb="FF1155CC"/>
        <rFont val="Arial"/>
        <family val="2"/>
      </rPr>
      <t>クルミのビン詰め</t>
    </r>
  </si>
  <si>
    <t>1. 核桃(春夏冬) *1</t>
  </si>
  <si>
    <t>瓶裝栗子</t>
  </si>
  <si>
    <r>
      <rPr>
        <u/>
        <sz val="10"/>
        <color rgb="FF1155CC"/>
        <rFont val="Arial"/>
        <family val="2"/>
      </rPr>
      <t>くりのビン詰め</t>
    </r>
  </si>
  <si>
    <t>1. 栗子(秋) *1</t>
  </si>
  <si>
    <t>雞飼料</t>
  </si>
  <si>
    <r>
      <rPr>
        <u/>
        <sz val="10"/>
        <color rgb="FF1155CC"/>
        <rFont val="Arial"/>
        <family val="2"/>
      </rPr>
      <t>ニワトリのエサ</t>
    </r>
  </si>
  <si>
    <t>動物飼料</t>
  </si>
  <si>
    <t>1. 乾草飼料 *1</t>
  </si>
  <si>
    <t>馬用餅乾</t>
  </si>
  <si>
    <r>
      <rPr>
        <u/>
        <sz val="10"/>
        <color rgb="FF1155CC"/>
        <rFont val="Arial"/>
        <family val="2"/>
      </rPr>
      <t>ウマ用のクッキー</t>
    </r>
  </si>
  <si>
    <t>寵物飼料</t>
  </si>
  <si>
    <t>犬貓飼料</t>
  </si>
  <si>
    <r>
      <rPr>
        <u/>
        <sz val="10"/>
        <color rgb="FF1155CC"/>
        <rFont val="Arial"/>
        <family val="2"/>
      </rPr>
      <t>ワンニャンフード</t>
    </r>
  </si>
  <si>
    <t>1. 小麥(春夏秋) *1
2. 胡蘿蔔(秋冬) *1</t>
  </si>
  <si>
    <t>犬貓玩具棒</t>
  </si>
  <si>
    <r>
      <rPr>
        <u/>
        <sz val="10"/>
        <color rgb="FF1155CC"/>
        <rFont val="Arial"/>
        <family val="2"/>
      </rPr>
      <t>ワンニャンスティック</t>
    </r>
  </si>
  <si>
    <t>訓練用道具</t>
  </si>
  <si>
    <t>1. 豆子(春夏秋) *1
2. 柳根魚(春秋冬) or 珠星三塊魚(春夏秋冬) or 日本溪哥(春夏秋冬) or 鈍頭杜父魚(夏秋冬) or 特式東瀛鯉(春夏) or 黑腹鱊(春) or 長頜鬚鮈(春) or 虹鱒(春夏秋) or 鰱魚(春夏秋冬) or 博士巨鯰(春夏秋冬) *1</t>
  </si>
  <si>
    <t>防風工具組</t>
  </si>
  <si>
    <r>
      <rPr>
        <u/>
        <sz val="10"/>
        <color rgb="FF1155CC"/>
        <rFont val="Arial"/>
        <family val="2"/>
      </rPr>
      <t>防風キット</t>
    </r>
  </si>
  <si>
    <t>1. 木材 *1
2. 石材 *1
3. 鐵礦石 *3</t>
  </si>
  <si>
    <t>藍色風車</t>
  </si>
  <si>
    <t>秋季太陽</t>
  </si>
  <si>
    <r>
      <rPr>
        <u/>
        <sz val="10"/>
        <color rgb="FF1155CC"/>
        <rFont val="Arial"/>
        <family val="2"/>
      </rPr>
      <t>秋の太陽</t>
    </r>
  </si>
  <si>
    <t>1. 粉紅鑽 *5
2. 鑽石 *10
3. 黃金青江菜(秋冬) or 黃金白菜(冬) or 黃金草莓(春) or 黃金大蒜(春) or 黃金橄欖(秋) or 黃金香蕉(夏) or 黃金桃子(夏) or 黃金蘋果(秋冬) or 黃金咖啡豆(春) or 黃金可可豆(夏) *10
4. 頂級牛奶 or 頂級水牛奶 *10
5. 頂級蛋 or 頂級烏骨雞蛋 *10</t>
  </si>
  <si>
    <t>銅製紀念幣</t>
  </si>
  <si>
    <r>
      <rPr>
        <u/>
        <sz val="10"/>
        <color rgb="FF1155CC"/>
        <rFont val="Arial"/>
        <family val="2"/>
      </rPr>
      <t>ブロンズメダル</t>
    </r>
  </si>
  <si>
    <t>1. 紀念幣 *1
2. 銅 *1</t>
  </si>
  <si>
    <t>銀製紀念幣</t>
  </si>
  <si>
    <r>
      <rPr>
        <u/>
        <sz val="10"/>
        <color rgb="FF1155CC"/>
        <rFont val="Arial"/>
        <family val="2"/>
      </rPr>
      <t>シルバーメダル</t>
    </r>
  </si>
  <si>
    <t>1. 銅製紀念幣 *1
2. 銀 *1</t>
  </si>
  <si>
    <t>金製紀念幣</t>
  </si>
  <si>
    <r>
      <rPr>
        <u/>
        <sz val="10"/>
        <color rgb="FF1155CC"/>
        <rFont val="Arial"/>
        <family val="2"/>
      </rPr>
      <t>ゴールドメダル</t>
    </r>
  </si>
  <si>
    <t>1. 銀製紀念幣 *1
2. 黃金 *1</t>
  </si>
  <si>
    <t>水中霸主釣餌</t>
  </si>
  <si>
    <r>
      <rPr>
        <u/>
        <sz val="10"/>
        <color rgb="FF1155CC"/>
        <rFont val="Arial"/>
        <family val="2"/>
      </rPr>
      <t>ヌシの釣りエサ</t>
    </r>
  </si>
  <si>
    <t>釣餌</t>
  </si>
  <si>
    <t>1. 釣餌原料 *1
2. 雜草 *4
3. 魚骨頭 *1</t>
  </si>
  <si>
    <r>
      <rPr>
        <u/>
        <sz val="10"/>
        <color rgb="FF1155CC"/>
        <rFont val="Arial"/>
        <family val="2"/>
      </rPr>
      <t>肥料</t>
    </r>
  </si>
  <si>
    <t>香草起司</t>
  </si>
  <si>
    <t>ハーブチーズ</t>
  </si>
  <si>
    <t>1. 牛奶 or 水牛奶 *1
2. 薄荷(春夏秋冬) or 洋甘菊(春夏) or 薰衣草(秋冬) *1</t>
  </si>
  <si>
    <t>香草奶油</t>
  </si>
  <si>
    <r>
      <rPr>
        <u/>
        <sz val="10"/>
        <color rgb="FF1155CC"/>
        <rFont val="Arial"/>
        <family val="2"/>
      </rPr>
      <t>ハーブバター</t>
    </r>
  </si>
  <si>
    <t>果實優格</t>
  </si>
  <si>
    <r>
      <rPr>
        <u/>
        <sz val="10"/>
        <color rgb="FF1155CC"/>
        <rFont val="Arial"/>
        <family val="2"/>
      </rPr>
      <t>果実ヨーグルト</t>
    </r>
  </si>
  <si>
    <t>1. 優格 *1
2. 薄荷(春夏秋冬) *1
3. 草莓(春) *1</t>
  </si>
  <si>
    <t>香草美乃滋</t>
  </si>
  <si>
    <r>
      <rPr>
        <u/>
        <sz val="10"/>
        <color rgb="FF1155CC"/>
        <rFont val="Arial"/>
        <family val="2"/>
      </rPr>
      <t>ハーブマヨネーズ</t>
    </r>
  </si>
  <si>
    <t>1. 美乃滋 *1
2. 薄荷(春夏秋冬) or 洋甘菊(春夏) or 薰衣草(秋冬) *1</t>
  </si>
  <si>
    <t>堅固石材</t>
  </si>
  <si>
    <r>
      <rPr>
        <u/>
        <sz val="10"/>
        <color rgb="FF1155CC"/>
        <rFont val="Arial"/>
        <family val="2"/>
      </rPr>
      <t>頑丈な石材</t>
    </r>
  </si>
  <si>
    <t>1. 石材 *5</t>
  </si>
  <si>
    <t>堅固木材</t>
  </si>
  <si>
    <r>
      <rPr>
        <u/>
        <sz val="10"/>
        <color rgb="FF1155CC"/>
        <rFont val="Arial"/>
        <family val="2"/>
      </rPr>
      <t>頑丈な木材</t>
    </r>
  </si>
  <si>
    <t>1. 木材 *5</t>
  </si>
  <si>
    <t>改良型銀鋤頭</t>
  </si>
  <si>
    <r>
      <rPr>
        <u/>
        <sz val="10"/>
        <color rgb="FF1155CC"/>
        <rFont val="Arial"/>
        <family val="2"/>
      </rPr>
      <t>銀のクワ改</t>
    </r>
  </si>
  <si>
    <t>1. 銀鋤頭
2. 銀 *5
3. 鐵礦石 *10</t>
  </si>
  <si>
    <t>金鋤頭</t>
  </si>
  <si>
    <r>
      <rPr>
        <u/>
        <sz val="10"/>
        <color rgb="FF1155CC"/>
        <rFont val="Arial"/>
        <family val="2"/>
      </rPr>
      <t>金のクワ</t>
    </r>
  </si>
  <si>
    <t>1. 改良型銀鋤頭
2. 黃金 *3
3. 堅固木材 *4</t>
  </si>
  <si>
    <t>改良型金鋤頭</t>
  </si>
  <si>
    <r>
      <rPr>
        <u/>
        <sz val="10"/>
        <color rgb="FF1155CC"/>
        <rFont val="Arial"/>
        <family val="2"/>
      </rPr>
      <t>金のクワ改</t>
    </r>
  </si>
  <si>
    <t>1. 金鋤頭
2. 黃金 *8
3. 鐵礦石 *20</t>
  </si>
  <si>
    <t>改良型銀澆水器</t>
  </si>
  <si>
    <r>
      <rPr>
        <u/>
        <sz val="10"/>
        <color rgb="FF1155CC"/>
        <rFont val="Arial"/>
        <family val="2"/>
      </rPr>
      <t>銀のじょうろ改</t>
    </r>
  </si>
  <si>
    <t>1. 銀澆水器
2. 銀 *5
3. 鐵礦石 *10</t>
  </si>
  <si>
    <t>金澆水器</t>
  </si>
  <si>
    <r>
      <rPr>
        <u/>
        <sz val="10"/>
        <color rgb="FF1155CC"/>
        <rFont val="Arial"/>
        <family val="2"/>
      </rPr>
      <t>金のじょうろ</t>
    </r>
  </si>
  <si>
    <t>1. 改良型銀澆水器
2. 黃金 *6</t>
  </si>
  <si>
    <t>改良型金澆水器</t>
  </si>
  <si>
    <r>
      <rPr>
        <u/>
        <sz val="10"/>
        <color rgb="FF1155CC"/>
        <rFont val="Arial"/>
        <family val="2"/>
      </rPr>
      <t>金のじょうろ改</t>
    </r>
  </si>
  <si>
    <t>1. 金澆水器
2. 黃金 *8
3. 鐵礦石 *20</t>
  </si>
  <si>
    <t>改良型銀鐮刀</t>
  </si>
  <si>
    <r>
      <rPr>
        <u/>
        <sz val="10"/>
        <color rgb="FF1155CC"/>
        <rFont val="Arial"/>
        <family val="2"/>
      </rPr>
      <t>銀のカマ改</t>
    </r>
  </si>
  <si>
    <t>1. 銀鐮刀
2. 銀 *5
3. 鐵礦石 *10</t>
  </si>
  <si>
    <t>金鐮刀</t>
  </si>
  <si>
    <r>
      <rPr>
        <u/>
        <sz val="10"/>
        <color rgb="FF1155CC"/>
        <rFont val="Arial"/>
        <family val="2"/>
      </rPr>
      <t>金のカマ</t>
    </r>
  </si>
  <si>
    <t>1. 改良型銀鐮刀
2. 黃金 *5
3. 堅固木材 *2</t>
  </si>
  <si>
    <t>改良型金鐮刀</t>
  </si>
  <si>
    <r>
      <rPr>
        <u/>
        <sz val="10"/>
        <color rgb="FF1155CC"/>
        <rFont val="Arial"/>
        <family val="2"/>
      </rPr>
      <t>金のカマ改</t>
    </r>
  </si>
  <si>
    <t>1. 金鐮刀
2. 黃金 *8
3. 鐵礦石 *20</t>
  </si>
  <si>
    <t>金製輕便斧頭</t>
  </si>
  <si>
    <r>
      <rPr>
        <u/>
        <sz val="10"/>
        <color rgb="FF1155CC"/>
        <rFont val="Arial"/>
        <family val="2"/>
      </rPr>
      <t>金のハチェット</t>
    </r>
  </si>
  <si>
    <t>1. 銀製輕便斧頭
2. 黃金 *5
3. 鐵礦石 *50
4. 堅固木材 *4</t>
  </si>
  <si>
    <t>改良型銀釣竿</t>
  </si>
  <si>
    <r>
      <rPr>
        <u/>
        <sz val="10"/>
        <color rgb="FF1155CC"/>
        <rFont val="Arial"/>
        <family val="2"/>
      </rPr>
      <t>銀の釣り竿改</t>
    </r>
  </si>
  <si>
    <t>1. 銀釣竿
2. 銀 *5
3. 鐵礦石 *10</t>
  </si>
  <si>
    <t>金釣竿</t>
  </si>
  <si>
    <r>
      <rPr>
        <u/>
        <sz val="10"/>
        <color rgb="FF1155CC"/>
        <rFont val="Arial"/>
        <family val="2"/>
      </rPr>
      <t>金の釣り竿</t>
    </r>
  </si>
  <si>
    <t>1. 改良型銀釣竿
2. 黃金 *2
3. 堅固木材 *10</t>
  </si>
  <si>
    <t>改良型金釣竿</t>
  </si>
  <si>
    <r>
      <rPr>
        <u/>
        <sz val="10"/>
        <color rgb="FF1155CC"/>
        <rFont val="Arial"/>
        <family val="2"/>
      </rPr>
      <t>金の釣り竿改</t>
    </r>
  </si>
  <si>
    <t>1. 金釣竿
2. 黃金 *8
3. 鐵礦石 *20</t>
  </si>
  <si>
    <t>優質的風車圖案帳篷</t>
  </si>
  <si>
    <t>いい風車柄のテント</t>
  </si>
  <si>
    <t>1. 堅固石材 *10
2. 堅固木材 *10
3. 銀 *20
4. 溫暖色調染料 *5
5. 自然色調染料 *5</t>
  </si>
  <si>
    <t>純白的發酵槽</t>
  </si>
  <si>
    <t>純白の発酵タンク</t>
  </si>
  <si>
    <t>1. 堅固石材 *10
2. 銀 *10</t>
  </si>
  <si>
    <t>閃亮的飾品展示台</t>
  </si>
  <si>
    <t>ぴかぴかなアクセサリー台</t>
  </si>
  <si>
    <t>1. 堅固木材 *5
2. 紫色項鍊 *2
3. 黃色胸針 *2
4. 綠色胸針 *2
5. 紫色胸針 *2</t>
  </si>
  <si>
    <t>紫色項鍊</t>
  </si>
  <si>
    <r>
      <rPr>
        <u/>
        <sz val="10"/>
        <color rgb="FF1155CC"/>
        <rFont val="Arial"/>
        <family val="2"/>
      </rPr>
      <t>紫のネックレス</t>
    </r>
  </si>
  <si>
    <t>1. 紫水晶 *1
2. 銀 *1
3. 銅 *1</t>
  </si>
  <si>
    <t>黃色胸針</t>
  </si>
  <si>
    <r>
      <rPr>
        <u/>
        <sz val="10"/>
        <color rgb="FF1155CC"/>
        <rFont val="Arial"/>
        <family val="2"/>
      </rPr>
      <t>黄色のブローチ</t>
    </r>
  </si>
  <si>
    <t>1. 黃玉 *1
2. 銀 *1
3. 銅 *1</t>
  </si>
  <si>
    <t>綠色胸針</t>
  </si>
  <si>
    <r>
      <rPr>
        <u/>
        <sz val="10"/>
        <color rgb="FF1155CC"/>
        <rFont val="Arial"/>
        <family val="2"/>
      </rPr>
      <t>緑のブローチ</t>
    </r>
  </si>
  <si>
    <t>1. 祖母綠 *1
2. 銀 *1
3. 銅 *1</t>
  </si>
  <si>
    <t>紫色胸針</t>
  </si>
  <si>
    <r>
      <rPr>
        <u/>
        <sz val="10"/>
        <color rgb="FF1155CC"/>
        <rFont val="Arial"/>
        <family val="2"/>
      </rPr>
      <t>紫のブローチ</t>
    </r>
  </si>
  <si>
    <t>紫色手鍊</t>
  </si>
  <si>
    <r>
      <rPr>
        <u/>
        <sz val="10"/>
        <color rgb="FF1155CC"/>
        <rFont val="Arial"/>
        <family val="2"/>
      </rPr>
      <t>紫のブレスレット</t>
    </r>
  </si>
  <si>
    <t>1. 紫水晶 *1
2. 黃金 *1
3. 銀 *1</t>
  </si>
  <si>
    <t>綠色手鍊</t>
  </si>
  <si>
    <r>
      <rPr>
        <u/>
        <sz val="10"/>
        <color rgb="FF1155CC"/>
        <rFont val="Arial"/>
        <family val="2"/>
      </rPr>
      <t>緑のブレスレット</t>
    </r>
  </si>
  <si>
    <t>1. 祖母綠 *1
2. 黃金 *1
3. 銀 *1</t>
  </si>
  <si>
    <t>蜂蜜</t>
  </si>
  <si>
    <r>
      <rPr>
        <u/>
        <sz val="10"/>
        <color rgb="FF1155CC"/>
        <rFont val="Arial"/>
        <family val="2"/>
      </rPr>
      <t>はちみつ</t>
    </r>
  </si>
  <si>
    <t>1. 巢蜜 *1</t>
  </si>
  <si>
    <t>清爽蜂蜜</t>
  </si>
  <si>
    <r>
      <rPr>
        <u/>
        <sz val="10"/>
        <color rgb="FF1155CC"/>
        <rFont val="Arial"/>
        <family val="2"/>
      </rPr>
      <t>さわやかなはちみつ</t>
    </r>
  </si>
  <si>
    <t>1. 清爽巢蜜 *1</t>
  </si>
  <si>
    <t>滑順蜂蜜</t>
  </si>
  <si>
    <r>
      <rPr>
        <u/>
        <sz val="10"/>
        <color rgb="FF1155CC"/>
        <rFont val="Arial"/>
        <family val="2"/>
      </rPr>
      <t>まろやかなはちみつ</t>
    </r>
  </si>
  <si>
    <t>1. 滑順巢蜜 *1</t>
  </si>
  <si>
    <t>皇家蜂蜜</t>
  </si>
  <si>
    <r>
      <rPr>
        <u/>
        <sz val="10"/>
        <color rgb="FF1155CC"/>
        <rFont val="Arial"/>
        <family val="2"/>
      </rPr>
      <t>ローヤルなはちみつ</t>
    </r>
  </si>
  <si>
    <t>1. 皇家巢蜜 *1</t>
  </si>
  <si>
    <t>小型魚類釣餌</t>
  </si>
  <si>
    <r>
      <rPr>
        <u/>
        <sz val="10"/>
        <color rgb="FF1155CC"/>
        <rFont val="Arial"/>
        <family val="2"/>
      </rPr>
      <t>小型魚の釣りエサ</t>
    </r>
  </si>
  <si>
    <t>1. 釣餌原料 *1
2. 雜草 *1</t>
  </si>
  <si>
    <t>中型魚類釣餌</t>
  </si>
  <si>
    <r>
      <rPr>
        <u/>
        <sz val="10"/>
        <color rgb="FF1155CC"/>
        <rFont val="Arial"/>
        <family val="2"/>
      </rPr>
      <t>中型魚の釣りエサ</t>
    </r>
  </si>
  <si>
    <t>1. 釣餌原料 *1
2. 雜草 *1
3. 稻米(春夏秋) *1</t>
  </si>
  <si>
    <t>大型魚類釣餌</t>
  </si>
  <si>
    <r>
      <rPr>
        <u/>
        <sz val="10"/>
        <color rgb="FF1155CC"/>
        <rFont val="Arial"/>
        <family val="2"/>
      </rPr>
      <t>大型魚の釣りエサ</t>
    </r>
  </si>
  <si>
    <t>1. 釣餌原料 *1
2. 雜草 *1
3. 玉蜀黍(夏) *1</t>
  </si>
  <si>
    <t>醃漬南瓜</t>
  </si>
  <si>
    <r>
      <rPr>
        <u/>
        <sz val="10"/>
        <color rgb="FF1155CC"/>
        <rFont val="Arial"/>
        <family val="2"/>
      </rPr>
      <t>かぼちゃのピクルス</t>
    </r>
  </si>
  <si>
    <t>1. 南瓜(夏) *1
2. 醋 *1</t>
  </si>
  <si>
    <t>醃漬玉蜀黍</t>
  </si>
  <si>
    <r>
      <rPr>
        <u/>
        <sz val="10"/>
        <color rgb="FF1155CC"/>
        <rFont val="Arial"/>
        <family val="2"/>
      </rPr>
      <t>とうもろこしのピクルス</t>
    </r>
  </si>
  <si>
    <t>1. 玉蜀黍(夏) *1
2. 醋 *1</t>
  </si>
  <si>
    <t>醃漬小黃瓜</t>
  </si>
  <si>
    <r>
      <rPr>
        <u/>
        <sz val="10"/>
        <color rgb="FF1155CC"/>
        <rFont val="Arial"/>
        <family val="2"/>
      </rPr>
      <t>きゅうりのピクルス</t>
    </r>
  </si>
  <si>
    <t>1. 小黃瓜(夏秋) *1
2. 醋 *1</t>
  </si>
  <si>
    <t>醃漬茄子</t>
  </si>
  <si>
    <r>
      <rPr>
        <u/>
        <sz val="10"/>
        <color rgb="FF1155CC"/>
        <rFont val="Arial"/>
        <family val="2"/>
      </rPr>
      <t>なすのピクルス</t>
    </r>
  </si>
  <si>
    <t>1. 茄子(夏秋) *1
2. 醋 *1</t>
  </si>
  <si>
    <t>醃漬甜椒</t>
  </si>
  <si>
    <r>
      <rPr>
        <u/>
        <sz val="10"/>
        <color rgb="FF1155CC"/>
        <rFont val="Arial"/>
        <family val="2"/>
      </rPr>
      <t>パプリカのピクルス</t>
    </r>
  </si>
  <si>
    <t>1. 甜椒(夏) *1
2. 醋 *1</t>
  </si>
  <si>
    <t>醃漬青椒</t>
  </si>
  <si>
    <r>
      <rPr>
        <u/>
        <sz val="10"/>
        <color rgb="FF1155CC"/>
        <rFont val="Arial"/>
        <family val="2"/>
      </rPr>
      <t>ピーマンのピクルス</t>
    </r>
  </si>
  <si>
    <t>1. 青椒(夏秋) *1
2. 醋 *1</t>
  </si>
  <si>
    <t>堅果油</t>
  </si>
  <si>
    <r>
      <rPr>
        <u/>
        <sz val="10"/>
        <color rgb="FF1155CC"/>
        <rFont val="Arial"/>
        <family val="2"/>
      </rPr>
      <t>木の実オイル</t>
    </r>
  </si>
  <si>
    <t>油</t>
  </si>
  <si>
    <t>1. 核桃(春夏冬) *1
2. 油</t>
  </si>
  <si>
    <t>香草油</t>
  </si>
  <si>
    <r>
      <rPr>
        <u/>
        <sz val="10"/>
        <color rgb="FF1155CC"/>
        <rFont val="Arial"/>
        <family val="2"/>
      </rPr>
      <t>ハーブオイル</t>
    </r>
  </si>
  <si>
    <t>1. 薄荷(春夏秋冬) *1
2. 洋甘菊(春夏) *1
2. 油</t>
  </si>
  <si>
    <t>橄欖油</t>
  </si>
  <si>
    <r>
      <rPr>
        <u/>
        <sz val="10"/>
        <color rgb="FF1155CC"/>
        <rFont val="Arial"/>
        <family val="2"/>
      </rPr>
      <t>オリーブオイル</t>
    </r>
  </si>
  <si>
    <t>1. 橄欖(秋) *1
2. 油</t>
  </si>
  <si>
    <t>南瓜籽油</t>
  </si>
  <si>
    <r>
      <rPr>
        <u/>
        <sz val="10"/>
        <color rgb="FF1155CC"/>
        <rFont val="Arial"/>
        <family val="2"/>
      </rPr>
      <t>かぼちゃ種オイル</t>
    </r>
  </si>
  <si>
    <t>1. 南瓜種子 *1
2. 油</t>
  </si>
  <si>
    <t>葡萄籽油</t>
  </si>
  <si>
    <r>
      <rPr>
        <u/>
        <sz val="10"/>
        <color rgb="FF1155CC"/>
        <rFont val="Arial"/>
        <family val="2"/>
      </rPr>
      <t>ぶどう種オイル</t>
    </r>
  </si>
  <si>
    <t>1. 葡萄(秋) *1
2. 油</t>
  </si>
  <si>
    <t>糯米粉</t>
  </si>
  <si>
    <r>
      <rPr>
        <u/>
        <sz val="10"/>
        <color rgb="FF1155CC"/>
        <rFont val="Arial"/>
        <family val="2"/>
      </rPr>
      <t>白玉粉</t>
    </r>
  </si>
  <si>
    <t>1. 年糕 *1</t>
  </si>
  <si>
    <t>白麵包粉</t>
  </si>
  <si>
    <r>
      <rPr>
        <u/>
        <sz val="10"/>
        <color rgb="FF1155CC"/>
        <rFont val="Arial"/>
        <family val="2"/>
      </rPr>
      <t>白パン粉</t>
    </r>
  </si>
  <si>
    <t>1. 白麵包 *1</t>
  </si>
  <si>
    <t>蕎麥粉</t>
  </si>
  <si>
    <r>
      <rPr>
        <u/>
        <sz val="10"/>
        <color rgb="FF1155CC"/>
        <rFont val="Arial"/>
        <family val="2"/>
      </rPr>
      <t>そば粉</t>
    </r>
  </si>
  <si>
    <t>1. 蕎麥果實 *1</t>
  </si>
  <si>
    <t>咖啡包</t>
  </si>
  <si>
    <r>
      <rPr>
        <u/>
        <sz val="10"/>
        <color rgb="FF1155CC"/>
        <rFont val="Arial"/>
        <family val="2"/>
      </rPr>
      <t>コーヒーパック</t>
    </r>
  </si>
  <si>
    <t>1. 咖啡豆(春) *1</t>
  </si>
  <si>
    <t>巧克力</t>
  </si>
  <si>
    <r>
      <rPr>
        <u/>
        <sz val="10"/>
        <color rgb="FF1155CC"/>
        <rFont val="Arial"/>
        <family val="2"/>
      </rPr>
      <t>チョコレート</t>
    </r>
  </si>
  <si>
    <t>1. 可可豆(夏) *1</t>
  </si>
  <si>
    <t>年糕</t>
  </si>
  <si>
    <r>
      <rPr>
        <u/>
        <sz val="10"/>
        <color rgb="FF1155CC"/>
        <rFont val="Arial"/>
        <family val="2"/>
      </rPr>
      <t>おもち</t>
    </r>
  </si>
  <si>
    <t>1. 米飯 *1</t>
  </si>
  <si>
    <t>香辛料</t>
  </si>
  <si>
    <r>
      <rPr>
        <u/>
        <sz val="10"/>
        <color rgb="FF1155CC"/>
        <rFont val="Arial"/>
        <family val="2"/>
      </rPr>
      <t>スパイス</t>
    </r>
  </si>
  <si>
    <t>1. 辣椒(秋) *1</t>
  </si>
  <si>
    <t>蕪菁種子</t>
  </si>
  <si>
    <r>
      <rPr>
        <u/>
        <sz val="10"/>
        <color rgb="FF1155CC"/>
        <rFont val="Arial"/>
        <family val="2"/>
      </rPr>
      <t>かぶの種</t>
    </r>
  </si>
  <si>
    <t>農作物種子</t>
  </si>
  <si>
    <t>1. 蕪菁(春) *1</t>
  </si>
  <si>
    <t>蘆筍種子</t>
  </si>
  <si>
    <r>
      <rPr>
        <u/>
        <sz val="10"/>
        <color rgb="FF1155CC"/>
        <rFont val="Arial"/>
        <family val="2"/>
      </rPr>
      <t>アスパラの種</t>
    </r>
  </si>
  <si>
    <t>1. 蘆筍(春) *1</t>
  </si>
  <si>
    <t>高麗菜種子</t>
  </si>
  <si>
    <r>
      <rPr>
        <u/>
        <sz val="10"/>
        <color rgb="FF1155CC"/>
        <rFont val="Arial"/>
        <family val="2"/>
      </rPr>
      <t>きゃべつの種</t>
    </r>
  </si>
  <si>
    <t>1. 高麗菜(春冬) *1</t>
  </si>
  <si>
    <t>馬鈴薯種子</t>
  </si>
  <si>
    <r>
      <rPr>
        <u/>
        <sz val="10"/>
        <color rgb="FF1155CC"/>
        <rFont val="Arial"/>
        <family val="2"/>
      </rPr>
      <t>じゃがいもの種</t>
    </r>
  </si>
  <si>
    <t>1. 馬鈴薯(春夏冬) *1</t>
  </si>
  <si>
    <t>南瓜種子</t>
  </si>
  <si>
    <r>
      <rPr>
        <u/>
        <sz val="10"/>
        <color rgb="FF1155CC"/>
        <rFont val="Arial"/>
        <family val="2"/>
      </rPr>
      <t>かぼちゃの種</t>
    </r>
  </si>
  <si>
    <t>1. 南瓜(夏) *1</t>
  </si>
  <si>
    <t>洋蔥種子</t>
  </si>
  <si>
    <r>
      <rPr>
        <u/>
        <sz val="10"/>
        <color rgb="FF1155CC"/>
        <rFont val="Arial"/>
        <family val="2"/>
      </rPr>
      <t>たまねぎの種</t>
    </r>
  </si>
  <si>
    <t>1. 洋蔥(春夏) *1</t>
  </si>
  <si>
    <t>櫻桃蘿蔔種子</t>
  </si>
  <si>
    <r>
      <rPr>
        <u/>
        <sz val="10"/>
        <color rgb="FF1155CC"/>
        <rFont val="Arial"/>
        <family val="2"/>
      </rPr>
      <t>ラディッシュの種</t>
    </r>
  </si>
  <si>
    <t>1. 櫻桃蘿蔔(春夏秋) *1</t>
  </si>
  <si>
    <t>西瓜種子</t>
  </si>
  <si>
    <r>
      <rPr>
        <u/>
        <sz val="10"/>
        <color rgb="FF1155CC"/>
        <rFont val="Arial"/>
        <family val="2"/>
      </rPr>
      <t>すいかの種</t>
    </r>
  </si>
  <si>
    <t>1. 西瓜(夏) *1</t>
  </si>
  <si>
    <t>哈密瓜種子</t>
  </si>
  <si>
    <r>
      <rPr>
        <u/>
        <sz val="10"/>
        <color rgb="FF1155CC"/>
        <rFont val="Arial"/>
        <family val="2"/>
      </rPr>
      <t>メロンの種</t>
    </r>
  </si>
  <si>
    <t>1. 哈密瓜(夏秋) *1</t>
  </si>
  <si>
    <t>花椰菜種子</t>
  </si>
  <si>
    <r>
      <rPr>
        <u/>
        <sz val="10"/>
        <color rgb="FF1155CC"/>
        <rFont val="Arial"/>
        <family val="2"/>
      </rPr>
      <t>カリフラワーの種</t>
    </r>
  </si>
  <si>
    <t>1. 花椰菜(秋) *1</t>
  </si>
  <si>
    <t>胡蘿蔔種子</t>
  </si>
  <si>
    <r>
      <rPr>
        <u/>
        <sz val="10"/>
        <color rgb="FF1155CC"/>
        <rFont val="Arial"/>
        <family val="2"/>
      </rPr>
      <t>にんじんの種</t>
    </r>
  </si>
  <si>
    <t>1. 胡蘿蔔(秋冬) *1</t>
  </si>
  <si>
    <t>菠菜種子</t>
  </si>
  <si>
    <r>
      <rPr>
        <u/>
        <sz val="10"/>
        <color rgb="FF1155CC"/>
        <rFont val="Arial"/>
        <family val="2"/>
      </rPr>
      <t>ほうれん草の種</t>
    </r>
  </si>
  <si>
    <t>1. 菠菜(秋) *1</t>
  </si>
  <si>
    <t>辣椒種子</t>
  </si>
  <si>
    <r>
      <rPr>
        <u/>
        <sz val="10"/>
        <color rgb="FF1155CC"/>
        <rFont val="Arial"/>
        <family val="2"/>
      </rPr>
      <t>とうがらしの種</t>
    </r>
  </si>
  <si>
    <t>青江菜種子</t>
  </si>
  <si>
    <r>
      <rPr>
        <u/>
        <sz val="10"/>
        <color rgb="FF1155CC"/>
        <rFont val="Arial"/>
        <family val="2"/>
      </rPr>
      <t>ちんげんさいの種</t>
    </r>
  </si>
  <si>
    <t>1. 青江菜(秋冬) *1</t>
  </si>
  <si>
    <t>白蘿蔔種子</t>
  </si>
  <si>
    <r>
      <rPr>
        <u/>
        <sz val="10"/>
        <color rgb="FF1155CC"/>
        <rFont val="Arial"/>
        <family val="2"/>
      </rPr>
      <t>だいこんの種</t>
    </r>
  </si>
  <si>
    <t>1. 白蘿蔔(春冬) *1</t>
  </si>
  <si>
    <t>白菜種子</t>
  </si>
  <si>
    <r>
      <rPr>
        <u/>
        <sz val="10"/>
        <color rgb="FF1155CC"/>
        <rFont val="Arial"/>
        <family val="2"/>
      </rPr>
      <t>はくさいの種</t>
    </r>
  </si>
  <si>
    <t>1. 白菜(冬) *1</t>
  </si>
  <si>
    <t>青蔥種子</t>
  </si>
  <si>
    <r>
      <rPr>
        <u/>
        <sz val="10"/>
        <color rgb="FF1155CC"/>
        <rFont val="Arial"/>
        <family val="2"/>
      </rPr>
      <t>ながねぎの種</t>
    </r>
  </si>
  <si>
    <t>1. 青蔥(冬) *1</t>
  </si>
  <si>
    <t>牛蒡種子</t>
  </si>
  <si>
    <r>
      <rPr>
        <u/>
        <sz val="10"/>
        <color rgb="FF1155CC"/>
        <rFont val="Arial"/>
        <family val="2"/>
      </rPr>
      <t>ごぼうの種</t>
    </r>
  </si>
  <si>
    <t>1. 牛蒡(冬) *1</t>
  </si>
  <si>
    <t>草莓種子</t>
  </si>
  <si>
    <r>
      <rPr>
        <u/>
        <sz val="10"/>
        <color rgb="FF1155CC"/>
        <rFont val="Arial"/>
        <family val="2"/>
      </rPr>
      <t>いちごの種</t>
    </r>
  </si>
  <si>
    <t>1. 草莓(春) *1</t>
  </si>
  <si>
    <t>小黃瓜種子</t>
  </si>
  <si>
    <r>
      <rPr>
        <u/>
        <sz val="10"/>
        <color rgb="FF1155CC"/>
        <rFont val="Arial"/>
        <family val="2"/>
      </rPr>
      <t>きゅうりの種</t>
    </r>
  </si>
  <si>
    <t>1. 小黃瓜(夏秋) *1</t>
  </si>
  <si>
    <t>大蒜種子</t>
  </si>
  <si>
    <r>
      <rPr>
        <u/>
        <sz val="10"/>
        <color rgb="FF1155CC"/>
        <rFont val="Arial"/>
        <family val="2"/>
      </rPr>
      <t>にんにくの種</t>
    </r>
  </si>
  <si>
    <t>1. 大蒜(春) *1</t>
  </si>
  <si>
    <t>玉蜀黍種子</t>
  </si>
  <si>
    <r>
      <rPr>
        <u/>
        <sz val="10"/>
        <color rgb="FF1155CC"/>
        <rFont val="Arial"/>
        <family val="2"/>
      </rPr>
      <t>とうもろこしの種</t>
    </r>
  </si>
  <si>
    <t>1. 玉蜀黍(夏) *1</t>
  </si>
  <si>
    <t>番茄種子</t>
  </si>
  <si>
    <r>
      <rPr>
        <u/>
        <sz val="10"/>
        <color rgb="FF1155CC"/>
        <rFont val="Arial"/>
        <family val="2"/>
      </rPr>
      <t>トマトの種</t>
    </r>
  </si>
  <si>
    <t>1. 番茄(夏秋) *1</t>
  </si>
  <si>
    <t>鳳梨種子</t>
  </si>
  <si>
    <r>
      <rPr>
        <u/>
        <sz val="10"/>
        <color rgb="FF1155CC"/>
        <rFont val="Arial"/>
        <family val="2"/>
      </rPr>
      <t>パイナップルの種</t>
    </r>
  </si>
  <si>
    <t>1. 鳳梨(夏) *1</t>
  </si>
  <si>
    <t>番薯種子</t>
  </si>
  <si>
    <r>
      <rPr>
        <u/>
        <sz val="10"/>
        <color rgb="FF1155CC"/>
        <rFont val="Arial"/>
        <family val="2"/>
      </rPr>
      <t>さつまいもの種</t>
    </r>
  </si>
  <si>
    <t>1. 番薯(秋) *1</t>
  </si>
  <si>
    <t>茄子種子</t>
  </si>
  <si>
    <r>
      <rPr>
        <u/>
        <sz val="10"/>
        <color rgb="FF1155CC"/>
        <rFont val="Arial"/>
        <family val="2"/>
      </rPr>
      <t>なすの種</t>
    </r>
  </si>
  <si>
    <t>1. 茄子(夏秋) *1</t>
  </si>
  <si>
    <t>甜椒種子</t>
  </si>
  <si>
    <r>
      <rPr>
        <u/>
        <sz val="10"/>
        <color rgb="FF1155CC"/>
        <rFont val="Arial"/>
        <family val="2"/>
      </rPr>
      <t>パプリカの種</t>
    </r>
  </si>
  <si>
    <t>1. 甜椒(夏) *1</t>
  </si>
  <si>
    <t>青椒種子</t>
  </si>
  <si>
    <r>
      <rPr>
        <u/>
        <sz val="10"/>
        <color rgb="FF1155CC"/>
        <rFont val="Arial"/>
        <family val="2"/>
      </rPr>
      <t>ピーマンの種</t>
    </r>
  </si>
  <si>
    <t>1. 青椒(夏秋) *1</t>
  </si>
  <si>
    <t>綠花椰菜種子</t>
  </si>
  <si>
    <r>
      <rPr>
        <u/>
        <sz val="10"/>
        <color rgb="FF1155CC"/>
        <rFont val="Arial"/>
        <family val="2"/>
      </rPr>
      <t>ブロッコリーの種</t>
    </r>
  </si>
  <si>
    <t>1. 綠花椰菜(春冬) *1</t>
  </si>
  <si>
    <t>粉蝶花種子</t>
  </si>
  <si>
    <r>
      <rPr>
        <u/>
        <sz val="10"/>
        <color rgb="FF1155CC"/>
        <rFont val="Arial"/>
        <family val="2"/>
      </rPr>
      <t>ネモフィラの種</t>
    </r>
  </si>
  <si>
    <t>1. 粉蝶花(春) *1</t>
  </si>
  <si>
    <t>三色堇種子</t>
  </si>
  <si>
    <r>
      <rPr>
        <u/>
        <sz val="10"/>
        <color rgb="FF1155CC"/>
        <rFont val="Arial"/>
        <family val="2"/>
      </rPr>
      <t>パンジーの種</t>
    </r>
  </si>
  <si>
    <t>1. 三色堇(春) *1</t>
  </si>
  <si>
    <t>陸蓮花種子</t>
  </si>
  <si>
    <r>
      <rPr>
        <u/>
        <sz val="10"/>
        <color rgb="FF1155CC"/>
        <rFont val="Arial"/>
        <family val="2"/>
      </rPr>
      <t>ラナンキュラスの種</t>
    </r>
  </si>
  <si>
    <t>1. 陸蓮花(春) *1</t>
  </si>
  <si>
    <t>扶桑花種子</t>
  </si>
  <si>
    <r>
      <rPr>
        <u/>
        <sz val="10"/>
        <color rgb="FF1155CC"/>
        <rFont val="Arial"/>
        <family val="2"/>
      </rPr>
      <t>ハイビスカスの種</t>
    </r>
  </si>
  <si>
    <t>1. 扶桑花(夏) *1</t>
  </si>
  <si>
    <t>矮牽牛種子</t>
  </si>
  <si>
    <r>
      <rPr>
        <u/>
        <sz val="10"/>
        <color rgb="FF1155CC"/>
        <rFont val="Arial"/>
        <family val="2"/>
      </rPr>
      <t>ペチュニアの種</t>
    </r>
  </si>
  <si>
    <t>1. 矮牽牛(夏) *1</t>
  </si>
  <si>
    <t>萬壽菊種子</t>
  </si>
  <si>
    <r>
      <rPr>
        <u/>
        <sz val="10"/>
        <color rgb="FF1155CC"/>
        <rFont val="Arial"/>
        <family val="2"/>
      </rPr>
      <t>マリーゴールドの種</t>
    </r>
  </si>
  <si>
    <t>1. 萬壽菊(夏) *1</t>
  </si>
  <si>
    <t>向日葵種子</t>
  </si>
  <si>
    <r>
      <rPr>
        <u/>
        <sz val="10"/>
        <color rgb="FF1155CC"/>
        <rFont val="Arial"/>
        <family val="2"/>
      </rPr>
      <t>ひまわりの種</t>
    </r>
  </si>
  <si>
    <t>1. 向日葵(夏) *1</t>
  </si>
  <si>
    <t>玫瑰種子</t>
  </si>
  <si>
    <r>
      <rPr>
        <u/>
        <sz val="10"/>
        <color rgb="FF1155CC"/>
        <rFont val="Arial"/>
        <family val="2"/>
      </rPr>
      <t>ローズの種</t>
    </r>
  </si>
  <si>
    <t>1. 玫瑰(秋) *1</t>
  </si>
  <si>
    <t>菊花種子</t>
  </si>
  <si>
    <r>
      <rPr>
        <u/>
        <sz val="10"/>
        <color rgb="FF1155CC"/>
        <rFont val="Arial"/>
        <family val="2"/>
      </rPr>
      <t>キクの種</t>
    </r>
  </si>
  <si>
    <t>1. 菊花(秋) *1</t>
  </si>
  <si>
    <t>鐵線蓮種子</t>
  </si>
  <si>
    <r>
      <rPr>
        <u/>
        <sz val="10"/>
        <color rgb="FF1155CC"/>
        <rFont val="Arial"/>
        <family val="2"/>
      </rPr>
      <t>クレマチスの種</t>
    </r>
  </si>
  <si>
    <t>1. 鐵線蓮(秋) *1</t>
  </si>
  <si>
    <t>瑪格麗特種子</t>
  </si>
  <si>
    <r>
      <rPr>
        <u/>
        <sz val="10"/>
        <color rgb="FF1155CC"/>
        <rFont val="Arial"/>
        <family val="2"/>
      </rPr>
      <t>マーガレットの種</t>
    </r>
  </si>
  <si>
    <t>1. 瑪格麗特(秋) *1</t>
  </si>
  <si>
    <t>富貴菊種子</t>
  </si>
  <si>
    <r>
      <rPr>
        <u/>
        <sz val="10"/>
        <color rgb="FF1155CC"/>
        <rFont val="Arial"/>
        <family val="2"/>
      </rPr>
      <t>サイネリアの種</t>
    </r>
  </si>
  <si>
    <t>1. 富貴菊(冬) *1</t>
  </si>
  <si>
    <t>報春花種子</t>
  </si>
  <si>
    <r>
      <rPr>
        <u/>
        <sz val="10"/>
        <color rgb="FF1155CC"/>
        <rFont val="Arial"/>
        <family val="2"/>
      </rPr>
      <t>プリムラの種</t>
    </r>
  </si>
  <si>
    <t>1. 報春花(冬) *1</t>
  </si>
  <si>
    <t>秋海棠種子</t>
  </si>
  <si>
    <r>
      <rPr>
        <u/>
        <sz val="10"/>
        <color rgb="FF1155CC"/>
        <rFont val="Arial"/>
        <family val="2"/>
      </rPr>
      <t>ベゴニアの種</t>
    </r>
  </si>
  <si>
    <t>1. 秋海棠(冬) *1</t>
  </si>
  <si>
    <t>風鈴草種子</t>
  </si>
  <si>
    <r>
      <rPr>
        <u/>
        <sz val="10"/>
        <color rgb="FF1155CC"/>
        <rFont val="Arial"/>
        <family val="2"/>
      </rPr>
      <t>カンパニュラの種</t>
    </r>
  </si>
  <si>
    <t>1. 風鈴草(冬) *1</t>
  </si>
  <si>
    <t>稻米種子</t>
  </si>
  <si>
    <r>
      <rPr>
        <u/>
        <sz val="10"/>
        <color rgb="FF1155CC"/>
        <rFont val="Arial"/>
        <family val="2"/>
      </rPr>
      <t>お米の種</t>
    </r>
  </si>
  <si>
    <t>豆子種子</t>
  </si>
  <si>
    <r>
      <rPr>
        <u/>
        <sz val="10"/>
        <color rgb="FF1155CC"/>
        <rFont val="Arial"/>
        <family val="2"/>
      </rPr>
      <t>豆の種</t>
    </r>
  </si>
  <si>
    <t>小麥種子</t>
  </si>
  <si>
    <r>
      <rPr>
        <u/>
        <sz val="10"/>
        <color rgb="FF1155CC"/>
        <rFont val="Arial"/>
        <family val="2"/>
      </rPr>
      <t>小麦の種</t>
    </r>
  </si>
  <si>
    <t>茶葉種子</t>
  </si>
  <si>
    <r>
      <rPr>
        <u/>
        <sz val="10"/>
        <color rgb="FF1155CC"/>
        <rFont val="Arial"/>
        <family val="2"/>
      </rPr>
      <t>お茶の種</t>
    </r>
  </si>
  <si>
    <t>1. 春季茶葉(春) or 夏季茶葉(夏) or 秋季茶葉(秋) *1</t>
  </si>
  <si>
    <t>香菇菌種</t>
  </si>
  <si>
    <r>
      <rPr>
        <u/>
        <sz val="10"/>
        <color rgb="FF1155CC"/>
        <rFont val="Arial"/>
        <family val="2"/>
      </rPr>
      <t>しいたけ種菌</t>
    </r>
  </si>
  <si>
    <t>菇類菌種</t>
  </si>
  <si>
    <t>1. 香菇 *1</t>
  </si>
  <si>
    <t>鴻喜菇菌種</t>
  </si>
  <si>
    <r>
      <rPr>
        <u/>
        <sz val="10"/>
        <color rgb="FF1155CC"/>
        <rFont val="Arial"/>
        <family val="2"/>
      </rPr>
      <t>しめじ種菌</t>
    </r>
  </si>
  <si>
    <t>1. 鴻喜菇 *1</t>
  </si>
  <si>
    <t>洋菇菌種</t>
  </si>
  <si>
    <r>
      <rPr>
        <u/>
        <sz val="10"/>
        <color rgb="FF1155CC"/>
        <rFont val="Arial"/>
        <family val="2"/>
      </rPr>
      <t>マッシュルーム種菌</t>
    </r>
  </si>
  <si>
    <t>1. 洋菇 *1</t>
  </si>
  <si>
    <t>牛肝菌菌種</t>
  </si>
  <si>
    <r>
      <rPr>
        <u/>
        <sz val="10"/>
        <color rgb="FF1155CC"/>
        <rFont val="Arial"/>
        <family val="2"/>
      </rPr>
      <t>ポルチーニ種菌</t>
    </r>
  </si>
  <si>
    <t>1. 牛肝菌 *1</t>
  </si>
  <si>
    <t>羊肚菌菌種</t>
  </si>
  <si>
    <r>
      <rPr>
        <u/>
        <sz val="10"/>
        <color rgb="FF1155CC"/>
        <rFont val="Arial"/>
        <family val="2"/>
      </rPr>
      <t>モリーユ種菌</t>
    </r>
  </si>
  <si>
    <t>1. 羊肚菌 *1</t>
  </si>
  <si>
    <t>松茸菌種</t>
  </si>
  <si>
    <r>
      <rPr>
        <u/>
        <sz val="10"/>
        <color rgb="FF1155CC"/>
        <rFont val="Arial"/>
        <family val="2"/>
      </rPr>
      <t>まつたけ種菌</t>
    </r>
  </si>
  <si>
    <t>1. 松茸 *1</t>
  </si>
  <si>
    <t>黃色風車</t>
  </si>
  <si>
    <t>冬季太陽</t>
  </si>
  <si>
    <r>
      <rPr>
        <u/>
        <sz val="10"/>
        <color rgb="FF1155CC"/>
        <rFont val="Arial"/>
        <family val="2"/>
      </rPr>
      <t>冬の太陽</t>
    </r>
  </si>
  <si>
    <t>1. 粉紅鑽 *5
2. 鑽石 *10
3. 紅寶石 *30
4. 祖母綠 *30
5. 紫水晶 *30</t>
  </si>
  <si>
    <t>飛行石</t>
  </si>
  <si>
    <r>
      <rPr>
        <u/>
        <sz val="10"/>
        <color rgb="FF1155CC"/>
        <rFont val="Arial"/>
        <family val="2"/>
      </rPr>
      <t>飛行石</t>
    </r>
  </si>
  <si>
    <t>1. 微風寶石
2. 天空寶石
3. 羽翼寶石</t>
  </si>
  <si>
    <t>終極鋤頭</t>
  </si>
  <si>
    <r>
      <rPr>
        <u/>
        <sz val="10"/>
        <color rgb="FF1155CC"/>
        <rFont val="Arial"/>
        <family val="2"/>
      </rPr>
      <t>究極のクワ</t>
    </r>
  </si>
  <si>
    <t>1. 奧利哈鋼鋤頭
2. 秘銀 *3
3. 精金石 *1
4. 奧利哈鋼 *9
5. 最高級石材 *20</t>
  </si>
  <si>
    <t>終極澆水器</t>
  </si>
  <si>
    <r>
      <rPr>
        <u/>
        <sz val="10"/>
        <color rgb="FF1155CC"/>
        <rFont val="Arial"/>
        <family val="2"/>
      </rPr>
      <t>究極のじょうろ</t>
    </r>
  </si>
  <si>
    <t>1. 奧利哈鋼澆水器
2. 秘銀 *3
3. 精金石 *1
4. 奧利哈鋼 *15</t>
  </si>
  <si>
    <t>終極鐮刀</t>
  </si>
  <si>
    <r>
      <rPr>
        <u/>
        <sz val="10"/>
        <color rgb="FF1155CC"/>
        <rFont val="Arial"/>
        <family val="2"/>
      </rPr>
      <t>究極のカマ</t>
    </r>
  </si>
  <si>
    <t>1. 奧利哈鋼鐮刀
2. 秘銀 *3
3. 精金石 *1
4. 奧利哈鋼 *12
5. 最高級石材 *15</t>
  </si>
  <si>
    <t>終極釣竿</t>
  </si>
  <si>
    <r>
      <rPr>
        <u/>
        <sz val="10"/>
        <color rgb="FF1155CC"/>
        <rFont val="Arial"/>
        <family val="2"/>
      </rPr>
      <t>究極の釣り竿</t>
    </r>
  </si>
  <si>
    <t>1. 奧利哈鋼釣竿
2. 秘銀 *3
3. 精金石 *1
4. 奧利哈鋼 *6
5. 最高級木材 *40</t>
  </si>
  <si>
    <t>終極輕便斧頭</t>
  </si>
  <si>
    <r>
      <rPr>
        <u/>
        <sz val="10"/>
        <color rgb="FF1155CC"/>
        <rFont val="Arial"/>
        <family val="2"/>
      </rPr>
      <t>究極のハチェット</t>
    </r>
  </si>
  <si>
    <t>1. 奧利哈鋼製輕便斧頭
2. 秘銀 *3
3. 精金石 *1
4. 奧利哈鋼 *15
5. 最高級木材 *20</t>
  </si>
  <si>
    <t>粉紅胸針</t>
  </si>
  <si>
    <r>
      <rPr>
        <u/>
        <sz val="10"/>
        <color rgb="FF1155CC"/>
        <rFont val="Arial"/>
        <family val="2"/>
      </rPr>
      <t>ピンクのブローチ</t>
    </r>
  </si>
  <si>
    <t>1. 粉紅鑽 *1
2. 銀 *4</t>
  </si>
  <si>
    <t>閃耀手鐲</t>
  </si>
  <si>
    <r>
      <rPr>
        <u/>
        <sz val="10"/>
        <color rgb="FF1155CC"/>
        <rFont val="Arial"/>
        <family val="2"/>
      </rPr>
      <t>輝くブレスレット</t>
    </r>
  </si>
  <si>
    <t>1. 鑽石 *1
2. 黃金 *4</t>
  </si>
  <si>
    <t>春色特調紅茶罐</t>
  </si>
  <si>
    <r>
      <rPr>
        <u/>
        <sz val="10"/>
        <color rgb="FF1155CC"/>
        <rFont val="Arial"/>
        <family val="2"/>
      </rPr>
      <t>春色ブレンド紅茶缶</t>
    </r>
  </si>
  <si>
    <t>茶罐</t>
  </si>
  <si>
    <t>1. 秋天茶葉 *2
2. 櫻桃(春) *1
3. 薄荷(春夏秋冬) *1</t>
  </si>
  <si>
    <t>夏色特調紅茶罐</t>
  </si>
  <si>
    <r>
      <rPr>
        <u/>
        <sz val="10"/>
        <color rgb="FF1155CC"/>
        <rFont val="Arial"/>
        <family val="2"/>
      </rPr>
      <t>夏色ブレンド紅茶缶</t>
    </r>
  </si>
  <si>
    <t>1. 秋天茶葉 *2
2. 桃子(夏) *1
3. 洋甘菊(春夏) *1</t>
  </si>
  <si>
    <t>秋色特調紅茶罐</t>
  </si>
  <si>
    <r>
      <rPr>
        <u/>
        <sz val="10"/>
        <color rgb="FF1155CC"/>
        <rFont val="Arial"/>
        <family val="2"/>
      </rPr>
      <t>秋色ブレンド紅茶缶</t>
    </r>
  </si>
  <si>
    <t>1. 秋天茶葉 *2
2. 麝香葡萄(秋) *1
3. 薰衣草(秋冬) *1</t>
  </si>
  <si>
    <t>黃金特調紅茶罐</t>
  </si>
  <si>
    <r>
      <rPr>
        <u/>
        <sz val="10"/>
        <color rgb="FF1155CC"/>
        <rFont val="Arial"/>
        <family val="2"/>
      </rPr>
      <t>黄金ブレンド紅茶缶</t>
    </r>
  </si>
  <si>
    <t>1. 春色特調紅茶罐 *1
2. 夏色特調紅茶罐 *1
3. 秋色特調紅茶罐 *1
4. 薰衣草紅茶罐 *1</t>
  </si>
  <si>
    <r>
      <rPr>
        <u/>
        <sz val="10"/>
        <color rgb="FF1155CC"/>
        <rFont val="Arial"/>
        <family val="2"/>
      </rPr>
      <t>肥料</t>
    </r>
  </si>
  <si>
    <t>頂級起司</t>
  </si>
  <si>
    <r>
      <rPr>
        <u/>
        <sz val="10"/>
        <color rgb="FF1155CC"/>
        <rFont val="Arial"/>
        <family val="2"/>
      </rPr>
      <t>極上チーズ</t>
    </r>
  </si>
  <si>
    <t>1. 頂級牛奶 *1</t>
  </si>
  <si>
    <t>頂級奶油</t>
  </si>
  <si>
    <r>
      <rPr>
        <u/>
        <sz val="10"/>
        <color rgb="FF1155CC"/>
        <rFont val="Arial"/>
        <family val="2"/>
      </rPr>
      <t>極上バター</t>
    </r>
  </si>
  <si>
    <t>頂級優格</t>
  </si>
  <si>
    <r>
      <rPr>
        <u/>
        <sz val="10"/>
        <color rgb="FF1155CC"/>
        <rFont val="Arial"/>
        <family val="2"/>
      </rPr>
      <t>極上ヨーグルト</t>
    </r>
  </si>
  <si>
    <t>1. 頂級水牛奶 *1</t>
  </si>
  <si>
    <t>頂級美乃滋</t>
  </si>
  <si>
    <r>
      <rPr>
        <u/>
        <sz val="10"/>
        <color rgb="FF1155CC"/>
        <rFont val="Arial"/>
        <family val="2"/>
      </rPr>
      <t>極上マヨネーズ</t>
    </r>
  </si>
  <si>
    <t>1. 頂級蛋 or 頂級烏骨雞蛋 *1</t>
  </si>
  <si>
    <t>最高級石材</t>
  </si>
  <si>
    <r>
      <rPr>
        <u/>
        <sz val="10"/>
        <color rgb="FF1155CC"/>
        <rFont val="Arial"/>
        <family val="2"/>
      </rPr>
      <t>最高級の石材</t>
    </r>
  </si>
  <si>
    <t>1. 堅固石材 *5</t>
  </si>
  <si>
    <t>最高級木材</t>
  </si>
  <si>
    <r>
      <rPr>
        <u/>
        <sz val="10"/>
        <color rgb="FF1155CC"/>
        <rFont val="Arial"/>
        <family val="2"/>
      </rPr>
      <t>最高級の木材</t>
    </r>
  </si>
  <si>
    <t>1. 堅固木材 *5</t>
  </si>
  <si>
    <t>奧利哈鋼鋤頭</t>
  </si>
  <si>
    <r>
      <rPr>
        <u/>
        <sz val="10"/>
        <color rgb="FF1155CC"/>
        <rFont val="Arial"/>
        <family val="2"/>
      </rPr>
      <t>オリハルコンのクワ</t>
    </r>
  </si>
  <si>
    <t>1. 改良型金鋤頭
2. 奧利哈鋼 *6
3. 最高級木材 *8</t>
  </si>
  <si>
    <t>奧利哈鋼澆水器</t>
  </si>
  <si>
    <r>
      <rPr>
        <u/>
        <sz val="10"/>
        <color rgb="FF1155CC"/>
        <rFont val="Arial"/>
        <family val="2"/>
      </rPr>
      <t>オリハルコンのじょうろ</t>
    </r>
  </si>
  <si>
    <t>1. 改良型金澆水器
2. 奧利哈鋼 *12</t>
  </si>
  <si>
    <t>奧利哈鋼鐮刀</t>
  </si>
  <si>
    <r>
      <rPr>
        <u/>
        <sz val="10"/>
        <color rgb="FF1155CC"/>
        <rFont val="Arial"/>
        <family val="2"/>
      </rPr>
      <t>オリハルコンのカマ</t>
    </r>
  </si>
  <si>
    <t>1. 改良型金鐮刀
2. 奧利哈鋼 *9
3. 最高級木材 *4</t>
  </si>
  <si>
    <t>奧利哈鋼釣竿</t>
  </si>
  <si>
    <r>
      <rPr>
        <u/>
        <sz val="10"/>
        <color rgb="FF1155CC"/>
        <rFont val="Arial"/>
        <family val="2"/>
      </rPr>
      <t>オリハルコンの釣り竿</t>
    </r>
  </si>
  <si>
    <t>1. 改良型金釣竿
2. 奧利哈鋼 *3
3. 最高級木材 *20</t>
  </si>
  <si>
    <t>奧利哈鋼製輕便斧頭</t>
  </si>
  <si>
    <r>
      <rPr>
        <u/>
        <sz val="10"/>
        <color rgb="FF1155CC"/>
        <rFont val="Arial"/>
        <family val="2"/>
      </rPr>
      <t>オリハルコンのハチェット</t>
    </r>
  </si>
  <si>
    <t>1. 改良型金製輕便斧頭
2. 奧利哈鋼 *8
3. 鐵礦石 *99
3. 最高級木材 *10</t>
  </si>
  <si>
    <t>氣派的風車圖案帳篷</t>
  </si>
  <si>
    <t>みごとな風車柄のテント</t>
  </si>
  <si>
    <t>1. 最高級石材 *10
2. 最高級木材 *10
3. 奧利哈鋼 *10
4. 沁涼色調染料 *10
5. 優雅色調染料 *10</t>
  </si>
  <si>
    <t>閃耀的發酵槽</t>
  </si>
  <si>
    <t>きらめく発酵タンク</t>
  </si>
  <si>
    <t>1. 最高級石材 *30
2. 鐵礦石 *30
3. 鑽石 *5</t>
  </si>
  <si>
    <t>耀眼的飾品展示台</t>
  </si>
  <si>
    <t>きらきらなアクセサリー台</t>
  </si>
  <si>
    <t>1. 最高級木材 *10
2. 紫色手鍊 *3
3. 綠色手鍊 *3
4. 紅色項鍊 *3
5. 紅色胸針 *3</t>
  </si>
  <si>
    <t>紅色項鍊</t>
  </si>
  <si>
    <r>
      <rPr>
        <u/>
        <sz val="10"/>
        <color rgb="FF1155CC"/>
        <rFont val="Arial"/>
        <family val="2"/>
      </rPr>
      <t>赤いネックレス</t>
    </r>
  </si>
  <si>
    <t>1. 紅寶石 *1
2. 銀 *3
3. 銅 *2</t>
  </si>
  <si>
    <t>紅色胸針</t>
  </si>
  <si>
    <r>
      <rPr>
        <u/>
        <sz val="10"/>
        <color rgb="FF1155CC"/>
        <rFont val="Arial"/>
        <family val="2"/>
      </rPr>
      <t>赤いブローチ</t>
    </r>
  </si>
  <si>
    <t>1. 紅寶石 *1
2. 銀 *2
3. 銅 *3</t>
  </si>
  <si>
    <t>頂級羊毛線團</t>
  </si>
  <si>
    <r>
      <rPr>
        <u/>
        <sz val="10"/>
        <color rgb="FF1155CC"/>
        <rFont val="Arial"/>
        <family val="2"/>
      </rPr>
      <t>極上ヒツジの毛糸玉</t>
    </r>
  </si>
  <si>
    <t>1. 頂級綿羊毛 *2</t>
  </si>
  <si>
    <t>頂級薩福克毛線團</t>
  </si>
  <si>
    <r>
      <rPr>
        <u/>
        <sz val="10"/>
        <color rgb="FF1155CC"/>
        <rFont val="Arial"/>
        <family val="2"/>
      </rPr>
      <t>極上サフォークの毛糸玉</t>
    </r>
  </si>
  <si>
    <t>1. 頂級薩福克羊毛 *2</t>
  </si>
  <si>
    <t>頂級羊駝毛線團</t>
  </si>
  <si>
    <r>
      <rPr>
        <u/>
        <sz val="10"/>
        <color rgb="FF1155CC"/>
        <rFont val="Arial"/>
        <family val="2"/>
      </rPr>
      <t>極上アルパカの毛糸玉</t>
    </r>
  </si>
  <si>
    <t>1. 頂級羊駝毛 *2</t>
  </si>
  <si>
    <t>頂級茶色羊駝毛線團</t>
  </si>
  <si>
    <r>
      <rPr>
        <u/>
        <sz val="10"/>
        <color rgb="FF1155CC"/>
        <rFont val="Arial"/>
        <family val="2"/>
      </rPr>
      <t>極上茶アルパカの毛糸玉</t>
    </r>
  </si>
  <si>
    <t>1. 頂級茶色羊駝毛 *2</t>
  </si>
  <si>
    <t>醃漬蘆筍</t>
  </si>
  <si>
    <r>
      <rPr>
        <u/>
        <sz val="10"/>
        <color rgb="FF1155CC"/>
        <rFont val="Arial"/>
        <family val="2"/>
      </rPr>
      <t>アスパラのピクルス</t>
    </r>
  </si>
  <si>
    <t>1. 蘆筍(春) *1
2. 醋 *1</t>
  </si>
  <si>
    <t>醃漬高麗菜</t>
  </si>
  <si>
    <r>
      <rPr>
        <u/>
        <sz val="10"/>
        <color rgb="FF1155CC"/>
        <rFont val="Arial"/>
        <family val="2"/>
      </rPr>
      <t>きゃべつのピクルス</t>
    </r>
  </si>
  <si>
    <t>1. 高麗菜(春冬) *1
2. 醋 *1</t>
  </si>
  <si>
    <t>醃漬花椰菜</t>
  </si>
  <si>
    <r>
      <rPr>
        <u/>
        <sz val="10"/>
        <color rgb="FF1155CC"/>
        <rFont val="Arial"/>
        <family val="2"/>
      </rPr>
      <t>カリフラワーのピクルス</t>
    </r>
  </si>
  <si>
    <t>1. 花椰菜(秋) *1
2. 醋 *1</t>
  </si>
  <si>
    <t>醃漬胡蘿蔔</t>
  </si>
  <si>
    <r>
      <rPr>
        <u/>
        <sz val="10"/>
        <color rgb="FF1155CC"/>
        <rFont val="Arial"/>
        <family val="2"/>
      </rPr>
      <t>にんじんのピクルス</t>
    </r>
  </si>
  <si>
    <t>1. 胡蘿蔔(秋冬) *1
2. 醋 *1</t>
  </si>
  <si>
    <t>醃漬菠菜</t>
  </si>
  <si>
    <r>
      <rPr>
        <u/>
        <sz val="10"/>
        <color rgb="FF1155CC"/>
        <rFont val="Arial"/>
        <family val="2"/>
      </rPr>
      <t>ほうれん草のピクルス</t>
    </r>
  </si>
  <si>
    <t>1. 菠菜(秋) *1
2. 醋 *1</t>
  </si>
  <si>
    <t>醃漬辣椒</t>
  </si>
  <si>
    <r>
      <rPr>
        <u/>
        <sz val="10"/>
        <color rgb="FF1155CC"/>
        <rFont val="Arial"/>
        <family val="2"/>
      </rPr>
      <t>とうがらしのピクルス</t>
    </r>
  </si>
  <si>
    <t>1. 辣椒(秋) *1
2. 醋 *1</t>
  </si>
  <si>
    <t>醃漬青江菜</t>
  </si>
  <si>
    <r>
      <rPr>
        <u/>
        <sz val="10"/>
        <color rgb="FF1155CC"/>
        <rFont val="Arial"/>
        <family val="2"/>
      </rPr>
      <t>ちんげんさいのピクルス</t>
    </r>
  </si>
  <si>
    <t>1. 青江菜(秋冬) *1
2. 醋 *1</t>
  </si>
  <si>
    <t>醃漬白蘿蔔</t>
  </si>
  <si>
    <r>
      <rPr>
        <u/>
        <sz val="10"/>
        <color rgb="FF1155CC"/>
        <rFont val="Arial"/>
        <family val="2"/>
      </rPr>
      <t>だいこんのピクルス</t>
    </r>
  </si>
  <si>
    <t>1. 白蘿蔔(春冬) *1
2. 醋 *1</t>
  </si>
  <si>
    <t>醃漬白菜</t>
  </si>
  <si>
    <r>
      <rPr>
        <u/>
        <sz val="10"/>
        <color rgb="FF1155CC"/>
        <rFont val="Arial"/>
        <family val="2"/>
      </rPr>
      <t>はくさいのピクルス</t>
    </r>
  </si>
  <si>
    <t>1. 白菜(冬) *1
2. 醋 *1</t>
  </si>
  <si>
    <t>醃漬青蔥</t>
  </si>
  <si>
    <r>
      <rPr>
        <u/>
        <sz val="10"/>
        <color rgb="FF1155CC"/>
        <rFont val="Arial"/>
        <family val="2"/>
      </rPr>
      <t>ながねぎのピクルス</t>
    </r>
  </si>
  <si>
    <t>1. 青蔥(冬) *1
2. 醋 *1</t>
  </si>
  <si>
    <t>醃漬牛蒡</t>
  </si>
  <si>
    <r>
      <rPr>
        <u/>
        <sz val="10"/>
        <color rgb="FF1155CC"/>
        <rFont val="Arial"/>
        <family val="2"/>
      </rPr>
      <t>ごぼうのピクルス</t>
    </r>
  </si>
  <si>
    <t>1. 牛蒡(冬) *1
2. 醋 *1</t>
  </si>
  <si>
    <t>醃漬大蒜</t>
  </si>
  <si>
    <r>
      <rPr>
        <u/>
        <sz val="10"/>
        <color rgb="FF1155CC"/>
        <rFont val="Arial"/>
        <family val="2"/>
      </rPr>
      <t>にんにくのピクルス</t>
    </r>
  </si>
  <si>
    <t>1. 大蒜(春) *1
2. 醋 *1</t>
  </si>
  <si>
    <t>醃漬番薯</t>
  </si>
  <si>
    <r>
      <rPr>
        <u/>
        <sz val="10"/>
        <color rgb="FF1155CC"/>
        <rFont val="Arial"/>
        <family val="2"/>
      </rPr>
      <t>さつまいものピクルス</t>
    </r>
  </si>
  <si>
    <t>1. 番薯(秋) *1
2. 醋 *1</t>
  </si>
  <si>
    <t>醃漬綠花椰菜</t>
  </si>
  <si>
    <r>
      <rPr>
        <u/>
        <sz val="10"/>
        <color rgb="FF1155CC"/>
        <rFont val="Arial"/>
        <family val="2"/>
      </rPr>
      <t>ブロッコリーのピクルス</t>
    </r>
  </si>
  <si>
    <t>1. 綠花椰菜(春冬) *1
2. 醋 *1</t>
  </si>
  <si>
    <t>綠茶罐</t>
  </si>
  <si>
    <r>
      <rPr>
        <u/>
        <sz val="10"/>
        <color rgb="FF1155CC"/>
        <rFont val="Arial"/>
        <family val="2"/>
      </rPr>
      <t>緑茶缶</t>
    </r>
  </si>
  <si>
    <t>1. 春季茶葉(春) *1</t>
  </si>
  <si>
    <t>抹茶罐</t>
  </si>
  <si>
    <r>
      <rPr>
        <u/>
        <sz val="10"/>
        <color rgb="FF1155CC"/>
        <rFont val="Arial"/>
        <family val="2"/>
      </rPr>
      <t>まっ茶缶</t>
    </r>
  </si>
  <si>
    <t>1. 綠茶罐 *1</t>
  </si>
  <si>
    <t>煎茶罐</t>
  </si>
  <si>
    <r>
      <rPr>
        <u/>
        <sz val="10"/>
        <color rgb="FF1155CC"/>
        <rFont val="Arial"/>
        <family val="2"/>
      </rPr>
      <t>せん茶缶</t>
    </r>
  </si>
  <si>
    <t>1. 春季茶葉(春) *1
2. 夏季茶葉(夏) *1</t>
  </si>
  <si>
    <t>普洱茶罐</t>
  </si>
  <si>
    <r>
      <rPr>
        <u/>
        <sz val="10"/>
        <color rgb="FF1155CC"/>
        <rFont val="Arial"/>
        <family val="2"/>
      </rPr>
      <t>プーアル茶缶</t>
    </r>
  </si>
  <si>
    <t>1. 夏季茶葉(夏) *2</t>
  </si>
  <si>
    <t>烏龍茶罐</t>
  </si>
  <si>
    <r>
      <rPr>
        <u/>
        <sz val="10"/>
        <color rgb="FF1155CC"/>
        <rFont val="Arial"/>
        <family val="2"/>
      </rPr>
      <t>ウーロン茶缶</t>
    </r>
  </si>
  <si>
    <t>1. 夏季茶葉(夏) *1
2. 秋季茶葉(秋) *1</t>
  </si>
  <si>
    <t>紅茶罐</t>
  </si>
  <si>
    <t>紅茶缶</t>
  </si>
  <si>
    <t>1. 秋季茶葉(秋) *2</t>
  </si>
  <si>
    <t>草莓紅茶罐</t>
  </si>
  <si>
    <r>
      <rPr>
        <u/>
        <sz val="10"/>
        <color rgb="FF1155CC"/>
        <rFont val="Arial"/>
        <family val="2"/>
      </rPr>
      <t>いちご紅茶缶</t>
    </r>
  </si>
  <si>
    <t>1. 秋季茶葉(秋) *1
2. 草莓(春) *1</t>
  </si>
  <si>
    <t>橄欖紅茶罐</t>
  </si>
  <si>
    <r>
      <rPr>
        <u/>
        <sz val="10"/>
        <color rgb="FF1155CC"/>
        <rFont val="Arial"/>
        <family val="2"/>
      </rPr>
      <t>オリーブ紅茶缶</t>
    </r>
  </si>
  <si>
    <t>1. 秋季茶葉(秋) *1
2. 橄欖(秋) *1</t>
  </si>
  <si>
    <t>鳳梨紅茶罐</t>
  </si>
  <si>
    <r>
      <rPr>
        <u/>
        <sz val="10"/>
        <color rgb="FF1155CC"/>
        <rFont val="Arial"/>
        <family val="2"/>
      </rPr>
      <t>パイナップル紅茶缶</t>
    </r>
  </si>
  <si>
    <t>1. 秋季茶葉(秋) *1
2. 鳳梨(夏) *1</t>
  </si>
  <si>
    <t>香蕉紅茶罐</t>
  </si>
  <si>
    <r>
      <rPr>
        <u/>
        <sz val="10"/>
        <color rgb="FF1155CC"/>
        <rFont val="Arial"/>
        <family val="2"/>
      </rPr>
      <t>バナナ紅茶缶</t>
    </r>
  </si>
  <si>
    <t>1. 秋季茶葉(秋) *1
2. 香蕉(夏) *1</t>
  </si>
  <si>
    <t>藍莓紅茶罐</t>
  </si>
  <si>
    <r>
      <rPr>
        <u/>
        <sz val="10"/>
        <color rgb="FF1155CC"/>
        <rFont val="Arial"/>
        <family val="2"/>
      </rPr>
      <t>ブルーベリー紅茶缶</t>
    </r>
  </si>
  <si>
    <t>1. 秋季茶葉(秋) *1
2. 藍莓(秋) *1</t>
  </si>
  <si>
    <t>桃子紅茶罐</t>
  </si>
  <si>
    <r>
      <rPr>
        <u/>
        <sz val="10"/>
        <color rgb="FF1155CC"/>
        <rFont val="Arial"/>
        <family val="2"/>
      </rPr>
      <t>もも紅茶缶</t>
    </r>
  </si>
  <si>
    <t>1. 秋季茶葉(秋) *1
2. 桃子(夏) *1</t>
  </si>
  <si>
    <t>西瓜紅茶罐</t>
  </si>
  <si>
    <r>
      <rPr>
        <u/>
        <sz val="10"/>
        <color rgb="FF1155CC"/>
        <rFont val="Arial"/>
        <family val="2"/>
      </rPr>
      <t>すいか紅茶缶</t>
    </r>
  </si>
  <si>
    <t>1. 秋季茶葉(秋) *1
2. 西瓜(夏) *1</t>
  </si>
  <si>
    <t>哈密瓜紅茶罐</t>
  </si>
  <si>
    <r>
      <rPr>
        <u/>
        <sz val="10"/>
        <color rgb="FF1155CC"/>
        <rFont val="Arial"/>
        <family val="2"/>
      </rPr>
      <t>メロン紅茶缶</t>
    </r>
  </si>
  <si>
    <t>1. 秋季茶葉(秋) *1
2. 哈密瓜(夏秋) *1</t>
  </si>
  <si>
    <t>檸檬紅茶罐</t>
  </si>
  <si>
    <r>
      <rPr>
        <u/>
        <sz val="10"/>
        <color rgb="FF1155CC"/>
        <rFont val="Arial"/>
        <family val="2"/>
      </rPr>
      <t>レモン紅茶缶</t>
    </r>
  </si>
  <si>
    <t>1. 秋季茶葉(秋) *1
2. 檸檬(夏冬) *1</t>
  </si>
  <si>
    <t>芒果紅茶罐</t>
  </si>
  <si>
    <r>
      <rPr>
        <u/>
        <sz val="10"/>
        <color rgb="FF1155CC"/>
        <rFont val="Arial"/>
        <family val="2"/>
      </rPr>
      <t>マンゴー紅茶缶</t>
    </r>
  </si>
  <si>
    <t>1. 秋季茶葉(秋) *1
2. 芒果(夏) *1</t>
  </si>
  <si>
    <t>葡萄紅茶罐</t>
  </si>
  <si>
    <r>
      <rPr>
        <u/>
        <sz val="10"/>
        <color rgb="FF1155CC"/>
        <rFont val="Arial"/>
        <family val="2"/>
      </rPr>
      <t>グレープ紅茶缶</t>
    </r>
  </si>
  <si>
    <t>1. 秋季茶葉(秋) *1
2. 葡萄(秋) *1</t>
  </si>
  <si>
    <t>柳橙紅茶罐</t>
  </si>
  <si>
    <r>
      <rPr>
        <u/>
        <sz val="10"/>
        <color rgb="FF1155CC"/>
        <rFont val="Arial"/>
        <family val="2"/>
      </rPr>
      <t>オレンジ紅茶缶</t>
    </r>
  </si>
  <si>
    <t>1. 秋季茶葉(秋) *1
2. 柳橙(春冬) *1</t>
  </si>
  <si>
    <t>櫻桃紅茶罐</t>
  </si>
  <si>
    <r>
      <rPr>
        <u/>
        <sz val="10"/>
        <color rgb="FF1155CC"/>
        <rFont val="Arial"/>
        <family val="2"/>
      </rPr>
      <t>チェリー紅茶缶</t>
    </r>
  </si>
  <si>
    <t>1. 秋季茶葉(秋) *1
2. 櫻桃(春) *1</t>
  </si>
  <si>
    <t>麝香葡萄紅茶罐</t>
  </si>
  <si>
    <r>
      <rPr>
        <u/>
        <sz val="10"/>
        <color rgb="FF1155CC"/>
        <rFont val="Arial"/>
        <family val="2"/>
      </rPr>
      <t>マスカット紅茶缶</t>
    </r>
  </si>
  <si>
    <t>1. 秋季茶葉(秋) *1
2. 麝香葡萄(秋) *1</t>
  </si>
  <si>
    <t>蘋果紅茶罐</t>
  </si>
  <si>
    <r>
      <rPr>
        <u/>
        <sz val="10"/>
        <color rgb="FF1155CC"/>
        <rFont val="Arial"/>
        <family val="2"/>
      </rPr>
      <t>りんご紅茶缶</t>
    </r>
  </si>
  <si>
    <t>1. 秋季茶葉(秋) *1
2. 蘋果(秋冬) *1</t>
  </si>
  <si>
    <t>薄荷紅茶罐</t>
  </si>
  <si>
    <r>
      <rPr>
        <u/>
        <sz val="10"/>
        <color rgb="FF1155CC"/>
        <rFont val="Arial"/>
        <family val="2"/>
      </rPr>
      <t>ミント紅茶缶</t>
    </r>
  </si>
  <si>
    <t>1. 秋季茶葉(秋) *1
2. 薄荷(春夏秋冬) *1</t>
  </si>
  <si>
    <t>洋甘菊紅茶罐</t>
  </si>
  <si>
    <r>
      <rPr>
        <u/>
        <sz val="10"/>
        <color rgb="FF1155CC"/>
        <rFont val="Arial"/>
        <family val="2"/>
      </rPr>
      <t>カモミール紅茶缶</t>
    </r>
  </si>
  <si>
    <t>1. 秋季茶葉(秋) *1
2. 洋甘菊(春夏) *1</t>
  </si>
  <si>
    <t>薰衣草紅茶罐</t>
  </si>
  <si>
    <r>
      <rPr>
        <u/>
        <sz val="10"/>
        <color rgb="FF1155CC"/>
        <rFont val="Arial"/>
        <family val="2"/>
      </rPr>
      <t>ラベンダー紅茶缶</t>
    </r>
  </si>
  <si>
    <t>1. 秋季茶葉(秋) *1
2. 薰衣草(秋冬) *1</t>
  </si>
  <si>
    <t>橄欖幼苗</t>
  </si>
  <si>
    <r>
      <rPr>
        <u/>
        <sz val="10"/>
        <color rgb="FF1155CC"/>
        <rFont val="Arial"/>
        <family val="2"/>
      </rPr>
      <t>オリーブの苗</t>
    </r>
  </si>
  <si>
    <t>1. 橄欖(秋) *1</t>
  </si>
  <si>
    <t>咖啡幼苗</t>
  </si>
  <si>
    <r>
      <rPr>
        <u/>
        <sz val="10"/>
        <color rgb="FF1155CC"/>
        <rFont val="Arial"/>
        <family val="2"/>
      </rPr>
      <t>コーヒーの苗</t>
    </r>
  </si>
  <si>
    <t>1. 咖啡(春) *1</t>
  </si>
  <si>
    <t>酪梨幼苗</t>
  </si>
  <si>
    <r>
      <rPr>
        <u/>
        <sz val="10"/>
        <color rgb="FF1155CC"/>
        <rFont val="Arial"/>
        <family val="2"/>
      </rPr>
      <t>アボカドの苗</t>
    </r>
  </si>
  <si>
    <t>1. 酪梨(春) *1</t>
  </si>
  <si>
    <t>柳橙幼苗</t>
  </si>
  <si>
    <r>
      <rPr>
        <u/>
        <sz val="10"/>
        <color rgb="FF1155CC"/>
        <rFont val="Arial"/>
        <family val="2"/>
      </rPr>
      <t>オレンジの苗</t>
    </r>
  </si>
  <si>
    <t>1. 柳橙(春冬) *1</t>
  </si>
  <si>
    <t>櫻桃幼苗</t>
  </si>
  <si>
    <r>
      <rPr>
        <u/>
        <sz val="10"/>
        <color rgb="FF1155CC"/>
        <rFont val="Arial"/>
        <family val="2"/>
      </rPr>
      <t>チェリーの苗</t>
    </r>
  </si>
  <si>
    <t>1. 櫻桃(春) *1</t>
  </si>
  <si>
    <t>香蕉幼苗</t>
  </si>
  <si>
    <r>
      <rPr>
        <u/>
        <sz val="10"/>
        <color rgb="FF1155CC"/>
        <rFont val="Arial"/>
        <family val="2"/>
      </rPr>
      <t>バナナの苗</t>
    </r>
  </si>
  <si>
    <t>1. 香蕉(夏) *1</t>
  </si>
  <si>
    <t>桃子幼苗</t>
  </si>
  <si>
    <r>
      <rPr>
        <u/>
        <sz val="10"/>
        <color rgb="FF1155CC"/>
        <rFont val="Arial"/>
        <family val="2"/>
      </rPr>
      <t>ももの苗</t>
    </r>
  </si>
  <si>
    <t>1. 桃子(夏) *1</t>
  </si>
  <si>
    <t>杏仁幼苗</t>
  </si>
  <si>
    <r>
      <rPr>
        <u/>
        <sz val="10"/>
        <color rgb="FF1155CC"/>
        <rFont val="Arial"/>
        <family val="2"/>
      </rPr>
      <t>アーモンドの苗</t>
    </r>
  </si>
  <si>
    <t>1. 杏仁(夏) *1</t>
  </si>
  <si>
    <t>檸檬幼苗</t>
  </si>
  <si>
    <r>
      <rPr>
        <u/>
        <sz val="10"/>
        <color rgb="FF1155CC"/>
        <rFont val="Arial"/>
        <family val="2"/>
      </rPr>
      <t>レモンの苗</t>
    </r>
  </si>
  <si>
    <t>1. 檸檬(夏冬) *1</t>
  </si>
  <si>
    <t>芒果幼苗</t>
  </si>
  <si>
    <r>
      <rPr>
        <u/>
        <sz val="10"/>
        <color rgb="FF1155CC"/>
        <rFont val="Arial"/>
        <family val="2"/>
      </rPr>
      <t>マンゴーの苗</t>
    </r>
  </si>
  <si>
    <t>1. 芒果(夏) *1</t>
  </si>
  <si>
    <t>可可豆幼苗</t>
  </si>
  <si>
    <r>
      <rPr>
        <u/>
        <sz val="10"/>
        <color rgb="FF1155CC"/>
        <rFont val="Arial"/>
        <family val="2"/>
      </rPr>
      <t>カカオの苗</t>
    </r>
  </si>
  <si>
    <t>葡萄幼苗</t>
  </si>
  <si>
    <r>
      <rPr>
        <u/>
        <sz val="10"/>
        <color rgb="FF1155CC"/>
        <rFont val="Arial"/>
        <family val="2"/>
      </rPr>
      <t>ぶどうの苗</t>
    </r>
  </si>
  <si>
    <t>1. 葡萄(秋) *1</t>
  </si>
  <si>
    <t>藍莓幼苗</t>
  </si>
  <si>
    <r>
      <rPr>
        <u/>
        <sz val="10"/>
        <color rgb="FF1155CC"/>
        <rFont val="Arial"/>
        <family val="2"/>
      </rPr>
      <t>ブルーベリーの苗</t>
    </r>
  </si>
  <si>
    <t>1. 藍莓(秋) *1</t>
  </si>
  <si>
    <t>麝香葡萄幼苗</t>
  </si>
  <si>
    <r>
      <rPr>
        <u/>
        <sz val="10"/>
        <color rgb="FF1155CC"/>
        <rFont val="Arial"/>
        <family val="2"/>
      </rPr>
      <t>マスカットの苗</t>
    </r>
  </si>
  <si>
    <t>1. 麝香葡萄(秋) *1</t>
  </si>
  <si>
    <t>蘋果幼苗</t>
  </si>
  <si>
    <r>
      <rPr>
        <u/>
        <sz val="10"/>
        <color rgb="FF1155CC"/>
        <rFont val="Arial"/>
        <family val="2"/>
      </rPr>
      <t>りんごの苗</t>
    </r>
  </si>
  <si>
    <t>1. 蘋果(秋冬) *1</t>
  </si>
  <si>
    <t>中文名稱</t>
  </si>
  <si>
    <t>日文名稱</t>
  </si>
  <si>
    <t>季節</t>
  </si>
  <si>
    <t>成長天數</t>
  </si>
  <si>
    <t>再次收成
(連作)</t>
  </si>
  <si>
    <t>單次收穫量
(期望值)</t>
  </si>
  <si>
    <t>基本價格</t>
  </si>
  <si>
    <t>取得方式</t>
  </si>
  <si>
    <t>蕪菁</t>
  </si>
  <si>
    <r>
      <rPr>
        <u/>
        <sz val="10"/>
        <color rgb="FF1155CC"/>
        <rFont val="Arial"/>
        <family val="2"/>
      </rPr>
      <t>かぶ</t>
    </r>
  </si>
  <si>
    <t>春</t>
  </si>
  <si>
    <t>跳躍採收</t>
  </si>
  <si>
    <t>巨大蕪菁</t>
  </si>
  <si>
    <r>
      <rPr>
        <u/>
        <sz val="10"/>
        <color rgb="FF1155CC"/>
        <rFont val="Arial"/>
        <family val="2"/>
      </rPr>
      <t>巨大かぶ</t>
    </r>
  </si>
  <si>
    <t>蕪菁成長時機率變異</t>
  </si>
  <si>
    <t>蘆筍</t>
  </si>
  <si>
    <r>
      <rPr>
        <u/>
        <sz val="10"/>
        <color rgb="FF1155CC"/>
        <rFont val="Arial"/>
        <family val="2"/>
      </rPr>
      <t>アスパラ</t>
    </r>
  </si>
  <si>
    <t>扭曲蘆筍</t>
  </si>
  <si>
    <r>
      <rPr>
        <u/>
        <sz val="10"/>
        <color rgb="FF1155CC"/>
        <rFont val="Arial"/>
        <family val="2"/>
      </rPr>
      <t>ねじれアスパラ</t>
    </r>
  </si>
  <si>
    <t>蘆筍成長時機率變異</t>
  </si>
  <si>
    <t>高麗菜</t>
  </si>
  <si>
    <r>
      <rPr>
        <u/>
        <sz val="10"/>
        <color rgb="FF1155CC"/>
        <rFont val="Arial"/>
        <family val="2"/>
      </rPr>
      <t>きゃべつ</t>
    </r>
  </si>
  <si>
    <t>春冬</t>
  </si>
  <si>
    <t>巨大高麗菜</t>
  </si>
  <si>
    <r>
      <rPr>
        <u/>
        <sz val="10"/>
        <color rgb="FF1155CC"/>
        <rFont val="Arial"/>
        <family val="2"/>
      </rPr>
      <t>巨大きゃべつ</t>
    </r>
  </si>
  <si>
    <t>高麗菜成長時機率變異</t>
  </si>
  <si>
    <t>馬鈴薯</t>
  </si>
  <si>
    <r>
      <rPr>
        <u/>
        <sz val="10"/>
        <color rgb="FF1155CC"/>
        <rFont val="Arial"/>
        <family val="2"/>
      </rPr>
      <t>じゃがいも</t>
    </r>
  </si>
  <si>
    <t>春夏冬</t>
  </si>
  <si>
    <t>星形馬鈴薯</t>
  </si>
  <si>
    <r>
      <rPr>
        <u/>
        <sz val="10"/>
        <color rgb="FF1155CC"/>
        <rFont val="Arial"/>
        <family val="2"/>
      </rPr>
      <t>星形じゃがいも</t>
    </r>
  </si>
  <si>
    <t>馬鈴薯成長時機率變異</t>
  </si>
  <si>
    <t>南瓜</t>
  </si>
  <si>
    <r>
      <rPr>
        <u/>
        <sz val="10"/>
        <color rgb="FF1155CC"/>
        <rFont val="Arial"/>
        <family val="2"/>
      </rPr>
      <t>かぼちゃ</t>
    </r>
  </si>
  <si>
    <t>夏</t>
  </si>
  <si>
    <t>?</t>
  </si>
  <si>
    <t>巨大南瓜</t>
  </si>
  <si>
    <r>
      <rPr>
        <u/>
        <sz val="10"/>
        <color rgb="FF1155CC"/>
        <rFont val="Arial"/>
        <family val="2"/>
      </rPr>
      <t>巨大かぼちゃ</t>
    </r>
  </si>
  <si>
    <t>南瓜成長時機率變異</t>
  </si>
  <si>
    <t>洋蔥</t>
  </si>
  <si>
    <r>
      <rPr>
        <u/>
        <sz val="10"/>
        <color rgb="FF1155CC"/>
        <rFont val="Arial"/>
        <family val="2"/>
      </rPr>
      <t>たまねぎ</t>
    </r>
  </si>
  <si>
    <t>春夏</t>
  </si>
  <si>
    <t>結實洋蔥</t>
  </si>
  <si>
    <r>
      <rPr>
        <u/>
        <sz val="10"/>
        <color rgb="FF1155CC"/>
        <rFont val="Arial"/>
        <family val="2"/>
      </rPr>
      <t>ムキムキたまねぎ</t>
    </r>
  </si>
  <si>
    <t>洋蔥成長時機率變異</t>
  </si>
  <si>
    <t>櫻桃蘿蔔</t>
  </si>
  <si>
    <r>
      <rPr>
        <u/>
        <sz val="10"/>
        <color rgb="FF1155CC"/>
        <rFont val="Arial"/>
        <family val="2"/>
      </rPr>
      <t>ラディッシュ</t>
    </r>
  </si>
  <si>
    <t>春夏秋</t>
  </si>
  <si>
    <t>葫蘆形櫻桃蘿蔔</t>
  </si>
  <si>
    <t>ヒョウタンラディッシュ</t>
  </si>
  <si>
    <t>櫻桃蘿蔔成長時機率變異</t>
  </si>
  <si>
    <t>西瓜</t>
  </si>
  <si>
    <r>
      <rPr>
        <u/>
        <sz val="10"/>
        <color rgb="FF1155CC"/>
        <rFont val="Arial"/>
        <family val="2"/>
      </rPr>
      <t>すいか</t>
    </r>
  </si>
  <si>
    <t>愛心西瓜</t>
  </si>
  <si>
    <r>
      <rPr>
        <u/>
        <sz val="10"/>
        <color rgb="FF1155CC"/>
        <rFont val="Arial"/>
        <family val="2"/>
      </rPr>
      <t>ハートすいか</t>
    </r>
  </si>
  <si>
    <t>西瓜成長時機率變異</t>
  </si>
  <si>
    <t>哈密瓜</t>
  </si>
  <si>
    <r>
      <rPr>
        <u/>
        <sz val="10"/>
        <color rgb="FF1155CC"/>
        <rFont val="Arial"/>
        <family val="2"/>
      </rPr>
      <t>メロン</t>
    </r>
  </si>
  <si>
    <t>夏秋</t>
  </si>
  <si>
    <t>珠寶哈密瓜</t>
  </si>
  <si>
    <t>ジュエリーメロン</t>
  </si>
  <si>
    <t>哈密瓜成長時機率變異</t>
  </si>
  <si>
    <t>花椰菜</t>
  </si>
  <si>
    <r>
      <rPr>
        <u/>
        <sz val="10"/>
        <color rgb="FF1155CC"/>
        <rFont val="Arial"/>
        <family val="2"/>
      </rPr>
      <t>カリフラワー</t>
    </r>
  </si>
  <si>
    <t>秋</t>
  </si>
  <si>
    <t>紫花椰菜</t>
  </si>
  <si>
    <t>パープルカリフラワー</t>
  </si>
  <si>
    <t>花椰菜成長時機率變異</t>
  </si>
  <si>
    <t>胡蘿蔔</t>
  </si>
  <si>
    <r>
      <rPr>
        <u/>
        <sz val="10"/>
        <color rgb="FF1155CC"/>
        <rFont val="Arial"/>
        <family val="2"/>
      </rPr>
      <t>にんじん</t>
    </r>
  </si>
  <si>
    <t>秋冬</t>
  </si>
  <si>
    <t>三腳胡蘿蔔</t>
  </si>
  <si>
    <r>
      <rPr>
        <u/>
        <sz val="10"/>
        <color rgb="FF1155CC"/>
        <rFont val="Arial"/>
        <family val="2"/>
      </rPr>
      <t>三股にんじん</t>
    </r>
  </si>
  <si>
    <t>胡蘿蔔成長時機率變異</t>
  </si>
  <si>
    <t>菠菜</t>
  </si>
  <si>
    <r>
      <rPr>
        <u/>
        <sz val="10"/>
        <color rgb="FF1155CC"/>
        <rFont val="Arial"/>
        <family val="2"/>
      </rPr>
      <t>ほうれん草</t>
    </r>
  </si>
  <si>
    <t>愛心菠菜</t>
  </si>
  <si>
    <r>
      <rPr>
        <u/>
        <sz val="10"/>
        <color rgb="FF1155CC"/>
        <rFont val="Arial"/>
        <family val="2"/>
      </rPr>
      <t>ハートほうれん草</t>
    </r>
  </si>
  <si>
    <t>菠菜成長時機率變異</t>
  </si>
  <si>
    <t>辣椒</t>
  </si>
  <si>
    <r>
      <rPr>
        <u/>
        <sz val="10"/>
        <color rgb="FF1155CC"/>
        <rFont val="Arial"/>
        <family val="2"/>
      </rPr>
      <t>とうがらし</t>
    </r>
  </si>
  <si>
    <t>指甲辣椒</t>
  </si>
  <si>
    <r>
      <rPr>
        <u/>
        <sz val="10"/>
        <color rgb="FF1155CC"/>
        <rFont val="Arial"/>
        <family val="2"/>
      </rPr>
      <t>ネイルとうがらし</t>
    </r>
  </si>
  <si>
    <t>辣椒成長時機率變異</t>
  </si>
  <si>
    <t>青江菜</t>
  </si>
  <si>
    <r>
      <rPr>
        <u/>
        <sz val="10"/>
        <color rgb="FF1155CC"/>
        <rFont val="Arial"/>
        <family val="2"/>
      </rPr>
      <t>ちんげんさい</t>
    </r>
  </si>
  <si>
    <t>黃金青江菜</t>
  </si>
  <si>
    <r>
      <rPr>
        <u/>
        <sz val="10"/>
        <color rgb="FF1155CC"/>
        <rFont val="Arial"/>
        <family val="2"/>
      </rPr>
      <t>黄金ちんげんさい</t>
    </r>
  </si>
  <si>
    <t>青江菜成長時機率變異</t>
  </si>
  <si>
    <t>白蘿蔔</t>
  </si>
  <si>
    <r>
      <rPr>
        <u/>
        <sz val="10"/>
        <color rgb="FF1155CC"/>
        <rFont val="Arial"/>
        <family val="2"/>
      </rPr>
      <t>だいこん</t>
    </r>
  </si>
  <si>
    <t>雙腳白蘿蔔</t>
  </si>
  <si>
    <r>
      <rPr>
        <u/>
        <sz val="10"/>
        <color rgb="FF1155CC"/>
        <rFont val="Arial"/>
        <family val="2"/>
      </rPr>
      <t>二股だいこん</t>
    </r>
  </si>
  <si>
    <t>白蘿蔔成長時機率變異</t>
  </si>
  <si>
    <t>白菜</t>
  </si>
  <si>
    <r>
      <rPr>
        <u/>
        <sz val="10"/>
        <color rgb="FF1155CC"/>
        <rFont val="Arial"/>
        <family val="2"/>
      </rPr>
      <t>はくさい</t>
    </r>
  </si>
  <si>
    <t>冬</t>
  </si>
  <si>
    <t>黃金白菜</t>
  </si>
  <si>
    <r>
      <rPr>
        <u/>
        <sz val="10"/>
        <color rgb="FF1155CC"/>
        <rFont val="Arial"/>
        <family val="2"/>
      </rPr>
      <t>黄金はくさい</t>
    </r>
  </si>
  <si>
    <t>白菜成長時機率變異</t>
  </si>
  <si>
    <t>青蔥</t>
  </si>
  <si>
    <r>
      <rPr>
        <u/>
        <sz val="10"/>
        <color rgb="FF1155CC"/>
        <rFont val="Arial"/>
        <family val="2"/>
      </rPr>
      <t>ながねぎ</t>
    </r>
  </si>
  <si>
    <t>結實青蔥</t>
  </si>
  <si>
    <r>
      <rPr>
        <u/>
        <sz val="10"/>
        <color rgb="FF1155CC"/>
        <rFont val="Arial"/>
        <family val="2"/>
      </rPr>
      <t>ムキムキながねぎ</t>
    </r>
  </si>
  <si>
    <t>青蔥成長時機率變異</t>
  </si>
  <si>
    <t>牛蒡</t>
  </si>
  <si>
    <r>
      <rPr>
        <u/>
        <sz val="10"/>
        <color rgb="FF1155CC"/>
        <rFont val="Arial"/>
        <family val="2"/>
      </rPr>
      <t>ごぼう</t>
    </r>
  </si>
  <si>
    <t>扭曲牛蒡</t>
  </si>
  <si>
    <r>
      <rPr>
        <u/>
        <sz val="10"/>
        <color rgb="FF1155CC"/>
        <rFont val="Arial"/>
        <family val="2"/>
      </rPr>
      <t>ねじれごぼう</t>
    </r>
  </si>
  <si>
    <t>牛蒡成長時機率變異</t>
  </si>
  <si>
    <t>草莓</t>
  </si>
  <si>
    <r>
      <rPr>
        <u/>
        <sz val="10"/>
        <color rgb="FF1155CC"/>
        <rFont val="Arial"/>
        <family val="2"/>
      </rPr>
      <t>いちご</t>
    </r>
  </si>
  <si>
    <t>黃金草莓</t>
  </si>
  <si>
    <r>
      <rPr>
        <u/>
        <sz val="10"/>
        <color rgb="FF1155CC"/>
        <rFont val="Arial"/>
        <family val="2"/>
      </rPr>
      <t>黄金いちご</t>
    </r>
  </si>
  <si>
    <t>草莓成長時機率變異</t>
  </si>
  <si>
    <t>小黃瓜</t>
  </si>
  <si>
    <r>
      <rPr>
        <u/>
        <sz val="10"/>
        <color rgb="FF1155CC"/>
        <rFont val="Arial"/>
        <family val="2"/>
      </rPr>
      <t>きゅうり</t>
    </r>
  </si>
  <si>
    <t>波浪小黃瓜</t>
  </si>
  <si>
    <r>
      <rPr>
        <u/>
        <sz val="10"/>
        <color rgb="FF1155CC"/>
        <rFont val="Arial"/>
        <family val="2"/>
      </rPr>
      <t>なみなみきゅうり</t>
    </r>
  </si>
  <si>
    <t>小黃瓜成長時機率變異</t>
  </si>
  <si>
    <t>大蒜</t>
  </si>
  <si>
    <r>
      <rPr>
        <u/>
        <sz val="10"/>
        <color rgb="FF1155CC"/>
        <rFont val="Arial"/>
        <family val="2"/>
      </rPr>
      <t>にんにく</t>
    </r>
  </si>
  <si>
    <t>黃金大蒜</t>
  </si>
  <si>
    <r>
      <rPr>
        <u/>
        <sz val="10"/>
        <color rgb="FF1155CC"/>
        <rFont val="Arial"/>
        <family val="2"/>
      </rPr>
      <t>黄金にんにく</t>
    </r>
  </si>
  <si>
    <t>大蒜成長時機率變異</t>
  </si>
  <si>
    <t>玉蜀黍</t>
  </si>
  <si>
    <r>
      <rPr>
        <u/>
        <sz val="10"/>
        <color rgb="FF1155CC"/>
        <rFont val="Arial"/>
        <family val="2"/>
      </rPr>
      <t>とうもろこし</t>
    </r>
  </si>
  <si>
    <t>彩色玉蜀黍</t>
  </si>
  <si>
    <t>モザイクとうもろこし</t>
  </si>
  <si>
    <t>玉蜀黍成長時機率變異</t>
  </si>
  <si>
    <t>番茄</t>
  </si>
  <si>
    <r>
      <rPr>
        <u/>
        <sz val="10"/>
        <color rgb="FF1155CC"/>
        <rFont val="Arial"/>
        <family val="2"/>
      </rPr>
      <t>トマト</t>
    </r>
  </si>
  <si>
    <t>巨大番茄</t>
  </si>
  <si>
    <r>
      <rPr>
        <u/>
        <sz val="10"/>
        <color rgb="FF1155CC"/>
        <rFont val="Arial"/>
        <family val="2"/>
      </rPr>
      <t>巨大トマト</t>
    </r>
  </si>
  <si>
    <t>番茄成長時機率變異</t>
  </si>
  <si>
    <t>鳳梨</t>
  </si>
  <si>
    <r>
      <rPr>
        <u/>
        <sz val="10"/>
        <color rgb="FF1155CC"/>
        <rFont val="Arial"/>
        <family val="2"/>
      </rPr>
      <t>パイナップル</t>
    </r>
  </si>
  <si>
    <t>珠寶鳳梨</t>
  </si>
  <si>
    <r>
      <rPr>
        <u/>
        <sz val="10"/>
        <color rgb="FF1155CC"/>
        <rFont val="Arial"/>
        <family val="2"/>
      </rPr>
      <t>ジュエリーパイナップル</t>
    </r>
  </si>
  <si>
    <t>鳳梨成長時機率變異</t>
  </si>
  <si>
    <t>番薯</t>
  </si>
  <si>
    <r>
      <rPr>
        <u/>
        <sz val="10"/>
        <color rgb="FF1155CC"/>
        <rFont val="Arial"/>
        <family val="2"/>
      </rPr>
      <t>さつまいも</t>
    </r>
  </si>
  <si>
    <t>巨大番薯</t>
  </si>
  <si>
    <r>
      <rPr>
        <u/>
        <sz val="10"/>
        <color rgb="FF1155CC"/>
        <rFont val="Arial"/>
        <family val="2"/>
      </rPr>
      <t>巨大さつまいも</t>
    </r>
  </si>
  <si>
    <t>番薯成長時機率變異</t>
  </si>
  <si>
    <t>茄子</t>
  </si>
  <si>
    <r>
      <rPr>
        <u/>
        <sz val="10"/>
        <color rgb="FF1155CC"/>
        <rFont val="Arial"/>
        <family val="2"/>
      </rPr>
      <t>なす</t>
    </r>
  </si>
  <si>
    <t>圓球茄子</t>
  </si>
  <si>
    <r>
      <rPr>
        <u/>
        <sz val="10"/>
        <color rgb="FF1155CC"/>
        <rFont val="Arial"/>
        <family val="2"/>
      </rPr>
      <t>ボールなす</t>
    </r>
  </si>
  <si>
    <t>茄子成長時機率變異</t>
  </si>
  <si>
    <t>甜椒</t>
  </si>
  <si>
    <r>
      <rPr>
        <u/>
        <sz val="10"/>
        <color rgb="FF1155CC"/>
        <rFont val="Arial"/>
        <family val="2"/>
      </rPr>
      <t>パプリカ</t>
    </r>
  </si>
  <si>
    <t>跳舞甜椒</t>
  </si>
  <si>
    <r>
      <rPr>
        <u/>
        <sz val="10"/>
        <color rgb="FF1155CC"/>
        <rFont val="Arial"/>
        <family val="2"/>
      </rPr>
      <t>ダンシングパプリカ</t>
    </r>
  </si>
  <si>
    <t>甜椒成長時機率變異</t>
  </si>
  <si>
    <t>青椒</t>
  </si>
  <si>
    <r>
      <rPr>
        <u/>
        <sz val="10"/>
        <color rgb="FF1155CC"/>
        <rFont val="Arial"/>
        <family val="2"/>
      </rPr>
      <t>ピーマン</t>
    </r>
  </si>
  <si>
    <t>跳舞青椒</t>
  </si>
  <si>
    <r>
      <rPr>
        <u/>
        <sz val="10"/>
        <color rgb="FF1155CC"/>
        <rFont val="Arial"/>
        <family val="2"/>
      </rPr>
      <t>ダンシングピーマン</t>
    </r>
  </si>
  <si>
    <t>青椒成長時機率變異</t>
  </si>
  <si>
    <t>綠花椰菜</t>
  </si>
  <si>
    <r>
      <rPr>
        <u/>
        <sz val="10"/>
        <color rgb="FF1155CC"/>
        <rFont val="Arial"/>
        <family val="2"/>
      </rPr>
      <t>ブロッコリー</t>
    </r>
  </si>
  <si>
    <t>萬歲綠花椰菜</t>
  </si>
  <si>
    <t>バンザイブロッコリー</t>
  </si>
  <si>
    <t>綠花椰菜成長時機率變異</t>
  </si>
  <si>
    <t>橄欖</t>
  </si>
  <si>
    <r>
      <rPr>
        <u/>
        <sz val="10"/>
        <color rgb="FF1155CC"/>
        <rFont val="Arial"/>
        <family val="2"/>
      </rPr>
      <t>オリーブ</t>
    </r>
  </si>
  <si>
    <t>黃金橄欖</t>
  </si>
  <si>
    <r>
      <rPr>
        <u/>
        <sz val="10"/>
        <color rgb="FF1155CC"/>
        <rFont val="Arial"/>
        <family val="2"/>
      </rPr>
      <t>黄金オリーブ</t>
    </r>
  </si>
  <si>
    <t>橄欖成長時機率變異</t>
  </si>
  <si>
    <t>咖啡豆</t>
  </si>
  <si>
    <r>
      <rPr>
        <u/>
        <sz val="10"/>
        <color rgb="FF1155CC"/>
        <rFont val="Arial"/>
        <family val="2"/>
      </rPr>
      <t>コーヒー豆</t>
    </r>
  </si>
  <si>
    <t>空手採收</t>
  </si>
  <si>
    <t>黃金咖啡豆</t>
  </si>
  <si>
    <r>
      <rPr>
        <u/>
        <sz val="10"/>
        <color rgb="FF1155CC"/>
        <rFont val="Arial"/>
        <family val="2"/>
      </rPr>
      <t>黄金コーヒー豆</t>
    </r>
  </si>
  <si>
    <t>咖啡豆結果時機率變異</t>
  </si>
  <si>
    <t>酪梨</t>
  </si>
  <si>
    <r>
      <rPr>
        <u/>
        <sz val="10"/>
        <color rgb="FF1155CC"/>
        <rFont val="Arial"/>
        <family val="2"/>
      </rPr>
      <t>アボカド</t>
    </r>
  </si>
  <si>
    <t>巨大酪梨</t>
  </si>
  <si>
    <r>
      <rPr>
        <u/>
        <sz val="10"/>
        <color rgb="FF1155CC"/>
        <rFont val="Arial"/>
        <family val="2"/>
      </rPr>
      <t>巨大アボカド</t>
    </r>
  </si>
  <si>
    <t>酪梨結果時機率變異</t>
  </si>
  <si>
    <t>柳橙</t>
  </si>
  <si>
    <r>
      <rPr>
        <u/>
        <sz val="10"/>
        <color rgb="FF1155CC"/>
        <rFont val="Arial"/>
        <family val="2"/>
      </rPr>
      <t>オレンジ</t>
    </r>
  </si>
  <si>
    <t>腫包柳橙</t>
  </si>
  <si>
    <r>
      <rPr>
        <u/>
        <sz val="10"/>
        <color rgb="FF1155CC"/>
        <rFont val="Arial"/>
        <family val="2"/>
      </rPr>
      <t>コブオレンジ</t>
    </r>
  </si>
  <si>
    <t>柳橙結果時機率變異</t>
  </si>
  <si>
    <t>櫻桃</t>
  </si>
  <si>
    <r>
      <rPr>
        <u/>
        <sz val="10"/>
        <color rgb="FF1155CC"/>
        <rFont val="Arial"/>
        <family val="2"/>
      </rPr>
      <t>チェリー</t>
    </r>
  </si>
  <si>
    <t>心形櫻桃</t>
  </si>
  <si>
    <r>
      <rPr>
        <u/>
        <sz val="10"/>
        <color rgb="FF1155CC"/>
        <rFont val="Arial"/>
        <family val="2"/>
      </rPr>
      <t>ハートチェリー</t>
    </r>
  </si>
  <si>
    <t>櫻桃結果時機率變異</t>
  </si>
  <si>
    <t>香蕉</t>
  </si>
  <si>
    <r>
      <rPr>
        <u/>
        <sz val="10"/>
        <color rgb="FF1155CC"/>
        <rFont val="Arial"/>
        <family val="2"/>
      </rPr>
      <t>バナナ</t>
    </r>
  </si>
  <si>
    <t>黃金香蕉</t>
  </si>
  <si>
    <r>
      <rPr>
        <u/>
        <sz val="10"/>
        <color rgb="FF1155CC"/>
        <rFont val="Arial"/>
        <family val="2"/>
      </rPr>
      <t>黄金バナナ</t>
    </r>
  </si>
  <si>
    <t>香蕉結果時機率變異</t>
  </si>
  <si>
    <t>桃子</t>
  </si>
  <si>
    <r>
      <rPr>
        <u/>
        <sz val="10"/>
        <color rgb="FF1155CC"/>
        <rFont val="Arial"/>
        <family val="2"/>
      </rPr>
      <t>もも</t>
    </r>
  </si>
  <si>
    <t>黃金桃子</t>
  </si>
  <si>
    <r>
      <rPr>
        <u/>
        <sz val="10"/>
        <color rgb="FF1155CC"/>
        <rFont val="Arial"/>
        <family val="2"/>
      </rPr>
      <t>黄金もも</t>
    </r>
  </si>
  <si>
    <t>桃子結果時機率變異</t>
  </si>
  <si>
    <t>杏仁</t>
  </si>
  <si>
    <r>
      <rPr>
        <u/>
        <sz val="10"/>
        <color rgb="FF1155CC"/>
        <rFont val="Arial"/>
        <family val="2"/>
      </rPr>
      <t>アーモンド</t>
    </r>
  </si>
  <si>
    <t>珠寶杏仁</t>
  </si>
  <si>
    <r>
      <rPr>
        <u/>
        <sz val="10"/>
        <color rgb="FF1155CC"/>
        <rFont val="Arial"/>
        <family val="2"/>
      </rPr>
      <t>ジュエリーアーモンド</t>
    </r>
  </si>
  <si>
    <t>杏仁結果時機率變異</t>
  </si>
  <si>
    <t>檸檬</t>
  </si>
  <si>
    <r>
      <rPr>
        <u/>
        <sz val="10"/>
        <color rgb="FF1155CC"/>
        <rFont val="Arial"/>
        <family val="2"/>
      </rPr>
      <t>レモン</t>
    </r>
  </si>
  <si>
    <t>夏冬</t>
  </si>
  <si>
    <t>心形檸檬</t>
  </si>
  <si>
    <r>
      <rPr>
        <u/>
        <sz val="10"/>
        <color rgb="FF1155CC"/>
        <rFont val="Arial"/>
        <family val="2"/>
      </rPr>
      <t>ハートレモン</t>
    </r>
  </si>
  <si>
    <t>檸檬結果時機率變異</t>
  </si>
  <si>
    <t>芒果</t>
  </si>
  <si>
    <r>
      <rPr>
        <u/>
        <sz val="10"/>
        <color rgb="FF1155CC"/>
        <rFont val="Arial"/>
        <family val="2"/>
      </rPr>
      <t>マンゴー</t>
    </r>
  </si>
  <si>
    <t>雞型芒果</t>
  </si>
  <si>
    <t>ニワトリマンゴー</t>
  </si>
  <si>
    <t>芒果結果時機率變異</t>
  </si>
  <si>
    <t>可可豆</t>
  </si>
  <si>
    <r>
      <rPr>
        <u/>
        <sz val="10"/>
        <color rgb="FF1155CC"/>
        <rFont val="Arial"/>
        <family val="2"/>
      </rPr>
      <t>カカオ</t>
    </r>
  </si>
  <si>
    <t>黃金可可豆</t>
  </si>
  <si>
    <r>
      <rPr>
        <u/>
        <sz val="10"/>
        <color rgb="FF1155CC"/>
        <rFont val="Arial"/>
        <family val="2"/>
      </rPr>
      <t>黄金カカオ</t>
    </r>
  </si>
  <si>
    <t>可可豆結果時機率變異</t>
  </si>
  <si>
    <t>葡萄</t>
  </si>
  <si>
    <r>
      <rPr>
        <u/>
        <sz val="10"/>
        <color rgb="FF1155CC"/>
        <rFont val="Arial"/>
        <family val="2"/>
      </rPr>
      <t>ぶどう</t>
    </r>
  </si>
  <si>
    <t>手指葡萄</t>
  </si>
  <si>
    <t>フィンガーぶどう</t>
  </si>
  <si>
    <t>葡萄結果時機率變異</t>
  </si>
  <si>
    <t>藍莓</t>
  </si>
  <si>
    <r>
      <rPr>
        <u/>
        <sz val="10"/>
        <color rgb="FF1155CC"/>
        <rFont val="Arial"/>
        <family val="2"/>
      </rPr>
      <t>ブルーベリー</t>
    </r>
  </si>
  <si>
    <t>群花藍莓</t>
  </si>
  <si>
    <t>フラワーブルーベリー</t>
  </si>
  <si>
    <t>藍莓結果時機率變異</t>
  </si>
  <si>
    <t>麝香葡萄</t>
  </si>
  <si>
    <r>
      <rPr>
        <u/>
        <sz val="10"/>
        <color rgb="FF1155CC"/>
        <rFont val="Arial"/>
        <family val="2"/>
      </rPr>
      <t>マスカット</t>
    </r>
  </si>
  <si>
    <t>手指麝香葡萄</t>
  </si>
  <si>
    <t>フィンガーマスカット</t>
  </si>
  <si>
    <t>麝香葡萄結果時機率變異</t>
  </si>
  <si>
    <t>蘋果</t>
  </si>
  <si>
    <r>
      <rPr>
        <u/>
        <sz val="10"/>
        <color rgb="FF1155CC"/>
        <rFont val="Arial"/>
        <family val="2"/>
      </rPr>
      <t>りんご</t>
    </r>
  </si>
  <si>
    <t>黃金蘋果</t>
  </si>
  <si>
    <r>
      <rPr>
        <u/>
        <sz val="10"/>
        <color rgb="FF1155CC"/>
        <rFont val="Arial"/>
        <family val="2"/>
      </rPr>
      <t>黄金りんご</t>
    </r>
  </si>
  <si>
    <t>蘋果結果時機率變異</t>
  </si>
  <si>
    <t>稻米</t>
  </si>
  <si>
    <r>
      <rPr>
        <u/>
        <sz val="10"/>
        <color rgb="FF1155CC"/>
        <rFont val="Arial"/>
        <family val="2"/>
      </rPr>
      <t>お米</t>
    </r>
  </si>
  <si>
    <t>鐮刀採收</t>
  </si>
  <si>
    <t>豆子</t>
  </si>
  <si>
    <r>
      <rPr>
        <u/>
        <sz val="10"/>
        <color rgb="FF1155CC"/>
        <rFont val="Arial"/>
        <family val="2"/>
      </rPr>
      <t>豆</t>
    </r>
  </si>
  <si>
    <t>小麥</t>
  </si>
  <si>
    <r>
      <rPr>
        <u/>
        <sz val="10"/>
        <color rgb="FF1155CC"/>
        <rFont val="Arial"/>
        <family val="2"/>
      </rPr>
      <t>小麦</t>
    </r>
  </si>
  <si>
    <t>春季茶葉</t>
  </si>
  <si>
    <r>
      <rPr>
        <u/>
        <sz val="10"/>
        <color rgb="FF1155CC"/>
        <rFont val="Arial"/>
        <family val="2"/>
      </rPr>
      <t>春茶葉</t>
    </r>
  </si>
  <si>
    <t>夏季茶葉</t>
  </si>
  <si>
    <r>
      <rPr>
        <u/>
        <sz val="10"/>
        <color rgb="FF1155CC"/>
        <rFont val="Arial"/>
        <family val="2"/>
      </rPr>
      <t>夏茶葉</t>
    </r>
  </si>
  <si>
    <t>秋季茶葉</t>
  </si>
  <si>
    <r>
      <rPr>
        <u/>
        <sz val="10"/>
        <color rgb="FF1155CC"/>
        <rFont val="Arial"/>
        <family val="2"/>
      </rPr>
      <t>秋茶葉</t>
    </r>
  </si>
  <si>
    <t>かぶの種</t>
  </si>
  <si>
    <t>類別</t>
  </si>
  <si>
    <t>產物、備註</t>
  </si>
  <si>
    <t>牛奶</t>
  </si>
  <si>
    <r>
      <rPr>
        <u/>
        <sz val="10"/>
        <color rgb="FF1155CC"/>
        <rFont val="Arial"/>
        <family val="2"/>
      </rPr>
      <t>ミルク</t>
    </r>
  </si>
  <si>
    <t>請參閱超連結</t>
  </si>
  <si>
    <t>頂級牛奶</t>
  </si>
  <si>
    <r>
      <rPr>
        <u/>
        <sz val="10"/>
        <color rgb="FF1155CC"/>
        <rFont val="Arial"/>
        <family val="2"/>
      </rPr>
      <t>極上ミルク</t>
    </r>
  </si>
  <si>
    <t>水牛奶</t>
  </si>
  <si>
    <r>
      <rPr>
        <u/>
        <sz val="10"/>
        <color rgb="FF1155CC"/>
        <rFont val="Arial"/>
        <family val="2"/>
      </rPr>
      <t>バッファローミルク</t>
    </r>
  </si>
  <si>
    <t>頂級水牛奶</t>
  </si>
  <si>
    <r>
      <rPr>
        <u/>
        <sz val="10"/>
        <color rgb="FF1155CC"/>
        <rFont val="Arial"/>
        <family val="2"/>
      </rPr>
      <t>極上バッファローミルク</t>
    </r>
  </si>
  <si>
    <t>蛋</t>
  </si>
  <si>
    <r>
      <rPr>
        <u/>
        <sz val="10"/>
        <color rgb="FF1155CC"/>
        <rFont val="Arial"/>
        <family val="2"/>
      </rPr>
      <t>卵</t>
    </r>
  </si>
  <si>
    <t>頂級蛋</t>
  </si>
  <si>
    <r>
      <rPr>
        <u/>
        <sz val="10"/>
        <color rgb="FF1155CC"/>
        <rFont val="Arial"/>
        <family val="2"/>
      </rPr>
      <t>極上卵</t>
    </r>
  </si>
  <si>
    <t>烏骨雞蛋</t>
  </si>
  <si>
    <r>
      <rPr>
        <u/>
        <sz val="10"/>
        <color rgb="FF1155CC"/>
        <rFont val="Arial"/>
        <family val="2"/>
      </rPr>
      <t>ウコッケイの卵</t>
    </r>
  </si>
  <si>
    <t>頂級烏骨雞蛋</t>
  </si>
  <si>
    <r>
      <rPr>
        <u/>
        <sz val="10"/>
        <color rgb="FF1155CC"/>
        <rFont val="Arial"/>
        <family val="2"/>
      </rPr>
      <t>極上ウコッケイの卵</t>
    </r>
  </si>
  <si>
    <t>綿羊毛</t>
  </si>
  <si>
    <r>
      <rPr>
        <u/>
        <sz val="10"/>
        <color rgb="FF1155CC"/>
        <rFont val="Arial"/>
        <family val="2"/>
      </rPr>
      <t>ヒツジの毛</t>
    </r>
  </si>
  <si>
    <t>動物的毛</t>
  </si>
  <si>
    <t>頂級綿羊毛</t>
  </si>
  <si>
    <r>
      <rPr>
        <u/>
        <sz val="10"/>
        <color rgb="FF1155CC"/>
        <rFont val="Arial"/>
        <family val="2"/>
      </rPr>
      <t>極上ヒツジの毛</t>
    </r>
  </si>
  <si>
    <t>薩福克羊毛</t>
  </si>
  <si>
    <r>
      <rPr>
        <u/>
        <sz val="10"/>
        <color rgb="FF1155CC"/>
        <rFont val="Arial"/>
        <family val="2"/>
      </rPr>
      <t>サフォークの毛</t>
    </r>
  </si>
  <si>
    <t>頂級薩福克羊毛</t>
  </si>
  <si>
    <r>
      <rPr>
        <u/>
        <sz val="10"/>
        <color rgb="FF1155CC"/>
        <rFont val="Arial"/>
        <family val="2"/>
      </rPr>
      <t>極上サフォークの毛</t>
    </r>
  </si>
  <si>
    <t>羊駝毛</t>
  </si>
  <si>
    <r>
      <rPr>
        <u/>
        <sz val="10"/>
        <color rgb="FF1155CC"/>
        <rFont val="Arial"/>
        <family val="2"/>
      </rPr>
      <t>アルパカの毛</t>
    </r>
  </si>
  <si>
    <t>頂級羊駝毛</t>
  </si>
  <si>
    <r>
      <rPr>
        <u/>
        <sz val="10"/>
        <color rgb="FF1155CC"/>
        <rFont val="Arial"/>
        <family val="2"/>
      </rPr>
      <t>極上アルパカの毛</t>
    </r>
  </si>
  <si>
    <t>茶色羊駝毛</t>
  </si>
  <si>
    <r>
      <rPr>
        <u/>
        <sz val="10"/>
        <color rgb="FF1155CC"/>
        <rFont val="Arial"/>
        <family val="2"/>
      </rPr>
      <t>茶アルパカの毛</t>
    </r>
  </si>
  <si>
    <t>頂級茶色羊駝毛</t>
  </si>
  <si>
    <r>
      <rPr>
        <u/>
        <sz val="10"/>
        <color rgb="FF1155CC"/>
        <rFont val="Arial"/>
        <family val="2"/>
      </rPr>
      <t>極上茶アルパカの毛</t>
    </r>
  </si>
  <si>
    <t>牧草種子</t>
  </si>
  <si>
    <r>
      <rPr>
        <u/>
        <sz val="10"/>
        <color rgb="FF1155CC"/>
        <rFont val="Arial"/>
        <family val="2"/>
      </rPr>
      <t>牧草の種</t>
    </r>
  </si>
  <si>
    <t>美味牧草種子</t>
  </si>
  <si>
    <r>
      <rPr>
        <u/>
        <sz val="10"/>
        <color rgb="FF1155CC"/>
        <rFont val="Arial"/>
        <family val="2"/>
      </rPr>
      <t>うまい牧草の種</t>
    </r>
  </si>
  <si>
    <t>迅速牧草種子</t>
  </si>
  <si>
    <r>
      <rPr>
        <u/>
        <sz val="10"/>
        <color rgb="FF1155CC"/>
        <rFont val="Arial"/>
        <family val="2"/>
      </rPr>
      <t>はやい牧草の種</t>
    </r>
  </si>
  <si>
    <t>溫柔牧草種子</t>
  </si>
  <si>
    <r>
      <rPr>
        <u/>
        <sz val="10"/>
        <color rgb="FF1155CC"/>
        <rFont val="Arial"/>
        <family val="2"/>
      </rPr>
      <t>やさしい牧草の種</t>
    </r>
  </si>
  <si>
    <t>乾草飼料</t>
  </si>
  <si>
    <r>
      <rPr>
        <u/>
        <sz val="10"/>
        <color rgb="FF1155CC"/>
        <rFont val="Arial"/>
        <family val="2"/>
      </rPr>
      <t>飼い葉</t>
    </r>
  </si>
  <si>
    <r>
      <rPr>
        <u/>
        <sz val="10"/>
        <color rgb="FF1155CC"/>
        <rFont val="Arial"/>
        <family val="2"/>
      </rPr>
      <t>ニワトリのエサ</t>
    </r>
  </si>
  <si>
    <r>
      <rPr>
        <u/>
        <sz val="10"/>
        <color rgb="FF1155CC"/>
        <rFont val="Arial"/>
        <family val="2"/>
      </rPr>
      <t>ウマ用のクッキー</t>
    </r>
  </si>
  <si>
    <r>
      <rPr>
        <u/>
        <sz val="10"/>
        <color rgb="FF1155CC"/>
        <rFont val="Arial"/>
        <family val="2"/>
      </rPr>
      <t>ワンニャンフード</t>
    </r>
  </si>
  <si>
    <r>
      <rPr>
        <u/>
        <sz val="10"/>
        <color rgb="FF1155CC"/>
        <rFont val="Arial"/>
        <family val="2"/>
      </rPr>
      <t>ワンニャンスティック</t>
    </r>
  </si>
  <si>
    <t>雞</t>
  </si>
  <si>
    <t>ニワトリ</t>
  </si>
  <si>
    <t>小型動物</t>
  </si>
  <si>
    <t>2000(幼年) / 4000(成年)</t>
  </si>
  <si>
    <t>市集-拉蒙處購買、配種</t>
  </si>
  <si>
    <t>蛋、頂級蛋</t>
  </si>
  <si>
    <t>烏骨雞</t>
  </si>
  <si>
    <t>ウコッケイ</t>
  </si>
  <si>
    <t>2500(幼年) / 5000(成年)</t>
  </si>
  <si>
    <t>烏骨雞蛋、頂級烏骨雞蛋</t>
  </si>
  <si>
    <t>牛</t>
  </si>
  <si>
    <t>大型動物</t>
  </si>
  <si>
    <t>牛奶、頂級牛奶</t>
  </si>
  <si>
    <t>水牛</t>
  </si>
  <si>
    <t>バッファロー</t>
  </si>
  <si>
    <t>8000(幼年) / 16000(成年)</t>
  </si>
  <si>
    <t>水牛奶、頂級水牛奶</t>
  </si>
  <si>
    <t>綿羊</t>
  </si>
  <si>
    <t>ヒツジ</t>
  </si>
  <si>
    <t>4000(幼年) / 8000(成年)</t>
  </si>
  <si>
    <t>綿羊毛、頂級綿羊毛</t>
  </si>
  <si>
    <t>薩福克羊</t>
  </si>
  <si>
    <t>サフォーク</t>
  </si>
  <si>
    <t>5000(幼年) / 10000(成年)</t>
  </si>
  <si>
    <t>薩福克羊毛、頂級薩福克羊毛</t>
  </si>
  <si>
    <t>羊駝</t>
  </si>
  <si>
    <t>アルパカ</t>
  </si>
  <si>
    <t>羊駝毛、頂級羊駝毛</t>
  </si>
  <si>
    <t>茶色羊駝</t>
  </si>
  <si>
    <t>茶アルパカ</t>
  </si>
  <si>
    <t>茶色羊駝毛、頂級茶色羊駝毛</t>
  </si>
  <si>
    <t>馬</t>
  </si>
  <si>
    <t>ウマ</t>
  </si>
  <si>
    <t>寵物馬</t>
  </si>
  <si>
    <t>市集-拉蒙處購買</t>
  </si>
  <si>
    <t>可參加賽馬比賽</t>
  </si>
  <si>
    <t>紅馬</t>
  </si>
  <si>
    <t>赤ウマ</t>
  </si>
  <si>
    <t>白馬</t>
  </si>
  <si>
    <t>白ウマ</t>
  </si>
  <si>
    <t>黑馬</t>
  </si>
  <si>
    <t>黒ウマ</t>
  </si>
  <si>
    <t>柴犬</t>
  </si>
  <si>
    <t>寵物狗</t>
  </si>
  <si>
    <t>幫忙放牧大型動物，數量依訓練度提升</t>
  </si>
  <si>
    <t>黑色柴犬</t>
  </si>
  <si>
    <t>柴犬(黒)</t>
  </si>
  <si>
    <t>白色柴犬</t>
  </si>
  <si>
    <t>柴犬(白)</t>
  </si>
  <si>
    <t>博美犬</t>
  </si>
  <si>
    <t>ポメラニアン</t>
  </si>
  <si>
    <t>拉不拉多犬</t>
  </si>
  <si>
    <t>ラブラドール レトリバー</t>
  </si>
  <si>
    <t>伯恩山犬</t>
  </si>
  <si>
    <t>バーニーズマウンテンドッグ</t>
  </si>
  <si>
    <t>西伯利亞哈士奇</t>
  </si>
  <si>
    <t>シベリアンハスキー</t>
  </si>
  <si>
    <t>邊境牧羊犬</t>
  </si>
  <si>
    <t>ボーダーコリー</t>
  </si>
  <si>
    <t>迷你野狼</t>
  </si>
  <si>
    <t>ミニオオカミ</t>
  </si>
  <si>
    <t>茶色虎斑米克斯</t>
  </si>
  <si>
    <t>ミックス(茶トラ)</t>
  </si>
  <si>
    <t>寵物貓</t>
  </si>
  <si>
    <t>幫忙放牧小型動物，數量依訓練度提升</t>
  </si>
  <si>
    <t>黑色米克斯</t>
  </si>
  <si>
    <t>ミックス(黒)</t>
  </si>
  <si>
    <t>白色米克斯</t>
  </si>
  <si>
    <t>ミックス(白)</t>
  </si>
  <si>
    <t>英國短尾貓</t>
  </si>
  <si>
    <t>アメリカンショートヘア</t>
  </si>
  <si>
    <t>暹羅貓</t>
  </si>
  <si>
    <t>シャムネコ</t>
  </si>
  <si>
    <t>三花貓</t>
  </si>
  <si>
    <t>三毛猫</t>
  </si>
  <si>
    <t>波斯貓</t>
  </si>
  <si>
    <t>ペルシャ</t>
  </si>
  <si>
    <t>緬因貓</t>
  </si>
  <si>
    <t>メインクーン</t>
  </si>
  <si>
    <r>
      <rPr>
        <u/>
        <sz val="10"/>
        <color rgb="FF1155CC"/>
        <rFont val="Arial"/>
        <family val="2"/>
      </rPr>
      <t>はちみつ</t>
    </r>
  </si>
  <si>
    <t>在藍風車加工巢蜜</t>
  </si>
  <si>
    <r>
      <rPr>
        <u/>
        <sz val="10"/>
        <color rgb="FF1155CC"/>
        <rFont val="Arial"/>
        <family val="2"/>
      </rPr>
      <t>さわやかなはちみつ</t>
    </r>
  </si>
  <si>
    <t>在藍風車加工清爽巢蜜</t>
  </si>
  <si>
    <r>
      <rPr>
        <u/>
        <sz val="10"/>
        <color rgb="FF1155CC"/>
        <rFont val="Arial"/>
        <family val="2"/>
      </rPr>
      <t>まろやかなはちみつ</t>
    </r>
  </si>
  <si>
    <t>在藍風車加工滑順巢蜜</t>
  </si>
  <si>
    <r>
      <rPr>
        <u/>
        <sz val="10"/>
        <color rgb="FF1155CC"/>
        <rFont val="Arial"/>
        <family val="2"/>
      </rPr>
      <t>ローヤルなはちみつ</t>
    </r>
  </si>
  <si>
    <t>在藍風車加工皇家巢蜜</t>
  </si>
  <si>
    <t>巢蜜</t>
  </si>
  <si>
    <r>
      <rPr>
        <u/>
        <sz val="10"/>
        <color rgb="FF1155CC"/>
        <rFont val="Arial"/>
        <family val="2"/>
      </rPr>
      <t>巣蜜</t>
    </r>
  </si>
  <si>
    <t>在蜂箱花圃移植以下花朵
洋甘菊(春夏) or 薄荷(春夏秋冬) or 薰衣草(秋冬) or
三色花(春) or 月落草(春) or 魔法藍草(春) or 
粉色貓薄荷(夏) or 魔法紅草(秋)</t>
  </si>
  <si>
    <t>清爽巢蜜</t>
  </si>
  <si>
    <r>
      <rPr>
        <u/>
        <sz val="10"/>
        <color rgb="FF1155CC"/>
        <rFont val="Arial"/>
        <family val="2"/>
      </rPr>
      <t>さわやかな巣蜜</t>
    </r>
  </si>
  <si>
    <t>在蜂箱花圃移植以下花朵
春: 粉蝶花 or 三色堇 or 陸蓮花
夏: 扶桑花 or 矮牽牛 or 萬壽菊
秋: 玫瑰 or 鐵線蓮 or 瑪格麗特
冬: 報春花 or 秋海棠 or 風鈴草</t>
  </si>
  <si>
    <t>滑順巢蜜</t>
  </si>
  <si>
    <r>
      <rPr>
        <u/>
        <sz val="10"/>
        <color rgb="FF1155CC"/>
        <rFont val="Arial"/>
        <family val="2"/>
      </rPr>
      <t>まろやかな巣蜜</t>
    </r>
  </si>
  <si>
    <t>在蜂箱花圃移植以下花朵
夏: 向日葵
秋: 菊花
冬: 富貴菊</t>
  </si>
  <si>
    <t>皇家巢蜜</t>
  </si>
  <si>
    <r>
      <rPr>
        <u/>
        <sz val="10"/>
        <color rgb="FF1155CC"/>
        <rFont val="Arial"/>
        <family val="2"/>
      </rPr>
      <t>ローヤルな巣蜜</t>
    </r>
  </si>
  <si>
    <t>所有花朵依品質取得(花朵品質越高越多)
7星花54朵 可得54基本巢蜜 + 18皇家巢蜜
5星花54朵 可得54基本巢蜜 + 10皇家巢蜜</t>
  </si>
  <si>
    <t>香菇</t>
  </si>
  <si>
    <r>
      <rPr>
        <u/>
        <sz val="10"/>
        <color rgb="FF1155CC"/>
        <rFont val="Arial"/>
        <family val="2"/>
      </rPr>
      <t>しいたけ</t>
    </r>
  </si>
  <si>
    <t>原木種植或山間採集</t>
  </si>
  <si>
    <t>鴻喜菇</t>
  </si>
  <si>
    <r>
      <rPr>
        <u/>
        <sz val="10"/>
        <color rgb="FF1155CC"/>
        <rFont val="Arial"/>
        <family val="2"/>
      </rPr>
      <t>しめじ</t>
    </r>
  </si>
  <si>
    <t>洋菇</t>
  </si>
  <si>
    <r>
      <rPr>
        <u/>
        <sz val="10"/>
        <color rgb="FF1155CC"/>
        <rFont val="Arial"/>
        <family val="2"/>
      </rPr>
      <t>マッシュルーム</t>
    </r>
  </si>
  <si>
    <t>原木種植</t>
  </si>
  <si>
    <t>牛肝菌</t>
  </si>
  <si>
    <r>
      <rPr>
        <u/>
        <sz val="10"/>
        <color rgb="FF1155CC"/>
        <rFont val="Arial"/>
        <family val="2"/>
      </rPr>
      <t>ポルチーニ</t>
    </r>
  </si>
  <si>
    <t>羊肚菌</t>
  </si>
  <si>
    <r>
      <rPr>
        <u/>
        <sz val="10"/>
        <color rgb="FF1155CC"/>
        <rFont val="Arial"/>
        <family val="2"/>
      </rPr>
      <t>モリーユ</t>
    </r>
  </si>
  <si>
    <t>松茸</t>
  </si>
  <si>
    <r>
      <rPr>
        <u/>
        <sz val="10"/>
        <color rgb="FF1155CC"/>
        <rFont val="Arial"/>
        <family val="2"/>
      </rPr>
      <t>まつたけ</t>
    </r>
  </si>
  <si>
    <t>國王菇</t>
  </si>
  <si>
    <r>
      <rPr>
        <u/>
        <sz val="10"/>
        <color rgb="FF1155CC"/>
        <rFont val="Arial"/>
        <family val="2"/>
      </rPr>
      <t>キングきのこ</t>
    </r>
  </si>
  <si>
    <t>所有蘑菇均有機率變異(機率受菌種品質影響)</t>
  </si>
  <si>
    <r>
      <rPr>
        <u/>
        <sz val="10"/>
        <color rgb="FF1155CC"/>
        <rFont val="Arial"/>
        <family val="2"/>
      </rPr>
      <t>しいたけ種菌</t>
    </r>
  </si>
  <si>
    <t>1. 在藍風車加工香菇
2. 在羅納德的商店購買</t>
  </si>
  <si>
    <r>
      <rPr>
        <u/>
        <sz val="10"/>
        <color rgb="FF1155CC"/>
        <rFont val="Arial"/>
        <family val="2"/>
      </rPr>
      <t>しめじ種菌</t>
    </r>
  </si>
  <si>
    <t>1. 在藍風車加工鴻喜菇
2. 在羅納德的商店購買</t>
  </si>
  <si>
    <r>
      <rPr>
        <u/>
        <sz val="10"/>
        <color rgb="FF1155CC"/>
        <rFont val="Arial"/>
        <family val="2"/>
      </rPr>
      <t>マッシュルーム種菌</t>
    </r>
  </si>
  <si>
    <t>1. 在藍風車加工洋菇
2. 在羅納德的商店購買</t>
  </si>
  <si>
    <r>
      <rPr>
        <u/>
        <sz val="10"/>
        <color rgb="FF1155CC"/>
        <rFont val="Arial"/>
        <family val="2"/>
      </rPr>
      <t>ポルチーニ種菌</t>
    </r>
  </si>
  <si>
    <t>1. 在藍風車加工牛肝菌
2. 在羅納德的商店購買</t>
  </si>
  <si>
    <r>
      <rPr>
        <u/>
        <sz val="10"/>
        <color rgb="FF1155CC"/>
        <rFont val="Arial"/>
        <family val="2"/>
      </rPr>
      <t>モリーユ種菌</t>
    </r>
  </si>
  <si>
    <t>1. 在藍風車加工羊肚菌
2. 在羅納德的商店購買</t>
  </si>
  <si>
    <r>
      <rPr>
        <u/>
        <sz val="10"/>
        <color rgb="FF1155CC"/>
        <rFont val="Arial"/>
        <family val="2"/>
      </rPr>
      <t>まつたけ種菌</t>
    </r>
  </si>
  <si>
    <t>1. 在藍風車加工松茸
2. 抽獎店二等獎獎項之一</t>
  </si>
  <si>
    <t>種類</t>
  </si>
  <si>
    <t>基本價值</t>
  </si>
  <si>
    <t>雜草</t>
  </si>
  <si>
    <r>
      <rPr>
        <u/>
        <sz val="10"/>
        <color rgb="FF1155CC"/>
        <rFont val="Arial"/>
        <family val="2"/>
      </rPr>
      <t>雑草</t>
    </r>
  </si>
  <si>
    <t>野草</t>
  </si>
  <si>
    <t>春夏秋冬</t>
  </si>
  <si>
    <t>1. 牧場、微風鎮、山區、馬場採集
2. 小矮人的商店購買</t>
  </si>
  <si>
    <t>洋甘菊</t>
  </si>
  <si>
    <r>
      <rPr>
        <u/>
        <sz val="10"/>
        <color rgb="FF1155CC"/>
        <rFont val="Arial"/>
        <family val="2"/>
      </rPr>
      <t>カモミール</t>
    </r>
  </si>
  <si>
    <t>香草</t>
  </si>
  <si>
    <t>1. 牧場、微風鎮、山區採集</t>
  </si>
  <si>
    <t>薄荷</t>
  </si>
  <si>
    <r>
      <rPr>
        <u/>
        <sz val="10"/>
        <color rgb="FF1155CC"/>
        <rFont val="Arial"/>
        <family val="2"/>
      </rPr>
      <t>ミント</t>
    </r>
  </si>
  <si>
    <t>薰衣草</t>
  </si>
  <si>
    <r>
      <rPr>
        <u/>
        <sz val="10"/>
        <color rgb="FF1155CC"/>
        <rFont val="Arial"/>
        <family val="2"/>
      </rPr>
      <t>ラベンダー</t>
    </r>
  </si>
  <si>
    <t>三色花</t>
  </si>
  <si>
    <r>
      <rPr>
        <u/>
        <sz val="10"/>
        <color rgb="FF1155CC"/>
        <rFont val="Arial"/>
        <family val="2"/>
      </rPr>
      <t>トイフラワー</t>
    </r>
  </si>
  <si>
    <t>野花</t>
  </si>
  <si>
    <t>月落草</t>
  </si>
  <si>
    <r>
      <rPr>
        <u/>
        <sz val="10"/>
        <color rgb="FF1155CC"/>
        <rFont val="Arial"/>
        <family val="2"/>
      </rPr>
      <t>ムーンドロップ草</t>
    </r>
  </si>
  <si>
    <t>魔法藍草</t>
  </si>
  <si>
    <r>
      <rPr>
        <u/>
        <sz val="10"/>
        <color rgb="FF1155CC"/>
        <rFont val="Arial"/>
        <family val="2"/>
      </rPr>
      <t>マジックブルー草</t>
    </r>
  </si>
  <si>
    <t>粉紅貓薄荷</t>
  </si>
  <si>
    <r>
      <rPr>
        <u/>
        <sz val="10"/>
        <color rgb="FF1155CC"/>
        <rFont val="Arial"/>
        <family val="2"/>
      </rPr>
      <t>ピンクキャット草</t>
    </r>
  </si>
  <si>
    <t>魔法紅草</t>
  </si>
  <si>
    <r>
      <rPr>
        <u/>
        <sz val="10"/>
        <color rgb="FF1155CC"/>
        <rFont val="Arial"/>
        <family val="2"/>
      </rPr>
      <t>マジックレッド草</t>
    </r>
  </si>
  <si>
    <t>核桃</t>
  </si>
  <si>
    <r>
      <rPr>
        <u/>
        <sz val="10"/>
        <color rgb="FF1155CC"/>
        <rFont val="Arial"/>
        <family val="2"/>
      </rPr>
      <t>クルミ</t>
    </r>
  </si>
  <si>
    <t>堅果</t>
  </si>
  <si>
    <t>1. 牧場採集</t>
  </si>
  <si>
    <t>栗子</t>
  </si>
  <si>
    <r>
      <rPr>
        <u/>
        <sz val="10"/>
        <color rgb="FF1155CC"/>
        <rFont val="Arial"/>
        <family val="2"/>
      </rPr>
      <t>くり</t>
    </r>
  </si>
  <si>
    <t>1. 牧場、山區採集</t>
  </si>
  <si>
    <t>木片</t>
  </si>
  <si>
    <r>
      <rPr>
        <u/>
        <sz val="10"/>
        <color rgb="FF1155CC"/>
        <rFont val="Arial"/>
        <family val="2"/>
      </rPr>
      <t>木片</t>
    </r>
  </si>
  <si>
    <t>1. 砍柴
2. 小矮人的商店購買</t>
  </si>
  <si>
    <t>石頭</t>
  </si>
  <si>
    <r>
      <rPr>
        <u/>
        <sz val="10"/>
        <color rgb="FF1155CC"/>
        <rFont val="Arial"/>
        <family val="2"/>
      </rPr>
      <t>石</t>
    </r>
  </si>
  <si>
    <t>1. 採集礦石(牧場、微風鎮、山區、馬場)
2. 洛伊德的商店購買
3. 小矮人的商店購買
4. 耕田
5. 挖土堆</t>
  </si>
  <si>
    <t>鐵礦石</t>
  </si>
  <si>
    <r>
      <rPr>
        <u/>
        <sz val="10"/>
        <color rgb="FF1155CC"/>
        <rFont val="Arial"/>
        <family val="2"/>
      </rPr>
      <t>鉄鉱石</t>
    </r>
  </si>
  <si>
    <t>礦石</t>
  </si>
  <si>
    <t>1. 採集1級以上礦石(牧場、微風鎮、山區、馬場)
2. 洛伊德的商店購買</t>
  </si>
  <si>
    <t>銅</t>
  </si>
  <si>
    <r>
      <rPr>
        <u/>
        <sz val="10"/>
        <color rgb="FF1155CC"/>
        <rFont val="Arial"/>
        <family val="2"/>
      </rPr>
      <t>銅</t>
    </r>
  </si>
  <si>
    <t>銀</t>
  </si>
  <si>
    <r>
      <rPr>
        <u/>
        <sz val="10"/>
        <color rgb="FF1155CC"/>
        <rFont val="Arial"/>
        <family val="2"/>
      </rPr>
      <t>銀</t>
    </r>
  </si>
  <si>
    <t>1. 採集2級以上礦石(牧場、微風鎮、山區、馬場)
2. 洛伊德的商店購買</t>
  </si>
  <si>
    <t>黃金</t>
  </si>
  <si>
    <r>
      <rPr>
        <u/>
        <sz val="10"/>
        <color rgb="FF1155CC"/>
        <rFont val="Arial"/>
        <family val="2"/>
      </rPr>
      <t>金</t>
    </r>
  </si>
  <si>
    <t>1. 採集3級以上礦石(微風鎮、山區、馬場)
2. 洛伊德的商店購買(都市市集)</t>
  </si>
  <si>
    <t>奧利哈鋼</t>
  </si>
  <si>
    <r>
      <rPr>
        <u/>
        <sz val="10"/>
        <color rgb="FF1155CC"/>
        <rFont val="Arial"/>
        <family val="2"/>
      </rPr>
      <t>オリハルコン</t>
    </r>
  </si>
  <si>
    <t>1. 採集4級以上礦石(微風鎮、山區)
2. 洛伊德的商店購買(國家級市集)</t>
  </si>
  <si>
    <t>秘銀</t>
  </si>
  <si>
    <r>
      <rPr>
        <u/>
        <sz val="10"/>
        <color rgb="FF1155CC"/>
        <rFont val="Arial"/>
        <family val="2"/>
      </rPr>
      <t>ミスリル</t>
    </r>
  </si>
  <si>
    <t>1. 採集5級以上礦石(山區)</t>
  </si>
  <si>
    <t>精金石</t>
  </si>
  <si>
    <r>
      <rPr>
        <u/>
        <sz val="10"/>
        <color rgb="FF1155CC"/>
        <rFont val="Arial"/>
        <family val="2"/>
      </rPr>
      <t>アダマンタイト</t>
    </r>
  </si>
  <si>
    <t>1. 洛伊德的商店購買(國家級市集)
2. 抽獎店一等獎獎項之一</t>
  </si>
  <si>
    <t>螢石</t>
  </si>
  <si>
    <r>
      <rPr>
        <u/>
        <sz val="10"/>
        <color rgb="FF1155CC"/>
        <rFont val="Arial"/>
        <family val="2"/>
      </rPr>
      <t>ほたる石</t>
    </r>
  </si>
  <si>
    <t>寶石</t>
  </si>
  <si>
    <t>1. 耕田
2. 挖土堆(微風鎮)</t>
  </si>
  <si>
    <t>瑪瑙</t>
  </si>
  <si>
    <r>
      <rPr>
        <u/>
        <sz val="10"/>
        <color rgb="FF1155CC"/>
        <rFont val="Arial"/>
        <family val="2"/>
      </rPr>
      <t>めのう</t>
    </r>
  </si>
  <si>
    <t>1. 耕田
2. 挖土堆(山區)</t>
  </si>
  <si>
    <t>沙漠玫瑰</t>
  </si>
  <si>
    <r>
      <rPr>
        <u/>
        <sz val="10"/>
        <color rgb="FF1155CC"/>
        <rFont val="Arial"/>
        <family val="2"/>
      </rPr>
      <t>サンドローズ</t>
    </r>
  </si>
  <si>
    <t>1. 耕田
2. 挖土堆(馬場)</t>
  </si>
  <si>
    <t>月亮石</t>
  </si>
  <si>
    <r>
      <rPr>
        <u/>
        <sz val="10"/>
        <color rgb="FF1155CC"/>
        <rFont val="Arial"/>
        <family val="2"/>
      </rPr>
      <t>ムーンストーン</t>
    </r>
  </si>
  <si>
    <t>1. 採集1級以上礦石(山區)
2. 洛伊德的商店購買</t>
  </si>
  <si>
    <t>橄欖石</t>
  </si>
  <si>
    <r>
      <rPr>
        <u/>
        <sz val="10"/>
        <color rgb="FF1155CC"/>
        <rFont val="Arial"/>
        <family val="2"/>
      </rPr>
      <t>ペリドット</t>
    </r>
  </si>
  <si>
    <t>1. 採集2級以上礦石(微風鎮)
2. 洛伊德的商店購買(都市市集)</t>
  </si>
  <si>
    <t>顏色</t>
  </si>
  <si>
    <t>最低需求</t>
  </si>
  <si>
    <t>紫水晶</t>
  </si>
  <si>
    <r>
      <rPr>
        <u/>
        <sz val="10"/>
        <color rgb="FF1155CC"/>
        <rFont val="Arial"/>
        <family val="2"/>
      </rPr>
      <t>アメジスト</t>
    </r>
  </si>
  <si>
    <t>1. 採集3級以上礦石(馬場)
2. 挖土堆(牧場)
3. 洛伊德的商店購買(都市市集)
4. 回收店兌換</t>
  </si>
  <si>
    <t>1級礦石</t>
  </si>
  <si>
    <t>銅色</t>
  </si>
  <si>
    <t>黃玉</t>
  </si>
  <si>
    <r>
      <rPr>
        <u/>
        <sz val="10"/>
        <color rgb="FF1155CC"/>
        <rFont val="Arial"/>
        <family val="2"/>
      </rPr>
      <t>トパーズ</t>
    </r>
  </si>
  <si>
    <t>1. 採集2級以上礦石(山區)
2. 挖土堆(牧場)
3. 洛伊德的商店購買(都市市集)
4. 回收店兌換</t>
  </si>
  <si>
    <t>2級礦石</t>
  </si>
  <si>
    <t>銀色</t>
  </si>
  <si>
    <t>祖母綠</t>
  </si>
  <si>
    <r>
      <rPr>
        <u/>
        <sz val="10"/>
        <color rgb="FF1155CC"/>
        <rFont val="Arial"/>
        <family val="2"/>
      </rPr>
      <t>エメラルド</t>
    </r>
  </si>
  <si>
    <t>1. 採集3級以上礦石(山區)
2. 挖土堆(牧場)
3. 洛伊德的商店購買(地方性市集)
4. 回收店兌換</t>
  </si>
  <si>
    <t>3級礦石</t>
  </si>
  <si>
    <t>金色</t>
  </si>
  <si>
    <t>紅寶石</t>
  </si>
  <si>
    <r>
      <rPr>
        <u/>
        <sz val="10"/>
        <color rgb="FF1155CC"/>
        <rFont val="Arial"/>
        <family val="2"/>
      </rPr>
      <t>ルビー</t>
    </r>
  </si>
  <si>
    <t>1. 採集3級以上礦石(微風鎮)
2. 挖土堆(牧場)
3. 洛伊德的商店購買(地方性市集)
4. 回收店兌換</t>
  </si>
  <si>
    <t>4級礦石</t>
  </si>
  <si>
    <t>淺藍色</t>
  </si>
  <si>
    <t>鑽石</t>
  </si>
  <si>
    <r>
      <rPr>
        <u/>
        <sz val="10"/>
        <color rgb="FF1155CC"/>
        <rFont val="Arial"/>
        <family val="2"/>
      </rPr>
      <t>ダイヤモンド</t>
    </r>
  </si>
  <si>
    <t>1. 採集4級以上礦石(微風鎮、山區)
2. 挖土堆(牧場)</t>
  </si>
  <si>
    <t>5級礦石</t>
  </si>
  <si>
    <t>深藍色</t>
  </si>
  <si>
    <t>粉紅鑽</t>
  </si>
  <si>
    <r>
      <rPr>
        <u/>
        <sz val="10"/>
        <color rgb="FF1155CC"/>
        <rFont val="Arial"/>
        <family val="2"/>
      </rPr>
      <t>ピンクダイヤモンド</t>
    </r>
  </si>
  <si>
    <t>1. 採集5級以上礦石(山區)
2. 挖土堆(牧場、山區)
3. 抽獎店一等獎獎項之一
4. 回收店兌換</t>
  </si>
  <si>
    <t>粉蝶花</t>
  </si>
  <si>
    <r>
      <rPr>
        <u/>
        <sz val="10"/>
        <color rgb="FF1155CC"/>
        <rFont val="Arial"/>
        <family val="2"/>
      </rPr>
      <t>ネモフィラ</t>
    </r>
  </si>
  <si>
    <t>三色堇</t>
  </si>
  <si>
    <r>
      <rPr>
        <u/>
        <sz val="10"/>
        <color rgb="FF1155CC"/>
        <rFont val="Arial"/>
        <family val="2"/>
      </rPr>
      <t>パンジー</t>
    </r>
  </si>
  <si>
    <t>陸蓮花</t>
  </si>
  <si>
    <r>
      <rPr>
        <u/>
        <sz val="10"/>
        <color rgb="FF1155CC"/>
        <rFont val="Arial"/>
        <family val="2"/>
      </rPr>
      <t>ラナンキュラス</t>
    </r>
  </si>
  <si>
    <t>扶桑花</t>
  </si>
  <si>
    <r>
      <rPr>
        <u/>
        <sz val="10"/>
        <color rgb="FF1155CC"/>
        <rFont val="Arial"/>
        <family val="2"/>
      </rPr>
      <t>ハイビスカス</t>
    </r>
  </si>
  <si>
    <t>矮牽牛</t>
  </si>
  <si>
    <r>
      <rPr>
        <u/>
        <sz val="10"/>
        <color rgb="FF1155CC"/>
        <rFont val="Arial"/>
        <family val="2"/>
      </rPr>
      <t>ペチュニア</t>
    </r>
  </si>
  <si>
    <t>萬壽菊</t>
  </si>
  <si>
    <r>
      <rPr>
        <u/>
        <sz val="10"/>
        <color rgb="FF1155CC"/>
        <rFont val="Arial"/>
        <family val="2"/>
      </rPr>
      <t>マリーゴールド</t>
    </r>
  </si>
  <si>
    <t>向日葵</t>
  </si>
  <si>
    <r>
      <rPr>
        <u/>
        <sz val="10"/>
        <color rgb="FF1155CC"/>
        <rFont val="Arial"/>
        <family val="2"/>
      </rPr>
      <t>ひまわり</t>
    </r>
  </si>
  <si>
    <t>玫瑰</t>
  </si>
  <si>
    <r>
      <rPr>
        <u/>
        <sz val="10"/>
        <color rgb="FF1155CC"/>
        <rFont val="Arial"/>
        <family val="2"/>
      </rPr>
      <t>ローズ</t>
    </r>
  </si>
  <si>
    <t>菊花</t>
  </si>
  <si>
    <r>
      <rPr>
        <u/>
        <sz val="10"/>
        <color rgb="FF1155CC"/>
        <rFont val="Arial"/>
        <family val="2"/>
      </rPr>
      <t>キク</t>
    </r>
  </si>
  <si>
    <t>鐵線蓮</t>
  </si>
  <si>
    <r>
      <rPr>
        <u/>
        <sz val="10"/>
        <color rgb="FF1155CC"/>
        <rFont val="Arial"/>
        <family val="2"/>
      </rPr>
      <t>クレマチス</t>
    </r>
  </si>
  <si>
    <t>瑪格麗特</t>
  </si>
  <si>
    <r>
      <rPr>
        <u/>
        <sz val="10"/>
        <color rgb="FF1155CC"/>
        <rFont val="Arial"/>
        <family val="2"/>
      </rPr>
      <t>マーガレット</t>
    </r>
  </si>
  <si>
    <t>富貴菊</t>
  </si>
  <si>
    <r>
      <rPr>
        <u/>
        <sz val="10"/>
        <color rgb="FF1155CC"/>
        <rFont val="Arial"/>
        <family val="2"/>
      </rPr>
      <t>サイネリア</t>
    </r>
  </si>
  <si>
    <t>報春花</t>
  </si>
  <si>
    <r>
      <rPr>
        <u/>
        <sz val="10"/>
        <color rgb="FF1155CC"/>
        <rFont val="Arial"/>
        <family val="2"/>
      </rPr>
      <t>プリムラ</t>
    </r>
  </si>
  <si>
    <t>秋海棠</t>
  </si>
  <si>
    <r>
      <rPr>
        <u/>
        <sz val="10"/>
        <color rgb="FF1155CC"/>
        <rFont val="Arial"/>
        <family val="2"/>
      </rPr>
      <t>ベゴニア</t>
    </r>
  </si>
  <si>
    <t>風鈴草</t>
  </si>
  <si>
    <r>
      <rPr>
        <u/>
        <sz val="10"/>
        <color rgb="FF1155CC"/>
        <rFont val="Arial"/>
        <family val="2"/>
      </rPr>
      <t>カンパニュラ</t>
    </r>
  </si>
  <si>
    <r>
      <rPr>
        <u/>
        <sz val="10"/>
        <color rgb="FF1155CC"/>
        <rFont val="Arial"/>
        <family val="2"/>
      </rPr>
      <t>ネモフィラの種</t>
    </r>
  </si>
  <si>
    <t>1. 在藍色風車加工
2. 在米凱爾的商店購入(城鎮、市集)</t>
  </si>
  <si>
    <r>
      <rPr>
        <u/>
        <sz val="10"/>
        <color rgb="FF1155CC"/>
        <rFont val="Arial"/>
        <family val="2"/>
      </rPr>
      <t>パンジーの種</t>
    </r>
  </si>
  <si>
    <t>1. 在藍色風車加工
2. 在米凱爾的商店購入(市集)</t>
  </si>
  <si>
    <r>
      <rPr>
        <u/>
        <sz val="10"/>
        <color rgb="FF1155CC"/>
        <rFont val="Arial"/>
        <family val="2"/>
      </rPr>
      <t>ラナンキュラスの種</t>
    </r>
  </si>
  <si>
    <r>
      <rPr>
        <u/>
        <sz val="10"/>
        <color rgb="FF1155CC"/>
        <rFont val="Arial"/>
        <family val="2"/>
      </rPr>
      <t>ハイビスカスの種</t>
    </r>
  </si>
  <si>
    <r>
      <rPr>
        <u/>
        <sz val="10"/>
        <color rgb="FF1155CC"/>
        <rFont val="Arial"/>
        <family val="2"/>
      </rPr>
      <t>ペチュニアの種</t>
    </r>
  </si>
  <si>
    <r>
      <rPr>
        <u/>
        <sz val="10"/>
        <color rgb="FF1155CC"/>
        <rFont val="Arial"/>
        <family val="2"/>
      </rPr>
      <t>マリーゴールドの種</t>
    </r>
  </si>
  <si>
    <r>
      <rPr>
        <u/>
        <sz val="10"/>
        <color rgb="FF1155CC"/>
        <rFont val="Arial"/>
        <family val="2"/>
      </rPr>
      <t>ひまわりの種</t>
    </r>
  </si>
  <si>
    <t>1. 在藍色風車加工
2. 在羅納德的商店購入</t>
  </si>
  <si>
    <r>
      <rPr>
        <u/>
        <sz val="10"/>
        <color rgb="FF1155CC"/>
        <rFont val="Arial"/>
        <family val="2"/>
      </rPr>
      <t>ローズの種</t>
    </r>
  </si>
  <si>
    <r>
      <rPr>
        <u/>
        <sz val="10"/>
        <color rgb="FF1155CC"/>
        <rFont val="Arial"/>
        <family val="2"/>
      </rPr>
      <t>キクの種</t>
    </r>
  </si>
  <si>
    <r>
      <rPr>
        <u/>
        <sz val="10"/>
        <color rgb="FF1155CC"/>
        <rFont val="Arial"/>
        <family val="2"/>
      </rPr>
      <t>クレマチスの種</t>
    </r>
  </si>
  <si>
    <r>
      <rPr>
        <u/>
        <sz val="10"/>
        <color rgb="FF1155CC"/>
        <rFont val="Arial"/>
        <family val="2"/>
      </rPr>
      <t>マーガレットの種</t>
    </r>
  </si>
  <si>
    <r>
      <rPr>
        <u/>
        <sz val="10"/>
        <color rgb="FF1155CC"/>
        <rFont val="Arial"/>
        <family val="2"/>
      </rPr>
      <t>サイネリアの種</t>
    </r>
  </si>
  <si>
    <r>
      <rPr>
        <u/>
        <sz val="10"/>
        <color rgb="FF1155CC"/>
        <rFont val="Arial"/>
        <family val="2"/>
      </rPr>
      <t>プリムラの種</t>
    </r>
  </si>
  <si>
    <r>
      <rPr>
        <u/>
        <sz val="10"/>
        <color rgb="FF1155CC"/>
        <rFont val="Arial"/>
        <family val="2"/>
      </rPr>
      <t>ベゴニアの種</t>
    </r>
  </si>
  <si>
    <r>
      <rPr>
        <u/>
        <sz val="10"/>
        <color rgb="FF1155CC"/>
        <rFont val="Arial"/>
        <family val="2"/>
      </rPr>
      <t>カンパニュラの種</t>
    </r>
  </si>
  <si>
    <r>
      <rPr>
        <u/>
        <sz val="10"/>
        <color rgb="FF1155CC"/>
        <rFont val="Arial"/>
        <family val="2"/>
      </rPr>
      <t>春のブーケ</t>
    </r>
  </si>
  <si>
    <t>在紅色風車使用以下材料加工
1. 粉蝶花(春) *1
2. 三色堇(春) *1
3. 陸蓮花(春) *1</t>
  </si>
  <si>
    <r>
      <rPr>
        <u/>
        <sz val="10"/>
        <color rgb="FF1155CC"/>
        <rFont val="Arial"/>
        <family val="2"/>
      </rPr>
      <t>夏のブーケ</t>
    </r>
  </si>
  <si>
    <t>在紅色風車使用以下材料加工
1. 扶桑花(夏) *1
2. 矮牽牛(夏) *1
3. 萬壽菊(夏) *1</t>
  </si>
  <si>
    <r>
      <rPr>
        <u/>
        <sz val="10"/>
        <color rgb="FF1155CC"/>
        <rFont val="Arial"/>
        <family val="2"/>
      </rPr>
      <t>秋のブーケ</t>
    </r>
  </si>
  <si>
    <t>在紅色風車使用以下材料加工
1. 玫瑰(秋) *1
2. 鐵線蓮(秋) *1
3. 瑪格麗特(秋) *1</t>
  </si>
  <si>
    <r>
      <rPr>
        <u/>
        <sz val="10"/>
        <color rgb="FF1155CC"/>
        <rFont val="Arial"/>
        <family val="2"/>
      </rPr>
      <t>冬のブーケ</t>
    </r>
  </si>
  <si>
    <t>在紅色風車使用以下材料加工
1. 報春花(冬) *1
2. 秋海棠(冬) *1
3. 風鈴草(冬) *1</t>
  </si>
  <si>
    <t>恢復量</t>
  </si>
  <si>
    <t>效果</t>
  </si>
  <si>
    <t>廚具</t>
  </si>
  <si>
    <t>物品/食譜 取得方式</t>
  </si>
  <si>
    <t>節日送禮</t>
  </si>
  <si>
    <t>相關流行</t>
  </si>
  <si>
    <t>通心粉沙拉</t>
  </si>
  <si>
    <r>
      <rPr>
        <u/>
        <sz val="10"/>
        <color rgb="FF1155CC"/>
        <rFont val="Arial"/>
        <family val="2"/>
      </rPr>
      <t>マカロニサラダ</t>
    </r>
  </si>
  <si>
    <t>沙拉料理</t>
  </si>
  <si>
    <t>少量</t>
  </si>
  <si>
    <t>體力消耗減少LV4</t>
  </si>
  <si>
    <t>1. 義大利麵
2. 小黃瓜(夏秋)
3. 美乃滋 or 香草美乃滋 or 頂級美乃滋
4. 胡蘿蔔(秋冬)
=== 巧思 ===
筆管義大利麵 or 香草義大利麵 or 洋蔥(春夏) or 鹽 or 胡椒</t>
  </si>
  <si>
    <t>1. 在奈莉妮的商店購買</t>
  </si>
  <si>
    <t>酪梨醬風沙拉</t>
  </si>
  <si>
    <r>
      <rPr>
        <u/>
        <sz val="10"/>
        <color rgb="FF1155CC"/>
        <rFont val="Arial"/>
        <family val="2"/>
      </rPr>
      <t>ワカモレ風サラダ</t>
    </r>
  </si>
  <si>
    <t>體力消耗減少LV3</t>
  </si>
  <si>
    <t>1. 酪梨(春)
2. 洋蔥(春夏)
3. 番茄(夏秋)
4. 鹽
=== 巧思 ===
檸檬(夏冬) or 鹽 or 胡椒</t>
  </si>
  <si>
    <t>1. 在奈莉妮的商店購買
2. 稱號:鋤頭高手 達成</t>
  </si>
  <si>
    <t>日式炒牛蒡</t>
  </si>
  <si>
    <r>
      <rPr>
        <u/>
        <sz val="10"/>
        <color rgb="FF1155CC"/>
        <rFont val="Arial"/>
        <family val="2"/>
      </rPr>
      <t>きんぴらごぼう</t>
    </r>
  </si>
  <si>
    <t>體力消耗減少LV2</t>
  </si>
  <si>
    <t>1. 牛蒡(冬)
2. 胡蘿蔔(秋冬)
3. 辣椒(秋)
=== 巧思 ===
砂糖 or 醬油 or 油</t>
  </si>
  <si>
    <t>1. 在克蕾兒的商店購買(國家級)</t>
  </si>
  <si>
    <r>
      <rPr>
        <u/>
        <sz val="10"/>
        <color rgb="FF1155CC"/>
        <rFont val="Arial"/>
        <family val="2"/>
      </rPr>
      <t>パプリカのマリネ</t>
    </r>
  </si>
  <si>
    <t>1. 甜椒(夏)
2. 醋
3. 油 or 堅果油 or 香草油 or 橄欖油 or 葡萄籽油
=== 巧思 ===
櫻桃蘿蔔(春夏秋) or 洋蔥(春夏) or 橄欖油 or 蜂蜜 or 清爽蜂蜜 or 滑順蜂蜜 or 皇家蜂蜜</t>
  </si>
  <si>
    <t>1. 在梅莉妮的商店(市集)購買</t>
  </si>
  <si>
    <t>綜合沙拉</t>
  </si>
  <si>
    <r>
      <rPr>
        <u/>
        <sz val="10"/>
        <color rgb="FF1155CC"/>
        <rFont val="Arial"/>
        <family val="2"/>
      </rPr>
      <t>ミックスサラダ</t>
    </r>
  </si>
  <si>
    <t>體力消耗減少LV1</t>
  </si>
  <si>
    <t>1. 番茄(夏秋)
2. 小黃瓜(夏秋)
3. 小黃瓜(夏秋) or 洋蔥(春夏) or 蘆筍(春) or 番茄(夏秋) or 甜椒(夏) or 胡蘿蔔(秋冬) or 蕪菁(春) or 番薯(秋) or 南瓜(夏) or 茄子(夏秋) 
=== 巧思 ===
酪梨(春) or 玉蜀黍(夏) or 起司 or 香草起司 or 頂級起司</t>
  </si>
  <si>
    <t>1. 在克蕾兒的商店購買</t>
  </si>
  <si>
    <t>蕪菁沙拉</t>
  </si>
  <si>
    <r>
      <rPr>
        <u/>
        <sz val="10"/>
        <color rgb="FF1155CC"/>
        <rFont val="Arial"/>
        <family val="2"/>
      </rPr>
      <t>かぶのサラダ</t>
    </r>
  </si>
  <si>
    <t>1. 蕪菁(春)
=== 巧思 ===
小黃瓜(夏秋) or 番茄(夏秋) or 甜椒(夏)</t>
  </si>
  <si>
    <t>1. 初始擁有</t>
  </si>
  <si>
    <t>香草沙拉</t>
  </si>
  <si>
    <r>
      <rPr>
        <u/>
        <sz val="10"/>
        <color rgb="FF1155CC"/>
        <rFont val="Arial"/>
        <family val="2"/>
      </rPr>
      <t>ハーブサラダ</t>
    </r>
  </si>
  <si>
    <t>1. 薄荷(春夏秋冬) or 洋甘菊(春夏) or 薰衣草(秋冬)
2. 薄荷(春夏秋冬) or 洋甘菊(春夏) or 薰衣草(秋冬)
=== 巧思 ===
綠花椰菜(春冬) or 番茄(夏秋) or 水煮蛋 or 橄欖油 or 鹽 or 胡椒</t>
  </si>
  <si>
    <t>番茄沙拉</t>
  </si>
  <si>
    <r>
      <rPr>
        <u/>
        <sz val="10"/>
        <color rgb="FF1155CC"/>
        <rFont val="Arial"/>
        <family val="2"/>
      </rPr>
      <t>トマトサラダ</t>
    </r>
  </si>
  <si>
    <t>1. 番茄(夏秋)
2. 薄荷(春夏秋冬) or 洋甘菊(春夏) or 薰衣草(秋冬)
=== 巧思 ===
小黃瓜(夏秋) or 甜椒(夏) or 起司 or 香草起司 or 頂級起司</t>
  </si>
  <si>
    <t>義式蕃茄沙拉</t>
  </si>
  <si>
    <r>
      <rPr>
        <u/>
        <sz val="10"/>
        <color rgb="FF1155CC"/>
        <rFont val="Arial"/>
        <family val="2"/>
      </rPr>
      <t>カプレーゼ</t>
    </r>
  </si>
  <si>
    <t>澆水後稀有農作物機率提升LV4</t>
  </si>
  <si>
    <t>1. 番茄(夏秋)
2. 起司 or 香草起司 or 頂級起司
3. 橄欖油
4. 鹽
=== 巧思 ===
酪梨(春) or 長棍麵包 or 醬油 or 堅果油 or 香草油 or 南瓜籽油 or 葡萄籽油 or 鹽</t>
  </si>
  <si>
    <t>1. 埃里西6心事件獎勵</t>
  </si>
  <si>
    <t>夏威夷鮮魚沙拉</t>
  </si>
  <si>
    <r>
      <rPr>
        <u/>
        <sz val="10"/>
        <color rgb="FF1155CC"/>
        <rFont val="Arial"/>
        <family val="2"/>
      </rPr>
      <t>ポキサラダ</t>
    </r>
  </si>
  <si>
    <t>澆水後稀有農作物機率提升LV3</t>
  </si>
  <si>
    <t>1. 酪梨(春)
2. 鮭魚(秋冬)
3. 醬油
=== 巧思 ===
洋蔥(春夏) or 青蔥(冬) or 油</t>
  </si>
  <si>
    <t>1. 在梅莉妮的商店(市集)購買(地方性)</t>
  </si>
  <si>
    <t>馬鈴薯泥</t>
  </si>
  <si>
    <r>
      <rPr>
        <u/>
        <sz val="10"/>
        <color rgb="FF1155CC"/>
        <rFont val="Arial"/>
        <family val="2"/>
      </rPr>
      <t>マッシュポテト</t>
    </r>
  </si>
  <si>
    <t>澆水後稀有農作物機率提升LV2</t>
  </si>
  <si>
    <t>1. 馬鈴薯(春夏冬)
2. 奶油 or 香草奶油 or 頂級奶油
=== 巧思 ===
牛奶 or 水牛奶 or 薄荷(春夏秋冬) or 鹽 or 胡椒</t>
  </si>
  <si>
    <t>1. 在梅莉妮的商店(城鎮)購買(鄉村)</t>
  </si>
  <si>
    <t>洋蔥沙拉</t>
  </si>
  <si>
    <r>
      <rPr>
        <u/>
        <sz val="10"/>
        <color rgb="FF1155CC"/>
        <rFont val="Arial"/>
        <family val="2"/>
      </rPr>
      <t>オニオンサラダ</t>
    </r>
  </si>
  <si>
    <t>澆水後稀有農作物機率提升LV1</t>
  </si>
  <si>
    <t>1. 洋蔥(春夏)
=== 巧思 ===
小黃瓜(夏秋) or 番茄(夏秋) or 蕪菁(春)</t>
  </si>
  <si>
    <t>1. 在梅莉妮的商店(城鎮)購買</t>
  </si>
  <si>
    <t>蘆筍濃湯</t>
  </si>
  <si>
    <r>
      <rPr>
        <u/>
        <sz val="10"/>
        <color rgb="FF1155CC"/>
        <rFont val="Arial"/>
        <family val="2"/>
      </rPr>
      <t>アスパラのスープ</t>
    </r>
  </si>
  <si>
    <t>湯類料理</t>
  </si>
  <si>
    <t>釣竿耐久度提升LV4</t>
  </si>
  <si>
    <t>鍋</t>
  </si>
  <si>
    <t>1. 蘆筍(春)
2. 牛奶 or 水牛奶
3. 油 or 堅果油 or 香草油 or 橄欖油 or 葡萄籽油
4. 洋蔥(春夏)
=== 巧思 ===
牛肝菌 or 羊肚菌 or 鹽 or 胡椒 or 橄欖油 or 南瓜籽油 or 葡萄籽油</t>
  </si>
  <si>
    <t>法式洋蔥湯</t>
  </si>
  <si>
    <r>
      <rPr>
        <u/>
        <sz val="10"/>
        <color rgb="FF1155CC"/>
        <rFont val="Arial"/>
        <family val="2"/>
      </rPr>
      <t>オニオンスープ</t>
    </r>
  </si>
  <si>
    <t>釣竿耐久度提升LV3</t>
  </si>
  <si>
    <t>1. 洋蔥(春夏)
2. 奶油 or 香草奶油 or 頂級奶油
=== 巧思 ===
大蒜(春) or 鹽 or 胡椒 or 長棍麵包</t>
  </si>
  <si>
    <t>櫻桃蘿蔔濃湯</t>
  </si>
  <si>
    <r>
      <rPr>
        <u/>
        <sz val="10"/>
        <color rgb="FF1155CC"/>
        <rFont val="Arial"/>
        <family val="2"/>
      </rPr>
      <t>ラディッシュのスープ</t>
    </r>
  </si>
  <si>
    <t>釣竿耐久度提升LV2</t>
  </si>
  <si>
    <t>1. 櫻桃蘿蔔(春夏秋)
2. 牛奶 or 水牛奶
3. 鹽
=== 巧思 ===
洋蔥(春夏) or 奶油 or 香草奶油 or 頂級奶油 or 胡椒</t>
  </si>
  <si>
    <t>1. 蜜娜4心事件獎勵</t>
  </si>
  <si>
    <t>味噌湯</t>
  </si>
  <si>
    <r>
      <rPr>
        <u/>
        <sz val="10"/>
        <color rgb="FF1155CC"/>
        <rFont val="Arial"/>
        <family val="2"/>
      </rPr>
      <t>みそ汁</t>
    </r>
  </si>
  <si>
    <t>釣竿耐久度提升LV1</t>
  </si>
  <si>
    <t>1. 味噌
2. 豆腐 or 青蔥(冬) or 炸豆皮 or 馬鈴薯(春夏冬) or 鴻喜菇
=== 巧思 ===
洋蔥(春夏) or 菠菜(秋) or 白蘿蔔(春冬) or 茄子(夏秋) or 鹽</t>
  </si>
  <si>
    <t>玉米濃湯</t>
  </si>
  <si>
    <r>
      <rPr>
        <u/>
        <sz val="10"/>
        <color rgb="FF1155CC"/>
        <rFont val="Arial"/>
        <family val="2"/>
      </rPr>
      <t>コーンスープ</t>
    </r>
  </si>
  <si>
    <t>移動速度提升LV4</t>
  </si>
  <si>
    <t>1. 玉蜀黍(夏)
2. 牛奶 or 水牛奶
3. 奶油 or 香草奶油 or 頂級奶油
4. 洋蔥(春夏)
=== 巧思 ===
馬鈴薯(春夏冬) or 蛋 or 烏骨雞蛋 or 鹽</t>
  </si>
  <si>
    <t>南瓜濃湯</t>
  </si>
  <si>
    <r>
      <rPr>
        <u/>
        <sz val="10"/>
        <color rgb="FF1155CC"/>
        <rFont val="Arial"/>
        <family val="2"/>
      </rPr>
      <t>かぼちゃスープ</t>
    </r>
  </si>
  <si>
    <t>移動速度提升LV3</t>
  </si>
  <si>
    <t>1. 南瓜(夏)
2. 牛奶 or 水牛奶
3. 洋蔥(春夏)
=== 巧思 ===
奶油 or 香草奶油 or 頂級奶油 or 鹽 or 胡椒</t>
  </si>
  <si>
    <t>1. 克蕾兒2心事件獎勵</t>
  </si>
  <si>
    <t>維琪冷湯</t>
  </si>
  <si>
    <r>
      <rPr>
        <u/>
        <sz val="10"/>
        <color rgb="FF1155CC"/>
        <rFont val="Arial"/>
        <family val="2"/>
      </rPr>
      <t>ヴィシソワーズ</t>
    </r>
  </si>
  <si>
    <t>移動速度提升LV2</t>
  </si>
  <si>
    <t>1. 馬鈴薯(春夏冬)
2. 洋蔥(春夏)
3. 牛奶 or 水牛奶
=== 巧思 ===
奶油 or 香草奶油 or 頂級奶油 or 鹽 or 胡椒</t>
  </si>
  <si>
    <t>西班牙冷湯</t>
  </si>
  <si>
    <r>
      <rPr>
        <u/>
        <sz val="10"/>
        <color rgb="FF1155CC"/>
        <rFont val="Arial"/>
        <family val="2"/>
      </rPr>
      <t>ガスパチョ</t>
    </r>
  </si>
  <si>
    <t>移動速度提升LV1</t>
  </si>
  <si>
    <t>1. 番茄(夏秋)
2. 大蒜(春)
3. 麵包 or 白麵包 or 長棍麵包 or 佛卡夏
=== 巧思 ===
小黃瓜(夏秋) or 洋蔥(春夏) or 青椒(夏秋) or 橄欖油 or 鹽</t>
  </si>
  <si>
    <t>香草濃湯</t>
  </si>
  <si>
    <r>
      <rPr>
        <u/>
        <sz val="10"/>
        <color rgb="FF1155CC"/>
        <rFont val="Arial"/>
        <family val="2"/>
      </rPr>
      <t>ハーブスープ</t>
    </r>
  </si>
  <si>
    <t>1. 薄荷(春夏秋冬) or 洋甘菊(春夏) or 薰衣草(秋冬)
2. 薄荷(春夏秋冬) or 洋甘菊(春夏) or 薰衣草(秋冬)
=== 巧思 ===
洋蔥(春夏) or 高麗菜(春冬) or 胡蘿蔔(秋冬) or 綠花椰菜(春冬) or 鹽 or 橄欖油</t>
  </si>
  <si>
    <t>蛋花湯</t>
  </si>
  <si>
    <r>
      <rPr>
        <u/>
        <sz val="10"/>
        <color rgb="FF1155CC"/>
        <rFont val="Arial"/>
        <family val="2"/>
      </rPr>
      <t>卵スープ</t>
    </r>
  </si>
  <si>
    <t>1. 蛋
=== 巧思 ===
青蔥(冬) or 醬油 or 鹽 or 胡椒 or 油</t>
  </si>
  <si>
    <t>起司蛋烤餅</t>
  </si>
  <si>
    <t>ハチャプリ</t>
  </si>
  <si>
    <t>前菜料理</t>
  </si>
  <si>
    <t>非常多</t>
  </si>
  <si>
    <t>採集獲取量2倍</t>
  </si>
  <si>
    <t>1. 麵粉
2. 頂級起司
3. 頂級優格
4. 頂級奶油
=== 巧思 ===
蛋 or 烏骨雞蛋 or 米穀粉 or 砂糖 or 鹽 or 橄欖油 or 南瓜籽油 or 葡萄籽油</t>
  </si>
  <si>
    <t>1. 舒密特7心事件獎勵</t>
  </si>
  <si>
    <t>奶油燉羊肚菌</t>
  </si>
  <si>
    <r>
      <rPr>
        <u/>
        <sz val="10"/>
        <color rgb="FF1155CC"/>
        <rFont val="Arial"/>
        <family val="2"/>
      </rPr>
      <t>モリーユのクリーム煮</t>
    </r>
  </si>
  <si>
    <t>普普通通</t>
  </si>
  <si>
    <t>體力上限提升LV4</t>
  </si>
  <si>
    <t>1. 羊肚菌
2. 水牛奶
3. 奶油 or 香草奶油 or 頂級奶油
4. 海膽
=== 巧思 ===
洋蔥(春夏) or 大蒜(春) or 義大利麵 or 鹽 or 胡椒 or 堅果油 or 香草油 or 橄欖油</t>
  </si>
  <si>
    <t>法式鹹派</t>
  </si>
  <si>
    <r>
      <rPr>
        <u/>
        <sz val="10"/>
        <color rgb="FF1155CC"/>
        <rFont val="Arial"/>
        <family val="2"/>
      </rPr>
      <t>キッシュ</t>
    </r>
  </si>
  <si>
    <t>烤箱</t>
  </si>
  <si>
    <t>1. 麵粉
2. 菠菜(秋)
3. 南瓜(夏)
4. 香菇 or 鴻喜菇 or 洋菇 or 牛肝菌 or 羊肚菌 or  松茸 or 國王菇
=== 巧思 ===
洋蔥(春夏) or 起司 or 香草起司 or 頂級起司 or 鹽 or 胡椒 or 南瓜籽油 or 葡萄籽油</t>
  </si>
  <si>
    <t>1. 蜜娜6心事件獎勵</t>
  </si>
  <si>
    <t>炸魚薯條</t>
  </si>
  <si>
    <r>
      <rPr>
        <u/>
        <sz val="10"/>
        <color rgb="FF1155CC"/>
        <rFont val="Arial"/>
        <family val="2"/>
      </rPr>
      <t>フィッシュ＆チップス</t>
    </r>
  </si>
  <si>
    <t>體力上限提升LV3</t>
  </si>
  <si>
    <t>平底鍋</t>
  </si>
  <si>
    <t>1. 黃鱸魚(夏秋) or 烏鱧(春秋冬) or 馬蘇鉤吻鮭(春夏) or 鱒魚(春夏秋) or 鮭魚(秋冬) or 銀魚(春冬) or 櫻鱒(春夏)
2. 馬鈴薯(春夏冬)
3. 麵粉 or 米穀粉
4. 油 or 堅果油 or 香草油 or 橄欖油 or 葡萄籽油
=== 巧思 ===
辣椒(秋) or 美乃滋 or 頂級美乃滋 or 醋 or 鹽 or 胡椒</t>
  </si>
  <si>
    <t>春捲</t>
  </si>
  <si>
    <r>
      <rPr>
        <u/>
        <sz val="10"/>
        <color rgb="FF1155CC"/>
        <rFont val="Arial"/>
        <family val="2"/>
      </rPr>
      <t>春巻</t>
    </r>
  </si>
  <si>
    <t>1. 麵粉
2. 香菇
3. 胡蘿蔔(秋冬)
4. 油 or 堅果油 or 香草油 or 橄欖油 or 葡萄籽油
=== 巧思 ===
高麗菜(春冬) or 茄子(夏秋) or 醬油 or 砂糖 or 鹽</t>
  </si>
  <si>
    <t>中華包子</t>
  </si>
  <si>
    <r>
      <rPr>
        <u/>
        <sz val="10"/>
        <color rgb="FF1155CC"/>
        <rFont val="Arial"/>
        <family val="2"/>
      </rPr>
      <t>ちゅうかまん</t>
    </r>
  </si>
  <si>
    <t>1. 麵粉
2. 白菜(冬)
3. 香菇
4. 青蔥(冬)
=== 巧思 ===
砂糖 or 鹽 or 胡椒 or 油</t>
  </si>
  <si>
    <t>1. 在梅莉妮的商店(市集)購買(地方性)
2. 冬9日暖暖節-米凱爾回禮</t>
  </si>
  <si>
    <t>煎餃</t>
  </si>
  <si>
    <r>
      <rPr>
        <u/>
        <sz val="10"/>
        <color rgb="FF1155CC"/>
        <rFont val="Arial"/>
        <family val="2"/>
      </rPr>
      <t>ぎょうざ</t>
    </r>
  </si>
  <si>
    <t>1. 麵粉
2. 高麗菜(春冬)
3. 油 or 堅果油 or 香草油 or 橄欖油 or 葡萄籽油
=== 巧思 ===
白菜(冬) or 醬油 or 砂糖 or 鹽 or 胡椒 or 味噌 or 醋</t>
  </si>
  <si>
    <t>炒青菜</t>
  </si>
  <si>
    <r>
      <rPr>
        <u/>
        <sz val="10"/>
        <color rgb="FF1155CC"/>
        <rFont val="Arial"/>
        <family val="2"/>
      </rPr>
      <t>野菜いため</t>
    </r>
  </si>
  <si>
    <t>1. 高麗菜(春冬)
2. 白菜(冬)
=== 巧思 ===
胡蘿蔔(秋冬) or 青椒(夏秋) or 蘆筍(春) or 南瓜(夏) or 鹽 or 胡椒</t>
  </si>
  <si>
    <t>高麗菜捲</t>
  </si>
  <si>
    <r>
      <rPr>
        <u/>
        <sz val="10"/>
        <color rgb="FF1155CC"/>
        <rFont val="Arial"/>
        <family val="2"/>
      </rPr>
      <t>ロールキャベツ</t>
    </r>
  </si>
  <si>
    <t>1. 高麗菜(春冬)
2. 胡蘿蔔(秋冬)
=== 巧思 ===
鹽 or 胡椒 or 堅果油 or 香草油 or 橄欖油 or 南瓜籽油 or 葡萄籽油</t>
  </si>
  <si>
    <t>1. 梅莉妮4心事件獎勵
2. 冬9日暖暖節-黛安娜回禮</t>
  </si>
  <si>
    <t>司康餅</t>
  </si>
  <si>
    <r>
      <rPr>
        <u/>
        <sz val="10"/>
        <color rgb="FF1155CC"/>
        <rFont val="Arial"/>
        <family val="2"/>
      </rPr>
      <t>スコーン</t>
    </r>
  </si>
  <si>
    <t>1. 麵粉
2. 奶油 or 香草奶油 or 頂級奶油
3. 牛奶 or 水牛奶
=== 巧思 ===
葡萄果醬 or 蘋果果醬 or 藍莓果醬 or 草莓果醬</t>
  </si>
  <si>
    <t>1. 在梅莉妮的商店(城鎮)購買(城鎮)</t>
  </si>
  <si>
    <t>法式鹹薄餅</t>
  </si>
  <si>
    <r>
      <rPr>
        <u/>
        <sz val="10"/>
        <color rgb="FF1155CC"/>
        <rFont val="Arial"/>
        <family val="2"/>
      </rPr>
      <t>ガレット</t>
    </r>
  </si>
  <si>
    <t>1. 蕎麥粉
2. 馬鈴薯(春夏冬)
3. 油 or 堅果油 or 香草油 or 橄欖油 or 葡萄籽油
=== 巧思 ===
蛋 or 烏骨雞蛋 or 起司 or 香草起司 or 頂級起司 or 橄欖油 or 南瓜籽油 or 葡萄籽油 or 鹽 or 胡椒</t>
  </si>
  <si>
    <t>奶油麵包捲</t>
  </si>
  <si>
    <r>
      <rPr>
        <u/>
        <sz val="10"/>
        <color rgb="FF1155CC"/>
        <rFont val="Arial"/>
        <family val="2"/>
      </rPr>
      <t>バターロール</t>
    </r>
  </si>
  <si>
    <t>1. 麵粉
2. 蛋 or 烏骨雞蛋
3. 奶油 or 香草奶油 or 頂級奶油
=== 巧思 ===
牛奶 or 水牛奶 or 砂糖 or 鹽</t>
  </si>
  <si>
    <t>墨西哥辣肉醬</t>
  </si>
  <si>
    <r>
      <rPr>
        <u/>
        <sz val="10"/>
        <color rgb="FF1155CC"/>
        <rFont val="Arial"/>
        <family val="2"/>
      </rPr>
      <t>チリコンカン</t>
    </r>
  </si>
  <si>
    <t>體力上限提升LV2</t>
  </si>
  <si>
    <t>1. 番茄(夏秋)
2. 豆子(春夏秋)
3. 辣椒(秋)
4. 胡椒
=== 巧思 ===
起司 or 香草起司 or 頂級起司</t>
  </si>
  <si>
    <t>奶油煎蕪菁</t>
  </si>
  <si>
    <r>
      <rPr>
        <u/>
        <sz val="10"/>
        <color rgb="FF1155CC"/>
        <rFont val="Arial"/>
        <family val="2"/>
      </rPr>
      <t>かぶのバターソテー</t>
    </r>
  </si>
  <si>
    <t>1. 蕪菁(春)
2. 奶油 or 香草奶油 or 頂級奶油
=== 巧思 ===
大蒜(春) or 鹽 or 胡椒 or 油 or 堅果油 or 香草油 or 橄欖油 or 味噌</t>
  </si>
  <si>
    <t>1. 在梅莉妮的商店(城鎮)購買(鄉村)
2. 冬9日暖暖節-薩妮雅回禮</t>
  </si>
  <si>
    <t>佛卡夏</t>
  </si>
  <si>
    <r>
      <rPr>
        <u/>
        <sz val="10"/>
        <color rgb="FF1155CC"/>
        <rFont val="Arial"/>
        <family val="2"/>
      </rPr>
      <t>フォカッチャ</t>
    </r>
  </si>
  <si>
    <t>1. 麵粉
2. 橄欖油
=== 巧思 ===
番茄(夏秋) or 起司 or 香草起司 or 頂級起司 or 砂糖 or 鹽</t>
  </si>
  <si>
    <t>1. 洛伊德家的書架</t>
  </si>
  <si>
    <t>凍豆腐</t>
  </si>
  <si>
    <r>
      <rPr>
        <u/>
        <sz val="10"/>
        <color rgb="FF1155CC"/>
        <rFont val="Arial"/>
        <family val="2"/>
      </rPr>
      <t>こうや豆腐</t>
    </r>
  </si>
  <si>
    <t>1. 豆腐
2. 醬油
3. 油 or 堅果油 or 香草油 or 橄欖油 or 葡萄籽油
=== 巧思 ===
豆子(春夏秋) or 香菇 or 砂糖 or 鹽</t>
  </si>
  <si>
    <t>炸豆腐</t>
  </si>
  <si>
    <r>
      <rPr>
        <u/>
        <sz val="10"/>
        <color rgb="FF1155CC"/>
        <rFont val="Arial"/>
        <family val="2"/>
      </rPr>
      <t>あげだし豆腐</t>
    </r>
  </si>
  <si>
    <t>1. 豆腐
2. 麵粉 or 米穀粉
3. 油 or 堅果油 or 香草油 or 橄欖油 or 葡萄籽油
=== 巧思 ===
白蘿蔔(春冬) or 青蔥(冬) or 醬油</t>
  </si>
  <si>
    <t>日式煎蛋捲</t>
  </si>
  <si>
    <r>
      <rPr>
        <u/>
        <sz val="10"/>
        <color rgb="FF1155CC"/>
        <rFont val="Arial"/>
        <family val="2"/>
      </rPr>
      <t>だしまき</t>
    </r>
  </si>
  <si>
    <t>1. 蛋 or 烏骨雞蛋
2. 醬油
3. 砂糖
=== 巧思 ===
白蘿蔔(春冬) or 鹽 or 油</t>
  </si>
  <si>
    <t>茶碗蒸</t>
  </si>
  <si>
    <r>
      <rPr>
        <u/>
        <sz val="10"/>
        <color rgb="FF1155CC"/>
        <rFont val="Arial"/>
        <family val="2"/>
      </rPr>
      <t>茶碗むし</t>
    </r>
  </si>
  <si>
    <t>1. 蛋 or 烏骨雞蛋
2. 香菇
3. 魚板
=== 巧思 ===
菠菜(秋) or 胡蘿蔔(秋冬) or 綠花椰菜(春冬) or 豆子(春夏秋) or 鴻喜菇 or 鹽</t>
  </si>
  <si>
    <t>1. 在克蕾兒的商店購買
2. 冬9日暖暖節-香月回禮</t>
  </si>
  <si>
    <t>豆腐渣</t>
  </si>
  <si>
    <r>
      <rPr>
        <u/>
        <sz val="10"/>
        <color rgb="FF1155CC"/>
        <rFont val="Arial"/>
        <family val="2"/>
      </rPr>
      <t>おから</t>
    </r>
  </si>
  <si>
    <t>1. 豆腐
2. 胡蘿蔔(秋冬)
=== 巧思 ===
牛蒡(冬) or 青蔥(冬) or 香菇 or 炸豆皮 or 醬油 or 砂糖</t>
  </si>
  <si>
    <t>奶油馬鈴薯</t>
  </si>
  <si>
    <r>
      <rPr>
        <u/>
        <sz val="10"/>
        <color rgb="FF1155CC"/>
        <rFont val="Arial"/>
        <family val="2"/>
      </rPr>
      <t>じゃがバター</t>
    </r>
  </si>
  <si>
    <t>1. 馬鈴薯(春夏冬)
2. 奶油 or 香草奶油 or 頂級奶油
=== 巧思 ===
玉蜀黍(夏) or 大蒜(春) or 醬油 or 鹽 or 海苔 or 海膽</t>
  </si>
  <si>
    <t>1. 芙蕾亞3心事件獎勵
2. 冬9日暖暖節-斯圖爾特回禮</t>
  </si>
  <si>
    <t>長棍麵包</t>
  </si>
  <si>
    <r>
      <rPr>
        <u/>
        <sz val="10"/>
        <color rgb="FF1155CC"/>
        <rFont val="Arial"/>
        <family val="2"/>
      </rPr>
      <t>バケット</t>
    </r>
  </si>
  <si>
    <t>1. 麵粉
2. 鹽
=== 巧思 ===
堅果油 or 香草油 or 橄欖油 or 南瓜籽油 or 葡萄籽油</t>
  </si>
  <si>
    <t>薯餅</t>
  </si>
  <si>
    <r>
      <rPr>
        <u/>
        <sz val="10"/>
        <color rgb="FF1155CC"/>
        <rFont val="Arial"/>
        <family val="2"/>
      </rPr>
      <t>ハッシュドポテト</t>
    </r>
  </si>
  <si>
    <t>1. 馬鈴薯(春夏冬)
2. 麵粉
3. 油 or 堅果油 or 香草油 or 橄欖油 or 葡萄籽油
=== 巧思 ===
番茄(夏秋) or 美乃滋 or 香草美乃滋 or 頂級美乃滋 or 麵粉 or 鹽 or 胡椒</t>
  </si>
  <si>
    <t>1. 在梅莉妮的商店(市集)購買
2. 冬9日暖暖節-優里斯回禮</t>
  </si>
  <si>
    <t>蒸麵包</t>
  </si>
  <si>
    <r>
      <rPr>
        <u/>
        <sz val="10"/>
        <color rgb="FF1155CC"/>
        <rFont val="Arial"/>
        <family val="2"/>
      </rPr>
      <t>むしパン</t>
    </r>
  </si>
  <si>
    <t>1. 麵粉
2. 蛋 or 烏骨雞蛋
3. 番薯(秋)
=== 巧思 ===
牛奶 or 水牛奶 or 砂糖 or 鹽</t>
  </si>
  <si>
    <t>1. 在梅莉妮的商店(城鎮)購買
2. 稱號: 昆蟲採集 達成
3. 稱號: 分享昆蟲 達成</t>
  </si>
  <si>
    <t>炒花椰菜</t>
  </si>
  <si>
    <r>
      <rPr>
        <u/>
        <sz val="10"/>
        <color rgb="FF1155CC"/>
        <rFont val="Arial"/>
        <family val="2"/>
      </rPr>
      <t>カリフラワーのソテー</t>
    </r>
  </si>
  <si>
    <t>1. 花椰菜(秋)
=== 巧思 ===
大蒜(春) or 堅果油 or 香草油 or 橄欖油 or 鹽 or 胡椒</t>
  </si>
  <si>
    <t>蒜炒綠花椰菜</t>
  </si>
  <si>
    <r>
      <rPr>
        <u/>
        <sz val="10"/>
        <color rgb="FF1155CC"/>
        <rFont val="Arial"/>
        <family val="2"/>
      </rPr>
      <t>ブロッコリーのニンニクソテー</t>
    </r>
  </si>
  <si>
    <t>1. 綠花椰菜(春冬)
2. 大蒜(春)
3. 油 or 堅果油 or 香草油 or 橄欖油 or 葡萄籽油
=== 巧思 ===
醬油 or 鹽 or 胡椒 or 堅果油 or 香草油 or 橄欖油 or 南瓜籽油 or 葡萄籽油</t>
  </si>
  <si>
    <t>涼拌豆腐</t>
  </si>
  <si>
    <r>
      <rPr>
        <u/>
        <sz val="10"/>
        <color rgb="FF1155CC"/>
        <rFont val="Arial"/>
        <family val="2"/>
      </rPr>
      <t>冷奴</t>
    </r>
  </si>
  <si>
    <t>體力上限提升LV1</t>
  </si>
  <si>
    <t>1. 豆腐
2. 醬油
=== 巧思 ===
青蔥(冬) or 鹽 or 油 or 海苔 or 海膽</t>
  </si>
  <si>
    <t>馬鈴薯煎餅</t>
  </si>
  <si>
    <r>
      <rPr>
        <u/>
        <sz val="10"/>
        <color rgb="FF1155CC"/>
        <rFont val="Arial"/>
        <family val="2"/>
      </rPr>
      <t>ポテトのパンケーキ</t>
    </r>
  </si>
  <si>
    <t>1. 馬鈴薯(春夏冬)
2. 麵粉
3. 蛋 or 烏骨雞蛋
=== 巧思 ===
洋蔥(春夏) or 砂糖 or 鹽 or 堅果油 or 香草油 or 橄欖油</t>
  </si>
  <si>
    <t>1. 在梅莉妮的商店(城鎮)購買(鄉村)
2. 冬9日暖暖節-萊樂蜜回禮</t>
  </si>
  <si>
    <t>玉米片</t>
  </si>
  <si>
    <r>
      <rPr>
        <u/>
        <sz val="10"/>
        <color rgb="FF1155CC"/>
        <rFont val="Arial"/>
        <family val="2"/>
      </rPr>
      <t>コーンフレーク</t>
    </r>
  </si>
  <si>
    <t>1. 玉蜀黍(夏)
2. 牛奶 or 水牛奶
=== 巧思 ===
草莓(春) or 香蕉(夏) or 藍莓(秋) or 優格 or 果實優格 or 頂級優格 or 砂糖 or 巧克力</t>
  </si>
  <si>
    <t>荷包蛋</t>
  </si>
  <si>
    <r>
      <rPr>
        <u/>
        <sz val="10"/>
        <color rgb="FF1155CC"/>
        <rFont val="Arial"/>
        <family val="2"/>
      </rPr>
      <t>目玉焼き</t>
    </r>
  </si>
  <si>
    <t>1. 蛋 or 烏骨雞蛋
2. 油 or 堅果油 or 香草油 or 橄欖油 or 葡萄籽油
=== 巧思 ===
番茄(夏秋) or 美乃滋 or 香草美乃滋 or 頂級美乃滋 or 醬油 or 鹽 or 胡椒</t>
  </si>
  <si>
    <t>炸豆皮</t>
  </si>
  <si>
    <r>
      <rPr>
        <u/>
        <sz val="10"/>
        <color rgb="FF1155CC"/>
        <rFont val="Arial"/>
        <family val="2"/>
      </rPr>
      <t>油あげ</t>
    </r>
  </si>
  <si>
    <t>1. 豆腐
=== 巧思 ===
青蔥(冬) or 堅果油 or 香草油 or 橄欖油 or 醬油 or 鹽</t>
  </si>
  <si>
    <t>茄子田樂燒</t>
  </si>
  <si>
    <r>
      <rPr>
        <u/>
        <sz val="10"/>
        <color rgb="FF1155CC"/>
        <rFont val="Arial"/>
        <family val="2"/>
      </rPr>
      <t>なす田楽</t>
    </r>
  </si>
  <si>
    <t>1. 茄子(夏秋)
2. 味噌
=== 巧思 ===
醬油 or 砂糖 or 油</t>
  </si>
  <si>
    <t>烤土司</t>
  </si>
  <si>
    <r>
      <rPr>
        <u/>
        <sz val="10"/>
        <color rgb="FF1155CC"/>
        <rFont val="Arial"/>
        <family val="2"/>
      </rPr>
      <t>トースト</t>
    </r>
  </si>
  <si>
    <t>1. 麵包 or 白麵包
=== 巧思 ===
奶油 or 香草奶油 or 頂級奶油 or 美乃滋 or 香草美乃滋 or 頂級美乃滋 or 蜂蜜 or 清爽蜂蜜 or 滑順蜂蜜 or 皇家蜂蜜</t>
  </si>
  <si>
    <t>1. 安琪家的書架</t>
  </si>
  <si>
    <t>豆腐</t>
  </si>
  <si>
    <r>
      <rPr>
        <u/>
        <sz val="10"/>
        <color rgb="FF1155CC"/>
        <rFont val="Arial"/>
        <family val="2"/>
      </rPr>
      <t>豆腐</t>
    </r>
  </si>
  <si>
    <t>1. 豆子(春夏秋)
2. 豆漿
=== 巧思 ===
青蔥(冬) or 醬油 or 鹽 or 油 or 海苔 or 海膽</t>
  </si>
  <si>
    <t>烤蘑菇</t>
  </si>
  <si>
    <r>
      <rPr>
        <u/>
        <sz val="10"/>
        <color rgb="FF1155CC"/>
        <rFont val="Arial"/>
        <family val="2"/>
      </rPr>
      <t>焼ききのこ</t>
    </r>
  </si>
  <si>
    <t>1. 香菇 or 鴻喜菇 or 洋菇 or 牛肝菌 or 羊肚菌 or  松茸 or 國王菇
=== 巧思 ===
鹽 or 胡椒 or 堅果油 or 香草油 or 橄欖油</t>
  </si>
  <si>
    <t>1. 在菲利克斯的商店購買(秋)</t>
  </si>
  <si>
    <t>水煮蛋</t>
  </si>
  <si>
    <r>
      <rPr>
        <u/>
        <sz val="10"/>
        <color rgb="FF1155CC"/>
        <rFont val="Arial"/>
        <family val="2"/>
      </rPr>
      <t>ゆで卵</t>
    </r>
  </si>
  <si>
    <t>1. 蛋 or 烏骨雞蛋
=== 巧思 ===
綠花椰菜(春冬) or 美乃滋 or 香草美乃滋 or 頂級美乃滋 or 鹽</t>
  </si>
  <si>
    <t>豆皮</t>
  </si>
  <si>
    <r>
      <rPr>
        <u/>
        <sz val="10"/>
        <color rgb="FF1155CC"/>
        <rFont val="Arial"/>
        <family val="2"/>
      </rPr>
      <t>ゆば</t>
    </r>
  </si>
  <si>
    <t>1. 豆漿
=== 巧思 ===
豆腐 or 醬油 or 鹽 or 海苔</t>
  </si>
  <si>
    <t>燒賣</t>
  </si>
  <si>
    <r>
      <rPr>
        <u/>
        <sz val="10"/>
        <color rgb="FF1155CC"/>
        <rFont val="Arial"/>
        <family val="2"/>
      </rPr>
      <t>しゅうまい</t>
    </r>
  </si>
  <si>
    <t>1. 麵粉
2. 洋蔥(春夏)
3. 藍腮太陽魚(春夏秋冬) or 暗色頜鬚鮈(冬) or 稻田魚(夏秋) or 麥穗魚(春秋冬) or 西太公魚(冬) or 香魚(夏秋) or 鰻魚(秋冬) or 鱸鰻(秋冬) or 鯽魚(春冬) or 蘭氏鯽(春夏冬)
=== 巧思 ===
豆子(春夏秋) or 砂糖 or 醬油 or 鹽 or 胡椒</t>
  </si>
  <si>
    <t>1. 薩妮雅2心事件獎勵
2. 冬9日暖暖節-舒密特回禮</t>
  </si>
  <si>
    <t>生魚片</t>
  </si>
  <si>
    <r>
      <rPr>
        <u/>
        <sz val="10"/>
        <color rgb="FF1155CC"/>
        <rFont val="Arial"/>
        <family val="2"/>
      </rPr>
      <t>刺身</t>
    </r>
  </si>
  <si>
    <t>1. 柳根魚(春秋冬) or 珠星三塊魚(春夏秋冬) or 日本溪哥(春夏秋冬) or 鈍頭杜父魚(夏秋冬) or 特式東瀛鯉(春夏) or 黑腹鱊(春) or 長頜鬚鮈(春) or 虹鱒(春夏秋) or 鰱魚(春夏秋冬) or 博士巨鯰(春夏秋冬)
=== 巧思 ===
白蘿蔔(春冬) or 胡蘿蔔(秋冬) or 醬油</t>
  </si>
  <si>
    <t>魚板</t>
  </si>
  <si>
    <r>
      <rPr>
        <u/>
        <sz val="10"/>
        <color rgb="FF1155CC"/>
        <rFont val="Arial"/>
        <family val="2"/>
      </rPr>
      <t>かまぼこ</t>
    </r>
  </si>
  <si>
    <t>1. 柳根魚(春秋冬) or 珠星三塊魚(春夏秋冬) or 日本溪哥(春夏秋冬) or 鈍頭杜父魚(夏秋冬) or 特式東瀛鯉(春夏) or 黑腹鱊(春) or 長頜鬚鮈(春) or 虹鱒(春夏秋) or 鰱魚(春夏秋冬) or 博士巨鯰(春夏秋冬)
=== 巧思 ===
酪梨(春) or 起司 or 香草起司 or 頂級起司 or 醬油</t>
  </si>
  <si>
    <t>1. 奈莉妮2心事件獎勵
2. 稱號: 分享魚類 達成</t>
  </si>
  <si>
    <t>八寶菜</t>
  </si>
  <si>
    <r>
      <rPr>
        <u/>
        <sz val="10"/>
        <color rgb="FF1155CC"/>
        <rFont val="Arial"/>
        <family val="2"/>
      </rPr>
      <t>八宝菜</t>
    </r>
  </si>
  <si>
    <t>1. 白菜(冬)
2. 胡蘿蔔(秋冬)
3. 青椒(夏秋)
4. 香菇 or 鴻喜菇 or 洋菇 or 牛肝菌 or 羊肚菌 or  松茸 or 國王菇
=== 巧思 ===
高麗菜(春冬) or 洋蔥(春夏) or 青江菜(秋冬) or 牛蒡(冬) or 甜椒(夏)</t>
  </si>
  <si>
    <t>1. 在奈莉妮的商店購買
2. 稱號: 澆水器高手 達成</t>
  </si>
  <si>
    <t>烤玉蜀黍</t>
  </si>
  <si>
    <r>
      <rPr>
        <u/>
        <sz val="10"/>
        <color rgb="FF1155CC"/>
        <rFont val="Arial"/>
        <family val="2"/>
      </rPr>
      <t>焼きとうもろこし</t>
    </r>
  </si>
  <si>
    <t>1. 玉蜀黍(夏)
2. 醬油
3. 砂糖
=== 巧思 ===
大蒜(春) or 奶油 or 香草奶油 or 頂級奶油 or 油</t>
  </si>
  <si>
    <t>1. 在菲利克斯的商店購買(夏)
2. 冬9日暖暖節-迪路卡回禮</t>
  </si>
  <si>
    <t>咖哩包子</t>
  </si>
  <si>
    <r>
      <rPr>
        <u/>
        <sz val="10"/>
        <color rgb="FF1155CC"/>
        <rFont val="Arial"/>
        <family val="2"/>
      </rPr>
      <t>カレーまん</t>
    </r>
  </si>
  <si>
    <t>對話友好度增加LV4</t>
  </si>
  <si>
    <t>1. 麵粉
2. 咖哩粉
3. 洋蔥(春夏)
4. 胡蘿蔔(秋冬)
=== 巧思 ===
大蒜(春) or 牛奶 or 水牛奶 or 砂糖 or 鹽 or 胡椒 or 油</t>
  </si>
  <si>
    <t>起司可樂餅</t>
  </si>
  <si>
    <r>
      <rPr>
        <u/>
        <sz val="10"/>
        <color rgb="FF1155CC"/>
        <rFont val="Arial"/>
        <family val="2"/>
      </rPr>
      <t>チーズコロッケ</t>
    </r>
  </si>
  <si>
    <t>1. 馬鈴薯(春夏冬)
2. 麵包粉 or 白麵包粉
3. 油 or 堅果油 or 香草油 or 橄欖油 or 葡萄籽油
4. 起司 or 香草起司 or 頂級起司
=== 巧思 ===
洋蔥(春夏) or 高麗菜(春冬) or 蛋 or 烏骨雞蛋 or 砂糖 or 鹽 or 胡椒</t>
  </si>
  <si>
    <t>起司包子</t>
  </si>
  <si>
    <r>
      <rPr>
        <u/>
        <sz val="10"/>
        <color rgb="FF1155CC"/>
        <rFont val="Arial"/>
        <family val="2"/>
      </rPr>
      <t>チーズまん</t>
    </r>
  </si>
  <si>
    <t>對話友好度增加LV3</t>
  </si>
  <si>
    <t>1. 麵粉
2. 起司 or 香草起司 or 頂級起司
3. 水牛奶
=== 巧思 ===
大蒜(春) or 牛奶 or 水牛奶 or 砂糖 or 鹽 or 胡椒 or 油</t>
  </si>
  <si>
    <t>1. 在梅莉妮的商店(市集)購買(地方性)
2. 冬9日暖暖節-威爾柏回禮</t>
  </si>
  <si>
    <t>奶油可樂餅</t>
  </si>
  <si>
    <r>
      <rPr>
        <u/>
        <sz val="10"/>
        <color rgb="FF1155CC"/>
        <rFont val="Arial"/>
        <family val="2"/>
      </rPr>
      <t>クリームコロッケ</t>
    </r>
  </si>
  <si>
    <t>1. 馬鈴薯(春夏冬)
2. 麵包粉 or 白麵包粉
3. 油 or 堅果油 or 香草油 or 橄欖油 or 葡萄籽油
4. 牛奶 or 水牛奶
=== 巧思 ===
洋蔥(春夏) or 高麗菜(春冬) or 蛋 or 烏骨雞蛋 or 砂糖 or 鹽 or 胡椒</t>
  </si>
  <si>
    <t>1. 在奈莉妮的商店購買
2. 冬9日暖暖節-梅芙爾回禮</t>
  </si>
  <si>
    <t>奶油燉菜</t>
  </si>
  <si>
    <r>
      <rPr>
        <u/>
        <sz val="10"/>
        <color rgb="FF1155CC"/>
        <rFont val="Arial"/>
        <family val="2"/>
      </rPr>
      <t>シチュー</t>
    </r>
  </si>
  <si>
    <t>對話友好度增加LV2</t>
  </si>
  <si>
    <t>1. 麵粉
2. 牛奶 or 水牛奶
3. 馬鈴薯(春夏冬) or 蘆筍(春) or 胡蘿蔔(秋冬) or 高麗菜(春冬) or 蕪菁(春) or 花椰菜(秋)
=== 巧思 ===
起司 or 香草起司 or 頂級起司 or 奶油 or 香草奶油 or 頂級奶油 or 鹽 or 胡椒</t>
  </si>
  <si>
    <t>可樂餅</t>
  </si>
  <si>
    <r>
      <rPr>
        <u/>
        <sz val="10"/>
        <color rgb="FF1155CC"/>
        <rFont val="Arial"/>
        <family val="2"/>
      </rPr>
      <t>コロッケ</t>
    </r>
  </si>
  <si>
    <t>1. 馬鈴薯(春夏冬)
2. 麵包粉 or 白麵包粉
3. 油 or 堅果油 or 香草油 or 橄欖油 or 葡萄籽油
=== 巧思 ===
洋蔥(春夏) or 高麗菜(春冬) or 蛋 or 烏骨雞蛋 or 砂糖 or 鹽 or 胡椒</t>
  </si>
  <si>
    <t>1. 在克蕾兒的商店購買
2. 冬9日暖暖節-艾薩克回禮</t>
  </si>
  <si>
    <t>法式吐司</t>
  </si>
  <si>
    <r>
      <rPr>
        <u/>
        <sz val="10"/>
        <color rgb="FF1155CC"/>
        <rFont val="Arial"/>
        <family val="2"/>
      </rPr>
      <t>フレンチトースト</t>
    </r>
  </si>
  <si>
    <t>1. 麵包 or 白麵包
2. 蛋 or 烏骨雞蛋
3. 牛奶 or 水牛奶
=== 巧思 ===
奶油 or 香草奶油 or 頂級奶油 or 蜂蜜 or 清爽蜂蜜 or 滑順蜂蜜 or 皇家蜂蜜 or 砂糖</t>
  </si>
  <si>
    <t>爆米花</t>
  </si>
  <si>
    <r>
      <rPr>
        <u/>
        <sz val="10"/>
        <color rgb="FF1155CC"/>
        <rFont val="Arial"/>
        <family val="2"/>
      </rPr>
      <t>ポップコーン</t>
    </r>
  </si>
  <si>
    <t>1. 玉蜀黍(夏)
2. 油 or 堅果油 or 香草油 or 橄欖油 or 葡萄籽油
=== 巧思 ===
奶油 or 香草奶油 or 頂級奶油 or 醬油 or 鹽 or 咖哩粉 or 蜂蜜 or 清爽蜂蜜 or 滑順蜂蜜 or 皇家蜂蜜</t>
  </si>
  <si>
    <t>1. 在梅莉妮的商店(市集)購買
2. 稱號: 微風生活 達成</t>
  </si>
  <si>
    <t>薯條</t>
  </si>
  <si>
    <r>
      <rPr>
        <u/>
        <sz val="10"/>
        <color rgb="FF1155CC"/>
        <rFont val="Arial"/>
        <family val="2"/>
      </rPr>
      <t>フライドポテト</t>
    </r>
  </si>
  <si>
    <t>對話友好度增加LV1</t>
  </si>
  <si>
    <t>1. 馬鈴薯(春夏冬)
2. 油 or 堅果油 or 香草油 or 橄欖油 or 葡萄籽油
=== 巧思 ===
番茄(夏秋) or 美乃滋 or 香草美乃滋 or 頂級美乃滋 or 麵粉 or 鹽 or 胡椒</t>
  </si>
  <si>
    <t>1. 在梅莉妮的商店(市集)購買
2. 冬9日暖暖節-絲格恩回禮</t>
  </si>
  <si>
    <t>溫泉蛋</t>
  </si>
  <si>
    <r>
      <rPr>
        <u/>
        <sz val="10"/>
        <color rgb="FF1155CC"/>
        <rFont val="Arial"/>
        <family val="2"/>
      </rPr>
      <t>温泉卵</t>
    </r>
  </si>
  <si>
    <t>1. 蛋 or 烏骨雞蛋
2. 醬油
=== 巧思 ===
青蔥(冬) or 堅果油 or 香草油 or 橄欖油 or 鹽</t>
  </si>
  <si>
    <t>烤番薯</t>
  </si>
  <si>
    <r>
      <rPr>
        <u/>
        <sz val="10"/>
        <color rgb="FF1155CC"/>
        <rFont val="Arial"/>
        <family val="2"/>
      </rPr>
      <t>焼きいも</t>
    </r>
  </si>
  <si>
    <t>1. 番薯(秋)
=== 巧思 ===
砂糖 or 奶油 or 香草奶油 or 頂級奶油 or 蜂蜜 or 清爽蜂蜜 or 滑順蜂蜜 or 皇家蜂蜜 or 醬油 or 油</t>
  </si>
  <si>
    <t>1. 在菲利克斯的商店購買(秋)
2. 冬9日暖暖節-凱文回禮</t>
  </si>
  <si>
    <t>麵包</t>
  </si>
  <si>
    <r>
      <rPr>
        <u/>
        <sz val="10"/>
        <color rgb="FF1155CC"/>
        <rFont val="Arial"/>
        <family val="2"/>
      </rPr>
      <t>パン</t>
    </r>
  </si>
  <si>
    <t>無</t>
  </si>
  <si>
    <t>1. 麵粉
=== 巧思 ===
牛奶 or 水牛奶 or 奶油 or 香草奶油 or 頂級奶油 or 砂糖 or 鹽</t>
  </si>
  <si>
    <t>1. 在梅莉妮的商店(城鎮)購買
2. 在梅莉妮的商店(市集)購買
3. 在克蕾兒的商店購買
4. 在奈莉妮的商店購買</t>
  </si>
  <si>
    <t>白麵包</t>
  </si>
  <si>
    <r>
      <rPr>
        <u/>
        <sz val="10"/>
        <color rgb="FF1155CC"/>
        <rFont val="Arial"/>
        <family val="2"/>
      </rPr>
      <t>白パン</t>
    </r>
  </si>
  <si>
    <t>1. 米穀粉
=== 巧思 ===
牛奶 or 水牛奶 or 奶油 or 香草奶油 or 頂級奶油 or 砂糖 or 鹽</t>
  </si>
  <si>
    <t>米飯</t>
  </si>
  <si>
    <r>
      <rPr>
        <u/>
        <sz val="10"/>
        <color rgb="FF1155CC"/>
        <rFont val="Arial"/>
        <family val="2"/>
      </rPr>
      <t>ご飯</t>
    </r>
  </si>
  <si>
    <t>1. 稻米(春夏秋)
=== 巧思 ===
鹽 or 海苔醬</t>
  </si>
  <si>
    <t>終極咖哩</t>
  </si>
  <si>
    <r>
      <rPr>
        <u/>
        <sz val="10"/>
        <color rgb="FF1155CC"/>
        <rFont val="Arial"/>
        <family val="2"/>
      </rPr>
      <t>究極のカレー</t>
    </r>
  </si>
  <si>
    <t>主菜料理</t>
  </si>
  <si>
    <t>1. 頂級咖哩
2. 巨大番茄
3. 指甲辣椒
4. 頂級優格
=== 巧思 ===
星形馬鈴薯 or 結實洋蔥 or 三腳胡蘿蔔 or 黃金蘋果</t>
  </si>
  <si>
    <t>1. 梅莉妮8心事件獎勵</t>
  </si>
  <si>
    <t>炒米粉</t>
  </si>
  <si>
    <r>
      <rPr>
        <u/>
        <sz val="10"/>
        <color rgb="FF1155CC"/>
        <rFont val="Arial"/>
        <family val="2"/>
      </rPr>
      <t>焼きビーフン</t>
    </r>
  </si>
  <si>
    <t>1. 米穀粉
2. 國王菇
3. 高麗菜(春冬)
4. 胡蘿蔔(秋冬)
=== 巧思 ===
洋蔥(春夏) or 青椒(夏秋) or 醬油 or 胡椒 or 油</t>
  </si>
  <si>
    <t>1. 奈莉妮8心事件獎勵</t>
  </si>
  <si>
    <t>農家早餐</t>
  </si>
  <si>
    <r>
      <rPr>
        <u/>
        <sz val="10"/>
        <color rgb="FF1155CC"/>
        <rFont val="Arial"/>
        <family val="2"/>
      </rPr>
      <t>農家の朝食</t>
    </r>
  </si>
  <si>
    <t>1. 馬鈴薯(春夏冬)
2. 洋蔥(春夏)
3. 頂級起司
4. 頂級美乃滋
=== 巧思 ===
堅果油 or 橄欖油 or 南瓜籽油 or 葡萄籽油</t>
  </si>
  <si>
    <t>1. 梅莉妮6心事件獎勵</t>
  </si>
  <si>
    <t>頂級咖哩</t>
  </si>
  <si>
    <r>
      <rPr>
        <u/>
        <sz val="10"/>
        <color rgb="FF1155CC"/>
        <rFont val="Arial"/>
        <family val="2"/>
      </rPr>
      <t>至高のカレー</t>
    </r>
  </si>
  <si>
    <t>1. 咖哩飯
2. 星形馬鈴薯
3. 三腳胡蘿蔔
=== 巧思 ===
巨大番茄 or 結實洋蔥 or 黃金蘋果 or 頂級牛奶 or 頂級水牛奶</t>
  </si>
  <si>
    <t>1. 秋15日料理節主菜優勝</t>
  </si>
  <si>
    <t>義式蕎麥麵</t>
  </si>
  <si>
    <r>
      <rPr>
        <u/>
        <sz val="10"/>
        <color rgb="FF1155CC"/>
        <rFont val="Arial"/>
        <family val="2"/>
      </rPr>
      <t>ピッツォケリ</t>
    </r>
  </si>
  <si>
    <t>1. 蕎麥粉
2. 起司 or 香草起司 or 頂級起司
3. 高麗菜(春冬)
4. 馬鈴薯(春夏冬)
=== 巧思 ===
大蒜(春) or 奶油 or 香草奶油 or 頂級奶油 or 鹽</t>
  </si>
  <si>
    <t>天婦羅蕎麥麵</t>
  </si>
  <si>
    <r>
      <rPr>
        <u/>
        <sz val="10"/>
        <color rgb="FF1155CC"/>
        <rFont val="Arial"/>
        <family val="2"/>
      </rPr>
      <t>天ぷらそば</t>
    </r>
  </si>
  <si>
    <t>1. 蕎麥粉
2. 天婦羅
=== 巧思 ===
青蔥(冬) or 菠菜(秋) or 蛋 or 烏骨雞蛋 or 醬油</t>
  </si>
  <si>
    <t>牛奶鍋</t>
  </si>
  <si>
    <r>
      <rPr>
        <u/>
        <sz val="10"/>
        <color rgb="FF1155CC"/>
        <rFont val="Arial"/>
        <family val="2"/>
      </rPr>
      <t>牛乳なべ</t>
    </r>
  </si>
  <si>
    <t>1. 頂級牛奶
2. 胡蘿蔔(秋冬)
3. 白菜(冬)
4. 菠菜(秋)
=== 巧思 ===
馬鈴薯(春夏冬) or 高麗菜(春冬) or 青蔥(冬) or 鴻喜菇 or 奶油 or 香草奶油 or 頂級奶油</t>
  </si>
  <si>
    <t>起司通心粉</t>
  </si>
  <si>
    <r>
      <rPr>
        <u/>
        <sz val="10"/>
        <color rgb="FF1155CC"/>
        <rFont val="Arial"/>
        <family val="2"/>
      </rPr>
      <t>マカロニ＆チーズ</t>
    </r>
  </si>
  <si>
    <t>1. 麵粉
2. 起司 or 香草起司 or 頂級起司
3. 奶油 or 香草奶油 or 頂級奶油
4. 美乃滋 or 香草美乃滋 or 頂級美乃滋
=== 巧思 ===
洋蔥(春夏) or 鴻喜菇 or 洋菇 or 牛肝菌 or 羊肚菌 or 牛奶 or 水牛奶 or 鹽 or 胡椒</t>
  </si>
  <si>
    <t>暖暖鍋</t>
  </si>
  <si>
    <r>
      <rPr>
        <u/>
        <sz val="10"/>
        <color rgb="FF1155CC"/>
        <rFont val="Arial"/>
        <family val="2"/>
      </rPr>
      <t>ぽかぽか鍋</t>
    </r>
  </si>
  <si>
    <t>1. 白蘿蔔(春冬)
2. 白菜(冬)
3. 青蔥(冬)
4. 尼羅尖吻鱸(夏秋) or 鮭魚(秋冬) or 馬蘇鉤吻鮭(春夏) or 櫻鱒(春夏) or 褐鱒(春夏秋) or 黃鱸魚(夏秋) or 香魚(夏秋)
=== 巧思 ===
胡蘿蔔(秋冬) or 菠菜(秋) or 青江菜(秋冬) or 辣椒(秋) or 豆漿 or 醬油</t>
  </si>
  <si>
    <t>俄式魚湯</t>
  </si>
  <si>
    <r>
      <rPr>
        <u/>
        <sz val="10"/>
        <color rgb="FF1155CC"/>
        <rFont val="Arial"/>
        <family val="2"/>
      </rPr>
      <t>ウハー</t>
    </r>
  </si>
  <si>
    <t>1. 尼羅尖吻鱸(夏秋) or 鮭魚(秋冬) or 馬蘇鉤吻鮭(春夏) or 櫻鱒(春夏) or 褐鱒(春夏秋) or 黃鱸魚(夏秋) or 香魚(夏秋)
2. 胡蘿蔔(秋冬)
3. 馬鈴薯(春夏冬)
4. 洋蔥(春夏)
=== 巧思 ===
檸檬(夏冬) or 奶油 or 香草奶油 or 頂級奶油 or 鮭魚(秋冬) or 鹽 or 胡椒</t>
  </si>
  <si>
    <t>1. 在奈莉妮的商店購買(國家級)</t>
  </si>
  <si>
    <t>野菇玉米糕</t>
  </si>
  <si>
    <r>
      <rPr>
        <u/>
        <sz val="10"/>
        <color rgb="FF1155CC"/>
        <rFont val="Arial"/>
        <family val="2"/>
      </rPr>
      <t>きのこのポレンタ</t>
    </r>
  </si>
  <si>
    <t>1. 香菇 or 鴻喜菇 or 洋菇 or 牛肝菌 or 羊肚菌 or  松茸 or 國王菇
2. 玉蜀黍(夏)
3. 奶油 or 香草奶油 or 頂級奶油
4. 起司 or 香草起司 or 頂級起司
=== 巧思 ===
牛奶 or 水牛奶 or 鹽 or 胡椒 or 南瓜籽油 or 葡萄籽油</t>
  </si>
  <si>
    <t>天婦羅烏龍麵</t>
  </si>
  <si>
    <r>
      <rPr>
        <u/>
        <sz val="10"/>
        <color rgb="FF1155CC"/>
        <rFont val="Arial"/>
        <family val="2"/>
      </rPr>
      <t>天ぷらうどん</t>
    </r>
  </si>
  <si>
    <t>1. 麵粉
2. 天婦羅
=== 巧思 ===
蛋 or 烏骨雞蛋 or 海苔 or 炸豆皮 or 醬油</t>
  </si>
  <si>
    <t>醃漬菜魚</t>
  </si>
  <si>
    <r>
      <rPr>
        <u/>
        <sz val="10"/>
        <color rgb="FF1155CC"/>
        <rFont val="Arial"/>
        <family val="2"/>
      </rPr>
      <t>魚のマリネ</t>
    </r>
  </si>
  <si>
    <t xml:space="preserve">1. 尼羅尖吻鱸(夏秋) or 鮭魚(秋冬) or 馬蘇鉤吻鮭(春夏) or 櫻鱒(春夏) or 褐鱒(春夏秋) or 黃鱸魚(夏秋) or 香魚(夏秋)
2. 洋蔥(春夏)
3. 醋
4. 檸檬(夏冬)
=== 巧思 ===
鹽 or 胡椒 </t>
  </si>
  <si>
    <t>1. 蜜娜8心事件獎勵</t>
  </si>
  <si>
    <t>天婦羅蓋飯</t>
  </si>
  <si>
    <r>
      <rPr>
        <u/>
        <sz val="10"/>
        <color rgb="FF1155CC"/>
        <rFont val="Arial"/>
        <family val="2"/>
      </rPr>
      <t>天ぷら丼</t>
    </r>
  </si>
  <si>
    <t>1. 天婦羅
2. 米飯
=== 巧思 ===
蛋 or 烏骨雞蛋 or 海苔 or 鹽 or 砂糖</t>
  </si>
  <si>
    <t>烤瑞克雷起司</t>
  </si>
  <si>
    <r>
      <rPr>
        <u/>
        <sz val="10"/>
        <color rgb="FF1155CC"/>
        <rFont val="Arial"/>
        <family val="2"/>
      </rPr>
      <t>ラクレット</t>
    </r>
  </si>
  <si>
    <t>1. 起司 or 香草起司 or 頂級起司
2. 玉蜀黍(夏)
3. 胡蘿蔔(秋冬)
4. 綠花椰菜(春冬)
=== 巧思 ===
蘆筍(春) or 薯條 or 烤土司 or 奶油 or 香草奶油 or 頂級奶油 or 鹽 or 胡椒 or 南瓜籽油 or 葡萄籽油</t>
  </si>
  <si>
    <t>1. 在奈莉妮的商店購買
2. 冬9日暖暖節-安琪回禮</t>
  </si>
  <si>
    <t>義大利麵沙拉</t>
  </si>
  <si>
    <r>
      <rPr>
        <u/>
        <sz val="10"/>
        <color rgb="FF1155CC"/>
        <rFont val="Arial"/>
        <family val="2"/>
      </rPr>
      <t>サラダパスタ</t>
    </r>
  </si>
  <si>
    <t>1. 義大利麵
2. 綜合沙拉
3. 美乃滋 or 香草美乃滋 or 頂級美乃滋
=== 巧思 ===
筆管義大利麵 or 香草義大利麵 or 牛奶 or 水牛奶 or 橄欖油 or 鹽 or 胡椒 or 醋 or 溫泉蛋</t>
  </si>
  <si>
    <t>1. 優里斯7心事件獎勵</t>
  </si>
  <si>
    <t>松茸飯</t>
  </si>
  <si>
    <r>
      <rPr>
        <u/>
        <sz val="10"/>
        <color rgb="FF1155CC"/>
        <rFont val="Arial"/>
        <family val="2"/>
      </rPr>
      <t>まつたけご飯</t>
    </r>
  </si>
  <si>
    <t>很多</t>
  </si>
  <si>
    <t>1. 稻米(春夏秋)
2. 松茸
3. 醬油
=== 巧思 ===
胡蘿蔔(秋冬) or 南瓜(夏) or 炸豆皮 or 鹽</t>
  </si>
  <si>
    <t>焗烤筆管麵</t>
  </si>
  <si>
    <r>
      <rPr>
        <u/>
        <sz val="10"/>
        <color rgb="FF1155CC"/>
        <rFont val="Arial"/>
        <family val="2"/>
      </rPr>
      <t>グラタン</t>
    </r>
  </si>
  <si>
    <t>1. 麵粉
2. 起司 or 香草起司 or 頂級起司
3. 美乃滋 or 香草美乃滋 or 頂級美乃滋
=== 巧思 ===
洋蔥(春夏) or 香菇 or 義大利麵 or 奶油 or 香草奶油 or 頂級奶油 or 鹽 or 胡椒</t>
  </si>
  <si>
    <t>1. 奈莉妮6心事件獎勵
2. 冬9日暖暖節-奈莉妮回禮</t>
  </si>
  <si>
    <t>義大利湯麵</t>
  </si>
  <si>
    <r>
      <rPr>
        <u/>
        <sz val="10"/>
        <color rgb="FF1155CC"/>
        <rFont val="Arial"/>
        <family val="2"/>
      </rPr>
      <t>スープスパゲッティ</t>
    </r>
  </si>
  <si>
    <t>1. 義大利麵
2. 番茄(夏秋)
3. 茴魚(春夏) or 黑鰱(春夏秋冬) or 尼羅尖吻鱸(夏秋) or 竹篙頭(秋冬) or 真馬口魚(夏) or 褐鱒(春夏秋) or 黑鱸魚(春夏冬) or 赫茨扁吻鮈(春夏)
4. 油 or 堅果油 or 香草油 or 橄欖油 or 葡萄籽油
=== 巧思 ===
洋蔥(春夏) or 高麗菜(春冬) or 豆子(春夏秋) or 鴻喜菇 or 薄荷(春夏秋冬) or 堅果油 or 香草油 or 橄欖油</t>
  </si>
  <si>
    <t>義式燉飯</t>
  </si>
  <si>
    <r>
      <rPr>
        <u/>
        <sz val="10"/>
        <color rgb="FF1155CC"/>
        <rFont val="Arial"/>
        <family val="2"/>
      </rPr>
      <t>リゾット</t>
    </r>
  </si>
  <si>
    <t>1. 稻米(春夏秋)
2. 起司 or 香草起司 or 頂級起司
3. 番茄(夏秋)
4. 洋蔥(春夏)
=== 巧思 ===
大蒜(春) or 牛奶 or 水牛奶 or 奶油 or 香草奶油 or 頂級奶油 or 橄欖油 or 鹽 or 胡椒</t>
  </si>
  <si>
    <t>1. 在梅莉妮的商店(城鎮)購買(城鎮)
2. 冬9日暖暖節-埃里西回禮</t>
  </si>
  <si>
    <t>薄切生魚片</t>
  </si>
  <si>
    <r>
      <rPr>
        <u/>
        <sz val="10"/>
        <color rgb="FF1155CC"/>
        <rFont val="Arial"/>
        <family val="2"/>
      </rPr>
      <t>カルパッチョ</t>
    </r>
  </si>
  <si>
    <t>1. 黃鱸魚(夏秋) or 烏鱧(春秋冬) or 馬蘇鉤吻鮭(春夏) or 鱒魚(春夏秋) or 鮭魚(秋冬) or 銀魚(春冬) or 櫻鱒(春夏)
2. 洋蔥(春夏)
3. 醋
=== 巧思 ===
鹽 or 胡椒 or 橄欖油</t>
  </si>
  <si>
    <t>1. 在奈莉妮的商店購買
2. 稱號: 最愛奇奇波樂 達成</t>
  </si>
  <si>
    <t>瑞士起司火鍋</t>
  </si>
  <si>
    <r>
      <rPr>
        <u/>
        <sz val="10"/>
        <color rgb="FF1155CC"/>
        <rFont val="Arial"/>
        <family val="2"/>
      </rPr>
      <t>チーズフォンデュ</t>
    </r>
  </si>
  <si>
    <t>1. 起司 or 香草起司 or 頂級起司
2. 麵包 or 白麵包 or 長棍麵包 or 佛卡夏
3. 綠花椰菜(春冬) or 馬鈴薯(春夏冬) or 蘆筍(春) or 甜椒(夏) or 胡蘿蔔(秋冬) or 洋菇 or 南瓜(夏)
=== 巧思 ===
大蒜(春) or 鹽 or 胡椒</t>
  </si>
  <si>
    <t>1. 在奈莉妮的商店購買
2. 冬9日暖暖節-榭露芙回禮</t>
  </si>
  <si>
    <t>野菇義大利麵</t>
  </si>
  <si>
    <r>
      <rPr>
        <u/>
        <sz val="10"/>
        <color rgb="FF1155CC"/>
        <rFont val="Arial"/>
        <family val="2"/>
      </rPr>
      <t>きのこパスタ</t>
    </r>
  </si>
  <si>
    <t>1. 義大利麵
2. 香菇 or 鴻喜菇 or 洋菇 or 牛肝菌 or 羊肚菌 or  松茸 or 國王菇
3. 奶油 or 香草奶油 or 頂級奶油
=== 巧思 ===
青蔥(冬) or 大蒜(春) or 鹽 or 胡椒 or 醬油 or 橄欖油 or 起司 or 香草起司 or 頂級起司</t>
  </si>
  <si>
    <t>炒烏龍麵</t>
  </si>
  <si>
    <r>
      <rPr>
        <u/>
        <sz val="10"/>
        <color rgb="FF1155CC"/>
        <rFont val="Arial"/>
        <family val="2"/>
      </rPr>
      <t>焼きうどん</t>
    </r>
  </si>
  <si>
    <t>1. 麵粉
2. 高麗菜(春冬)
3. 青椒(夏秋)
4. 醬油
=== 巧思 ===
胡蘿蔔(秋冬) or 青蔥(冬) or 香菇 or 魚板 or 砂糖 or 油</t>
  </si>
  <si>
    <t>豆皮壽司</t>
  </si>
  <si>
    <r>
      <rPr>
        <u/>
        <sz val="10"/>
        <color rgb="FF1155CC"/>
        <rFont val="Arial"/>
        <family val="2"/>
      </rPr>
      <t>いなりずし</t>
    </r>
  </si>
  <si>
    <t>1. 米飯
2. 炸豆皮
3. 醋
4. 砂糖
=== 巧思 ===
胡蘿蔔(秋冬) or 牛蒡(冬) or 豆子(春夏秋) or 香菇 or 醬油</t>
  </si>
  <si>
    <t>辣味咖哩</t>
  </si>
  <si>
    <r>
      <rPr>
        <u/>
        <sz val="10"/>
        <color rgb="FF1155CC"/>
        <rFont val="Arial"/>
        <family val="2"/>
      </rPr>
      <t>辛口カレー</t>
    </r>
  </si>
  <si>
    <t>1. 米飯
2. 咖哩粉
3. 香辛料
4. 馬鈴薯(春夏冬) or 胡蘿蔔(秋冬) or 洋蔥(春夏)
=== 巧思 ===
番茄(夏秋) or 大蒜(春) or 蘋果(秋冬)</t>
  </si>
  <si>
    <t>1. 榭露芙7心事件獎勵</t>
  </si>
  <si>
    <t>蛋包飯</t>
  </si>
  <si>
    <r>
      <rPr>
        <u/>
        <sz val="10"/>
        <color rgb="FF1155CC"/>
        <rFont val="Arial"/>
        <family val="2"/>
      </rPr>
      <t>オムライス</t>
    </r>
  </si>
  <si>
    <t>1. 歐姆蛋
2. 米飯
=== 巧思 ===
洋蔥(春夏) or 番茄(夏秋) or 牛奶 or 水牛奶 or 奶油 or 香草奶油 or 頂級奶油 or 鹽 or 胡椒 or 油</t>
  </si>
  <si>
    <t>1. 亞齊家的書架</t>
  </si>
  <si>
    <t>蒜味辣椒義大利麵</t>
  </si>
  <si>
    <r>
      <rPr>
        <u/>
        <sz val="10"/>
        <color rgb="FF1155CC"/>
        <rFont val="Arial"/>
        <family val="2"/>
      </rPr>
      <t>ペペロンチーノ</t>
    </r>
  </si>
  <si>
    <t>1. 義大利麵
2. 辣椒(秋)
3. 大蒜(春)
4. 油 or 堅果油 or 香草油 or 橄欖油 or 葡萄籽油
=== 巧思 ===
鴻喜菇 or 洋菇 or 鹽 or 醬油 or 胡椒 or 起司 or 香草起司 or 頂級起司</t>
  </si>
  <si>
    <t>海苔咖哩</t>
  </si>
  <si>
    <r>
      <rPr>
        <u/>
        <sz val="10"/>
        <color rgb="FF1155CC"/>
        <rFont val="Arial"/>
        <family val="2"/>
      </rPr>
      <t>海苔カレー</t>
    </r>
  </si>
  <si>
    <t>1. 米飯
2. 咖哩粉
3. 海苔
4. 馬鈴薯(春夏冬) or 胡蘿蔔(秋冬) or 洋蔥(春夏)
=== 巧思 ===
番茄(夏秋) or 大蒜(春) or 蘋果(秋冬)</t>
  </si>
  <si>
    <t>果醬麵包</t>
  </si>
  <si>
    <r>
      <rPr>
        <u/>
        <sz val="10"/>
        <color rgb="FF1155CC"/>
        <rFont val="Arial"/>
        <family val="2"/>
      </rPr>
      <t>ジャムパン</t>
    </r>
  </si>
  <si>
    <t>1. 麵粉
2. 蘋果果醬 or 草莓果醬 or 葡萄果醬 or 藍莓果醬
=== 巧思 ===
牛奶 or 水牛奶 or 奶油 or 香草奶油 or 頂級奶油 or 砂糖 or 鹽</t>
  </si>
  <si>
    <t>牛奶咖哩</t>
  </si>
  <si>
    <r>
      <rPr>
        <u/>
        <sz val="10"/>
        <color rgb="FF1155CC"/>
        <rFont val="Arial"/>
        <family val="2"/>
      </rPr>
      <t>牛乳カレー</t>
    </r>
  </si>
  <si>
    <t>1. 米飯
2. 咖哩粉
3. 牛奶 or 水牛奶
4. 馬鈴薯(春夏冬) or 胡蘿蔔(秋冬) or 洋蔥(春夏)
=== 巧思 ===
番茄(夏秋) or 大蒜(春) or 蘋果(秋冬) or 奶油 or 香草奶油 or 頂級奶油 or 起司 or 香草起司 or 頂級起司</t>
  </si>
  <si>
    <t>熱油火鍋</t>
  </si>
  <si>
    <r>
      <rPr>
        <u/>
        <sz val="10"/>
        <color rgb="FF1155CC"/>
        <rFont val="Arial"/>
        <family val="2"/>
      </rPr>
      <t>オイルフォンデュ</t>
    </r>
  </si>
  <si>
    <t>1. 橄欖油
2. 麵包 or 白麵包 or 長棍麵包 or 佛卡夏
3. 綠花椰菜(春冬) or 馬鈴薯(春夏冬) or 蘆筍(春) or 甜椒(夏) or 胡蘿蔔(秋冬) or 洋菇 or 南瓜(夏)
=== 巧思 ===
大蒜(春) or 鹽 or 胡椒</t>
  </si>
  <si>
    <t>1. 在奈莉妮的商店購買
2. 冬9日暖暖節-亞齊回禮</t>
  </si>
  <si>
    <t>炒飯</t>
  </si>
  <si>
    <r>
      <rPr>
        <u/>
        <sz val="10"/>
        <color rgb="FF1155CC"/>
        <rFont val="Arial"/>
        <family val="2"/>
      </rPr>
      <t>焼きめし</t>
    </r>
  </si>
  <si>
    <t>1. 米飯
2. 蛋 or 烏骨雞蛋
3. 洋蔥(春夏)
4. 胡蘿蔔(秋冬)
=== 巧思 ===
高麗菜(春冬) or 青椒(夏秋) or 青蔥(冬) or 醬油 or 鹽 or 胡椒</t>
  </si>
  <si>
    <t>1. 在克蕾兒的商店購買(國家級)
2. 冬9日暖暖節-菲利克斯回禮</t>
  </si>
  <si>
    <t>彩虹咖哩</t>
  </si>
  <si>
    <r>
      <rPr>
        <u/>
        <sz val="10"/>
        <color rgb="FF1155CC"/>
        <rFont val="Arial"/>
        <family val="2"/>
      </rPr>
      <t>虹カレー</t>
    </r>
  </si>
  <si>
    <t>1. 米飯
2. 咖哩粉
3. 菠菜(秋)
4. 甜椒(夏)
=== 巧思 ===
番茄(夏秋) or 大蒜(春) or 蘋果(秋冬)</t>
  </si>
  <si>
    <t>炒蕎麥麵</t>
  </si>
  <si>
    <r>
      <rPr>
        <u/>
        <sz val="10"/>
        <color rgb="FF1155CC"/>
        <rFont val="Arial"/>
        <family val="2"/>
      </rPr>
      <t>焼きそば</t>
    </r>
  </si>
  <si>
    <t>1. 麵粉
2. 香菇 or 鴻喜菇 or 洋菇 or 牛肝菌 or 羊肚菌 or  松茸 or 國王菇
3. 高麗菜(春冬)
=== 巧思 ===
胡蘿蔔(秋冬) or 青蔥(冬) or 香菇 or 鴻喜菇 or 醬油 or 砂糖 or 油</t>
  </si>
  <si>
    <t>鰻魚蓋飯</t>
  </si>
  <si>
    <r>
      <rPr>
        <u/>
        <sz val="10"/>
        <color rgb="FF1155CC"/>
        <rFont val="Arial"/>
        <family val="2"/>
      </rPr>
      <t>うな丼</t>
    </r>
  </si>
  <si>
    <t>1. 米飯
2. 鰻魚(秋冬) or 鱸鰻(秋冬)
3. 醬油
4. 砂糖
=== 巧思 ===
青蔥(冬) or 海苔 or 煎茶</t>
  </si>
  <si>
    <t>烤松茸</t>
  </si>
  <si>
    <r>
      <rPr>
        <u/>
        <sz val="10"/>
        <color rgb="FF1155CC"/>
        <rFont val="Arial"/>
        <family val="2"/>
      </rPr>
      <t>焼きまつたけ</t>
    </r>
  </si>
  <si>
    <t>1. 松茸
=== 巧思 ===
鹽 or 胡椒 or 南瓜籽油 or 葡萄籽油</t>
  </si>
  <si>
    <t>1. 在菲利克斯的商店購買(秋)
2. 稱號: 最愛凱凱波樂 達成
2. 冬9日暖暖節-新太回禮</t>
  </si>
  <si>
    <t>多利亞焗飯</t>
  </si>
  <si>
    <r>
      <rPr>
        <u/>
        <sz val="10"/>
        <color rgb="FF1155CC"/>
        <rFont val="Arial"/>
        <family val="2"/>
      </rPr>
      <t>ドリア</t>
    </r>
  </si>
  <si>
    <t>1. 稻米(春夏秋)
2. 起司 or 香草起司 or 頂級起司
3. 水牛奶
=== 巧思 ===
洋蔥(春夏) or 鴻喜菇 or 洋菇 or 牛肝菌 or 羊肚菌 or 奶油 or 香草奶油 or 頂級奶油 or 鹽 or 胡椒</t>
  </si>
  <si>
    <t>1. 在梅莉妮的商店(市集)購買(地方性)
2. 冬9日暖暖節-雪琳回禮</t>
  </si>
  <si>
    <t>香草麵包</t>
  </si>
  <si>
    <r>
      <rPr>
        <u/>
        <sz val="10"/>
        <color rgb="FF1155CC"/>
        <rFont val="Arial"/>
        <family val="2"/>
      </rPr>
      <t>ハーブパン</t>
    </r>
  </si>
  <si>
    <t>1. 麵粉
2. 香草奶油
=== 巧思 ===
牛奶 or 水牛奶 or 奶油 or 香草奶油 or 頂級奶油 or 砂糖 or 鹽</t>
  </si>
  <si>
    <t>什錦燒</t>
  </si>
  <si>
    <r>
      <rPr>
        <u/>
        <sz val="10"/>
        <color rgb="FF1155CC"/>
        <rFont val="Arial"/>
        <family val="2"/>
      </rPr>
      <t>お好み焼き</t>
    </r>
  </si>
  <si>
    <t>1. 麵粉
2. 高麗菜(春冬)
3. 蛋 or 烏骨雞蛋
=== 巧思 ===
青蔥(冬) or 美乃滋 or 香草美乃滋 or 頂級美乃滋 or 年糕 or 油 or 荷包蛋 or 義大利麵</t>
  </si>
  <si>
    <t>天婦羅</t>
  </si>
  <si>
    <r>
      <rPr>
        <u/>
        <sz val="10"/>
        <color rgb="FF1155CC"/>
        <rFont val="Arial"/>
        <family val="2"/>
      </rPr>
      <t>天ぷら</t>
    </r>
  </si>
  <si>
    <t>1. 麵粉
2. 油 or 堅果油 or 香草油 or 橄欖油 or 葡萄籽油
3. 蛋 or 烏骨雞蛋
4. 香菇 or 南瓜(夏) or 茄子(夏秋) or 番薯(秋) or 銀魚(春冬) or 西太公魚(冬)
=== 巧思 ===
白蘿蔔(春冬) or 鹽</t>
  </si>
  <si>
    <t>海鮮燉飯</t>
  </si>
  <si>
    <r>
      <rPr>
        <u/>
        <sz val="10"/>
        <color rgb="FF1155CC"/>
        <rFont val="Arial"/>
        <family val="2"/>
      </rPr>
      <t>パエリャ</t>
    </r>
  </si>
  <si>
    <t>1. 米飯
2. 茴魚(春夏) or 黑鰱(春夏秋冬) or 尼羅尖吻鱸(夏秋) or 竹篙頭(秋冬) or 真馬口魚(夏) or 褐鱒(春夏秋) or 黑鱸魚(春夏冬) or 赫茨扁吻鮈(春夏)
3. 甜椒(夏)
4. 香辛料
=== 巧思 ===
番茄(夏秋) or 洋菇 or 牛肝菌 or 羊肚菌 or 橄欖油 or 鹽 or 胡椒</t>
  </si>
  <si>
    <t>湯豆腐</t>
  </si>
  <si>
    <r>
      <rPr>
        <u/>
        <sz val="10"/>
        <color rgb="FF1155CC"/>
        <rFont val="Arial"/>
        <family val="2"/>
      </rPr>
      <t>湯豆腐</t>
    </r>
  </si>
  <si>
    <t>1. 豆腐
2. 白菜(冬)
3. 香菇 or 鴻喜菇 or 洋菇 or 牛肝菌 or 羊肚菌 or  松茸 or 國王菇
=== 巧思 ===
菠菜(秋) or 青江菜(秋冬) or 白蘿蔔(春冬) or 青蔥(冬) or 醬油 or 醋</t>
  </si>
  <si>
    <t>1. 迪路卡7心事件獎勵</t>
  </si>
  <si>
    <t>披薩</t>
  </si>
  <si>
    <r>
      <rPr>
        <u/>
        <sz val="10"/>
        <color rgb="FF1155CC"/>
        <rFont val="Arial"/>
        <family val="2"/>
      </rPr>
      <t>ピザ</t>
    </r>
  </si>
  <si>
    <t>1. 麵粉
2. 番茄(夏秋)
3. 起司 or 香草起司 or 頂級起司
=== 巧思 ===
青椒(夏秋) or 洋蔥(春夏) or 蘆筍(春) or 玉蜀黍(夏) or 鳳梨(夏)</t>
  </si>
  <si>
    <t>1. 在奈莉妮的商店購買
2. 稱號: 微風鎮的代言人 達成</t>
  </si>
  <si>
    <t>豆漿奶油燉青江菜</t>
  </si>
  <si>
    <r>
      <rPr>
        <u/>
        <sz val="10"/>
        <color rgb="FF1155CC"/>
        <rFont val="Arial"/>
        <family val="2"/>
      </rPr>
      <t>ちんげんさいの豆乳クリーム煮</t>
    </r>
  </si>
  <si>
    <t>1. 青江菜(秋冬)
2. 豆漿
3. 奶油 or 香草奶油 or 頂級奶油
=== 巧思 ===
砂糖 or 鹽 or 胡椒 or 油 or 鴻喜菇</t>
  </si>
  <si>
    <t>咖哩麵包</t>
  </si>
  <si>
    <r>
      <rPr>
        <u/>
        <sz val="10"/>
        <color rgb="FF1155CC"/>
        <rFont val="Arial"/>
        <family val="2"/>
      </rPr>
      <t>カレーパン</t>
    </r>
  </si>
  <si>
    <t>1. 麵粉
2. 咖哩粉
3. 油 or 堅果油 or 香草油 or 橄欖油 or 葡萄籽油
=== 巧思 ===
蛋 or 烏骨雞蛋 or 砂糖 or 鹽</t>
  </si>
  <si>
    <t>奶油煎魚</t>
  </si>
  <si>
    <r>
      <rPr>
        <u/>
        <sz val="10"/>
        <color rgb="FF1155CC"/>
        <rFont val="Arial"/>
        <family val="2"/>
      </rPr>
      <t>ムニエル</t>
    </r>
  </si>
  <si>
    <t>1. 茴魚(春夏) or 黑鰱(春夏秋冬) or 尼羅尖吻鱸(夏秋) or 竹篙頭(秋冬) or 真馬口魚(夏) or 褐鱒(春夏秋) or 黑鱸魚(春夏冬) or 赫茨扁吻鮈(春夏)
2. 麵粉
3. 油 or 堅果油 or 香草油 or 橄欖油 or 葡萄籽油
=== 巧思 ===
檸檬(夏冬) or 奶油 or 香草奶油 or 頂級奶油 or 橄欖油</t>
  </si>
  <si>
    <t>炊飯</t>
  </si>
  <si>
    <r>
      <rPr>
        <u/>
        <sz val="10"/>
        <color rgb="FF1155CC"/>
        <rFont val="Arial"/>
        <family val="2"/>
      </rPr>
      <t>たき込みご飯</t>
    </r>
  </si>
  <si>
    <t>1. 稻米(春夏秋)
2. 炸豆皮
3. 胡蘿蔔(秋冬)
=== 巧思 ===
白蘿蔔(春冬) or 牛蒡(冬) or 鴻喜菇 or 香菇 or 醬油 or 鹽</t>
  </si>
  <si>
    <t>1. 在克蕾兒的商店購買(國家級)
2. 冬9日暖暖節-蜜娜回禮</t>
  </si>
  <si>
    <t>粉紅起司火鍋</t>
  </si>
  <si>
    <r>
      <rPr>
        <u/>
        <sz val="10"/>
        <color rgb="FF1155CC"/>
        <rFont val="Arial"/>
        <family val="2"/>
      </rPr>
      <t>ピンクフォンデュ</t>
    </r>
  </si>
  <si>
    <t>1. 葡萄汁
2. 麵包 or 白麵包 or 長棍麵包 or 佛卡夏
3. 綠花椰菜(春冬) or 馬鈴薯(春夏冬) or 蘆筍(春) or 甜椒(夏) or 胡蘿蔔(秋冬) or 洋菇 or 南瓜(夏)
=== 巧思 ===
大蒜(春) or 鹽 or 胡椒</t>
  </si>
  <si>
    <t>咖哩飯</t>
  </si>
  <si>
    <r>
      <rPr>
        <u/>
        <sz val="10"/>
        <color rgb="FF1155CC"/>
        <rFont val="Arial"/>
        <family val="2"/>
      </rPr>
      <t>カレーライス</t>
    </r>
  </si>
  <si>
    <t>1. 米飯
2. 咖哩粉
3. 馬鈴薯(春夏冬) or 胡蘿蔔(秋冬) or 洋蔥(春夏)
=== 巧思 ===
番茄(夏秋) or 大蒜(春) or 蘋果(秋冬)</t>
  </si>
  <si>
    <t>蔬菜咖哩</t>
  </si>
  <si>
    <r>
      <rPr>
        <u/>
        <sz val="10"/>
        <color rgb="FF1155CC"/>
        <rFont val="Arial"/>
        <family val="2"/>
      </rPr>
      <t>野菜カレー</t>
    </r>
  </si>
  <si>
    <t>1. 米飯
2. 咖哩粉
3. 小黃瓜(夏秋) or 洋蔥(春夏) or 蘆筍(春) or 番茄(夏秋) or 甜椒(夏) or 胡蘿蔔(秋冬) or 蕪菁(春) or 番薯(秋) or 南瓜(夏) or 茄子(夏秋) 
=== 巧思 ===
大蒜(春) or 蘋果(秋冬)</t>
  </si>
  <si>
    <t>1. 黛安娜3心事件獎勵</t>
  </si>
  <si>
    <t>香菇飯</t>
  </si>
  <si>
    <r>
      <rPr>
        <u/>
        <sz val="10"/>
        <color rgb="FF1155CC"/>
        <rFont val="Arial"/>
        <family val="2"/>
      </rPr>
      <t>きのこご飯</t>
    </r>
  </si>
  <si>
    <t>1. 稻米(春夏秋)
2. 香菇 or 鴻喜菇 or 洋菇 or 牛肝菌 or 羊肚菌 or  松茸 or 國王菇
3. 香菇 or 鴻喜菇 or 洋菇 or 牛肝菌 or 羊肚菌 or  松茸 or 國王菇
4. 香菇 or 鴻喜菇 or 洋菇 or 牛肝菌 or 羊肚菌 or  松茸 or 國王菇
=== 巧思 ===
 青蔥(冬) or 炸豆皮 or 醬油 or 鹽</t>
  </si>
  <si>
    <t>1. 梅莉妮2心事件獎勵
2. 冬9日暖暖節-克蕾兒回禮</t>
  </si>
  <si>
    <t>散壽司</t>
  </si>
  <si>
    <r>
      <rPr>
        <u/>
        <sz val="10"/>
        <color rgb="FF1155CC"/>
        <rFont val="Arial"/>
        <family val="2"/>
      </rPr>
      <t>ちらしずし</t>
    </r>
  </si>
  <si>
    <t>1. 生魚片
2. 米飯
3. 醋
4. 蛋 or 烏骨雞蛋
=== 巧思 ===
胡蘿蔔(秋冬) or 香菇 or 豆子(春夏秋) or 醬油 or 砂糖 or 鹽 or 海苔</t>
  </si>
  <si>
    <t>竹籠蕎麥麵</t>
  </si>
  <si>
    <r>
      <rPr>
        <u/>
        <sz val="10"/>
        <color rgb="FF1155CC"/>
        <rFont val="Arial"/>
        <family val="2"/>
      </rPr>
      <t>ざるそば</t>
    </r>
  </si>
  <si>
    <t>1. 蕎麥粉
2. 麵粉
=== 巧思 ===
青蔥(冬) or 海苔 or 醬油 or 砂糖</t>
  </si>
  <si>
    <t>乾咖哩</t>
  </si>
  <si>
    <r>
      <rPr>
        <u/>
        <sz val="10"/>
        <color rgb="FF1155CC"/>
        <rFont val="Arial"/>
        <family val="2"/>
      </rPr>
      <t>ドライカレー</t>
    </r>
  </si>
  <si>
    <t>1. 米飯
2. 咖哩粉
3. 番茄(夏秋)
4. 豆子(春夏秋)
=== 巧思 ===
洋蔥(春夏) or 大蒜(春) or 胡蘿蔔(秋冬) or 青椒(夏秋) or 水煮蛋</t>
  </si>
  <si>
    <t>1. 埃里西8心事件獎勵</t>
  </si>
  <si>
    <t>馬賽魚湯</t>
  </si>
  <si>
    <r>
      <rPr>
        <u/>
        <sz val="10"/>
        <color rgb="FF1155CC"/>
        <rFont val="Arial"/>
        <family val="2"/>
      </rPr>
      <t>ブイヤベース</t>
    </r>
  </si>
  <si>
    <t>1. 番茄(夏秋)
2. 茴魚(春夏) or 黑鰱(春夏秋冬) or 尼羅尖吻鱸(夏秋) or 竹篙頭(秋冬) or 真馬口魚(夏) or 褐鱒(春夏秋) or 黑鱸魚(春夏冬) or 赫茨扁吻鮈(春夏)
3. 油 or 堅果油 or 香草油 or 橄欖油 or 葡萄籽油
=== 巧思 ===
洋蔥(春夏) or 大蒜(春) or 鹽 or 胡椒 or 堅果油 or 香草油 or 橄欖油</t>
  </si>
  <si>
    <t>香草三明治</t>
  </si>
  <si>
    <r>
      <rPr>
        <u/>
        <sz val="10"/>
        <color rgb="FF1155CC"/>
        <rFont val="Arial"/>
        <family val="2"/>
      </rPr>
      <t>ハーブサンドイッチ</t>
    </r>
  </si>
  <si>
    <t>1. 麵包 or 白麵包 or 長棍麵包 or 佛卡夏
2. 薄荷(春夏秋冬) or 洋甘菊(春夏) or 薰衣草(秋冬)
3. 美乃滋 or 香草美乃滋 or 頂級美乃滋
=== 巧思 ===
番茄(夏秋) or 洋蔥(春夏) or 美乃滋 or 香草美乃滋 or 頂級美乃滋 or 堅果油 or 香草油 or 橄欖油</t>
  </si>
  <si>
    <t>1. 蜜娜2心事件獎勵</t>
  </si>
  <si>
    <t>蒸蘑菇</t>
  </si>
  <si>
    <r>
      <rPr>
        <u/>
        <sz val="10"/>
        <color rgb="FF1155CC"/>
        <rFont val="Arial"/>
        <family val="2"/>
      </rPr>
      <t>きのこむし焼き</t>
    </r>
  </si>
  <si>
    <t>1. 香菇 or 鴻喜菇 or 洋菇 or 牛肝菌 or 羊肚菌 or  松茸 or 國王菇
2. 奶油 or 香草奶油 or 頂級奶油
=== 巧思 ===
鹽 or 胡椒 or 堅果油 or 香草油 or 橄欖油</t>
  </si>
  <si>
    <t>1. 克蕾兒4心事件獎勵
2. 冬9日暖暖節-洛伊德回禮</t>
  </si>
  <si>
    <t>豆腐排</t>
  </si>
  <si>
    <r>
      <rPr>
        <u/>
        <sz val="10"/>
        <color rgb="FF1155CC"/>
        <rFont val="Arial"/>
        <family val="2"/>
      </rPr>
      <t>豆腐ステーキ</t>
    </r>
  </si>
  <si>
    <t>1. 豆腐
2. 麵粉 or 米穀粉
3. 油 or 堅果油 or 香草油 or 橄欖油 or 葡萄籽油
=== 巧思 ===
青蔥(冬) or 醬油 or 砂糖</t>
  </si>
  <si>
    <t>牛奶粥</t>
  </si>
  <si>
    <r>
      <rPr>
        <u/>
        <sz val="10"/>
        <color rgb="FF1155CC"/>
        <rFont val="Arial"/>
        <family val="2"/>
      </rPr>
      <t>牛乳がゆ</t>
    </r>
  </si>
  <si>
    <t>1. 稻米(春夏秋)
2. 鹽
3. 牛奶 or 水牛奶
=== 巧思 ===
洋蔥(春夏) or 香菇 or 鴻喜菇 or 奶油 or 香草奶油 or 頂級奶油 or 鹽 or 胡椒</t>
  </si>
  <si>
    <t>1. 在梅莉妮的商店(市集)購買
2. 冬9日暖暖節-芙蕾亞回禮</t>
  </si>
  <si>
    <t>烤飯糰</t>
  </si>
  <si>
    <r>
      <rPr>
        <u/>
        <sz val="10"/>
        <color rgb="FF1155CC"/>
        <rFont val="Arial"/>
        <family val="2"/>
      </rPr>
      <t>焼きおにぎり</t>
    </r>
  </si>
  <si>
    <t>1. 飯糰
2. 醬油
=== 巧思 ===
海苔 or 綠茶 or 煎茶</t>
  </si>
  <si>
    <t>歐姆蛋</t>
  </si>
  <si>
    <r>
      <rPr>
        <u/>
        <sz val="10"/>
        <color rgb="FF1155CC"/>
        <rFont val="Arial"/>
        <family val="2"/>
      </rPr>
      <t>オムレツ</t>
    </r>
  </si>
  <si>
    <t>1. 蛋 or 烏骨雞蛋
2. 奶油 or 香草奶油 or 頂級奶油
=== 巧思 ===
洋蔥(春夏) or 番茄(夏秋) or 牛奶 or 水牛奶 or 鹽  or 胡椒</t>
  </si>
  <si>
    <t>雞蛋蓋飯</t>
  </si>
  <si>
    <r>
      <rPr>
        <u/>
        <sz val="10"/>
        <color rgb="FF1155CC"/>
        <rFont val="Arial"/>
        <family val="2"/>
      </rPr>
      <t>卵丼</t>
    </r>
  </si>
  <si>
    <t>1. 蛋 or 烏骨雞蛋
2. 洋蔥(春夏)
3. 米飯
=== 巧思 ===
青蔥(冬) or 醬油 or 砂糖 or 海苔</t>
  </si>
  <si>
    <t>壽司</t>
  </si>
  <si>
    <r>
      <rPr>
        <u/>
        <sz val="10"/>
        <color rgb="FF1155CC"/>
        <rFont val="Arial"/>
        <family val="2"/>
      </rPr>
      <t>おすし</t>
    </r>
  </si>
  <si>
    <t>1. 生魚片
2. 米飯
3. 醋
=== 巧思 ===
小黃瓜(夏秋) or 醬油 or 砂糖 or 鹽 or 海苔</t>
  </si>
  <si>
    <t>瑞士番茄火鍋</t>
  </si>
  <si>
    <r>
      <rPr>
        <u/>
        <sz val="10"/>
        <color rgb="FF1155CC"/>
        <rFont val="Arial"/>
        <family val="2"/>
      </rPr>
      <t>トマトフォンデュ</t>
    </r>
  </si>
  <si>
    <t>1. 番茄(夏秋)
2. 麵包 or 白麵包 or 長棍麵包 or 佛卡夏
3. 綠花椰菜(春冬) or 馬鈴薯(春夏冬) or 蘆筍(春) or 甜椒(夏) or 胡蘿蔔(秋冬) or 洋菇 or 南瓜(夏)
=== 巧思 ===
大蒜(春) or 鹽 or 胡椒</t>
  </si>
  <si>
    <t>1. 在奈莉妮的商店購買
2. 冬9日暖暖節-哈洛德回禮</t>
  </si>
  <si>
    <t>烏龍麵</t>
  </si>
  <si>
    <r>
      <rPr>
        <u/>
        <sz val="10"/>
        <color rgb="FF1155CC"/>
        <rFont val="Arial"/>
        <family val="2"/>
      </rPr>
      <t>うどん</t>
    </r>
  </si>
  <si>
    <t>1. 麵粉
2. 魚板
3. 青蔥(冬)
=== 巧思 ===
蛋 or 烏骨雞蛋 or 香菇 or 海苔 or 炸豆皮 or 醬油</t>
  </si>
  <si>
    <t>香草粥</t>
  </si>
  <si>
    <r>
      <rPr>
        <u/>
        <sz val="10"/>
        <color rgb="FF1155CC"/>
        <rFont val="Arial"/>
        <family val="2"/>
      </rPr>
      <t>ハーブがゆ</t>
    </r>
  </si>
  <si>
    <t>1. 稻米(春夏秋)
2. 鹽
3. 薄荷(春夏秋冬) or 洋甘菊(春夏) or 薰衣草(秋冬)
=== 巧思 ===
青蔥(冬) or 蛋 or 烏骨雞蛋</t>
  </si>
  <si>
    <t>1. 榭露芙3心事件獎勵
2. 冬9日暖暖節-梅莉妮回禮</t>
  </si>
  <si>
    <t>水果三明治</t>
  </si>
  <si>
    <r>
      <rPr>
        <u/>
        <sz val="10"/>
        <color rgb="FF1155CC"/>
        <rFont val="Arial"/>
        <family val="2"/>
      </rPr>
      <t>フルーツサンドイッチ</t>
    </r>
  </si>
  <si>
    <t>1. 麵包 or 白麵包 or 長棍麵包 or 佛卡夏
2. 櫻桃(春) or 藍莓(秋) or 麝香葡萄(秋) or 草莓(春) or 芒果(夏) or 鳳梨(夏) or 香蕉(夏) or 桃子(夏) or 柳橙(春冬) or 哈密瓜(夏秋)
3. 櫻桃(春) or 藍莓(秋) or 麝香葡萄(秋) or 草莓(春) or 芒果(夏) or 鳳梨(夏) or 香蕉(夏) or 桃子(夏) or 柳橙(春冬) or 哈密瓜(夏秋)
=== 巧思 ===
牛奶 or 水牛奶 or 薄荷(春夏秋冬) or 巧克力 or 砂糖</t>
  </si>
  <si>
    <t>香草義大利麵</t>
  </si>
  <si>
    <r>
      <rPr>
        <u/>
        <sz val="10"/>
        <color rgb="FF1155CC"/>
        <rFont val="Arial"/>
        <family val="2"/>
      </rPr>
      <t>ハーブパスタ</t>
    </r>
  </si>
  <si>
    <t>1. 麵粉
2. 薄荷(春夏秋冬) or 洋甘菊(春夏) or 薰衣草(秋冬)
3. 油 or 堅果油 or 香草油 or 橄欖油 or 葡萄籽油
=== 巧思 ===
番茄(夏秋) or 小黃瓜(夏秋) or 大蒜(春) or 酪梨(春) or 起司 or 香草起司 or 頂級起司</t>
  </si>
  <si>
    <t>1. 優里斯&amp;迪路卡兄弟家的書架</t>
  </si>
  <si>
    <t>筆管義大利麵</t>
  </si>
  <si>
    <r>
      <rPr>
        <u/>
        <sz val="10"/>
        <color rgb="FF1155CC"/>
        <rFont val="Arial"/>
        <family val="2"/>
      </rPr>
      <t>ペンネパスタ</t>
    </r>
  </si>
  <si>
    <t>1. 麵粉
2. 油 or 堅果油 or 香草油 or 橄欖油 or 葡萄籽油
3. 番茄(夏秋)
=== 巧思 ===
酪梨(春) or 起司 or 香草起司 or 頂級起司</t>
  </si>
  <si>
    <t>稀飯</t>
  </si>
  <si>
    <r>
      <rPr>
        <u/>
        <sz val="10"/>
        <color rgb="FF1155CC"/>
        <rFont val="Arial"/>
        <family val="2"/>
      </rPr>
      <t>おかゆ</t>
    </r>
  </si>
  <si>
    <t>1. 稻米(春夏秋)
2. 鹽
=== 巧思 ===
青蔥(冬) or 蛋 or 烏骨雞蛋</t>
  </si>
  <si>
    <t>醬煮魚</t>
  </si>
  <si>
    <r>
      <rPr>
        <u/>
        <sz val="10"/>
        <color rgb="FF1155CC"/>
        <rFont val="Arial"/>
        <family val="2"/>
      </rPr>
      <t>魚の煮付け</t>
    </r>
  </si>
  <si>
    <t>1. 藍腮太陽魚(春夏秋冬) or 暗色頜鬚鮈(冬) or 稻田魚(夏秋) or 麥穗魚(春秋冬) or 西太公魚(冬) or 香魚(夏秋) or 鰻魚(秋冬) or 鱸鰻(秋冬) or 鯽魚(春冬) or 蘭氏鯽(春夏冬)
2. 醬油
=== 巧思 ===
青蔥(冬) or 牛蒡(冬) or 砂糖</t>
  </si>
  <si>
    <t>葡萄麵包</t>
  </si>
  <si>
    <r>
      <rPr>
        <u/>
        <sz val="10"/>
        <color rgb="FF1155CC"/>
        <rFont val="Arial"/>
        <family val="2"/>
      </rPr>
      <t>ぶどうパン</t>
    </r>
  </si>
  <si>
    <t>1. 麵粉
2. 葡萄(秋)
=== 巧思 ===
牛奶 or 水牛奶 or 奶油 or 香草奶油 or 頂級奶油 or 砂糖 or 鹽</t>
  </si>
  <si>
    <t>三明治</t>
  </si>
  <si>
    <r>
      <rPr>
        <u/>
        <sz val="10"/>
        <color rgb="FF1155CC"/>
        <rFont val="Arial"/>
        <family val="2"/>
      </rPr>
      <t>サンドイッチ</t>
    </r>
  </si>
  <si>
    <t>1. 麵包 or 白麵包 or 長棍麵包 or 佛卡夏
2. 番茄(夏秋)
3. 小黃瓜(夏秋)
=== 巧思 ===
水煮蛋 or 起司 or 香草起司 or 頂級起司 or 奶油 or 香草奶油 or 頂級奶油 or 美乃滋 or 香草美乃滋 or 頂級美乃滋</t>
  </si>
  <si>
    <t>飯糰</t>
  </si>
  <si>
    <r>
      <rPr>
        <u/>
        <sz val="10"/>
        <color rgb="FF1155CC"/>
        <rFont val="Arial"/>
        <family val="2"/>
      </rPr>
      <t>おにぎり</t>
    </r>
  </si>
  <si>
    <t>1. 米飯
2. 海苔
=== 巧思 ===
豆子(春夏秋) or 鴻喜菇 or 松茸 or 鮭魚(秋冬) or 鹽</t>
  </si>
  <si>
    <t>1. 初始擁有
2. 在梅莉妮的商店(城鎮)購買</t>
  </si>
  <si>
    <t>烤茄子</t>
  </si>
  <si>
    <r>
      <rPr>
        <u/>
        <sz val="10"/>
        <color rgb="FF1155CC"/>
        <rFont val="Arial"/>
        <family val="2"/>
      </rPr>
      <t>焼きなす</t>
    </r>
  </si>
  <si>
    <t>1. 茄子(夏秋)
2. 油 or 堅果油 or 香草油 or 橄欖油 or 葡萄籽油
=== 巧思 ===
青蔥(冬) or 醬油 or 鹽</t>
  </si>
  <si>
    <t>栗子飯</t>
  </si>
  <si>
    <r>
      <rPr>
        <u/>
        <sz val="10"/>
        <color rgb="FF1155CC"/>
        <rFont val="Arial"/>
        <family val="2"/>
      </rPr>
      <t>くりご飯</t>
    </r>
  </si>
  <si>
    <t>1. 米飯
2. 栗子(秋)
=== 巧思 ===
番薯(秋) or 瓶裝栗子 or 鹽</t>
  </si>
  <si>
    <t>義大利麵</t>
  </si>
  <si>
    <r>
      <rPr>
        <u/>
        <sz val="10"/>
        <color rgb="FF1155CC"/>
        <rFont val="Arial"/>
        <family val="2"/>
      </rPr>
      <t>パスタ</t>
    </r>
  </si>
  <si>
    <t>1. 麵粉
2. 蛋 or 烏骨雞蛋
=== 巧思 ===
番茄(夏秋) or 小黃瓜(夏秋) or 大蒜(春) or 茄子(夏秋) or 起司 or 香草起司 or 頂級起司</t>
  </si>
  <si>
    <t>生蛋拌飯</t>
  </si>
  <si>
    <r>
      <rPr>
        <u/>
        <sz val="10"/>
        <color rgb="FF1155CC"/>
        <rFont val="Arial"/>
        <family val="2"/>
      </rPr>
      <t>卵かけご飯</t>
    </r>
  </si>
  <si>
    <t>1. 蛋 or 烏骨雞蛋
2. 米飯
=== 巧思 ===
青蔥(冬) or 起司 or 香草起司 or 頂級起司 or 醬油 or 鹽 or 胡椒</t>
  </si>
  <si>
    <t>烤魚</t>
  </si>
  <si>
    <r>
      <rPr>
        <u/>
        <sz val="10"/>
        <color rgb="FF1155CC"/>
        <rFont val="Arial"/>
        <family val="2"/>
      </rPr>
      <t>焼き魚</t>
    </r>
  </si>
  <si>
    <t>1. 柳根魚(春秋冬) or 珠星三塊魚(春夏秋冬) or 日本溪哥(春夏秋冬) or 鈍頭杜父魚(夏秋冬) or 特式東瀛鯉(春夏) or 黑腹鱊(春) or 長頜鬚鮈(春) or 虹鱒(春夏秋) or 鰱魚(春夏秋冬) or 博士巨鯰(春夏秋冬)
=== 巧思 ===
白蘿蔔(春冬) or 醬油</t>
  </si>
  <si>
    <t>胡蘿蔔蛋糕</t>
  </si>
  <si>
    <r>
      <rPr>
        <u/>
        <sz val="10"/>
        <color rgb="FF1155CC"/>
        <rFont val="Arial"/>
        <family val="2"/>
      </rPr>
      <t>リューブリトルテ</t>
    </r>
  </si>
  <si>
    <t>甜點料理</t>
  </si>
  <si>
    <t>跳躍的飛行距離提升</t>
  </si>
  <si>
    <t>1. 麵粉
2. 烏骨雞蛋
3. 三腳胡蘿蔔
4. 檸檬(夏冬)
=== 巧思 ===
杏仁(夏) or 牛奶 or 水牛奶 or 麵包粉</t>
  </si>
  <si>
    <t>1. 絲格恩8心事件獎勵</t>
  </si>
  <si>
    <t>乳脂鬆糕</t>
  </si>
  <si>
    <r>
      <rPr>
        <u/>
        <sz val="10"/>
        <color rgb="FF1155CC"/>
        <rFont val="Arial"/>
        <family val="2"/>
      </rPr>
      <t>トライフル</t>
    </r>
  </si>
  <si>
    <t>撫摸動物時的放鬆度提升LV4</t>
  </si>
  <si>
    <t>1. 長崎蛋糕
2. 頂級烏骨雞蛋
3. 頂級優格
4. 櫻桃(春) or 藍莓(秋) or 麝香葡萄(秋) or 草莓(春) or 芒果(夏) or 鳳梨(夏) or 香蕉(夏) or 桃子(夏) or 柳橙(春冬) or 哈密瓜(夏秋)
=== 巧思 ===
餅乾 or 香草餅乾 or 核桃酥 or 巧克力餅乾</t>
  </si>
  <si>
    <t>1. 舒密特5心事件獎勵</t>
  </si>
  <si>
    <t>鳳梨派</t>
  </si>
  <si>
    <r>
      <rPr>
        <u/>
        <sz val="10"/>
        <color rgb="FF1155CC"/>
        <rFont val="Arial"/>
        <family val="2"/>
      </rPr>
      <t>パイナップルパイ</t>
    </r>
  </si>
  <si>
    <t>1. 麵粉
2. 蛋 or 烏骨雞蛋
3. 奶油 or 香草奶油 or 頂級奶油
4. 珠寶鳳梨
=== 巧思 ===
檸檬(夏冬) or 砂糖 or 鹽</t>
  </si>
  <si>
    <t>1. 在茶會中得獎</t>
  </si>
  <si>
    <t>起司蛋糕</t>
  </si>
  <si>
    <r>
      <rPr>
        <u/>
        <sz val="10"/>
        <color rgb="FF1155CC"/>
        <rFont val="Arial"/>
        <family val="2"/>
      </rPr>
      <t>チーズケーキ</t>
    </r>
  </si>
  <si>
    <t>撫摸動物時的放鬆度提升LV3</t>
  </si>
  <si>
    <t>1. 麵粉
2. 蛋 or 烏骨雞蛋
3. 水牛奶
4. 起司 or 香草起司 or 頂級起司
=== 巧思 ===
檸檬(夏冬) or 奶油 or 香草奶油 or 頂級奶油 or 砂糖</t>
  </si>
  <si>
    <t>1. 在奈莉妮的商店購買
2. 稱號: 擠奶器高手 達成</t>
  </si>
  <si>
    <t>蒸蛋糕</t>
  </si>
  <si>
    <r>
      <rPr>
        <u/>
        <sz val="10"/>
        <color rgb="FF1155CC"/>
        <rFont val="Arial"/>
        <family val="2"/>
      </rPr>
      <t>むしケーキ</t>
    </r>
  </si>
  <si>
    <t>1. 麵粉
2. 蛋 or 烏骨雞蛋
3. 牛奶 or 水牛奶
4. 南瓜(夏)
=== 巧思 ===
番薯(秋) or 奶油 or 香草奶油 or 頂級奶油 or 米穀粉 or 砂糖</t>
  </si>
  <si>
    <t>1. 在梅莉妮的商店(市集)購買(地方性)
2. 稱號: 最愛可可波樂 達成</t>
  </si>
  <si>
    <t>櫻桃派</t>
  </si>
  <si>
    <t>チェリーパイ</t>
  </si>
  <si>
    <t>1. 麵粉
2. 蛋 or 烏骨雞蛋
3. 奶油 or 香草奶油 or 頂級奶油
4. 櫻桃(春)
=== 巧思 ===
檸檬(夏冬) or 砂糖 or 鹽</t>
  </si>
  <si>
    <t>1. 梅芙爾7心事件獎勵</t>
  </si>
  <si>
    <t>藍莓派</t>
  </si>
  <si>
    <r>
      <rPr>
        <u/>
        <sz val="10"/>
        <color rgb="FF1155CC"/>
        <rFont val="Arial"/>
        <family val="2"/>
      </rPr>
      <t>ブルーベリーパイ</t>
    </r>
  </si>
  <si>
    <t>1. 麵粉
2. 蛋 or 烏骨雞蛋
3. 奶油 or 香草奶油 or 頂級奶油
4. 藍莓(秋)
=== 巧思 ===
檸檬(夏冬) or 砂糖 or 鹽</t>
  </si>
  <si>
    <t>草莓派</t>
  </si>
  <si>
    <r>
      <rPr>
        <u/>
        <sz val="10"/>
        <color rgb="FF1155CC"/>
        <rFont val="Arial"/>
        <family val="2"/>
      </rPr>
      <t>ストロベリーパイ</t>
    </r>
  </si>
  <si>
    <t>1. 麵粉
2. 蛋 or 烏骨雞蛋
3. 奶油 or 香草奶油 or 頂級奶油
4. 草莓(春)
=== 巧思 ===
檸檬(夏冬) or 砂糖 or 鹽</t>
  </si>
  <si>
    <t>1. 在梅莉妮的商店(城鎮)購買(城鎮)
2. 稱號: 雜技之星 達成</t>
  </si>
  <si>
    <t>甜甜圈</t>
  </si>
  <si>
    <r>
      <rPr>
        <u/>
        <sz val="10"/>
        <color rgb="FF1155CC"/>
        <rFont val="Arial"/>
        <family val="2"/>
      </rPr>
      <t>ドーナツ</t>
    </r>
  </si>
  <si>
    <t>1. 麵粉
2. 蛋 or 烏骨雞蛋
3. 砂糖
4. 油 or 堅果油 or 香草油 or 橄欖油 or 葡萄籽油
=== 巧思 ===
牛奶 or 水牛奶 or 奶油 or 香草奶油 or 頂級奶油</t>
  </si>
  <si>
    <t>1. 絲格恩6心事件獎勵</t>
  </si>
  <si>
    <t>吉拿棒</t>
  </si>
  <si>
    <r>
      <rPr>
        <u/>
        <sz val="10"/>
        <color rgb="FF1155CC"/>
        <rFont val="Arial"/>
        <family val="2"/>
      </rPr>
      <t>チュロス</t>
    </r>
  </si>
  <si>
    <t>1. 麵粉
2. 蛋 or 烏骨雞蛋
3. 油 or 堅果油 or 香草油 or 橄欖油 or 葡萄籽油
4. 砂糖
=== 巧思 ===
蜂蜜 or 清爽蜂蜜 or 滑順蜂蜜 or 皇家蜂蜜 or 奶油 or 香草奶油 or 頂級奶油 or 巧克力</t>
  </si>
  <si>
    <t>1. 在梅莉妮的商店(市集)購買(地方性)
2. 稱號: 領袖氣質 達成</t>
  </si>
  <si>
    <t>巧克力蛋糕</t>
  </si>
  <si>
    <r>
      <rPr>
        <u/>
        <sz val="10"/>
        <color rgb="FF1155CC"/>
        <rFont val="Arial"/>
        <family val="2"/>
      </rPr>
      <t>チョコレートケーキ</t>
    </r>
  </si>
  <si>
    <t>1. 麵粉
2. 蛋 or 烏骨雞蛋
3. 牛奶 or 水牛奶
4. 巧克力
=== 巧思 ===
可可豆(夏) or 奶油 or 香草奶油 or 頂級奶油 or 抹茶</t>
  </si>
  <si>
    <t>年輪蛋糕</t>
  </si>
  <si>
    <r>
      <rPr>
        <u/>
        <sz val="10"/>
        <color rgb="FF1155CC"/>
        <rFont val="Arial"/>
        <family val="2"/>
      </rPr>
      <t>バウムクーヘン</t>
    </r>
  </si>
  <si>
    <t>1. 麵粉
2. 蛋 or 烏骨雞蛋
3. 牛奶 or 水牛奶
4. 砂糖
=== 巧思 ===
蜂蜜 or 清爽蜂蜜 or 滑順蜂蜜 or 皇家蜂蜜 or 奶油 or 香草奶油 or 頂級奶油</t>
  </si>
  <si>
    <t>1. 萊樂蜜8心事件獎勵</t>
  </si>
  <si>
    <t>焦糖核桃蛋糕</t>
  </si>
  <si>
    <r>
      <rPr>
        <u/>
        <sz val="10"/>
        <color rgb="FF1155CC"/>
        <rFont val="Arial"/>
        <family val="2"/>
      </rPr>
      <t>エンガディナー</t>
    </r>
  </si>
  <si>
    <t>1. 麵粉
2. 烏骨雞蛋
3. 砂糖
4. 核桃(春夏冬)
=== 巧思 ===
牛奶 or 水牛奶 or 奶油 or 香草奶油 or 頂級奶油 or 蜂蜜 or 清爽蜂蜜 or 滑順蜂蜜 or 皇家蜂蜜</t>
  </si>
  <si>
    <t>鬆餅</t>
  </si>
  <si>
    <r>
      <rPr>
        <u/>
        <sz val="10"/>
        <color rgb="FF1155CC"/>
        <rFont val="Arial"/>
        <family val="2"/>
      </rPr>
      <t>ホットケーキ</t>
    </r>
  </si>
  <si>
    <t>1. 麵粉
2. 蛋 or 烏骨雞蛋
3. 牛奶 or 水牛奶
4. 蜂蜜 or 清爽蜂蜜 or 滑順蜂蜜 or 皇家蜂蜜
=== 巧思 ===
奶油 or 香草奶油 or 頂級奶油 or 砂糖</t>
  </si>
  <si>
    <t>水果白玉湯圓</t>
  </si>
  <si>
    <r>
      <rPr>
        <u/>
        <sz val="10"/>
        <color rgb="FF1155CC"/>
        <rFont val="Arial"/>
        <family val="2"/>
      </rPr>
      <t>フルーツ白玉</t>
    </r>
  </si>
  <si>
    <t>1. 糯米粉
2. 櫻桃(春) or 藍莓(秋) or 麝香葡萄(秋) or 草莓(春) or 芒果(夏) or 鳳梨(夏) or 香蕉(夏) or 桃子(夏) or 柳橙(春冬) or 哈密瓜(夏秋)
3. 櫻桃(春) or 藍莓(秋) or 麝香葡萄(秋) or 草莓(春) or 芒果(夏) or 鳳梨(夏) or 香蕉(夏) or 桃子(夏) or 柳橙(春冬) or 哈密瓜(夏秋)
=== 巧思 ===
薄荷(春夏秋冬) or 砂糖</t>
  </si>
  <si>
    <t>地瓜燒</t>
  </si>
  <si>
    <r>
      <rPr>
        <u/>
        <sz val="10"/>
        <color rgb="FF1155CC"/>
        <rFont val="Arial"/>
        <family val="2"/>
      </rPr>
      <t>スイートポテト</t>
    </r>
  </si>
  <si>
    <t>撫摸動物時的放鬆度提升LV2</t>
  </si>
  <si>
    <t>1. 牛奶 or 水牛奶
2. 砂糖
3. 番薯(秋)
=== 巧思 ===
蛋 or 烏骨雞蛋 or 奶油 or 香草奶油 or 頂級奶油 or 鹽</t>
  </si>
  <si>
    <t>巧克力鍋</t>
  </si>
  <si>
    <r>
      <rPr>
        <u/>
        <sz val="10"/>
        <color rgb="FF1155CC"/>
        <rFont val="Arial"/>
        <family val="2"/>
      </rPr>
      <t>チョコフォンデュ</t>
    </r>
  </si>
  <si>
    <t>1. 巧克力
2. 麵包 or 白麵包 or 長棍麵包 or 佛卡夏
3. 蘋果(秋冬) or 葡萄(秋) or 麝香葡萄(秋) or 草莓(春) or 芒果(夏) or 鳳梨(夏) or 香蕉(夏) or 桃子(夏) or 柳橙(春冬) or 哈密瓜(夏秋)
=== 巧思 ===
牛奶 or 水牛奶 or 砂糖</t>
  </si>
  <si>
    <t>烤蘋果</t>
  </si>
  <si>
    <r>
      <rPr>
        <u/>
        <sz val="10"/>
        <color rgb="FF1155CC"/>
        <rFont val="Arial"/>
        <family val="2"/>
      </rPr>
      <t>焼きりんご</t>
    </r>
  </si>
  <si>
    <t>1. 蘋果(秋冬)
2. 奶油 or 香草奶油 or 頂級奶油
=== 巧思 ===
蜂蜜 or 清爽蜂蜜 or 滑順蜂蜜 or 皇家蜂蜜 or 砂糖</t>
  </si>
  <si>
    <t>冰淇淋</t>
  </si>
  <si>
    <r>
      <rPr>
        <u/>
        <sz val="10"/>
        <color rgb="FF1155CC"/>
        <rFont val="Arial"/>
        <family val="2"/>
      </rPr>
      <t>アイスクリーム</t>
    </r>
  </si>
  <si>
    <t>1. 牛奶 or 水牛奶
2. 蛋 or 烏骨雞蛋
3. 砂糖
=== 巧思 ===
薄荷(春夏秋冬) or 巧克力 or 紅茶</t>
  </si>
  <si>
    <t>長崎蛋糕</t>
  </si>
  <si>
    <r>
      <rPr>
        <u/>
        <sz val="10"/>
        <color rgb="FF1155CC"/>
        <rFont val="Arial"/>
        <family val="2"/>
      </rPr>
      <t>カステラ</t>
    </r>
  </si>
  <si>
    <t>1. 麵粉
2. 烏骨雞蛋
3. 蜂蜜 or 清爽蜂蜜 or 滑順蜂蜜 or 皇家蜂蜜
=== 巧思 ===
牛奶 or 水牛奶 or 米穀粉 or 砂糖</t>
  </si>
  <si>
    <t>草莓大福</t>
  </si>
  <si>
    <r>
      <rPr>
        <u/>
        <sz val="10"/>
        <color rgb="FF1155CC"/>
        <rFont val="Arial"/>
        <family val="2"/>
      </rPr>
      <t>いちご大福</t>
    </r>
  </si>
  <si>
    <t>1. 年糕
2. 草莓(春)
=== 巧思 ===
糯米粉 or 砂糖 or 鹽</t>
  </si>
  <si>
    <t>1. 在克蕾兒的商店購買
2. 稱號: 雙重跳躍! 達成</t>
  </si>
  <si>
    <t>蛋糕</t>
  </si>
  <si>
    <r>
      <rPr>
        <u/>
        <sz val="10"/>
        <color rgb="FF1155CC"/>
        <rFont val="Arial"/>
        <family val="2"/>
      </rPr>
      <t>ケーキ</t>
    </r>
  </si>
  <si>
    <t>1. 麵粉
2. 蛋 or 烏骨雞蛋
3. 牛奶 or 水牛奶
=== 巧思 ===
草莓(春) or 檸檬(夏冬) or 芒果(夏) or 起司 or 香草起司 or 頂級起司 or 奶油 or 香草奶油 or 頂級奶油</t>
  </si>
  <si>
    <t>1. 在奈莉妮的商店購買
2. 稱號: 小矮人與朋友 達成</t>
  </si>
  <si>
    <t>蛋塔</t>
  </si>
  <si>
    <r>
      <rPr>
        <u/>
        <sz val="10"/>
        <color rgb="FF1155CC"/>
        <rFont val="Arial"/>
        <family val="2"/>
      </rPr>
      <t>エッグタルト</t>
    </r>
  </si>
  <si>
    <t>1. 蛋 or 烏骨雞蛋
2. 牛奶 or 水牛奶
3. 麵粉
=== 巧思 ===
砂糖 or 奶油 or 香草奶油 or 頂級奶油 or 杏仁(夏)</t>
  </si>
  <si>
    <t>1. 梅芙爾飯店房間的書架</t>
  </si>
  <si>
    <t>賞月團子</t>
  </si>
  <si>
    <r>
      <rPr>
        <u/>
        <sz val="10"/>
        <color rgb="FF1155CC"/>
        <rFont val="Arial"/>
        <family val="2"/>
      </rPr>
      <t>月見だんご</t>
    </r>
  </si>
  <si>
    <t>1. 糯米粉
=== 巧思 ===
米穀粉 or 黃豆粉 or 砂糖</t>
  </si>
  <si>
    <t>1. 在梅莉妮的商店(城鎮)購買(秋)</t>
  </si>
  <si>
    <t>甜粽</t>
  </si>
  <si>
    <r>
      <rPr>
        <u/>
        <sz val="10"/>
        <color rgb="FF1155CC"/>
        <rFont val="Arial"/>
        <family val="2"/>
      </rPr>
      <t>ちまき</t>
    </r>
  </si>
  <si>
    <t>1. 年糕
2. 夏季茶葉(夏)
=== 巧思 ===
胡蘿蔔(秋冬) or 蛋 or 烏骨雞蛋 or 香菇 or 砂糖 or 醬油</t>
  </si>
  <si>
    <t>核桃酥</t>
  </si>
  <si>
    <r>
      <rPr>
        <u/>
        <sz val="10"/>
        <color rgb="FF1155CC"/>
        <rFont val="Arial"/>
        <family val="2"/>
      </rPr>
      <t>クルミクッキー</t>
    </r>
  </si>
  <si>
    <t>1. 麵粉
2. 蛋 or 烏骨雞蛋
3. 核桃(春夏冬)
=== 巧思 ===
牛奶 or 水牛奶 or 奶油 or 香草奶油 or 頂級奶油 or 砂糖</t>
  </si>
  <si>
    <t>1. 在梅莉妮的商店(城鎮)購買(鄉村)
2. 在茶會中得獎
3. 稱號: 最愛卡卡波樂 達成</t>
  </si>
  <si>
    <t>豆漿布丁</t>
  </si>
  <si>
    <r>
      <rPr>
        <u/>
        <sz val="10"/>
        <color rgb="FF1155CC"/>
        <rFont val="Arial"/>
        <family val="2"/>
      </rPr>
      <t>豆乳プリン</t>
    </r>
  </si>
  <si>
    <t>1. 牛奶 or 水牛奶
2. 蛋 or 烏骨雞蛋
3. 豆漿
=== 巧思 ===
蜂蜜 or 清爽蜂蜜 or 滑順蜂蜜 or 皇家蜂蜜 or 砂糖</t>
  </si>
  <si>
    <t>香草餅乾</t>
  </si>
  <si>
    <r>
      <rPr>
        <u/>
        <sz val="10"/>
        <color rgb="FF1155CC"/>
        <rFont val="Arial"/>
        <family val="2"/>
      </rPr>
      <t>ハーブクッキー</t>
    </r>
  </si>
  <si>
    <t>撫摸動物時的放鬆度提升LV1</t>
  </si>
  <si>
    <t>1. 麵粉
2. 蛋 or 烏骨雞蛋
3. 薄荷(春夏秋冬) or 洋甘菊(春夏) or 薰衣草(秋冬)
=== 巧思 ===
牛奶 or 水牛奶 or 奶油 or 香草奶油 or 頂級奶油 or 砂糖</t>
  </si>
  <si>
    <t>烤年糕</t>
  </si>
  <si>
    <r>
      <rPr>
        <u/>
        <sz val="10"/>
        <color rgb="FF1155CC"/>
        <rFont val="Arial"/>
        <family val="2"/>
      </rPr>
      <t>焼きもち</t>
    </r>
  </si>
  <si>
    <t>1. 年糕
=== 巧思 ===
黃豆粉 or 砂糖 or 醬油 or 海苔</t>
  </si>
  <si>
    <t>甜栗子泥</t>
  </si>
  <si>
    <r>
      <rPr>
        <u/>
        <sz val="10"/>
        <color rgb="FF1155CC"/>
        <rFont val="Arial"/>
        <family val="2"/>
      </rPr>
      <t>くりきんとん</t>
    </r>
  </si>
  <si>
    <t>1. 瓶裝栗子
=== 巧思 ===
番薯(秋) or 砂糖 or 鹽</t>
  </si>
  <si>
    <t>1. 奈莉妮4心事件獎勵</t>
  </si>
  <si>
    <t>圓形起司蛋糕</t>
  </si>
  <si>
    <r>
      <rPr>
        <u/>
        <sz val="10"/>
        <color rgb="FF1155CC"/>
        <rFont val="Arial"/>
        <family val="2"/>
      </rPr>
      <t>チーズホールケーキ</t>
    </r>
  </si>
  <si>
    <t>撫摸動物時的稀有副產品機率提升LV4</t>
  </si>
  <si>
    <t>1. 麵粉
2. 頂級蛋 or 頂級烏骨雞蛋
3. 頂級水牛奶
4. 起司 or 香草起司 or 頂級起司
=== 巧思 ===
檸檬(夏冬) or 蜂蜜 or 清爽蜂蜜 or 滑順蜂蜜 or 皇家蜂蜜 or 奶油 or 香草奶油 or 頂級奶油 or 砂糖 or 餅乾</t>
  </si>
  <si>
    <t>圓形巧克力蛋糕</t>
  </si>
  <si>
    <r>
      <rPr>
        <u/>
        <sz val="10"/>
        <color rgb="FF1155CC"/>
        <rFont val="Arial"/>
        <family val="2"/>
      </rPr>
      <t>チョコホールケーキ</t>
    </r>
  </si>
  <si>
    <t>1. 麵粉
2. 頂級蛋 or 頂級烏骨雞蛋
3. 頂級牛奶 or 頂級水牛奶
4. 巧克力
=== 巧思 ===
奶油 or 香草奶油 or 頂級奶油 or 砂糖 or 巧克力餅乾</t>
  </si>
  <si>
    <t>1. 參加料理節的甜點部分</t>
  </si>
  <si>
    <t>蘋果派</t>
  </si>
  <si>
    <r>
      <rPr>
        <u/>
        <sz val="10"/>
        <color rgb="FF1155CC"/>
        <rFont val="Arial"/>
        <family val="2"/>
      </rPr>
      <t>アップルパイ</t>
    </r>
  </si>
  <si>
    <t>撫摸動物時的稀有副產品機率提升LV3</t>
  </si>
  <si>
    <t>1. 麵粉
2. 蛋 or 烏骨雞蛋
3. 奶油 or 香草奶油 or 頂級奶油
4. 蘋果(秋冬)
=== 巧思 ===
檸檬(夏冬) or 砂糖 or 鹽</t>
  </si>
  <si>
    <t>1. 克蕾兒6心事件獎勵</t>
  </si>
  <si>
    <t>圓形蛋糕</t>
  </si>
  <si>
    <r>
      <rPr>
        <u/>
        <sz val="10"/>
        <color rgb="FF1155CC"/>
        <rFont val="Arial"/>
        <family val="2"/>
      </rPr>
      <t>ホールケーキ</t>
    </r>
  </si>
  <si>
    <t>1. 麵粉
2. 頂級蛋 or 頂級烏骨雞蛋
3. 頂級牛奶 or 頂級水牛奶
4. 草莓(春)
=== 巧思 ===
奶油 or 香草奶油 or 頂級奶油 or 砂糖 or 巧克力</t>
  </si>
  <si>
    <t>1. 在奈莉妮的商店購買
2. 在茶會中得獎</t>
  </si>
  <si>
    <t>蒙布朗</t>
  </si>
  <si>
    <r>
      <rPr>
        <u/>
        <sz val="10"/>
        <color rgb="FF1155CC"/>
        <rFont val="Arial"/>
        <family val="2"/>
      </rPr>
      <t>モンブラン</t>
    </r>
  </si>
  <si>
    <t>1. 麵粉
2. 蛋 or 烏骨雞蛋
3. 牛奶 or 水牛奶
4. 瓶裝栗子
=== 巧思 ===
奶油 or 香草奶油 or 頂級奶油 or 砂糖</t>
  </si>
  <si>
    <t>1. 在奈莉妮的商店購買
2. 稱號: 小矮人與家人 達成</t>
  </si>
  <si>
    <t>南瓜布丁</t>
  </si>
  <si>
    <r>
      <rPr>
        <u/>
        <sz val="10"/>
        <color rgb="FF1155CC"/>
        <rFont val="Arial"/>
        <family val="2"/>
      </rPr>
      <t>かぼちゃプリン</t>
    </r>
  </si>
  <si>
    <t>撫摸動物時的稀有副產品機率提升LV2</t>
  </si>
  <si>
    <t>1. 牛奶 or 水牛奶
2. 蛋 or 烏骨雞蛋
3. 南瓜(夏)
=== 巧思 ===
南瓜種子 or 砂糖 or 奶油 or 香草奶油 or 頂級奶油</t>
  </si>
  <si>
    <t>巧克力餅乾</t>
  </si>
  <si>
    <r>
      <rPr>
        <u/>
        <sz val="10"/>
        <color rgb="FF1155CC"/>
        <rFont val="Arial"/>
        <family val="2"/>
      </rPr>
      <t>チョコクッキー</t>
    </r>
  </si>
  <si>
    <t>1. 麵粉
2. 蛋 or 烏骨雞蛋
3. 巧克力
=== 巧思 ===
牛奶 or 水牛奶 or 奶油 or 香草奶油 or 頂級奶油 or 砂糖</t>
  </si>
  <si>
    <t>1. 在克蕾兒的商店購買(地方性)</t>
  </si>
  <si>
    <t>蜂蜜蛋糕</t>
  </si>
  <si>
    <r>
      <rPr>
        <u/>
        <sz val="10"/>
        <color rgb="FF1155CC"/>
        <rFont val="Arial"/>
        <family val="2"/>
      </rPr>
      <t>はちみつケーキ</t>
    </r>
  </si>
  <si>
    <t>1. 麵粉
2. 蛋 or 烏骨雞蛋
3. 蜂蜜 or 清爽蜂蜜 or 滑順蜂蜜 or 皇家蜂蜜
=== 巧思 ===
蜂蜜 or 清爽蜂蜜 or 滑順蜂蜜 or 皇家蜂蜜 or 洋甘菊(春夏)</t>
  </si>
  <si>
    <t>1. 甜心節前一天由菲利克斯贈送食譜</t>
  </si>
  <si>
    <t>巧克力香蕉</t>
  </si>
  <si>
    <r>
      <rPr>
        <u/>
        <sz val="10"/>
        <color rgb="FF1155CC"/>
        <rFont val="Arial"/>
        <family val="2"/>
      </rPr>
      <t>チョコバナナ</t>
    </r>
  </si>
  <si>
    <t>1. 香蕉(夏)
2. 巧克力
=== 巧思 ===
砂糖 or 油</t>
  </si>
  <si>
    <t>布丁</t>
  </si>
  <si>
    <r>
      <rPr>
        <u/>
        <sz val="10"/>
        <color rgb="FF1155CC"/>
        <rFont val="Arial"/>
        <family val="2"/>
      </rPr>
      <t>プリン</t>
    </r>
  </si>
  <si>
    <t>撫摸動物時的稀有副產品機率提升LV1</t>
  </si>
  <si>
    <t>1. 牛奶 or 水牛奶
2. 蛋 or 烏骨雞蛋
=== 巧思 ===
砂糖 or 奶油 or 香草奶油 or 頂級奶油</t>
  </si>
  <si>
    <t>1. 在奈莉妮的商店購買
2. 稱號: 分享採摘物 達成</t>
  </si>
  <si>
    <t>餅乾</t>
  </si>
  <si>
    <r>
      <rPr>
        <u/>
        <sz val="10"/>
        <color rgb="FF1155CC"/>
        <rFont val="Arial"/>
        <family val="2"/>
      </rPr>
      <t>クッキー</t>
    </r>
  </si>
  <si>
    <t>1. 麵粉
2. 蛋 or 烏骨雞蛋
=== 巧思 ===
牛奶 or 水牛奶 or 奶油 or 香草奶油 or 頂級奶油 or 砂糖</t>
  </si>
  <si>
    <t>1. 在梅莉妮的商店(城鎮)購買
2. 稱號: 與小矮人同行 達成</t>
  </si>
  <si>
    <t>豆漿</t>
  </si>
  <si>
    <r>
      <rPr>
        <u/>
        <sz val="10"/>
        <color rgb="FF1155CC"/>
        <rFont val="Arial"/>
        <family val="2"/>
      </rPr>
      <t>豆乳</t>
    </r>
  </si>
  <si>
    <t>其他料理</t>
  </si>
  <si>
    <t>1. 豆子(春夏秋)
=== 巧思 ===
香蕉(夏) or 蜂蜜 or 清爽蜂蜜 or 滑順蜂蜜 or 皇家蜂蜜 or 紅茶罐 or 砂糖 or 黃豆粉</t>
  </si>
  <si>
    <t>蜂蜜水</t>
  </si>
  <si>
    <r>
      <rPr>
        <u/>
        <sz val="10"/>
        <color rgb="FF1155CC"/>
        <rFont val="Arial"/>
        <family val="2"/>
      </rPr>
      <t>はちみつジュース</t>
    </r>
  </si>
  <si>
    <t>其他料理(果汁)</t>
  </si>
  <si>
    <t>1. 蜂蜜 or 清爽蜂蜜 or 滑順蜂蜜 or 皇家蜂蜜
=== 巧思 ===
檸檬(夏冬) or 牛奶 or 水牛奶 or 優格 or 果實優格 or 頂級優格</t>
  </si>
  <si>
    <t>1. 在梅莉妮的商店(城鎮)購買
2. 稱號: 分享蜂蜜 達成</t>
  </si>
  <si>
    <t>海苔醬</t>
  </si>
  <si>
    <r>
      <rPr>
        <u/>
        <sz val="10"/>
        <color rgb="FF1155CC"/>
        <rFont val="Arial"/>
        <family val="2"/>
      </rPr>
      <t>のりのつくだ煮</t>
    </r>
  </si>
  <si>
    <t>1. 海苔
2. 醬油
=== 巧思 ===
香菇 or 醬油 or 砂糖</t>
  </si>
  <si>
    <t>夏色特調茶</t>
  </si>
  <si>
    <r>
      <rPr>
        <u/>
        <sz val="10"/>
        <color rgb="FF1155CC"/>
        <rFont val="Arial"/>
        <family val="2"/>
      </rPr>
      <t>夏色ブレンドティー</t>
    </r>
  </si>
  <si>
    <t>1. 夏色特調紅茶罐
=== 巧思 ===
檸檬(夏冬) or 牛奶 or 水牛奶 or 蜂蜜 or 清爽蜂蜜 or 滑順蜂蜜 or 皇家蜂蜜 or 砂糖</t>
  </si>
  <si>
    <t>1. 在梅莉妮的商店(城鎮)購買(地方性、夏)</t>
  </si>
  <si>
    <t>夏風果汁</t>
  </si>
  <si>
    <r>
      <rPr>
        <u/>
        <sz val="10"/>
        <color rgb="FF1155CC"/>
        <rFont val="Arial"/>
        <family val="2"/>
      </rPr>
      <t>夏風のジュース</t>
    </r>
  </si>
  <si>
    <t>1. 香蕉汁
2. 桃子汁
3. 檸檬汁
=== 巧思 ===
牛奶 or 水牛奶 or 優格 or 果實優格 or 頂級優格 or 蜂蜜 or 清爽蜂蜜 or 滑順蜂蜜 or 皇家蜂蜜</t>
  </si>
  <si>
    <t>1. 在梅莉妮的商店(市集)購買(地方性、夏)</t>
  </si>
  <si>
    <t>紅茶</t>
  </si>
  <si>
    <t>ストレートティー</t>
  </si>
  <si>
    <t>其他料理(茶)</t>
  </si>
  <si>
    <t>1. 紅茶罐
=== 巧思 ===
檸檬(夏冬) or 牛奶 or 水牛奶 or 蜂蜜 or 清爽蜂蜜 or 滑順蜂蜜 or 皇家蜂蜜 or 砂糖</t>
  </si>
  <si>
    <t>黃金特調茶</t>
  </si>
  <si>
    <r>
      <rPr>
        <u/>
        <sz val="10"/>
        <color rgb="FF1155CC"/>
        <rFont val="Arial"/>
        <family val="2"/>
      </rPr>
      <t>黄金ブレンドティー</t>
    </r>
  </si>
  <si>
    <t>1. 黃金特調紅茶罐
=== 巧思 ===
心形檸檬 or 頂級牛奶 or 皇家蜂蜜</t>
  </si>
  <si>
    <t>1. 克蕾兒8心事件獎勵</t>
  </si>
  <si>
    <t>西瓜茶</t>
  </si>
  <si>
    <r>
      <rPr>
        <u/>
        <sz val="10"/>
        <color rgb="FF1155CC"/>
        <rFont val="Arial"/>
        <family val="2"/>
      </rPr>
      <t>すいかティー</t>
    </r>
  </si>
  <si>
    <t>1. 西瓜紅茶罐
=== 巧思 ===
檸檬(夏冬) or 牛奶 or 水牛奶 or 蜂蜜 or 清爽蜂蜜 or 滑順蜂蜜 or 皇家蜂蜜 or 砂糖</t>
  </si>
  <si>
    <t>哈密瓜茶</t>
  </si>
  <si>
    <r>
      <rPr>
        <u/>
        <sz val="10"/>
        <color rgb="FF1155CC"/>
        <rFont val="Arial"/>
        <family val="2"/>
      </rPr>
      <t>メロンティー</t>
    </r>
  </si>
  <si>
    <t>1. 哈密瓜紅茶罐
=== 巧思 ===
檸檬(夏冬) or 牛奶 or 水牛奶 or 蜂蜜 or 清爽蜂蜜 or 滑順蜂蜜 or 皇家蜂蜜 or 砂糖</t>
  </si>
  <si>
    <t>俄羅斯紅茶</t>
  </si>
  <si>
    <r>
      <rPr>
        <u/>
        <sz val="10"/>
        <color rgb="FF1155CC"/>
        <rFont val="Arial"/>
        <family val="2"/>
      </rPr>
      <t>ロシアンティー</t>
    </r>
  </si>
  <si>
    <t>1. 紅茶
2. 蘋果果醬 or 草莓果醬 or 葡萄果醬 or 藍莓果醬
=== 巧思 ===
頂級牛奶 or 皇家蜂蜜 or 砂糖</t>
  </si>
  <si>
    <t>鳳梨茶</t>
  </si>
  <si>
    <r>
      <rPr>
        <u/>
        <sz val="10"/>
        <color rgb="FF1155CC"/>
        <rFont val="Arial"/>
        <family val="2"/>
      </rPr>
      <t>パインティー</t>
    </r>
  </si>
  <si>
    <t>1. 鳳梨紅茶罐
=== 巧思 ===
檸檬(夏冬) or 牛奶 or 水牛奶 or 蜂蜜 or 清爽蜂蜜 or 滑順蜂蜜 or 皇家蜂蜜 or 砂糖</t>
  </si>
  <si>
    <t>春色特調茶</t>
  </si>
  <si>
    <r>
      <rPr>
        <u/>
        <sz val="10"/>
        <color rgb="FF1155CC"/>
        <rFont val="Arial"/>
        <family val="2"/>
      </rPr>
      <t>春色ブレンドティー</t>
    </r>
  </si>
  <si>
    <t>1. 春色特調紅茶罐
=== 巧思 ===
檸檬(夏冬) or 牛奶 or 水牛奶 or 蜂蜜 or 清爽蜂蜜 or 滑順蜂蜜 or 皇家蜂蜜 or 砂糖</t>
  </si>
  <si>
    <t>1. 在梅莉妮的商店(城鎮)購買(地方性、春)</t>
  </si>
  <si>
    <t>皇家奶茶</t>
  </si>
  <si>
    <r>
      <rPr>
        <u/>
        <sz val="10"/>
        <color rgb="FF1155CC"/>
        <rFont val="Arial"/>
        <family val="2"/>
      </rPr>
      <t>ロイヤルミルクティー</t>
    </r>
  </si>
  <si>
    <t>1. 紅茶罐
2. 頂級牛奶
=== 巧思 ===
皇家蜂蜜 or 砂糖</t>
  </si>
  <si>
    <t>春風果汁</t>
  </si>
  <si>
    <r>
      <rPr>
        <u/>
        <sz val="10"/>
        <color rgb="FF1155CC"/>
        <rFont val="Arial"/>
        <family val="2"/>
      </rPr>
      <t>春風のジュース</t>
    </r>
  </si>
  <si>
    <t>1. 草莓汁
2. 柳橙汁
3. 櫻桃汁
=== 巧思 ===
牛奶 or 水牛奶 or 優格 or 果實優格 or 頂級優格 or 蜂蜜 or 清爽蜂蜜 or 滑順蜂蜜 or 皇家蜂蜜</t>
  </si>
  <si>
    <t>1. 在梅莉妮的商店(市集)購買(地方性、春)</t>
  </si>
  <si>
    <t>草莓果醬</t>
  </si>
  <si>
    <r>
      <rPr>
        <u/>
        <sz val="10"/>
        <color rgb="FF1155CC"/>
        <rFont val="Arial"/>
        <family val="2"/>
      </rPr>
      <t>いちごジャム</t>
    </r>
  </si>
  <si>
    <t>1. 草莓(春)
2. 砂糖
3. 檸檬(夏冬)
=== 巧思 ===
蜂蜜 or 清爽蜂蜜 or 滑順蜂蜜 or 皇家蜂蜜</t>
  </si>
  <si>
    <t>桑格利亞果汁</t>
  </si>
  <si>
    <r>
      <rPr>
        <u/>
        <sz val="10"/>
        <color rgb="FF1155CC"/>
        <rFont val="Arial"/>
        <family val="2"/>
      </rPr>
      <t>サングリアジュース</t>
    </r>
  </si>
  <si>
    <t>1. 葡萄汁
2. 蘋果(秋冬)
3. 柳橙(春冬)
=== 巧思 ===
草莓(春) or 櫻桃(春) or 桃子(夏) or 藍莓(秋)</t>
  </si>
  <si>
    <t>1. 在奈莉妮的商店購買
2. 在果汁節得獎</t>
  </si>
  <si>
    <t>卡布奇諾</t>
  </si>
  <si>
    <r>
      <rPr>
        <u/>
        <sz val="10"/>
        <color rgb="FF1155CC"/>
        <rFont val="Arial"/>
        <family val="2"/>
      </rPr>
      <t>カプチーノ</t>
    </r>
  </si>
  <si>
    <t>1. 熱咖啡
2. 牛奶 or 水牛奶
=== 巧思 ===
可可豆(夏) or 核桃(春夏冬)</t>
  </si>
  <si>
    <t>咖啡歐蕾</t>
  </si>
  <si>
    <r>
      <rPr>
        <u/>
        <sz val="10"/>
        <color rgb="FF1155CC"/>
        <rFont val="Arial"/>
        <family val="2"/>
      </rPr>
      <t>カフェオレ</t>
    </r>
  </si>
  <si>
    <t>1. 熱咖啡
2. 牛奶 or 水牛奶
=== 巧思 ===
奶油 or 香草奶油 or 頂級奶油 or 砂糖 or 巧克力 or 豆漿 or 冰淇淋</t>
  </si>
  <si>
    <t>1. 芙蕾亞家的書架</t>
  </si>
  <si>
    <t>西瓜汁</t>
  </si>
  <si>
    <r>
      <rPr>
        <u/>
        <sz val="10"/>
        <color rgb="FF1155CC"/>
        <rFont val="Arial"/>
        <family val="2"/>
      </rPr>
      <t>すいかジュース</t>
    </r>
  </si>
  <si>
    <t>1. 西瓜(夏)
=== 巧思 ===
檸檬(夏冬) or 牛奶 or 水牛奶 or 優格 or 果實優格 or 頂級優格 or 蜂蜜 or 清爽蜂蜜 or 滑順蜂蜜 or 皇家蜂蜜</t>
  </si>
  <si>
    <t>奶茶</t>
  </si>
  <si>
    <r>
      <rPr>
        <u/>
        <sz val="10"/>
        <color rgb="FF1155CC"/>
        <rFont val="Arial"/>
        <family val="2"/>
      </rPr>
      <t>ミルクティー</t>
    </r>
  </si>
  <si>
    <t>1. 紅茶罐
2. 牛奶 or 水牛奶
=== 巧思 ===
蜂蜜 or 清爽蜂蜜 or 滑順蜂蜜 or 皇家蜂蜜 or 砂糖</t>
  </si>
  <si>
    <t>哈密瓜汁</t>
  </si>
  <si>
    <r>
      <rPr>
        <u/>
        <sz val="10"/>
        <color rgb="FF1155CC"/>
        <rFont val="Arial"/>
        <family val="2"/>
      </rPr>
      <t>メロンジュース</t>
    </r>
  </si>
  <si>
    <t>1. 哈密瓜(夏秋)
=== 巧思 ===
檸檬(夏冬) or 牛奶 or 水牛奶 or 優格 or 果實優格 or 頂級優格 or 蜂蜜 or 清爽蜂蜜 or 滑順蜂蜜 or 皇家蜂蜜</t>
  </si>
  <si>
    <t>草莓茶</t>
  </si>
  <si>
    <r>
      <rPr>
        <u/>
        <sz val="10"/>
        <color rgb="FF1155CC"/>
        <rFont val="Arial"/>
        <family val="2"/>
      </rPr>
      <t>ストロベリーティー</t>
    </r>
  </si>
  <si>
    <t>1. 草莓紅茶罐
=== 巧思 ===
檸檬(夏冬) or 牛奶 or 水牛奶 or 蜂蜜 or 清爽蜂蜜 or 滑順蜂蜜 or 皇家蜂蜜 or 砂糖</t>
  </si>
  <si>
    <t>鳳梨汁</t>
  </si>
  <si>
    <r>
      <rPr>
        <u/>
        <sz val="10"/>
        <color rgb="FF1155CC"/>
        <rFont val="Arial"/>
        <family val="2"/>
      </rPr>
      <t>パインジュース</t>
    </r>
  </si>
  <si>
    <t>1. 鳳梨(夏)
=== 巧思 ===
檸檬(夏冬) or 牛奶 or 水牛奶 or 優格 or 果實優格 or 頂級優格 or 蜂蜜 or 清爽蜂蜜 or 滑順蜂蜜 or 皇家蜂蜜</t>
  </si>
  <si>
    <t>煎茶</t>
  </si>
  <si>
    <r>
      <rPr>
        <u/>
        <sz val="10"/>
        <color rgb="FF1155CC"/>
        <rFont val="Arial"/>
        <family val="2"/>
      </rPr>
      <t>せん茶</t>
    </r>
  </si>
  <si>
    <t>1. 煎茶罐
=== 巧思 ===
牛奶 or 水牛奶 or 砂糖</t>
  </si>
  <si>
    <t>普洱茶</t>
  </si>
  <si>
    <r>
      <rPr>
        <u/>
        <sz val="10"/>
        <color rgb="FF1155CC"/>
        <rFont val="Arial"/>
        <family val="2"/>
      </rPr>
      <t>プーアル茶</t>
    </r>
  </si>
  <si>
    <t>1. 普洱茶罐
=== 巧思 ===
牛奶 or 水牛奶 or 砂糖</t>
  </si>
  <si>
    <t>烏龍茶</t>
  </si>
  <si>
    <r>
      <rPr>
        <u/>
        <sz val="10"/>
        <color rgb="FF1155CC"/>
        <rFont val="Arial"/>
        <family val="2"/>
      </rPr>
      <t>ウーロン茶</t>
    </r>
  </si>
  <si>
    <t>1. 烏龍茶罐
=== 巧思 ===
牛奶 or 水牛奶 or 砂糖 or 薄荷(春夏秋冬) or 洋甘菊(春夏)</t>
  </si>
  <si>
    <t>1. 迪路卡3心事件獎勵</t>
  </si>
  <si>
    <t>栗子汁</t>
  </si>
  <si>
    <r>
      <rPr>
        <u/>
        <sz val="10"/>
        <color rgb="FF1155CC"/>
        <rFont val="Arial"/>
        <family val="2"/>
      </rPr>
      <t>マロンジュース</t>
    </r>
  </si>
  <si>
    <t>1. 瓶裝栗子
=== 巧思 ===
牛奶 or 水牛奶 or 砂糖 or 巧克力 or 黃豆粉</t>
  </si>
  <si>
    <t>熱咖啡</t>
  </si>
  <si>
    <r>
      <rPr>
        <u/>
        <sz val="10"/>
        <color rgb="FF1155CC"/>
        <rFont val="Arial"/>
        <family val="2"/>
      </rPr>
      <t>ホットコーヒー</t>
    </r>
  </si>
  <si>
    <t>1. 咖啡包
=== 巧思 ===
奶油 or 香草奶油 or 頂級奶油 or 砂糖 or 巧克力 or 豆漿 or 冰淇淋</t>
  </si>
  <si>
    <t>抹茶</t>
  </si>
  <si>
    <r>
      <rPr>
        <u/>
        <sz val="10"/>
        <color rgb="FF1155CC"/>
        <rFont val="Arial"/>
        <family val="2"/>
      </rPr>
      <t>まっ茶</t>
    </r>
  </si>
  <si>
    <t>1. 抹茶罐
=== 巧思 ===
牛奶 or 水牛奶 or 砂糖</t>
  </si>
  <si>
    <t>薄荷茶</t>
  </si>
  <si>
    <r>
      <rPr>
        <u/>
        <sz val="10"/>
        <color rgb="FF1155CC"/>
        <rFont val="Arial"/>
        <family val="2"/>
      </rPr>
      <t>ミントティー</t>
    </r>
  </si>
  <si>
    <t>1. 薄荷紅茶罐
=== 巧思 ===
檸檬(夏冬) or 蜂蜜 or 清爽蜂蜜 or 滑順蜂蜜 or 皇家蜂蜜 or 砂糖</t>
  </si>
  <si>
    <t>1. 芙蕾亞1心事件獎勵</t>
  </si>
  <si>
    <t>洋甘菊茶</t>
  </si>
  <si>
    <r>
      <rPr>
        <u/>
        <sz val="10"/>
        <color rgb="FF1155CC"/>
        <rFont val="Arial"/>
        <family val="2"/>
      </rPr>
      <t>カモミールティー</t>
    </r>
  </si>
  <si>
    <t>1. 洋甘菊紅茶罐
=== 巧思 ===
檸檬(夏冬) or 蜂蜜 or 清爽蜂蜜 or 滑順蜂蜜 or 皇家蜂蜜 or 砂糖</t>
  </si>
  <si>
    <t>1. 在梅莉妮的商店(城鎮)購買
2. 稱號: 蟲孩子 達成</t>
  </si>
  <si>
    <t>薰衣草茶</t>
  </si>
  <si>
    <r>
      <rPr>
        <u/>
        <sz val="10"/>
        <color rgb="FF1155CC"/>
        <rFont val="Arial"/>
        <family val="2"/>
      </rPr>
      <t>ラベンダーティー</t>
    </r>
  </si>
  <si>
    <t>1. 薰衣草紅茶罐
=== 巧思 ===
檸檬(夏冬) or 蜂蜜 or 清爽蜂蜜 or 滑順蜂蜜 or 皇家蜂蜜 or 砂糖</t>
  </si>
  <si>
    <t>核桃飲</t>
  </si>
  <si>
    <r>
      <rPr>
        <u/>
        <sz val="10"/>
        <color rgb="FF1155CC"/>
        <rFont val="Arial"/>
        <family val="2"/>
      </rPr>
      <t>クルミジュース</t>
    </r>
  </si>
  <si>
    <t>1. 瓶裝核桃
=== 巧思 ===
香蕉(夏) or 牛奶 or 水牛奶 or 薄荷(春夏秋冬) or 蜂蜜 or 清爽蜂蜜 or 滑順蜂蜜 or 皇家蜂蜜</t>
  </si>
  <si>
    <t>熱牛奶</t>
  </si>
  <si>
    <r>
      <rPr>
        <u/>
        <sz val="10"/>
        <color rgb="FF1155CC"/>
        <rFont val="Arial"/>
        <family val="2"/>
      </rPr>
      <t>ホットミルク</t>
    </r>
  </si>
  <si>
    <t>1. 牛奶 or 水牛奶
=== 巧思 ===
香蕉(夏) or 蜂蜜 or 清爽蜂蜜 or 滑順蜂蜜 or 皇家蜂蜜 or 巧克力 or 黃豆粉</t>
  </si>
  <si>
    <t>1. 在梅莉妮的商店(城鎮)購買
2. 稱號: 可以一夜好眠了 達成</t>
  </si>
  <si>
    <t>綠茶</t>
  </si>
  <si>
    <r>
      <rPr>
        <u/>
        <sz val="10"/>
        <color rgb="FF1155CC"/>
        <rFont val="Arial"/>
        <family val="2"/>
      </rPr>
      <t>緑茶</t>
    </r>
  </si>
  <si>
    <t>1. 綠茶罐
=== 巧思 ===
牛奶 or 水牛奶 or 砂糖</t>
  </si>
  <si>
    <t>草莓汁</t>
  </si>
  <si>
    <r>
      <rPr>
        <u/>
        <sz val="10"/>
        <color rgb="FF1155CC"/>
        <rFont val="Arial"/>
        <family val="2"/>
      </rPr>
      <t>いちごジュース</t>
    </r>
  </si>
  <si>
    <t>1. 草莓(春)
=== 巧思 ===
檸檬(夏冬) or 牛奶 or 水牛奶 or 優格 or 果實優格 or 頂級優格 or 蜂蜜 or 清爽蜂蜜 or 滑順蜂蜜 or 皇家蜂蜜</t>
  </si>
  <si>
    <t>番茄汁</t>
  </si>
  <si>
    <r>
      <rPr>
        <u/>
        <sz val="10"/>
        <color rgb="FF1155CC"/>
        <rFont val="Arial"/>
        <family val="2"/>
      </rPr>
      <t>トマトジュース</t>
    </r>
  </si>
  <si>
    <t>1. 番茄(夏秋)
=== 巧思 ===
檸檬(夏冬) or 薄荷(春夏秋冬) or 鹽</t>
  </si>
  <si>
    <t>特調果汁</t>
  </si>
  <si>
    <r>
      <rPr>
        <u/>
        <sz val="10"/>
        <color rgb="FF1155CC"/>
        <rFont val="Arial"/>
        <family val="2"/>
      </rPr>
      <t>スペシャルジュース</t>
    </r>
  </si>
  <si>
    <t>寵物訓練效果提升LV4</t>
  </si>
  <si>
    <t>1. 春風果汁
2. 夏風果汁
3. 秋風果汁
4. 皇家蜂蜜
=== 巧思 ===
頂級牛奶 or 果實優格 or 皇家蜂蜜</t>
  </si>
  <si>
    <t>1. 參加果汁節</t>
  </si>
  <si>
    <t>秋色特調茶</t>
  </si>
  <si>
    <r>
      <rPr>
        <u/>
        <sz val="10"/>
        <color rgb="FF1155CC"/>
        <rFont val="Arial"/>
        <family val="2"/>
      </rPr>
      <t>秋色ブレンドティー</t>
    </r>
  </si>
  <si>
    <t>寵物訓練效果提升LV3</t>
  </si>
  <si>
    <t>1. 秋色特調紅茶罐
=== 巧思 ===
檸檬(夏冬) or 牛奶 or 水牛奶 or 蜂蜜 or 清爽蜂蜜 or 滑順蜂蜜 or 皇家蜂蜜 or 砂糖</t>
  </si>
  <si>
    <t>1. 在梅莉妮的商店(城鎮)購買(地方性、秋)</t>
  </si>
  <si>
    <t>秋風果汁</t>
  </si>
  <si>
    <r>
      <rPr>
        <u/>
        <sz val="10"/>
        <color rgb="FF1155CC"/>
        <rFont val="Arial"/>
        <family val="2"/>
      </rPr>
      <t>秋風のジュース</t>
    </r>
  </si>
  <si>
    <t>1. 藍莓汁
2. 葡萄汁
3. 蘋果汁
=== 巧思 ===
牛奶 or 水牛奶 or 優格 or 果實優格 or 頂級優格 or 蜂蜜 or 清爽蜂蜜 or 滑順蜂蜜 or 皇家蜂蜜</t>
  </si>
  <si>
    <t>1. 在梅莉妮的商店(市集)購買(地方性、秋)</t>
  </si>
  <si>
    <t>葡萄果醬</t>
  </si>
  <si>
    <r>
      <rPr>
        <u/>
        <sz val="10"/>
        <color rgb="FF1155CC"/>
        <rFont val="Arial"/>
        <family val="2"/>
      </rPr>
      <t>ぶどうジャム</t>
    </r>
  </si>
  <si>
    <t>1. 葡萄(秋)
2. 砂糖
3. 檸檬(夏冬)
=== 巧思 ===
蜂蜜 or 清爽蜂蜜 or 滑順蜂蜜 or 皇家蜂蜜</t>
  </si>
  <si>
    <t>蘋果果醬</t>
  </si>
  <si>
    <r>
      <rPr>
        <u/>
        <sz val="10"/>
        <color rgb="FF1155CC"/>
        <rFont val="Arial"/>
        <family val="2"/>
      </rPr>
      <t>りんごジャム</t>
    </r>
  </si>
  <si>
    <t>1. 蘋果(秋冬)
2. 砂糖
3. 檸檬(夏冬)
=== 巧思 ===
蜂蜜 or 清爽蜂蜜 or 滑順蜂蜜 or 皇家蜂蜜</t>
  </si>
  <si>
    <t>藍莓果醬</t>
  </si>
  <si>
    <r>
      <rPr>
        <u/>
        <sz val="10"/>
        <color rgb="FF1155CC"/>
        <rFont val="Arial"/>
        <family val="2"/>
      </rPr>
      <t>ブルーベリージャム</t>
    </r>
  </si>
  <si>
    <t>1. 藍莓(秋)
2. 砂糖
3. 檸檬(夏冬)
=== 巧思 ===
蜂蜜 or 清爽蜂蜜 or 滑順蜂蜜 or 皇家蜂蜜</t>
  </si>
  <si>
    <t>香蕉茶</t>
  </si>
  <si>
    <r>
      <rPr>
        <u/>
        <sz val="10"/>
        <color rgb="FF1155CC"/>
        <rFont val="Arial"/>
        <family val="2"/>
      </rPr>
      <t>バナナティー</t>
    </r>
  </si>
  <si>
    <t>寵物訓練效果提升LV2</t>
  </si>
  <si>
    <t>1. 香蕉紅茶罐
=== 巧思 ===
檸檬(夏冬) or 牛奶 or 水牛奶 or 蜂蜜 or 清爽蜂蜜 or 滑順蜂蜜 or 皇家蜂蜜 or 砂糖</t>
  </si>
  <si>
    <t>芒果茶</t>
  </si>
  <si>
    <r>
      <rPr>
        <u/>
        <sz val="10"/>
        <color rgb="FF1155CC"/>
        <rFont val="Arial"/>
        <family val="2"/>
      </rPr>
      <t>マンゴーティー</t>
    </r>
  </si>
  <si>
    <t>1. 芒果紅茶罐
=== 巧思 ===
檸檬(夏冬) or 牛奶 or 水牛奶 or 蜂蜜 or 清爽蜂蜜 or 滑順蜂蜜 or 皇家蜂蜜 or 砂糖</t>
  </si>
  <si>
    <t>麝香葡萄茶</t>
  </si>
  <si>
    <r>
      <rPr>
        <u/>
        <sz val="10"/>
        <color rgb="FF1155CC"/>
        <rFont val="Arial"/>
        <family val="2"/>
      </rPr>
      <t>マスカットティー</t>
    </r>
  </si>
  <si>
    <t>1. 麝香葡萄紅茶罐
=== 巧思 ===
檸檬(夏冬) or 牛奶 or 水牛奶 or 蜂蜜 or 清爽蜂蜜 or 滑順蜂蜜 or 皇家蜂蜜 or 砂糖</t>
  </si>
  <si>
    <t>葡萄茶</t>
  </si>
  <si>
    <r>
      <rPr>
        <u/>
        <sz val="10"/>
        <color rgb="FF1155CC"/>
        <rFont val="Arial"/>
        <family val="2"/>
      </rPr>
      <t>グレープティー</t>
    </r>
  </si>
  <si>
    <t>1. 葡萄紅茶罐
=== 巧思 ===
檸檬(夏冬) or 牛奶 or 水牛奶 or 蜂蜜 or 清爽蜂蜜 or 滑順蜂蜜 or 皇家蜂蜜 or 砂糖</t>
  </si>
  <si>
    <t>蘋果茶</t>
  </si>
  <si>
    <r>
      <rPr>
        <u/>
        <sz val="10"/>
        <color rgb="FF1155CC"/>
        <rFont val="Arial"/>
        <family val="2"/>
      </rPr>
      <t>アップルティー</t>
    </r>
  </si>
  <si>
    <t>1. 蘋果紅茶罐
=== 巧思 ===
檸檬(夏冬) or 牛奶 or 水牛奶 or 蜂蜜 or 清爽蜂蜜 or 滑順蜂蜜 or 皇家蜂蜜 or 砂糖</t>
  </si>
  <si>
    <t>櫻桃茶</t>
  </si>
  <si>
    <r>
      <rPr>
        <u/>
        <sz val="10"/>
        <color rgb="FF1155CC"/>
        <rFont val="Arial"/>
        <family val="2"/>
      </rPr>
      <t>チェリーティー</t>
    </r>
  </si>
  <si>
    <t>1. 櫻桃紅茶罐
=== 巧思 ===
檸檬(夏冬) or 牛奶 or 水牛奶 or 蜂蜜 or 清爽蜂蜜 or 滑順蜂蜜 or 皇家蜂蜜 or 砂糖</t>
  </si>
  <si>
    <t>桃子茶</t>
  </si>
  <si>
    <r>
      <rPr>
        <u/>
        <sz val="10"/>
        <color rgb="FF1155CC"/>
        <rFont val="Arial"/>
        <family val="2"/>
      </rPr>
      <t>ピーチティー</t>
    </r>
  </si>
  <si>
    <t>1. 桃子紅茶罐
=== 巧思 ===
檸檬(夏冬) or 牛奶 or 水牛奶 or 蜂蜜 or 清爽蜂蜜 or 滑順蜂蜜 or 皇家蜂蜜 or 砂糖</t>
  </si>
  <si>
    <t>柳橙茶</t>
  </si>
  <si>
    <r>
      <rPr>
        <u/>
        <sz val="10"/>
        <color rgb="FF1155CC"/>
        <rFont val="Arial"/>
        <family val="2"/>
      </rPr>
      <t>オレンジティー</t>
    </r>
  </si>
  <si>
    <t>1. 柳橙紅茶罐
=== 巧思 ===
檸檬(夏冬) or 牛奶 or 水牛奶 or 蜂蜜 or 清爽蜂蜜 or 滑順蜂蜜 or 皇家蜂蜜 or 砂糖</t>
  </si>
  <si>
    <t>檸檬茶</t>
  </si>
  <si>
    <r>
      <rPr>
        <u/>
        <sz val="10"/>
        <color rgb="FF1155CC"/>
        <rFont val="Arial"/>
        <family val="2"/>
      </rPr>
      <t>レモンティー</t>
    </r>
  </si>
  <si>
    <t>1. 檸檬紅茶罐
=== 巧思 ===
檸檬(夏冬) or 牛奶 or 水牛奶 or 蜂蜜 or 清爽蜂蜜 or 滑順蜂蜜 or 皇家蜂蜜 or 砂糖</t>
  </si>
  <si>
    <t>藍莓茶</t>
  </si>
  <si>
    <r>
      <rPr>
        <u/>
        <sz val="10"/>
        <color rgb="FF1155CC"/>
        <rFont val="Arial"/>
        <family val="2"/>
      </rPr>
      <t>ブルーベリーティー</t>
    </r>
  </si>
  <si>
    <t>1. 藍莓紅茶罐
=== 巧思 ===
檸檬(夏冬) or 牛奶 or 水牛奶 or 蜂蜜 or 清爽蜂蜜 or 滑順蜂蜜 or 皇家蜂蜜 or 砂糖</t>
  </si>
  <si>
    <t>橄欖茶</t>
  </si>
  <si>
    <r>
      <rPr>
        <u/>
        <sz val="10"/>
        <color rgb="FF1155CC"/>
        <rFont val="Arial"/>
        <family val="2"/>
      </rPr>
      <t>オリーブティー</t>
    </r>
  </si>
  <si>
    <t>1. 橄欖紅茶罐
=== 巧思 ===
檸檬(夏冬) or 牛奶 or 水牛奶 or 蜂蜜 or 清爽蜂蜜 or 滑順蜂蜜 or 皇家蜂蜜 or 砂糖</t>
  </si>
  <si>
    <t>香蕉汁</t>
  </si>
  <si>
    <r>
      <rPr>
        <u/>
        <sz val="10"/>
        <color rgb="FF1155CC"/>
        <rFont val="Arial"/>
        <family val="2"/>
      </rPr>
      <t>バナナジュース</t>
    </r>
  </si>
  <si>
    <t>寵物訓練效果提升LV1</t>
  </si>
  <si>
    <t>1. 香蕉(夏)
=== 巧思 ===
檸檬(夏冬) or 牛奶 or 水牛奶 or 優格 or 果實優格 or 頂級優格 or 蜂蜜 or 清爽蜂蜜 or 滑順蜂蜜 or 皇家蜂蜜</t>
  </si>
  <si>
    <t>芒果汁</t>
  </si>
  <si>
    <r>
      <rPr>
        <u/>
        <sz val="10"/>
        <color rgb="FF1155CC"/>
        <rFont val="Arial"/>
        <family val="2"/>
      </rPr>
      <t>マンゴージュース</t>
    </r>
  </si>
  <si>
    <t>1. 芒果(夏)
=== 巧思 ===
檸檬(夏冬) or 牛奶 or 水牛奶 or 優格 or 果實優格 or 頂級優格 or 蜂蜜 or 清爽蜂蜜 or 滑順蜂蜜 or 皇家蜂蜜</t>
  </si>
  <si>
    <t>葡萄汁</t>
  </si>
  <si>
    <r>
      <rPr>
        <u/>
        <sz val="10"/>
        <color rgb="FF1155CC"/>
        <rFont val="Arial"/>
        <family val="2"/>
      </rPr>
      <t>ぶどうジュース</t>
    </r>
  </si>
  <si>
    <t>1. 葡萄(秋)
=== 巧思 ===
檸檬(夏冬) or 牛奶 or 水牛奶 or 優格 or 果實優格 or 頂級優格 or 蜂蜜 or 清爽蜂蜜 or 滑順蜂蜜 or 皇家蜂蜜</t>
  </si>
  <si>
    <t>蘋果汁</t>
  </si>
  <si>
    <r>
      <rPr>
        <u/>
        <sz val="10"/>
        <color rgb="FF1155CC"/>
        <rFont val="Arial"/>
        <family val="2"/>
      </rPr>
      <t>りんごジュース</t>
    </r>
  </si>
  <si>
    <t>1. 蘋果(秋冬)
=== 巧思 ===
檸檬(夏冬) or 牛奶 or 水牛奶 or 優格 or 果實優格 or 頂級優格 or 蜂蜜 or 清爽蜂蜜 or 滑順蜂蜜 or 皇家蜂蜜</t>
  </si>
  <si>
    <t>櫻桃汁</t>
  </si>
  <si>
    <r>
      <rPr>
        <u/>
        <sz val="10"/>
        <color rgb="FF1155CC"/>
        <rFont val="Arial"/>
        <family val="2"/>
      </rPr>
      <t>チェリージュース</t>
    </r>
  </si>
  <si>
    <t>1. 櫻桃(春)
=== 巧思 ===
檸檬(夏冬) or 牛奶 or 水牛奶 or 優格 or 果實優格 or 頂級優格 or 蜂蜜 or 清爽蜂蜜 or 滑順蜂蜜 or 皇家蜂蜜</t>
  </si>
  <si>
    <t xml:space="preserve">桃子汁 </t>
  </si>
  <si>
    <r>
      <rPr>
        <u/>
        <sz val="10"/>
        <color rgb="FF1155CC"/>
        <rFont val="Arial"/>
        <family val="2"/>
      </rPr>
      <t>ももジュース</t>
    </r>
  </si>
  <si>
    <t>1. 桃子(夏)
=== 巧思 ===
檸檬(夏冬) or 牛奶 or 水牛奶 or 優格 or 果實優格 or 頂級優格 or 蜂蜜 or 清爽蜂蜜 or 滑順蜂蜜 or 皇家蜂蜜</t>
  </si>
  <si>
    <t>柳橙汁</t>
  </si>
  <si>
    <r>
      <rPr>
        <u/>
        <sz val="10"/>
        <color rgb="FF1155CC"/>
        <rFont val="Arial"/>
        <family val="2"/>
      </rPr>
      <t>オレンジジュース</t>
    </r>
  </si>
  <si>
    <t>1. 柳橙(春冬)
=== 巧思 ===
檸檬(夏冬) or 牛奶 or 水牛奶 or 優格 or 果實優格 or 頂級優格 or 蜂蜜 or 清爽蜂蜜 or 滑順蜂蜜 or 皇家蜂蜜</t>
  </si>
  <si>
    <t>檸檬汁</t>
  </si>
  <si>
    <r>
      <rPr>
        <u/>
        <sz val="10"/>
        <color rgb="FF1155CC"/>
        <rFont val="Arial"/>
        <family val="2"/>
      </rPr>
      <t>レモンジュース</t>
    </r>
  </si>
  <si>
    <t>1. 檸檬(夏冬)
=== 巧思 ===
檸檬(夏冬) or 牛奶 or 水牛奶 or 優格 or 果實優格 or 頂級優格 or 蜂蜜 or 清爽蜂蜜 or 滑順蜂蜜 or 皇家蜂蜜</t>
  </si>
  <si>
    <t>藍莓汁</t>
  </si>
  <si>
    <r>
      <rPr>
        <u/>
        <sz val="10"/>
        <color rgb="FF1155CC"/>
        <rFont val="Arial"/>
        <family val="2"/>
      </rPr>
      <t>ブルーベリージュース</t>
    </r>
  </si>
  <si>
    <t>1. 藍莓(秋)
=== 巧思 ===
檸檬(夏冬) or 牛奶 or 水牛奶 or 優格 or 果實優格 or 頂級優格 or 蜂蜜 or 清爽蜂蜜 or 滑順蜂蜜 or 皇家蜂蜜</t>
  </si>
  <si>
    <t>快樂水果盤</t>
  </si>
  <si>
    <r>
      <rPr>
        <u/>
        <sz val="10"/>
        <color rgb="FF1155CC"/>
        <rFont val="Arial"/>
        <family val="2"/>
      </rPr>
      <t>ハッピーフルーツ盛り</t>
    </r>
  </si>
  <si>
    <t>快樂能量提升LV4</t>
  </si>
  <si>
    <t>1. 愛心西瓜
2. 櫻桃(春) or 藍莓(秋) or 麝香葡萄(秋) or 草莓(春) or 芒果(夏) or 鳳梨(夏) or 香蕉(夏) or 桃子(夏) or 柳橙(春冬) or 哈密瓜(夏秋)
3. 蘋果(秋冬) or 葡萄(秋) or 麝香葡萄(秋) or 草莓(春) or 芒果(夏) or 鳳梨(夏) or 香蕉(夏) or 桃子(夏) or 柳橙(春冬) or 哈密瓜(夏秋)
=== 巧思 ===
砂糖 or 鹽 or 核桃(春夏冬) or 牛奶 or 水牛奶 or 蜂蜜 or 清爽蜂蜜 or 滑順蜂蜜 or 皇家蜂蜜</t>
  </si>
  <si>
    <t>1. 在小矮人的商店購買(地方性)
2. 稱號: 很快樂喔! 達成</t>
  </si>
  <si>
    <t>快樂雞蛋拌蔬菜</t>
  </si>
  <si>
    <r>
      <rPr>
        <u/>
        <sz val="10"/>
        <color rgb="FF1155CC"/>
        <rFont val="Arial"/>
        <family val="2"/>
      </rPr>
      <t>ハッピー卵野菜</t>
    </r>
  </si>
  <si>
    <t>快樂能量提升LV3</t>
  </si>
  <si>
    <t>1. 蛋 or 烏骨雞蛋
2. 玉蜀黍(夏)
3. 洋蔥(春夏)
4. 小黃瓜(夏秋) or 洋蔥(春夏) or 蘆筍(春) or 番茄(夏秋) or 甜椒(夏) or 胡蘿蔔(秋冬) or 蕪菁(春) or 番薯(秋) or 南瓜(夏) or 茄子(夏秋) 
=== 巧思 ===
砂糖 or 鹽 or 核桃(春夏冬) or 牛奶 or 水牛奶 or 蜂蜜 or 清爽蜂蜜 or 滑順蜂蜜 or 皇家蜂蜜</t>
  </si>
  <si>
    <t>1. 在小矮人的商店購買(都市)</t>
  </si>
  <si>
    <t>快樂烤蘑菇</t>
  </si>
  <si>
    <r>
      <rPr>
        <u/>
        <sz val="10"/>
        <color rgb="FF1155CC"/>
        <rFont val="Arial"/>
        <family val="2"/>
      </rPr>
      <t>ハッピーきのこ焼き</t>
    </r>
  </si>
  <si>
    <t>快樂能量提升LV2</t>
  </si>
  <si>
    <t>1. 香菇 or 鴻喜菇 or 洋菇 or 牛肝菌 or 羊肚菌 or  松茸 or 國王菇
2. 鹽
=== 巧思 ===
砂糖 or 鹽 or 核桃(春夏冬) or 牛奶 or 水牛奶 or 蜂蜜 or 清爽蜂蜜 or 滑順蜂蜜 or 皇家蜂蜜</t>
  </si>
  <si>
    <t>1. 在小矮人的商店購買(城鎮)</t>
  </si>
  <si>
    <t>快樂烤樹果</t>
  </si>
  <si>
    <r>
      <rPr>
        <u/>
        <sz val="10"/>
        <color rgb="FF1155CC"/>
        <rFont val="Arial"/>
        <family val="2"/>
      </rPr>
      <t>ハッピー木の実焼き</t>
    </r>
  </si>
  <si>
    <t>快樂能量提升LV1</t>
  </si>
  <si>
    <t>1. 核桃(春夏冬)
=== 巧思 ===
砂糖 or 鹽 or 核桃(春夏冬) or 牛奶 or 水牛奶 or 蜂蜜 or 清爽蜂蜜 or 滑順蜂蜜 or 皇家蜂蜜</t>
  </si>
  <si>
    <t>1. 在小矮人的商店購買</t>
  </si>
  <si>
    <t>稀有度</t>
  </si>
  <si>
    <t>天氣</t>
  </si>
  <si>
    <t>日期</t>
  </si>
  <si>
    <t>時間</t>
  </si>
  <si>
    <t>地點</t>
  </si>
  <si>
    <t>備註</t>
  </si>
  <si>
    <t>中華劍角蝗</t>
  </si>
  <si>
    <r>
      <rPr>
        <u/>
        <sz val="10"/>
        <color rgb="FF1155CC"/>
        <rFont val="Arial"/>
        <family val="2"/>
      </rPr>
      <t>ショウリョウバッタ</t>
    </r>
  </si>
  <si>
    <t>綠</t>
  </si>
  <si>
    <t>晴天, 陰天</t>
  </si>
  <si>
    <t>都有</t>
  </si>
  <si>
    <t>06:00 ~ 17:59</t>
  </si>
  <si>
    <t>1. 牧場
2. 城鎮
3. 市集
4. 馬場</t>
  </si>
  <si>
    <t>飛蝗</t>
  </si>
  <si>
    <r>
      <rPr>
        <u/>
        <sz val="10"/>
        <color rgb="FF1155CC"/>
        <rFont val="Arial"/>
        <family val="2"/>
      </rPr>
      <t>トノサマバッタ</t>
    </r>
  </si>
  <si>
    <t>1. 馬場</t>
  </si>
  <si>
    <t>日本菱蝗</t>
  </si>
  <si>
    <r>
      <rPr>
        <u/>
        <sz val="10"/>
        <color rgb="FF1155CC"/>
        <rFont val="Arial"/>
        <family val="2"/>
      </rPr>
      <t>ハラヒシバッタ</t>
    </r>
  </si>
  <si>
    <t>藍</t>
  </si>
  <si>
    <t>晴天, 陰天, 雨天, 大雨天</t>
  </si>
  <si>
    <t>1. 城鎮</t>
  </si>
  <si>
    <t>日本羊角菱蝗</t>
  </si>
  <si>
    <r>
      <rPr>
        <u/>
        <sz val="10"/>
        <color rgb="FF1155CC"/>
        <rFont val="Arial"/>
        <family val="2"/>
      </rPr>
      <t>トゲヒシバッタ</t>
    </r>
  </si>
  <si>
    <t>紅</t>
  </si>
  <si>
    <t>06:00 ~ 23:59</t>
  </si>
  <si>
    <t>1. 山區(帳篷右邊、蜂箱下方、入口橋附近)</t>
  </si>
  <si>
    <t>七星瓢蟲</t>
  </si>
  <si>
    <r>
      <rPr>
        <u/>
        <sz val="10"/>
        <color rgb="FF1155CC"/>
        <rFont val="Arial"/>
        <family val="2"/>
      </rPr>
      <t>ナナホシテントウ</t>
    </r>
  </si>
  <si>
    <t>1. 牧場
2. 馬場</t>
  </si>
  <si>
    <t>黑緣紅瓢蟲</t>
  </si>
  <si>
    <r>
      <rPr>
        <u/>
        <sz val="10"/>
        <color rgb="FF1155CC"/>
        <rFont val="Arial"/>
        <family val="2"/>
      </rPr>
      <t>アカホシテントウ</t>
    </r>
  </si>
  <si>
    <t>1. 城鎮
2. 市集</t>
  </si>
  <si>
    <t>柯氏素菌瓢蟲</t>
  </si>
  <si>
    <r>
      <rPr>
        <u/>
        <sz val="10"/>
        <color rgb="FF1155CC"/>
        <rFont val="Arial"/>
        <family val="2"/>
      </rPr>
      <t>キイロテントウ</t>
    </r>
  </si>
  <si>
    <t>1. 山區(菇類小矮人附近、養菇木右上過橋、蜂箱左側上坡</t>
  </si>
  <si>
    <t>蜜蜂</t>
  </si>
  <si>
    <r>
      <rPr>
        <u/>
        <sz val="10"/>
        <color rgb="FF1155CC"/>
        <rFont val="Arial"/>
        <family val="2"/>
      </rPr>
      <t>ハチ</t>
    </r>
  </si>
  <si>
    <t>06:00 ~ 04:59</t>
  </si>
  <si>
    <t>1. 山區</t>
  </si>
  <si>
    <t>寄居蟹</t>
  </si>
  <si>
    <r>
      <rPr>
        <u/>
        <sz val="10"/>
        <color rgb="FF1155CC"/>
        <rFont val="Arial"/>
        <family val="2"/>
      </rPr>
      <t>ヤドカリ</t>
    </r>
  </si>
  <si>
    <t>紋白蝶</t>
  </si>
  <si>
    <r>
      <rPr>
        <u/>
        <sz val="10"/>
        <color rgb="FF1155CC"/>
        <rFont val="Arial"/>
        <family val="2"/>
      </rPr>
      <t>モンシロチョウ</t>
    </r>
  </si>
  <si>
    <t>1. 牧場
2. 城鎮
3. 山區</t>
  </si>
  <si>
    <t>鳳蝶</t>
  </si>
  <si>
    <r>
      <rPr>
        <u/>
        <sz val="10"/>
        <color rgb="FF1155CC"/>
        <rFont val="Arial"/>
        <family val="2"/>
      </rPr>
      <t>アゲハチョウ</t>
    </r>
  </si>
  <si>
    <t>1. 山區
2. 市集</t>
  </si>
  <si>
    <t>班緣點粉蝶</t>
  </si>
  <si>
    <r>
      <rPr>
        <u/>
        <sz val="10"/>
        <color rgb="FF1155CC"/>
        <rFont val="Arial"/>
        <family val="2"/>
      </rPr>
      <t>モンキチョウ</t>
    </r>
  </si>
  <si>
    <t>大紫蛺蝶</t>
  </si>
  <si>
    <r>
      <rPr>
        <u/>
        <sz val="10"/>
        <color rgb="FF1155CC"/>
        <rFont val="Arial"/>
        <family val="2"/>
      </rPr>
      <t>オオムラサキ</t>
    </r>
  </si>
  <si>
    <t>1. 牧場(第三塊田左邊)</t>
  </si>
  <si>
    <t>綠帶翠鳳蝶</t>
  </si>
  <si>
    <r>
      <rPr>
        <u/>
        <sz val="10"/>
        <color rgb="FF1155CC"/>
        <rFont val="Arial"/>
        <family val="2"/>
      </rPr>
      <t>ミヤマカラスアゲハ</t>
    </r>
  </si>
  <si>
    <t>10日~19日</t>
  </si>
  <si>
    <t>海倫娜閃蝶</t>
  </si>
  <si>
    <r>
      <rPr>
        <u/>
        <sz val="10"/>
        <color rgb="FF1155CC"/>
        <rFont val="Arial"/>
        <family val="2"/>
      </rPr>
      <t>ヘレナモルフォ</t>
    </r>
  </si>
  <si>
    <t>20日~25日</t>
  </si>
  <si>
    <t>1. 山區(蜂箱區右邊)</t>
  </si>
  <si>
    <t>日本油蟬</t>
  </si>
  <si>
    <r>
      <rPr>
        <u/>
        <sz val="10"/>
        <color rgb="FF1155CC"/>
        <rFont val="Arial"/>
        <family val="2"/>
      </rPr>
      <t>アブラゼミ</t>
    </r>
  </si>
  <si>
    <t>1日~20日</t>
  </si>
  <si>
    <t>1. 牧場(樹上)</t>
  </si>
  <si>
    <t>寒蟬</t>
  </si>
  <si>
    <r>
      <rPr>
        <u/>
        <sz val="10"/>
        <color rgb="FF1155CC"/>
        <rFont val="Arial"/>
        <family val="2"/>
      </rPr>
      <t>ツクツクボウシ</t>
    </r>
  </si>
  <si>
    <t>1. 城鎮(樹上)</t>
  </si>
  <si>
    <t>班透翅蟬</t>
  </si>
  <si>
    <r>
      <rPr>
        <u/>
        <sz val="10"/>
        <color rgb="FF1155CC"/>
        <rFont val="Arial"/>
        <family val="2"/>
      </rPr>
      <t>ミンミンゼミ</t>
    </r>
  </si>
  <si>
    <t>1. 山區(樹上)</t>
  </si>
  <si>
    <t>蝦夷蟬</t>
  </si>
  <si>
    <r>
      <rPr>
        <u/>
        <sz val="10"/>
        <color rgb="FF1155CC"/>
        <rFont val="Arial"/>
        <family val="2"/>
      </rPr>
      <t>エゾゼミ</t>
    </r>
  </si>
  <si>
    <t>21日~31日</t>
  </si>
  <si>
    <t>1. 牧場(第二塊田旁邊樹上)</t>
  </si>
  <si>
    <t>日本暮蟬</t>
  </si>
  <si>
    <r>
      <rPr>
        <u/>
        <sz val="10"/>
        <color rgb="FF1155CC"/>
        <rFont val="Arial"/>
        <family val="2"/>
      </rPr>
      <t>ヒグラシ</t>
    </r>
  </si>
  <si>
    <t>04:00 ~ 17:59</t>
  </si>
  <si>
    <t>1. 城鎮(釣魚小矮人那一區的樹上、旅館後面樹上)</t>
  </si>
  <si>
    <t>熊蟬</t>
  </si>
  <si>
    <r>
      <rPr>
        <u/>
        <sz val="10"/>
        <color rgb="FF1155CC"/>
        <rFont val="Arial"/>
        <family val="2"/>
      </rPr>
      <t>クマゼミ</t>
    </r>
  </si>
  <si>
    <t>06:00 ~ 08:59</t>
  </si>
  <si>
    <t>1. 山區(養菇木右上過橋的樹上)</t>
  </si>
  <si>
    <t>獨角仙</t>
  </si>
  <si>
    <r>
      <rPr>
        <u/>
        <sz val="10"/>
        <color rgb="FF1155CC"/>
        <rFont val="Arial"/>
        <family val="2"/>
      </rPr>
      <t>カブトムシ</t>
    </r>
  </si>
  <si>
    <t>07:00 ~ 04:59</t>
  </si>
  <si>
    <t>象兜蟲</t>
  </si>
  <si>
    <r>
      <rPr>
        <u/>
        <sz val="10"/>
        <color rgb="FF1155CC"/>
        <rFont val="Arial"/>
        <family val="2"/>
      </rPr>
      <t>ゾウカブト</t>
    </r>
  </si>
  <si>
    <t>赫克力士大獨角仙</t>
  </si>
  <si>
    <r>
      <rPr>
        <u/>
        <sz val="10"/>
        <color rgb="FF1155CC"/>
        <rFont val="Arial"/>
        <family val="2"/>
      </rPr>
      <t>ヘラクレス</t>
    </r>
  </si>
  <si>
    <t>1日~15日</t>
  </si>
  <si>
    <t>00:00 ~ 05:59</t>
  </si>
  <si>
    <t>1. 山區(蜂蜜小矮人旁邊樹上)</t>
  </si>
  <si>
    <t>瑪雅白兜蟲</t>
  </si>
  <si>
    <r>
      <rPr>
        <u/>
        <sz val="10"/>
        <color rgb="FF1155CC"/>
        <rFont val="Arial"/>
        <family val="2"/>
      </rPr>
      <t>マヤシロカブト</t>
    </r>
  </si>
  <si>
    <t>18:00 ~ 04:59</t>
  </si>
  <si>
    <t>1. 牧場(房子左邊樹上)</t>
  </si>
  <si>
    <t>美西白兜蟲</t>
  </si>
  <si>
    <r>
      <rPr>
        <u/>
        <sz val="10"/>
        <color rgb="FF1155CC"/>
        <rFont val="Arial"/>
        <family val="2"/>
      </rPr>
      <t>グラントシロカブト</t>
    </r>
  </si>
  <si>
    <t>雨天, 大雨天</t>
  </si>
  <si>
    <t>20:00 ~ 23:59</t>
  </si>
  <si>
    <t>1. 山區(左上湖邊的樹)</t>
  </si>
  <si>
    <t>鍬形蟲</t>
  </si>
  <si>
    <r>
      <rPr>
        <u/>
        <sz val="10"/>
        <color rgb="FF1155CC"/>
        <rFont val="Arial"/>
        <family val="2"/>
      </rPr>
      <t>クワガタ</t>
    </r>
  </si>
  <si>
    <t>1日~25日</t>
  </si>
  <si>
    <t>19:00 ~ 04:59</t>
  </si>
  <si>
    <t>大鍬形蟲</t>
  </si>
  <si>
    <r>
      <rPr>
        <u/>
        <sz val="10"/>
        <color rgb="FF1155CC"/>
        <rFont val="Arial"/>
        <family val="2"/>
      </rPr>
      <t>オオクワガタ</t>
    </r>
  </si>
  <si>
    <t>08:00 ~ 23:59</t>
  </si>
  <si>
    <t>鬼豔鍬形蟲</t>
  </si>
  <si>
    <r>
      <rPr>
        <u/>
        <sz val="10"/>
        <color rgb="FF1155CC"/>
        <rFont val="Arial"/>
        <family val="2"/>
      </rPr>
      <t>ツヤクワガタ</t>
    </r>
  </si>
  <si>
    <t>1. 牧場(第三塊田旁邊樹上)</t>
  </si>
  <si>
    <t>源式螢</t>
  </si>
  <si>
    <r>
      <rPr>
        <u/>
        <sz val="10"/>
        <color rgb="FF1155CC"/>
        <rFont val="Arial"/>
        <family val="2"/>
      </rPr>
      <t>ゲンジホタル</t>
    </r>
  </si>
  <si>
    <t>16:00 ~ 04:59</t>
  </si>
  <si>
    <t>黑窗螢</t>
  </si>
  <si>
    <r>
      <rPr>
        <u/>
        <sz val="10"/>
        <color rgb="FF1155CC"/>
        <rFont val="Arial"/>
        <family val="2"/>
      </rPr>
      <t>クロマドボタル</t>
    </r>
  </si>
  <si>
    <t>紅胸水螢</t>
  </si>
  <si>
    <r>
      <rPr>
        <u/>
        <sz val="10"/>
        <color rgb="FF1155CC"/>
        <rFont val="Arial"/>
        <family val="2"/>
      </rPr>
      <t>ヘイケボタル</t>
    </r>
  </si>
  <si>
    <t>1. 馬場(左側小水池附近)</t>
  </si>
  <si>
    <t>茶棕垂鬚螢</t>
  </si>
  <si>
    <r>
      <rPr>
        <u/>
        <sz val="10"/>
        <color rgb="FF1155CC"/>
        <rFont val="Arial"/>
        <family val="2"/>
      </rPr>
      <t>シブイロヒゲホタル</t>
    </r>
  </si>
  <si>
    <t>15日~31日</t>
  </si>
  <si>
    <t>20:00 ~ 04:59</t>
  </si>
  <si>
    <t>1. 城鎮(噴泉附近)</t>
  </si>
  <si>
    <t>姬螢</t>
  </si>
  <si>
    <r>
      <rPr>
        <u/>
        <sz val="10"/>
        <color rgb="FF1155CC"/>
        <rFont val="Arial"/>
        <family val="2"/>
      </rPr>
      <t>ヒメボタル</t>
    </r>
  </si>
  <si>
    <t>17:00 ~ 04:59</t>
  </si>
  <si>
    <t>1. 市集(池塘)</t>
  </si>
  <si>
    <t>卵翅鋸角螢</t>
  </si>
  <si>
    <r>
      <rPr>
        <u/>
        <sz val="10"/>
        <color rgb="FF1155CC"/>
        <rFont val="Arial"/>
        <family val="2"/>
      </rPr>
      <t>オオオバホタル</t>
    </r>
  </si>
  <si>
    <t>15日~25日</t>
  </si>
  <si>
    <t>1. 山區(養菇木右上過橋的樹附近)</t>
  </si>
  <si>
    <t>紅蜻蜓</t>
  </si>
  <si>
    <r>
      <rPr>
        <u/>
        <sz val="10"/>
        <color rgb="FF1155CC"/>
        <rFont val="Arial"/>
        <family val="2"/>
      </rPr>
      <t>アカトンボ</t>
    </r>
  </si>
  <si>
    <t>1. 牧場
2. 山區
3. 馬場</t>
  </si>
  <si>
    <t>黃腹細蟌</t>
  </si>
  <si>
    <r>
      <rPr>
        <u/>
        <sz val="10"/>
        <color rgb="FF1155CC"/>
        <rFont val="Arial"/>
        <family val="2"/>
      </rPr>
      <t>キイトトンボ</t>
    </r>
  </si>
  <si>
    <t>無霸勾蜓</t>
  </si>
  <si>
    <r>
      <rPr>
        <u/>
        <sz val="10"/>
        <color rgb="FF1155CC"/>
        <rFont val="Arial"/>
        <family val="2"/>
      </rPr>
      <t>オニヤンマ</t>
    </r>
  </si>
  <si>
    <t>1. 馬場(水池旁邊)</t>
  </si>
  <si>
    <t>烏點晏蜓</t>
  </si>
  <si>
    <r>
      <rPr>
        <u/>
        <sz val="10"/>
        <color rgb="FF1155CC"/>
        <rFont val="Arial"/>
        <family val="2"/>
      </rPr>
      <t>オオギンヤンマ</t>
    </r>
  </si>
  <si>
    <t>16日~31日</t>
  </si>
  <si>
    <t>12:00 ~ 16:59</t>
  </si>
  <si>
    <t>鈴蟲</t>
  </si>
  <si>
    <r>
      <rPr>
        <u/>
        <sz val="10"/>
        <color rgb="FF1155CC"/>
        <rFont val="Arial"/>
        <family val="2"/>
      </rPr>
      <t>スズムシ</t>
    </r>
  </si>
  <si>
    <t>1. 牧場</t>
  </si>
  <si>
    <t>雲斑金蟋</t>
  </si>
  <si>
    <r>
      <rPr>
        <u/>
        <sz val="10"/>
        <color rgb="FF1155CC"/>
        <rFont val="Arial"/>
        <family val="2"/>
      </rPr>
      <t>マツムシ</t>
    </r>
  </si>
  <si>
    <t>蟋蟀</t>
  </si>
  <si>
    <r>
      <rPr>
        <u/>
        <sz val="10"/>
        <color rgb="FF1155CC"/>
        <rFont val="Arial"/>
        <family val="2"/>
      </rPr>
      <t>コオロギ</t>
    </r>
  </si>
  <si>
    <t>1. 山區(養菇木旁的橋、斜坡、蜂箱下方)</t>
  </si>
  <si>
    <t>蓑蛾</t>
  </si>
  <si>
    <r>
      <rPr>
        <u/>
        <sz val="10"/>
        <color rgb="FF1155CC"/>
        <rFont val="Arial"/>
        <family val="2"/>
      </rPr>
      <t>ミノムシ</t>
    </r>
  </si>
  <si>
    <t>1. 城鎮(小矮人家上方，二段跳抓)</t>
  </si>
  <si>
    <t>雨蛙</t>
  </si>
  <si>
    <r>
      <rPr>
        <u/>
        <sz val="10"/>
        <color rgb="FF1155CC"/>
        <rFont val="Arial"/>
        <family val="2"/>
      </rPr>
      <t>アマガエル</t>
    </r>
  </si>
  <si>
    <t>1. 城鎮
2. 馬場</t>
  </si>
  <si>
    <t>巨雨濱蛙</t>
  </si>
  <si>
    <r>
      <rPr>
        <u/>
        <sz val="10"/>
        <color rgb="FF1155CC"/>
        <rFont val="Arial"/>
        <family val="2"/>
      </rPr>
      <t>クツワアメガエル</t>
    </r>
  </si>
  <si>
    <t>白氏樹蛙</t>
  </si>
  <si>
    <r>
      <rPr>
        <u/>
        <sz val="10"/>
        <color rgb="FF1155CC"/>
        <rFont val="Arial"/>
        <family val="2"/>
      </rPr>
      <t>イエアメガエル</t>
    </r>
  </si>
  <si>
    <t>1. 牧場(第一塊田旁邊樹下)</t>
  </si>
  <si>
    <t>黑斑蛙</t>
  </si>
  <si>
    <r>
      <rPr>
        <u/>
        <sz val="10"/>
        <color rgb="FF1155CC"/>
        <rFont val="Arial"/>
        <family val="2"/>
      </rPr>
      <t>トノサマガエル</t>
    </r>
  </si>
  <si>
    <t>颱風</t>
  </si>
  <si>
    <t>1. 山區(左上湖邊樹下)</t>
  </si>
  <si>
    <t>最低釣竿級別</t>
  </si>
  <si>
    <t>日本溪哥</t>
  </si>
  <si>
    <r>
      <rPr>
        <u/>
        <sz val="10"/>
        <color rgb="FF1155CC"/>
        <rFont val="Arial"/>
        <family val="2"/>
      </rPr>
      <t>オイカワ</t>
    </r>
  </si>
  <si>
    <t>小型魚類</t>
  </si>
  <si>
    <t>晴天, 陰天, 雨天, 雪天, 颱風, 暴風雪</t>
  </si>
  <si>
    <t>山的下游, 城鎮中央, 城鎮東側, 馬場水池</t>
  </si>
  <si>
    <t>1. 釣竿</t>
  </si>
  <si>
    <t>藍腮太陽魚</t>
  </si>
  <si>
    <r>
      <rPr>
        <u/>
        <sz val="10"/>
        <color rgb="FF1155CC"/>
        <rFont val="Arial"/>
        <family val="2"/>
      </rPr>
      <t>ブルーギル</t>
    </r>
  </si>
  <si>
    <t>陰天, 雨天, 雪天, 颱風, 暴風雪</t>
  </si>
  <si>
    <t>城鎮中央, 城鎮東側</t>
  </si>
  <si>
    <t>2. 銅釣竿</t>
  </si>
  <si>
    <t>黑腹鱊</t>
  </si>
  <si>
    <r>
      <rPr>
        <u/>
        <sz val="10"/>
        <color rgb="FF1155CC"/>
        <rFont val="Arial"/>
        <family val="2"/>
      </rPr>
      <t>タナゴ</t>
    </r>
  </si>
  <si>
    <t>山的上游, 城鎮中央</t>
  </si>
  <si>
    <t>長頜鬚鮈</t>
  </si>
  <si>
    <r>
      <rPr>
        <u/>
        <sz val="10"/>
        <color rgb="FF1155CC"/>
        <rFont val="Arial"/>
        <family val="2"/>
      </rPr>
      <t>タモロコ</t>
    </r>
  </si>
  <si>
    <t>城鎮西側, 城鎮中央, 城鎮東側, 市集水池</t>
  </si>
  <si>
    <t>赫茨扁吻鮈</t>
  </si>
  <si>
    <r>
      <rPr>
        <u/>
        <sz val="10"/>
        <color rgb="FF1155CC"/>
        <rFont val="Arial"/>
        <family val="2"/>
      </rPr>
      <t>ムギツク</t>
    </r>
  </si>
  <si>
    <t>城鎮中央, 市集水池</t>
  </si>
  <si>
    <t>3. 銀釣竿</t>
  </si>
  <si>
    <t>特式東瀛鯉</t>
  </si>
  <si>
    <r>
      <rPr>
        <u/>
        <sz val="10"/>
        <color rgb="FF1155CC"/>
        <rFont val="Arial"/>
        <family val="2"/>
      </rPr>
      <t>カワムツ</t>
    </r>
  </si>
  <si>
    <t>城鎮西側, 城鎮中央, 城鎮東側</t>
  </si>
  <si>
    <t>泥鰍</t>
  </si>
  <si>
    <r>
      <rPr>
        <u/>
        <sz val="10"/>
        <color rgb="FF1155CC"/>
        <rFont val="Arial"/>
        <family val="2"/>
      </rPr>
      <t>ドジョウ</t>
    </r>
  </si>
  <si>
    <t>山的上游, 山的中游, 山的下游, 馬場水池</t>
  </si>
  <si>
    <t>麥穗魚</t>
  </si>
  <si>
    <r>
      <rPr>
        <u/>
        <sz val="10"/>
        <color rgb="FF1155CC"/>
        <rFont val="Arial"/>
        <family val="2"/>
      </rPr>
      <t>モツゴ</t>
    </r>
  </si>
  <si>
    <t>春秋冬</t>
  </si>
  <si>
    <t>城鎮中央, 市集水池, 馬場水池</t>
  </si>
  <si>
    <t>柳根魚</t>
  </si>
  <si>
    <r>
      <rPr>
        <u/>
        <sz val="10"/>
        <color rgb="FF1155CC"/>
        <rFont val="Arial"/>
        <family val="2"/>
      </rPr>
      <t>アブラハヤ</t>
    </r>
  </si>
  <si>
    <t>晴天, 雨天, 雪天, 颱風, 暴風雪</t>
  </si>
  <si>
    <t>城鎮西側, 山的上游, 山的中游, 山的下游</t>
  </si>
  <si>
    <t>鯽魚</t>
  </si>
  <si>
    <r>
      <rPr>
        <u/>
        <sz val="10"/>
        <color rgb="FF1155CC"/>
        <rFont val="Arial"/>
        <family val="2"/>
      </rPr>
      <t>キンブナ</t>
    </r>
  </si>
  <si>
    <t>城鎮西側, 城鎮東側</t>
  </si>
  <si>
    <t>銀魚</t>
  </si>
  <si>
    <r>
      <rPr>
        <u/>
        <sz val="10"/>
        <color rgb="FF1155CC"/>
        <rFont val="Arial"/>
        <family val="2"/>
      </rPr>
      <t>シラウオ</t>
    </r>
  </si>
  <si>
    <t>城鎮東側, 市集水池</t>
  </si>
  <si>
    <t>4. 金釣竿</t>
  </si>
  <si>
    <t>香魚</t>
  </si>
  <si>
    <r>
      <rPr>
        <u/>
        <sz val="10"/>
        <color rgb="FF1155CC"/>
        <rFont val="Arial"/>
        <family val="2"/>
      </rPr>
      <t>アユ</t>
    </r>
  </si>
  <si>
    <t>山的上游, 山的中游, 山的下游, 城鎮西側, 城鎮中央</t>
  </si>
  <si>
    <t>稻田魚</t>
  </si>
  <si>
    <r>
      <rPr>
        <u/>
        <sz val="10"/>
        <color rgb="FF1155CC"/>
        <rFont val="Arial"/>
        <family val="2"/>
      </rPr>
      <t>メダカ</t>
    </r>
  </si>
  <si>
    <t>山的下游, 城鎮西側, 市集水池</t>
  </si>
  <si>
    <t>鈍頭杜父魚</t>
  </si>
  <si>
    <r>
      <rPr>
        <u/>
        <sz val="10"/>
        <color rgb="FF1155CC"/>
        <rFont val="Arial"/>
        <family val="2"/>
      </rPr>
      <t>カジカ</t>
    </r>
  </si>
  <si>
    <t>夏秋冬</t>
  </si>
  <si>
    <t>山的上游, 城鎮西側, 城鎮東側, 馬場水池</t>
  </si>
  <si>
    <t>沙塘鱧</t>
  </si>
  <si>
    <r>
      <rPr>
        <u/>
        <sz val="10"/>
        <color rgb="FF1155CC"/>
        <rFont val="Arial"/>
        <family val="2"/>
      </rPr>
      <t>ドンコ</t>
    </r>
  </si>
  <si>
    <t>西太公魚</t>
  </si>
  <si>
    <r>
      <rPr>
        <u/>
        <sz val="10"/>
        <color rgb="FF1155CC"/>
        <rFont val="Arial"/>
        <family val="2"/>
      </rPr>
      <t>ワカサギ</t>
    </r>
  </si>
  <si>
    <t>暗色頜鬚鮈</t>
  </si>
  <si>
    <r>
      <rPr>
        <u/>
        <sz val="10"/>
        <color rgb="FF1155CC"/>
        <rFont val="Arial"/>
        <family val="2"/>
      </rPr>
      <t>ホンモロコ</t>
    </r>
  </si>
  <si>
    <t>山的上游</t>
  </si>
  <si>
    <t>櫻鱒</t>
  </si>
  <si>
    <r>
      <rPr>
        <u/>
        <sz val="10"/>
        <color rgb="FF1155CC"/>
        <rFont val="Arial"/>
        <family val="2"/>
      </rPr>
      <t>ヤマメ</t>
    </r>
  </si>
  <si>
    <t>中型魚類</t>
  </si>
  <si>
    <t>城鎮西側</t>
  </si>
  <si>
    <t>褐鱒</t>
  </si>
  <si>
    <r>
      <rPr>
        <u/>
        <sz val="10"/>
        <color rgb="FF1155CC"/>
        <rFont val="Arial"/>
        <family val="2"/>
      </rPr>
      <t>ブラウントラウト</t>
    </r>
  </si>
  <si>
    <t>山的上游, 山的中游, 山的下游</t>
  </si>
  <si>
    <t>虹鱒</t>
  </si>
  <si>
    <r>
      <rPr>
        <u/>
        <sz val="10"/>
        <color rgb="FF1155CC"/>
        <rFont val="Arial"/>
        <family val="2"/>
      </rPr>
      <t>ニジマス</t>
    </r>
  </si>
  <si>
    <t>山的中游, 城鎮東側</t>
  </si>
  <si>
    <t>烏鱧</t>
  </si>
  <si>
    <r>
      <rPr>
        <u/>
        <sz val="10"/>
        <color rgb="FF1155CC"/>
        <rFont val="Arial"/>
        <family val="2"/>
      </rPr>
      <t>ライギョ</t>
    </r>
  </si>
  <si>
    <t>城鎮中央</t>
  </si>
  <si>
    <t>珠星三塊魚</t>
  </si>
  <si>
    <r>
      <rPr>
        <u/>
        <sz val="10"/>
        <color rgb="FF1155CC"/>
        <rFont val="Arial"/>
        <family val="2"/>
      </rPr>
      <t>ウグイ</t>
    </r>
  </si>
  <si>
    <t>城鎮西側, 城鎮中央</t>
  </si>
  <si>
    <t>蘭氏鯽</t>
  </si>
  <si>
    <r>
      <rPr>
        <u/>
        <sz val="10"/>
        <color rgb="FF1155CC"/>
        <rFont val="Arial"/>
        <family val="2"/>
      </rPr>
      <t>ギンブナ</t>
    </r>
  </si>
  <si>
    <t>馬場水池</t>
  </si>
  <si>
    <t>馬蘇鉤吻鮭</t>
  </si>
  <si>
    <r>
      <rPr>
        <u/>
        <sz val="10"/>
        <color rgb="FF1155CC"/>
        <rFont val="Arial"/>
        <family val="2"/>
      </rPr>
      <t>アマゴ</t>
    </r>
  </si>
  <si>
    <t>雨天, 颱風</t>
  </si>
  <si>
    <t>城鎮西側, 市集水池</t>
  </si>
  <si>
    <t>鱒魚</t>
  </si>
  <si>
    <r>
      <rPr>
        <u/>
        <sz val="10"/>
        <color rgb="FF1155CC"/>
        <rFont val="Arial"/>
        <family val="2"/>
      </rPr>
      <t>イワナ</t>
    </r>
  </si>
  <si>
    <t>山的上游, 山的中游, 山的下游, 城鎮西側</t>
  </si>
  <si>
    <t>黑鱸魚</t>
  </si>
  <si>
    <r>
      <rPr>
        <u/>
        <sz val="10"/>
        <color rgb="FF1155CC"/>
        <rFont val="Arial"/>
        <family val="2"/>
      </rPr>
      <t>ブラックバス</t>
    </r>
  </si>
  <si>
    <t>山的上游, 山的中游, 山的下游, 城鎮西側, 城鎮中央, 城鎮東側</t>
  </si>
  <si>
    <t>茴魚</t>
  </si>
  <si>
    <r>
      <rPr>
        <u/>
        <sz val="10"/>
        <color rgb="FF1155CC"/>
        <rFont val="Arial"/>
        <family val="2"/>
      </rPr>
      <t>グレイリング</t>
    </r>
  </si>
  <si>
    <t>晴天, 陰天, 雨天, 雪天</t>
  </si>
  <si>
    <t>真馬口魚</t>
  </si>
  <si>
    <r>
      <rPr>
        <u/>
        <sz val="10"/>
        <color rgb="FF1155CC"/>
        <rFont val="Arial"/>
        <family val="2"/>
      </rPr>
      <t>ハス</t>
    </r>
  </si>
  <si>
    <t>鰻魚</t>
  </si>
  <si>
    <r>
      <rPr>
        <u/>
        <sz val="10"/>
        <color rgb="FF1155CC"/>
        <rFont val="Arial"/>
        <family val="2"/>
      </rPr>
      <t>ウナギ</t>
    </r>
  </si>
  <si>
    <t>雨天, 雪天, 颱風, 暴風雪</t>
  </si>
  <si>
    <t>竹篙頭</t>
  </si>
  <si>
    <r>
      <rPr>
        <u/>
        <sz val="10"/>
        <color rgb="FF1155CC"/>
        <rFont val="Arial"/>
        <family val="2"/>
      </rPr>
      <t>ニゴイ</t>
    </r>
  </si>
  <si>
    <t>黑鰱</t>
  </si>
  <si>
    <r>
      <rPr>
        <u/>
        <sz val="10"/>
        <color rgb="FF1155CC"/>
        <rFont val="Arial"/>
        <family val="2"/>
      </rPr>
      <t>コクレン</t>
    </r>
  </si>
  <si>
    <t>大型魚類</t>
  </si>
  <si>
    <t>城鎮西側, 城鎮中央, 市集水池</t>
  </si>
  <si>
    <t>鰱魚</t>
  </si>
  <si>
    <r>
      <rPr>
        <u/>
        <sz val="10"/>
        <color rgb="FF1155CC"/>
        <rFont val="Arial"/>
        <family val="2"/>
      </rPr>
      <t>ハクレン</t>
    </r>
  </si>
  <si>
    <t>山的中游, 城鎮西側, 城鎮中央</t>
  </si>
  <si>
    <t>博士巨鯰</t>
  </si>
  <si>
    <r>
      <rPr>
        <u/>
        <sz val="10"/>
        <color rgb="FF1155CC"/>
        <rFont val="Arial"/>
        <family val="2"/>
      </rPr>
      <t>バサ</t>
    </r>
  </si>
  <si>
    <t>山的下游</t>
  </si>
  <si>
    <t>黃鱸魚</t>
  </si>
  <si>
    <r>
      <rPr>
        <u/>
        <sz val="10"/>
        <color rgb="FF1155CC"/>
        <rFont val="Arial"/>
        <family val="2"/>
      </rPr>
      <t>イエローパーチ</t>
    </r>
  </si>
  <si>
    <t>尼羅尖吻鱸</t>
  </si>
  <si>
    <r>
      <rPr>
        <u/>
        <sz val="10"/>
        <color rgb="FF1155CC"/>
        <rFont val="Arial"/>
        <family val="2"/>
      </rPr>
      <t>ナイルパーチ</t>
    </r>
  </si>
  <si>
    <t>鮭魚</t>
  </si>
  <si>
    <r>
      <rPr>
        <u/>
        <sz val="10"/>
        <color rgb="FF1155CC"/>
        <rFont val="Arial"/>
        <family val="2"/>
      </rPr>
      <t>サケ</t>
    </r>
  </si>
  <si>
    <t>鱸鰻</t>
  </si>
  <si>
    <r>
      <rPr>
        <u/>
        <sz val="10"/>
        <color rgb="FF1155CC"/>
        <rFont val="Arial"/>
        <family val="2"/>
      </rPr>
      <t>オオウナギ</t>
    </r>
  </si>
  <si>
    <t>颱風, 暴風雪</t>
  </si>
  <si>
    <t>歐鯰</t>
  </si>
  <si>
    <r>
      <rPr>
        <u/>
        <sz val="10"/>
        <color rgb="FF1155CC"/>
        <rFont val="Arial"/>
        <family val="2"/>
      </rPr>
      <t>ヨーロッパオオナマズ</t>
    </r>
  </si>
  <si>
    <t>水中霸主</t>
  </si>
  <si>
    <t>5. 奧利哈鋼釣竿</t>
  </si>
  <si>
    <t>鯰魚</t>
  </si>
  <si>
    <r>
      <rPr>
        <u/>
        <sz val="10"/>
        <color rgb="FF1155CC"/>
        <rFont val="Arial"/>
        <family val="2"/>
      </rPr>
      <t>ナマズ</t>
    </r>
  </si>
  <si>
    <t>青魚</t>
  </si>
  <si>
    <r>
      <rPr>
        <u/>
        <sz val="10"/>
        <color rgb="FF1155CC"/>
        <rFont val="Arial"/>
        <family val="2"/>
      </rPr>
      <t>アオウオ</t>
    </r>
  </si>
  <si>
    <t>春秋</t>
  </si>
  <si>
    <t>草魚</t>
  </si>
  <si>
    <r>
      <rPr>
        <u/>
        <sz val="10"/>
        <color rgb="FF1155CC"/>
        <rFont val="Arial"/>
        <family val="2"/>
      </rPr>
      <t>ソウギョ</t>
    </r>
  </si>
  <si>
    <t>白斑狗魚</t>
  </si>
  <si>
    <r>
      <rPr>
        <u/>
        <sz val="10"/>
        <color rgb="FF1155CC"/>
        <rFont val="Arial"/>
        <family val="2"/>
      </rPr>
      <t>ノーザンパイク</t>
    </r>
  </si>
  <si>
    <t>城鎮東側</t>
  </si>
  <si>
    <t>發光魚</t>
  </si>
  <si>
    <r>
      <rPr>
        <u/>
        <sz val="10"/>
        <color rgb="FF1155CC"/>
        <rFont val="Arial"/>
        <family val="2"/>
      </rPr>
      <t>かがやく魚</t>
    </r>
  </si>
  <si>
    <t>晴天</t>
  </si>
  <si>
    <t>(無風) 12:00 ~ 04:59</t>
  </si>
  <si>
    <t>眼點麗魚</t>
  </si>
  <si>
    <r>
      <rPr>
        <u/>
        <sz val="10"/>
        <color rgb="FF1155CC"/>
        <rFont val="Arial"/>
        <family val="2"/>
      </rPr>
      <t>ピーコックバス</t>
    </r>
  </si>
  <si>
    <t>鯉魚</t>
  </si>
  <si>
    <r>
      <rPr>
        <u/>
        <sz val="10"/>
        <color rgb="FF1155CC"/>
        <rFont val="Arial"/>
        <family val="2"/>
      </rPr>
      <t>コイ</t>
    </r>
  </si>
  <si>
    <t>晴天, 雪天</t>
  </si>
  <si>
    <t>釣餌原料</t>
  </si>
  <si>
    <r>
      <rPr>
        <u/>
        <sz val="10"/>
        <color rgb="FF1155CC"/>
        <rFont val="Arial"/>
        <family val="2"/>
      </rPr>
      <t>釣りエサのもと</t>
    </r>
  </si>
  <si>
    <r>
      <rPr>
        <u/>
        <sz val="10"/>
        <color rgb="FF1155CC"/>
        <rFont val="Arial"/>
        <family val="2"/>
      </rPr>
      <t>小型魚の釣りエサ</t>
    </r>
  </si>
  <si>
    <r>
      <rPr>
        <u/>
        <sz val="10"/>
        <color rgb="FF1155CC"/>
        <rFont val="Arial"/>
        <family val="2"/>
      </rPr>
      <t>中型魚の釣りエサ</t>
    </r>
  </si>
  <si>
    <r>
      <rPr>
        <u/>
        <sz val="10"/>
        <color rgb="FF1155CC"/>
        <rFont val="Arial"/>
        <family val="2"/>
      </rPr>
      <t>大型魚の釣りエサ</t>
    </r>
  </si>
  <si>
    <r>
      <rPr>
        <u/>
        <sz val="10"/>
        <color rgb="FF1155CC"/>
        <rFont val="Arial"/>
        <family val="2"/>
      </rPr>
      <t>ヌシの釣りエサ</t>
    </r>
  </si>
  <si>
    <t>星砂瓶</t>
  </si>
  <si>
    <r>
      <rPr>
        <u/>
        <sz val="10"/>
        <color rgb="FF1155CC"/>
        <rFont val="Arial"/>
        <family val="2"/>
      </rPr>
      <t>星の砂が入ったビン</t>
    </r>
  </si>
  <si>
    <t>寶物</t>
  </si>
  <si>
    <t>山的上游, 山的中游, 山的下游, 城鎮西側, 城鎮中央, 城鎮東側, 馬場水池</t>
  </si>
  <si>
    <t>古代魚類化石</t>
  </si>
  <si>
    <r>
      <rPr>
        <u/>
        <sz val="10"/>
        <color rgb="FF1155CC"/>
        <rFont val="Arial"/>
        <family val="2"/>
      </rPr>
      <t>古代魚の化石</t>
    </r>
  </si>
  <si>
    <t>傳說寶箱</t>
  </si>
  <si>
    <r>
      <rPr>
        <u/>
        <sz val="10"/>
        <color rgb="FF1155CC"/>
        <rFont val="Arial"/>
        <family val="2"/>
      </rPr>
      <t>伝説の宝箱</t>
    </r>
  </si>
  <si>
    <t>魚骨頭</t>
  </si>
  <si>
    <r>
      <rPr>
        <u/>
        <sz val="10"/>
        <color rgb="FF1155CC"/>
        <rFont val="Arial"/>
        <family val="2"/>
      </rPr>
      <t>魚の骨</t>
    </r>
  </si>
  <si>
    <t>山的上游, 山的中游, 山的下游, 城鎮西側, 城鎮中央, 城鎮東側, 市集水池, 馬場水池</t>
  </si>
  <si>
    <t>空罐</t>
  </si>
  <si>
    <r>
      <rPr>
        <u/>
        <sz val="10"/>
        <color rgb="FF1155CC"/>
        <rFont val="Arial"/>
        <family val="2"/>
      </rPr>
      <t>空き缶</t>
    </r>
  </si>
  <si>
    <t>回收資源</t>
  </si>
  <si>
    <t>城鎮西側, 城鎮中央, 馬場水池</t>
  </si>
  <si>
    <t>大空罐</t>
  </si>
  <si>
    <r>
      <rPr>
        <u/>
        <sz val="10"/>
        <color rgb="FF1155CC"/>
        <rFont val="Arial"/>
        <family val="2"/>
      </rPr>
      <t>大きい空き缶</t>
    </r>
  </si>
  <si>
    <t>稀有空罐</t>
  </si>
  <si>
    <r>
      <rPr>
        <u/>
        <sz val="10"/>
        <color rgb="FF1155CC"/>
        <rFont val="Arial"/>
        <family val="2"/>
      </rPr>
      <t>珍しい空き缶</t>
    </r>
  </si>
  <si>
    <t>空瓶</t>
  </si>
  <si>
    <r>
      <rPr>
        <u/>
        <sz val="10"/>
        <color rgb="FF1155CC"/>
        <rFont val="Arial"/>
        <family val="2"/>
      </rPr>
      <t>空きビン</t>
    </r>
  </si>
  <si>
    <t>山的下游, 城鎮西側, 城鎮東側</t>
  </si>
  <si>
    <t>大空瓶</t>
  </si>
  <si>
    <r>
      <rPr>
        <u/>
        <sz val="10"/>
        <color rgb="FF1155CC"/>
        <rFont val="Arial"/>
        <family val="2"/>
      </rPr>
      <t>大きい空きビン</t>
    </r>
  </si>
  <si>
    <t>綠色瓶子</t>
  </si>
  <si>
    <r>
      <rPr>
        <u/>
        <sz val="10"/>
        <color rgb="FF1155CC"/>
        <rFont val="Arial"/>
        <family val="2"/>
      </rPr>
      <t>グリーンボトル</t>
    </r>
  </si>
  <si>
    <t>紅色瓶子</t>
  </si>
  <si>
    <r>
      <rPr>
        <u/>
        <sz val="10"/>
        <color rgb="FF1155CC"/>
        <rFont val="Arial"/>
        <family val="2"/>
      </rPr>
      <t>レッドボトル</t>
    </r>
  </si>
  <si>
    <t>雨天</t>
  </si>
  <si>
    <t>紫色瓶子</t>
  </si>
  <si>
    <r>
      <rPr>
        <u/>
        <sz val="10"/>
        <color rgb="FF1155CC"/>
        <rFont val="Arial"/>
        <family val="2"/>
      </rPr>
      <t>パープルボトル</t>
    </r>
  </si>
  <si>
    <t>雪天</t>
  </si>
  <si>
    <t>藍色瓶子</t>
  </si>
  <si>
    <r>
      <rPr>
        <u/>
        <sz val="10"/>
        <color rgb="FF1155CC"/>
        <rFont val="Arial"/>
        <family val="2"/>
      </rPr>
      <t>ブルーボトル</t>
    </r>
  </si>
  <si>
    <t>水藍色瓶子</t>
  </si>
  <si>
    <r>
      <rPr>
        <u/>
        <sz val="10"/>
        <color rgb="FF1155CC"/>
        <rFont val="Arial"/>
        <family val="2"/>
      </rPr>
      <t>アクアボトル</t>
    </r>
  </si>
  <si>
    <t>暴風雪</t>
  </si>
  <si>
    <t>黃色瓶子</t>
  </si>
  <si>
    <r>
      <rPr>
        <u/>
        <sz val="10"/>
        <color rgb="FF1155CC"/>
        <rFont val="Arial"/>
        <family val="2"/>
      </rPr>
      <t>イエローボトル</t>
    </r>
  </si>
  <si>
    <t>陰天</t>
  </si>
  <si>
    <t>山的中游</t>
  </si>
  <si>
    <t>橙色瓶子</t>
  </si>
  <si>
    <r>
      <rPr>
        <u/>
        <sz val="10"/>
        <color rgb="FF1155CC"/>
        <rFont val="Arial"/>
        <family val="2"/>
      </rPr>
      <t>オレンジボトル</t>
    </r>
  </si>
  <si>
    <t>(大雨) 都有</t>
  </si>
  <si>
    <t>長靴</t>
  </si>
  <si>
    <r>
      <rPr>
        <u/>
        <sz val="10"/>
        <color rgb="FF1155CC"/>
        <rFont val="Arial"/>
        <family val="2"/>
      </rPr>
      <t>長ぐつ</t>
    </r>
  </si>
  <si>
    <t>山的下游, 城鎮西側</t>
  </si>
  <si>
    <t>長靴(右)</t>
  </si>
  <si>
    <r>
      <rPr>
        <u/>
        <sz val="10"/>
        <color rgb="FF1155CC"/>
        <rFont val="Arial"/>
        <family val="2"/>
      </rPr>
      <t>長ぐつ(右)</t>
    </r>
  </si>
  <si>
    <t>LV</t>
  </si>
  <si>
    <t>捐贈等級</t>
  </si>
  <si>
    <t>開放內容/鎮長贈送</t>
  </si>
  <si>
    <t>累計營業額/捐贈費用</t>
  </si>
  <si>
    <t>累積捐贈</t>
  </si>
  <si>
    <t>廣場市集</t>
  </si>
  <si>
    <t>鄉村市集</t>
  </si>
  <si>
    <t>1. 黛安娜、哈洛德、新太 登場
2. 開放山區
3. 小矮人的商店 開張</t>
  </si>
  <si>
    <t>城鎮市集</t>
  </si>
  <si>
    <t>1. 香月 登場
2. 開放 米凱爾的商店(城鎮)訂購</t>
  </si>
  <si>
    <t>都市市集</t>
  </si>
  <si>
    <t>舒密特 登場</t>
  </si>
  <si>
    <t>地方性市集</t>
  </si>
  <si>
    <t>雪琳 登場</t>
  </si>
  <si>
    <t>國家級市集</t>
  </si>
  <si>
    <t>世界級市集</t>
  </si>
  <si>
    <t>結局</t>
  </si>
  <si>
    <t>飛躍級市集</t>
  </si>
  <si>
    <t>粉紅鑽(品質5) *1</t>
  </si>
  <si>
    <t>最高級木材(品質5) *10</t>
  </si>
  <si>
    <t>1. 春季花束(品質5) *20
2. 倉庫進一步擴張的建造 開放</t>
  </si>
  <si>
    <t>力量之樹果實 *1</t>
  </si>
  <si>
    <t>頂級起司(品質5) * 20</t>
  </si>
  <si>
    <t>奧利哈鋼(品質5) * 3</t>
  </si>
  <si>
    <t>松茸飯(品質5) * 10</t>
  </si>
  <si>
    <t>優雅色調染料 *10</t>
  </si>
  <si>
    <t>果實優格(品質5) * 20</t>
  </si>
  <si>
    <t>草本調香水(品質5) * 10</t>
  </si>
  <si>
    <t>頂級羊毛線團(品質5) * 3</t>
  </si>
  <si>
    <t>春風果汁(品質5) * 10</t>
  </si>
  <si>
    <t>1. 夏季花束(品質5) *10
2. 把土地升級到極限的建造 開放</t>
  </si>
  <si>
    <t>最高級石材(品質5) *10</t>
  </si>
  <si>
    <t>頂級美乃滋(品質5) *20</t>
  </si>
  <si>
    <t>紫色項鍊(品質5) *3</t>
  </si>
  <si>
    <t>高貴色調染料 *10</t>
  </si>
  <si>
    <t>銅(品質5) *99</t>
  </si>
  <si>
    <t>頂級薩福克羊毛線團(品質5) *3</t>
  </si>
  <si>
    <t>夏風果汁(品質5) *10</t>
  </si>
  <si>
    <t>1. 秋季花束(品質5) *20
2. 把倉庫擴張到極限前的建造 開放</t>
  </si>
  <si>
    <t>醃漬高麗菜(品質5) *20</t>
  </si>
  <si>
    <t>頂級奶油(品質5) *20</t>
  </si>
  <si>
    <t>紅色項鍊(品質5) *3</t>
  </si>
  <si>
    <t>自然色調染料 *10</t>
  </si>
  <si>
    <t>溫柔牧草種子 *20</t>
  </si>
  <si>
    <t>柑橘調香水(品質5) *20</t>
  </si>
  <si>
    <t>頂級羊駝毛線團(品質5) *3</t>
  </si>
  <si>
    <t>秋風果汁(品質5) *10</t>
  </si>
  <si>
    <t>冬季花束(品質5) *20</t>
  </si>
  <si>
    <t>水中霸主魚餌*10</t>
  </si>
  <si>
    <t>頂級優格(品質6) *20</t>
  </si>
  <si>
    <t>最高級木材(品質6) *10</t>
  </si>
  <si>
    <t>紫色手鍊(品質6) *3</t>
  </si>
  <si>
    <t>銀(品質6) *99</t>
  </si>
  <si>
    <t>暖暖鍋(品質6) *10</t>
  </si>
  <si>
    <t>紅茶香水(品質6) *20</t>
  </si>
  <si>
    <t>1. 頂級茶色羊駝毛線團(品質6) *3
2. 市集賺超過5000萬會跑劇情，取得市集達人稱號
3. 開放560萬擺飾購買</t>
  </si>
  <si>
    <t>葡萄籽油(品質6) *20</t>
  </si>
  <si>
    <t>1. 粉紅鑽(品質6) *3
2. 把倉庫擴張到極限的建造 開放 (312格)</t>
  </si>
  <si>
    <t>綜合醃漬蔬菜(品質6) *20</t>
  </si>
  <si>
    <t>俄式魚湯(品質6) *10</t>
  </si>
  <si>
    <t>綠色手鍊(品質6) *3</t>
  </si>
  <si>
    <t>黃金(品質6) *99</t>
  </si>
  <si>
    <t>特調香水(品質6) *20</t>
  </si>
  <si>
    <t>鑽石(品質6) *3</t>
  </si>
  <si>
    <t>南瓜籽油(品質6) *20</t>
  </si>
  <si>
    <t>1. 春色特調紅茶罐(品質6) *20
2. 倉庫物品永久保鮮的建造 開放</t>
  </si>
  <si>
    <t>水中霸主的餌 *20</t>
  </si>
  <si>
    <t>起司可樂餅(品質6) *10</t>
  </si>
  <si>
    <t>堅果油(品質6) *30</t>
  </si>
  <si>
    <t>閃耀手鍊(品質6) *3</t>
  </si>
  <si>
    <t>優雅色調染料 *30</t>
  </si>
  <si>
    <t>通心粉沙拉(品質6) *10</t>
  </si>
  <si>
    <t>醃製花椰菜(品質6) *30</t>
  </si>
  <si>
    <t>酪梨幼苗(品質5) *1</t>
  </si>
  <si>
    <t>烤瑞克雷起司(品質6) *10</t>
  </si>
  <si>
    <t>1. 夏色特調紅茶罐(品質6) *30
2. 開放購買超級騎馬採集絕技,可以邊跑邊採集</t>
  </si>
  <si>
    <t>金製紀念幣*30</t>
  </si>
  <si>
    <t>西瓜紅茶罐(品質6) *30</t>
  </si>
  <si>
    <t>防風工具組 *99</t>
  </si>
  <si>
    <t>綠色胸針(品質7) *3</t>
  </si>
  <si>
    <t>高貴色調染料 *30</t>
  </si>
  <si>
    <t>玉米濃湯(品質7) *10</t>
  </si>
  <si>
    <t>秋色特調紅茶罐(品質7) *30</t>
  </si>
  <si>
    <t>國王菇(品質7) *10</t>
  </si>
  <si>
    <t>金製紀念幣 *30</t>
  </si>
  <si>
    <t>咖哩包子(品質7) *10</t>
  </si>
  <si>
    <t>星砂瓶 *99</t>
  </si>
  <si>
    <t>奧利哈鋼(品質7) *10</t>
  </si>
  <si>
    <t>巧克力(品質7) *99</t>
  </si>
  <si>
    <t>紅色胸針(品質7) *3</t>
  </si>
  <si>
    <t>自然色調染料 *30</t>
  </si>
  <si>
    <t>水中霸主釣餌 *30</t>
  </si>
  <si>
    <t>松茸菌種(品質7) *3</t>
  </si>
  <si>
    <t>哈密瓜茶(品質7) *10</t>
  </si>
  <si>
    <t>彩紅咖哩(品質7) *10</t>
  </si>
  <si>
    <t>皇家蜂蜜(品質7) *30</t>
  </si>
  <si>
    <t>橙色瓶子 *10</t>
  </si>
  <si>
    <t>野菇玉米糕(品質7) *10</t>
  </si>
  <si>
    <t>粉紅胸針(品質7) *3</t>
  </si>
  <si>
    <t>沁涼色調染料 *30</t>
  </si>
  <si>
    <t>秘銀(品質7) *10</t>
  </si>
  <si>
    <t>終極咖哩(品質7) *10</t>
  </si>
  <si>
    <t>1. 7星粉紅鑽(品質7) *10
2. 家裡多一個擺飾</t>
  </si>
  <si>
    <t>人物中文名稱</t>
  </si>
  <si>
    <t>人物日文名稱</t>
  </si>
  <si>
    <t>性別</t>
  </si>
  <si>
    <t>生日</t>
  </si>
  <si>
    <t>是否戀愛候補</t>
  </si>
  <si>
    <t>喜歡的顏色</t>
  </si>
  <si>
    <t>最喜歡的東西</t>
  </si>
  <si>
    <t>喜歡的東西</t>
  </si>
  <si>
    <t>討厭的東西</t>
  </si>
  <si>
    <t>常去的地方</t>
  </si>
  <si>
    <t>不在的時間</t>
  </si>
  <si>
    <t>居民活動1</t>
  </si>
  <si>
    <t>居民活動2</t>
  </si>
  <si>
    <t>居民活動3</t>
  </si>
  <si>
    <t>優里斯</t>
  </si>
  <si>
    <r>
      <rPr>
        <u/>
        <sz val="10"/>
        <color rgb="FF1155CC"/>
        <rFont val="Arial"/>
        <family val="2"/>
      </rPr>
      <t>ユリス</t>
    </r>
  </si>
  <si>
    <t>男性</t>
  </si>
  <si>
    <t>秋20</t>
  </si>
  <si>
    <t>是</t>
  </si>
  <si>
    <t>藍色</t>
  </si>
  <si>
    <t>香草香水</t>
  </si>
  <si>
    <t>1. 所有香草
2. 所有香水
3. 所有沙拉</t>
  </si>
  <si>
    <t>1. 甜的東西
2. 所有魚
3. 所有紅茶</t>
  </si>
  <si>
    <t>1. 自家
2. 噴水池
3. 艾薩克的家</t>
  </si>
  <si>
    <t>星期二、三、四的10:00 ~ 12:30</t>
  </si>
  <si>
    <t>成員: 優里斯、絲格恩、萊樂蜜
場所: 艾薩克家2樓
時間: 星期五13:00~15:59
天氣: 晴天、陰天、雨天、雪天
條件: 
1. 三人的友好度在1以上
2. 不是節日</t>
  </si>
  <si>
    <t xml:space="preserve"> </t>
  </si>
  <si>
    <t>人物名稱</t>
  </si>
  <si>
    <t>中文委託名稱</t>
  </si>
  <si>
    <t>日文委託名稱</t>
  </si>
  <si>
    <t>必要好感度</t>
  </si>
  <si>
    <t>條件</t>
  </si>
  <si>
    <t>必要</t>
  </si>
  <si>
    <t>恋愛イベント 第一話</t>
  </si>
  <si>
    <r>
      <rPr>
        <u/>
        <sz val="10"/>
        <color rgb="FF1155CC"/>
        <rFont val="Arial"/>
        <family val="2"/>
      </rPr>
      <t>すっきりとした目覚め</t>
    </r>
  </si>
  <si>
    <t>恋愛イベント 第二話</t>
  </si>
  <si>
    <r>
      <rPr>
        <u/>
        <sz val="10"/>
        <color rgb="FF1155CC"/>
        <rFont val="Arial"/>
        <family val="2"/>
      </rPr>
      <t>こぼれ落ちた思い出</t>
    </r>
  </si>
  <si>
    <t>恋愛イベント 第三話</t>
  </si>
  <si>
    <r>
      <rPr>
        <u/>
        <sz val="10"/>
        <color rgb="FF1155CC"/>
        <rFont val="Arial"/>
        <family val="2"/>
      </rPr>
      <t>あふれる好奇心</t>
    </r>
  </si>
  <si>
    <t>恋愛イベント 第四話</t>
  </si>
  <si>
    <r>
      <rPr>
        <u/>
        <sz val="10"/>
        <color rgb="FF1155CC"/>
        <rFont val="Arial"/>
        <family val="2"/>
      </rPr>
      <t>少しだけの、大きなわがまま</t>
    </r>
  </si>
  <si>
    <t>恋愛イベント 第五話</t>
  </si>
  <si>
    <t>店家</t>
  </si>
  <si>
    <t>開放級別</t>
  </si>
  <si>
    <t>其他條件</t>
  </si>
  <si>
    <t>條件細節</t>
  </si>
  <si>
    <t>店家說明</t>
  </si>
  <si>
    <t>米凱爾的商店(城鎮)</t>
  </si>
  <si>
    <t>可以購買種子、調味料等物品</t>
  </si>
  <si>
    <t>梅莉妮的商店(城鎮)</t>
  </si>
  <si>
    <t>可以購買料理</t>
  </si>
  <si>
    <t>米凱爾的商店(市集)</t>
  </si>
  <si>
    <t>可以購買種子與寵物飼料</t>
  </si>
  <si>
    <t>威爾柏的商店</t>
  </si>
  <si>
    <t>可以擴建或強化農田與倉庫</t>
  </si>
  <si>
    <t>菲利克斯的商店</t>
  </si>
  <si>
    <t>可以購買秘技或食材</t>
  </si>
  <si>
    <t>拉蒙的商店</t>
  </si>
  <si>
    <t>可以購買動物與寵物</t>
  </si>
  <si>
    <t>小矮人的商店</t>
  </si>
  <si>
    <t>2. 鄉村市集</t>
  </si>
  <si>
    <t>可以使用「快樂能量」購買道具</t>
  </si>
  <si>
    <t>圓圓的商店</t>
  </si>
  <si>
    <t>1. 來自圓圓的請求-找出逃跑的動物!  完成</t>
  </si>
  <si>
    <t>找回三隻雞
1. 黃色風車右邊瀑布底下
2. 鎮長家門口
3. 小鎮右下角木橋旁邊的草地</t>
  </si>
  <si>
    <t>可以請人代為收養動物或寵物</t>
  </si>
  <si>
    <t>卡琳娜的商店</t>
  </si>
  <si>
    <t>1. 來自卡琳娜的請求-沙龍的開店準備作業 完成</t>
  </si>
  <si>
    <t>1. 飾品類別物品 *1
2. 溫暖色調染料 or 沁涼色調染料 or 自然色調染料or 高貴色調染料 or 優雅色調染料 *15</t>
  </si>
  <si>
    <t>可以購買服裝</t>
  </si>
  <si>
    <t>蕾貝卡的商店</t>
  </si>
  <si>
    <t>1. 來自蕾貝卡的請求-市集擺設商店的開店準備作業 完成</t>
  </si>
  <si>
    <t>1. 鐵礦石 *10
2. 石材 *10
3. 木材 *10</t>
  </si>
  <si>
    <t>可以購買裝飾物（擺設）</t>
  </si>
  <si>
    <t>緞黛的商店</t>
  </si>
  <si>
    <t>3. 城鎮市集</t>
  </si>
  <si>
    <t>1. 來自緞黛的請求-包裝商店的開店準備作業 完成</t>
  </si>
  <si>
    <t>1. 贈送禮物20次</t>
  </si>
  <si>
    <t>可以包裝道具（禮物用）</t>
  </si>
  <si>
    <t>新太的商店</t>
  </si>
  <si>
    <t>1. 來自新太的請求-搬運工的開店準備作業 完成</t>
  </si>
  <si>
    <t>1. 生蛋拌飯(1星以上) *1
2. 烤魚(1星以上) *1</t>
  </si>
  <si>
    <t>可以解鎖或強化養蜂場與菇木原木</t>
  </si>
  <si>
    <t>洛伊德的商店</t>
  </si>
  <si>
    <t>1. 來自洛伊德的請求-洛伊德之店的開店準備作業 完成</t>
  </si>
  <si>
    <t>1. 銅 *3
2. 銀 *1
3. 紫水晶 or 祖母綠 or 沙漠玫瑰 or 鑽石 or 黃玉 or 粉紅鑽 or 橄欖石 or 螢光石 or 月光石 or 瑪瑙 or 紅寶石 *1</t>
  </si>
  <si>
    <t>可以購買或出售礦石</t>
  </si>
  <si>
    <t>格朗的商店</t>
  </si>
  <si>
    <t>1. 來自格朗的請求-格朗之店的開店準備作業 完成</t>
  </si>
  <si>
    <t>1. 飼養4隻動物</t>
  </si>
  <si>
    <t>可以擴建或強化廚房等設施</t>
  </si>
  <si>
    <t>查爾斯的商店</t>
  </si>
  <si>
    <t>4. 都市市集</t>
  </si>
  <si>
    <t>1. 來自查爾斯的請求-查爾斯之店的開店準備作業 完成</t>
  </si>
  <si>
    <t>1. 鐵礦石(2星以上) *99
2. 堅固石材 *5
3. 堅固木材 *5</t>
  </si>
  <si>
    <t>可以用回收資源交換</t>
  </si>
  <si>
    <t>榭露芙的商店</t>
  </si>
  <si>
    <t>1. 來自榭露芙的請求-果樹種子的開店準備作業 完成</t>
  </si>
  <si>
    <t>1. 餅乾 or 香草餅乾 or 巧克力餅乾 or 核桃酥 (3星以上)*1</t>
  </si>
  <si>
    <t>可以購買果樹苗</t>
  </si>
  <si>
    <t>羅納德的商店</t>
  </si>
  <si>
    <t>1. 來自羅納德的請求-羅納德之店的開店準備作業 完成</t>
  </si>
  <si>
    <t>1. 收穫作物200次</t>
  </si>
  <si>
    <t>可以購買種子、菌種與調味料</t>
  </si>
  <si>
    <t>梅莉妮的商店(市集)</t>
  </si>
  <si>
    <t>1. 來自梅莉妮的請求-咖啡廳的開店準備作業 完成</t>
  </si>
  <si>
    <t>1. 農作物(2星以上) *10
2. 中型魚類(2星以上) *5</t>
  </si>
  <si>
    <t>克蕾兒的商店</t>
  </si>
  <si>
    <t>5. 地方性市集</t>
  </si>
  <si>
    <t>1. 來自克蕾兒的請求-克蕾兒之店的開店準備作業 完成</t>
  </si>
  <si>
    <t>1. 製作料理100次</t>
  </si>
  <si>
    <t>菲利裴的商店</t>
  </si>
  <si>
    <t>1. 來自菲利裴的請求-來自菲利裴的挑戰書  完成</t>
  </si>
  <si>
    <t>1. 1天內集市銷售額達到20萬</t>
  </si>
  <si>
    <t>可以購買「稀有的物品」</t>
  </si>
  <si>
    <t>樂蒂的商店</t>
  </si>
  <si>
    <t>1.來自樂蒂的請求-稀有抽籤商店的開店準備作業 完成</t>
  </si>
  <si>
    <t>1. 紀念幣 *50
2. 最高級石材 *5
3. 最高級木材 *5</t>
  </si>
  <si>
    <t>可以用紀念幣抽獎</t>
  </si>
  <si>
    <t>未萊的商店</t>
  </si>
  <si>
    <t>6. 國家級市集</t>
  </si>
  <si>
    <t>1. 來自未萊的請求-占卜商店的開店準備作業 完成</t>
  </si>
  <si>
    <t>1. 集市銷售額達到100萬</t>
  </si>
  <si>
    <t>可以獲得與市集販售相關的增益效果</t>
  </si>
  <si>
    <t>奈莉妮的商店</t>
  </si>
  <si>
    <t>1. 完成週六 一日鎮長 劇情(每週問你要不要推進劇情那個)
2. 來自奈莉妮的請求-奈莉妮之店的開店準備作業 完成</t>
  </si>
  <si>
    <t>1. 大型魚類(3星以上) *5
2. 香菇 or 鴻喜菇 or 洋菇 or 牛肝菌 or 羊肚菌 or 松茸 or 國王菇 (3星以上) *20
3. 蜂蜜 or 清爽蜂蜜 or 滑順蜂蜜 or 皇家蜂蜜(3星以上) *20</t>
  </si>
  <si>
    <t>店家排序</t>
  </si>
  <si>
    <t>商品排序</t>
  </si>
  <si>
    <t>販售季節</t>
  </si>
  <si>
    <t>商品中文名稱</t>
  </si>
  <si>
    <t>商品日文名稱</t>
  </si>
  <si>
    <t>價格</t>
  </si>
  <si>
    <t>1. 廣場市集</t>
  </si>
  <si>
    <t>農作物</t>
  </si>
  <si>
    <t>春, 冬</t>
  </si>
  <si>
    <t>だいこんの種</t>
  </si>
  <si>
    <t>かぼちゃの種</t>
  </si>
  <si>
    <t>夏, 秋</t>
  </si>
  <si>
    <r>
      <rPr>
        <u/>
        <sz val="10"/>
        <color rgb="FF1155CC"/>
        <rFont val="Arial"/>
        <family val="2"/>
      </rPr>
      <t>トマトの種</t>
    </r>
  </si>
  <si>
    <r>
      <rPr>
        <u/>
        <sz val="10"/>
        <color rgb="FF1155CC"/>
        <rFont val="Arial"/>
        <family val="2"/>
      </rPr>
      <t>ほうれん草の種</t>
    </r>
  </si>
  <si>
    <t>ごぼうの種</t>
  </si>
  <si>
    <t>春, 夏, 秋</t>
  </si>
  <si>
    <t>ラディッシュの種</t>
  </si>
  <si>
    <t>花</t>
  </si>
  <si>
    <r>
      <rPr>
        <u/>
        <sz val="10"/>
        <color rgb="FF1155CC"/>
        <rFont val="Arial"/>
        <family val="2"/>
      </rPr>
      <t>ネモフィラの種</t>
    </r>
  </si>
  <si>
    <r>
      <rPr>
        <u/>
        <sz val="10"/>
        <color rgb="FF1155CC"/>
        <rFont val="Arial"/>
        <family val="2"/>
      </rPr>
      <t>ハイビスカスの種</t>
    </r>
  </si>
  <si>
    <r>
      <rPr>
        <u/>
        <sz val="10"/>
        <color rgb="FF1155CC"/>
        <rFont val="Arial"/>
        <family val="2"/>
      </rPr>
      <t>ローズの種</t>
    </r>
  </si>
  <si>
    <r>
      <rPr>
        <u/>
        <sz val="10"/>
        <color rgb="FF1155CC"/>
        <rFont val="Arial"/>
        <family val="2"/>
      </rPr>
      <t>プリムラの種</t>
    </r>
  </si>
  <si>
    <t>春, 夏, 秋, 冬</t>
  </si>
  <si>
    <r>
      <rPr>
        <u/>
        <sz val="10"/>
        <color rgb="FF1155CC"/>
        <rFont val="Arial"/>
        <family val="2"/>
      </rPr>
      <t>肥料</t>
    </r>
  </si>
  <si>
    <r>
      <rPr>
        <u/>
        <sz val="10"/>
        <color rgb="FF1155CC"/>
        <rFont val="Arial"/>
        <family val="2"/>
      </rPr>
      <t>油</t>
    </r>
  </si>
  <si>
    <t>岩鹽</t>
  </si>
  <si>
    <r>
      <rPr>
        <u/>
        <sz val="10"/>
        <color rgb="FF1155CC"/>
        <rFont val="Arial"/>
        <family val="2"/>
      </rPr>
      <t>岩塩</t>
    </r>
  </si>
  <si>
    <t>甘蔗</t>
  </si>
  <si>
    <r>
      <rPr>
        <u/>
        <sz val="10"/>
        <color rgb="FF1155CC"/>
        <rFont val="Arial"/>
        <family val="2"/>
      </rPr>
      <t>サトウキビ</t>
    </r>
  </si>
  <si>
    <t>胡椒果實</t>
  </si>
  <si>
    <r>
      <rPr>
        <u/>
        <sz val="10"/>
        <color rgb="FF1155CC"/>
        <rFont val="Arial"/>
        <family val="2"/>
      </rPr>
      <t>こしょうの実</t>
    </r>
  </si>
  <si>
    <r>
      <rPr>
        <u/>
        <sz val="10"/>
        <color rgb="FF1155CC"/>
        <rFont val="Arial"/>
        <family val="2"/>
      </rPr>
      <t>しめじ種菌</t>
    </r>
  </si>
  <si>
    <t>(好像是都市市集)(待驗證)(順序待整理)</t>
  </si>
  <si>
    <t>蕎麥果實</t>
  </si>
  <si>
    <r>
      <rPr>
        <u/>
        <sz val="10"/>
        <color rgb="FF1155CC"/>
        <rFont val="Arial"/>
        <family val="2"/>
      </rPr>
      <t>そばの実</t>
    </r>
  </si>
  <si>
    <t>(待驗證)(順序待整理)</t>
  </si>
  <si>
    <r>
      <rPr>
        <u/>
        <sz val="10"/>
        <color rgb="FF1155CC"/>
        <rFont val="Arial"/>
        <family val="2"/>
      </rPr>
      <t>牧草の種</t>
    </r>
  </si>
  <si>
    <t>第一年春5日後(順序待整理)</t>
  </si>
  <si>
    <r>
      <rPr>
        <u/>
        <sz val="10"/>
        <color rgb="FF1155CC"/>
        <rFont val="Arial"/>
        <family val="2"/>
      </rPr>
      <t>飼い葉</t>
    </r>
  </si>
  <si>
    <r>
      <rPr>
        <u/>
        <sz val="10"/>
        <color rgb="FF1155CC"/>
        <rFont val="Arial"/>
        <family val="2"/>
      </rPr>
      <t>ニワトリのエサ</t>
    </r>
  </si>
  <si>
    <r>
      <rPr>
        <u/>
        <sz val="10"/>
        <color rgb="FF1155CC"/>
        <rFont val="Arial"/>
        <family val="2"/>
      </rPr>
      <t>ワンニャンフード</t>
    </r>
  </si>
  <si>
    <t>第一年夏1日後(順序待整理)</t>
  </si>
  <si>
    <r>
      <rPr>
        <u/>
        <sz val="10"/>
        <color rgb="FF1155CC"/>
        <rFont val="Arial"/>
        <family val="2"/>
      </rPr>
      <t>ワンニャンスティック</t>
    </r>
  </si>
  <si>
    <r>
      <rPr>
        <u/>
        <sz val="10"/>
        <color rgb="FF1155CC"/>
        <rFont val="Arial"/>
        <family val="2"/>
      </rPr>
      <t>ウマ用のクッキー</t>
    </r>
  </si>
  <si>
    <t>第一年夏14日後(順序待整理)</t>
  </si>
  <si>
    <r>
      <rPr>
        <u/>
        <sz val="10"/>
        <color rgb="FF1155CC"/>
        <rFont val="Arial"/>
        <family val="2"/>
      </rPr>
      <t>釣りエサのもと</t>
    </r>
  </si>
  <si>
    <t>第一年春7日後(順序待整理)</t>
  </si>
  <si>
    <t>咖啡廳缺少食材，蜜娜緊急問米凱爾有沒有，可不可以賣給他的劇情之後
(待驗證)(順序待整理)</t>
  </si>
  <si>
    <r>
      <rPr>
        <u/>
        <sz val="10"/>
        <color rgb="FF1155CC"/>
        <rFont val="Arial"/>
        <family val="2"/>
      </rPr>
      <t>小麦粉</t>
    </r>
  </si>
  <si>
    <t>オニオンサラダ</t>
  </si>
  <si>
    <r>
      <rPr>
        <u/>
        <sz val="10"/>
        <color rgb="FF1155CC"/>
        <rFont val="Arial"/>
        <family val="2"/>
      </rPr>
      <t>ご飯</t>
    </r>
  </si>
  <si>
    <r>
      <rPr>
        <u/>
        <sz val="10"/>
        <color rgb="FF1155CC"/>
        <rFont val="Arial"/>
        <family val="2"/>
      </rPr>
      <t>パン</t>
    </r>
  </si>
  <si>
    <r>
      <rPr>
        <u/>
        <sz val="10"/>
        <color rgb="FF1155CC"/>
        <rFont val="Arial"/>
        <family val="2"/>
      </rPr>
      <t>パスタ</t>
    </r>
  </si>
  <si>
    <r>
      <rPr>
        <u/>
        <sz val="10"/>
        <color rgb="FF1155CC"/>
        <rFont val="Arial"/>
        <family val="2"/>
      </rPr>
      <t>おにぎり</t>
    </r>
  </si>
  <si>
    <r>
      <rPr>
        <u/>
        <sz val="10"/>
        <color rgb="FF1155CC"/>
        <rFont val="Arial"/>
        <family val="2"/>
      </rPr>
      <t>サンドイッチ</t>
    </r>
  </si>
  <si>
    <r>
      <rPr>
        <u/>
        <sz val="10"/>
        <color rgb="FF1155CC"/>
        <rFont val="Arial"/>
        <family val="2"/>
      </rPr>
      <t>クッキー</t>
    </r>
  </si>
  <si>
    <r>
      <rPr>
        <u/>
        <sz val="10"/>
        <color rgb="FF1155CC"/>
        <rFont val="Arial"/>
        <family val="2"/>
      </rPr>
      <t>月見だんご</t>
    </r>
  </si>
  <si>
    <r>
      <rPr>
        <u/>
        <sz val="10"/>
        <color rgb="FF1155CC"/>
        <rFont val="Arial"/>
        <family val="2"/>
      </rPr>
      <t>チョコバナナ</t>
    </r>
  </si>
  <si>
    <r>
      <rPr>
        <u/>
        <sz val="10"/>
        <color rgb="FF1155CC"/>
        <rFont val="Arial"/>
        <family val="2"/>
      </rPr>
      <t>トマトジュース</t>
    </r>
  </si>
  <si>
    <r>
      <rPr>
        <u/>
        <sz val="10"/>
        <color rgb="FF1155CC"/>
        <rFont val="Arial"/>
        <family val="2"/>
      </rPr>
      <t>いちごジュース</t>
    </r>
  </si>
  <si>
    <r>
      <rPr>
        <u/>
        <sz val="10"/>
        <color rgb="FF1155CC"/>
        <rFont val="Arial"/>
        <family val="2"/>
      </rPr>
      <t>ホットミルク</t>
    </r>
  </si>
  <si>
    <r>
      <rPr>
        <u/>
        <sz val="10"/>
        <color rgb="FF1155CC"/>
        <rFont val="Arial"/>
        <family val="2"/>
      </rPr>
      <t>カモミールティー</t>
    </r>
  </si>
  <si>
    <r>
      <rPr>
        <u/>
        <sz val="10"/>
        <color rgb="FF1155CC"/>
        <rFont val="Arial"/>
        <family val="2"/>
      </rPr>
      <t>はちみつジュース</t>
    </r>
  </si>
  <si>
    <r>
      <rPr>
        <u/>
        <sz val="10"/>
        <color rgb="FF1155CC"/>
        <rFont val="Arial"/>
        <family val="2"/>
      </rPr>
      <t>豆乳</t>
    </r>
  </si>
  <si>
    <r>
      <rPr>
        <u/>
        <sz val="10"/>
        <color rgb="FF1155CC"/>
        <rFont val="Arial"/>
        <family val="2"/>
      </rPr>
      <t>マッシュポテト</t>
    </r>
  </si>
  <si>
    <t>(順序待整理)</t>
  </si>
  <si>
    <r>
      <rPr>
        <u/>
        <sz val="10"/>
        <color rgb="FF1155CC"/>
        <rFont val="Arial"/>
        <family val="2"/>
      </rPr>
      <t>ガスパチョ</t>
    </r>
  </si>
  <si>
    <r>
      <rPr>
        <u/>
        <sz val="10"/>
        <color rgb="FF1155CC"/>
        <rFont val="Arial"/>
        <family val="2"/>
      </rPr>
      <t>温泉卵</t>
    </r>
  </si>
  <si>
    <r>
      <rPr>
        <u/>
        <sz val="10"/>
        <color rgb="FF1155CC"/>
        <rFont val="Arial"/>
        <family val="2"/>
      </rPr>
      <t>目玉焼き</t>
    </r>
  </si>
  <si>
    <r>
      <rPr>
        <u/>
        <sz val="10"/>
        <color rgb="FF1155CC"/>
        <rFont val="Arial"/>
        <family val="2"/>
      </rPr>
      <t>ポテトのパンケーキ</t>
    </r>
  </si>
  <si>
    <r>
      <rPr>
        <u/>
        <sz val="10"/>
        <color rgb="FF1155CC"/>
        <rFont val="Arial"/>
        <family val="2"/>
      </rPr>
      <t>かぶのバターソテー</t>
    </r>
  </si>
  <si>
    <r>
      <rPr>
        <u/>
        <sz val="10"/>
        <color rgb="FF1155CC"/>
        <rFont val="Arial"/>
        <family val="2"/>
      </rPr>
      <t>バターロール</t>
    </r>
  </si>
  <si>
    <r>
      <rPr>
        <u/>
        <sz val="10"/>
        <color rgb="FF1155CC"/>
        <rFont val="Arial"/>
        <family val="2"/>
      </rPr>
      <t>スコーン</t>
    </r>
  </si>
  <si>
    <r>
      <rPr>
        <u/>
        <sz val="10"/>
        <color rgb="FF1155CC"/>
        <rFont val="Arial"/>
        <family val="2"/>
      </rPr>
      <t>おかゆ</t>
    </r>
  </si>
  <si>
    <r>
      <rPr>
        <u/>
        <sz val="10"/>
        <color rgb="FF1155CC"/>
        <rFont val="Arial"/>
        <family val="2"/>
      </rPr>
      <t>オムレツ</t>
    </r>
  </si>
  <si>
    <r>
      <rPr>
        <u/>
        <sz val="10"/>
        <color rgb="FF1155CC"/>
        <rFont val="Arial"/>
        <family val="2"/>
      </rPr>
      <t>ジャムパン</t>
    </r>
  </si>
  <si>
    <r>
      <rPr>
        <u/>
        <sz val="10"/>
        <color rgb="FF1155CC"/>
        <rFont val="Arial"/>
        <family val="2"/>
      </rPr>
      <t>きのこのパスタ</t>
    </r>
  </si>
  <si>
    <r>
      <rPr>
        <u/>
        <sz val="10"/>
        <color rgb="FF1155CC"/>
        <rFont val="Arial"/>
        <family val="2"/>
      </rPr>
      <t>リゾット</t>
    </r>
  </si>
  <si>
    <r>
      <rPr>
        <u/>
        <sz val="10"/>
        <color rgb="FF1155CC"/>
        <rFont val="Arial"/>
        <family val="2"/>
      </rPr>
      <t>スープスパゲッティ</t>
    </r>
  </si>
  <si>
    <r>
      <rPr>
        <u/>
        <sz val="10"/>
        <color rgb="FF1155CC"/>
        <rFont val="Arial"/>
        <family val="2"/>
      </rPr>
      <t>クルミクッキー</t>
    </r>
  </si>
  <si>
    <t>&lt;- 有人能幫忙收集這種一次性選項的資料嗎? 我不想重玩XD</t>
  </si>
  <si>
    <r>
      <rPr>
        <u/>
        <sz val="10"/>
        <color rgb="FF1155CC"/>
        <rFont val="Arial"/>
        <family val="2"/>
      </rPr>
      <t>ホットケーキ</t>
    </r>
  </si>
  <si>
    <t>直接這邊右鍵-&gt;註解就好 我會再把它弄進表格</t>
  </si>
  <si>
    <r>
      <rPr>
        <u/>
        <sz val="10"/>
        <color rgb="FF1155CC"/>
        <rFont val="Arial"/>
        <family val="2"/>
      </rPr>
      <t>ストロベリーパイ</t>
    </r>
  </si>
  <si>
    <t>養蜂/種菇 第三次-200000</t>
  </si>
  <si>
    <r>
      <rPr>
        <u/>
        <sz val="10"/>
        <color rgb="FF1155CC"/>
        <rFont val="Arial"/>
        <family val="2"/>
      </rPr>
      <t>秋色ブレンドティー</t>
    </r>
  </si>
  <si>
    <r>
      <rPr>
        <u/>
        <sz val="10"/>
        <color rgb="FF1155CC"/>
        <rFont val="Arial"/>
        <family val="2"/>
      </rPr>
      <t>ホットコーヒー</t>
    </r>
  </si>
  <si>
    <t>改良土壤/ 100,000 (不知道次數) →下次變500000</t>
  </si>
  <si>
    <r>
      <rPr>
        <u/>
        <sz val="10"/>
        <color rgb="FF1155CC"/>
        <rFont val="Arial"/>
        <family val="2"/>
      </rPr>
      <t>ストロベリーティー</t>
    </r>
  </si>
  <si>
    <t>倉庫強化 100,000(不知道次數)</t>
  </si>
  <si>
    <r>
      <rPr>
        <u/>
        <sz val="10"/>
        <color rgb="FF1155CC"/>
        <rFont val="Arial"/>
        <family val="2"/>
      </rPr>
      <t>春色ブレンドティー</t>
    </r>
  </si>
  <si>
    <r>
      <rPr>
        <u/>
        <sz val="10"/>
        <color rgb="FF1155CC"/>
        <rFont val="Arial"/>
        <family val="2"/>
      </rPr>
      <t>ストレートティー</t>
    </r>
  </si>
  <si>
    <r>
      <rPr>
        <u/>
        <sz val="10"/>
        <color rgb="FF1155CC"/>
        <rFont val="Arial"/>
        <family val="2"/>
      </rPr>
      <t>はちみつ</t>
    </r>
  </si>
  <si>
    <t>甜心節限定出售(順序待整理)</t>
  </si>
  <si>
    <t>春, 夏</t>
  </si>
  <si>
    <r>
      <rPr>
        <u/>
        <sz val="10"/>
        <color rgb="FF1155CC"/>
        <rFont val="Arial"/>
        <family val="2"/>
      </rPr>
      <t>たまねぎの種</t>
    </r>
  </si>
  <si>
    <r>
      <rPr>
        <u/>
        <sz val="10"/>
        <color rgb="FF1155CC"/>
        <rFont val="Arial"/>
        <family val="2"/>
      </rPr>
      <t>すいかの種</t>
    </r>
  </si>
  <si>
    <r>
      <rPr>
        <u/>
        <sz val="10"/>
        <color rgb="FF1155CC"/>
        <rFont val="Arial"/>
        <family val="2"/>
      </rPr>
      <t>とうがらしの種</t>
    </r>
  </si>
  <si>
    <r>
      <rPr>
        <u/>
        <sz val="10"/>
        <color rgb="FF1155CC"/>
        <rFont val="Arial"/>
        <family val="2"/>
      </rPr>
      <t>いちごの種</t>
    </r>
  </si>
  <si>
    <r>
      <rPr>
        <u/>
        <sz val="10"/>
        <color rgb="FF1155CC"/>
        <rFont val="Arial"/>
        <family val="2"/>
      </rPr>
      <t>きゅうりの種</t>
    </r>
  </si>
  <si>
    <r>
      <rPr>
        <u/>
        <sz val="10"/>
        <color rgb="FF1155CC"/>
        <rFont val="Arial"/>
        <family val="2"/>
      </rPr>
      <t>さつまいもの種</t>
    </r>
  </si>
  <si>
    <r>
      <rPr>
        <u/>
        <sz val="10"/>
        <color rgb="FF1155CC"/>
        <rFont val="Arial"/>
        <family val="2"/>
      </rPr>
      <t>お米の種</t>
    </r>
  </si>
  <si>
    <r>
      <rPr>
        <u/>
        <sz val="10"/>
        <color rgb="FF1155CC"/>
        <rFont val="Arial"/>
        <family val="2"/>
      </rPr>
      <t>豆の種</t>
    </r>
  </si>
  <si>
    <r>
      <rPr>
        <u/>
        <sz val="10"/>
        <color rgb="FF1155CC"/>
        <rFont val="Arial"/>
        <family val="2"/>
      </rPr>
      <t>小麦の種</t>
    </r>
  </si>
  <si>
    <r>
      <rPr>
        <u/>
        <sz val="10"/>
        <color rgb="FF1155CC"/>
        <rFont val="Arial"/>
        <family val="2"/>
      </rPr>
      <t>お茶の種</t>
    </r>
  </si>
  <si>
    <t>ネモフィラの種</t>
  </si>
  <si>
    <r>
      <rPr>
        <u/>
        <sz val="10"/>
        <color rgb="FF1155CC"/>
        <rFont val="Arial"/>
        <family val="2"/>
      </rPr>
      <t>パンジーの種</t>
    </r>
  </si>
  <si>
    <r>
      <rPr>
        <u/>
        <sz val="10"/>
        <color rgb="FF1155CC"/>
        <rFont val="Arial"/>
        <family val="2"/>
      </rPr>
      <t>ラナンキュラスの種</t>
    </r>
  </si>
  <si>
    <r>
      <rPr>
        <u/>
        <sz val="10"/>
        <color rgb="FF1155CC"/>
        <rFont val="Arial"/>
        <family val="2"/>
      </rPr>
      <t>ハイビスカスの種</t>
    </r>
  </si>
  <si>
    <r>
      <rPr>
        <u/>
        <sz val="10"/>
        <color rgb="FF1155CC"/>
        <rFont val="Arial"/>
        <family val="2"/>
      </rPr>
      <t>ペチュニアの種</t>
    </r>
  </si>
  <si>
    <r>
      <rPr>
        <u/>
        <sz val="10"/>
        <color rgb="FF1155CC"/>
        <rFont val="Arial"/>
        <family val="2"/>
      </rPr>
      <t>マリーゴールドの種</t>
    </r>
  </si>
  <si>
    <r>
      <rPr>
        <u/>
        <sz val="10"/>
        <color rgb="FF1155CC"/>
        <rFont val="Arial"/>
        <family val="2"/>
      </rPr>
      <t>ローズの種</t>
    </r>
  </si>
  <si>
    <r>
      <rPr>
        <u/>
        <sz val="10"/>
        <color rgb="FF1155CC"/>
        <rFont val="Arial"/>
        <family val="2"/>
      </rPr>
      <t>クレマチスの種</t>
    </r>
  </si>
  <si>
    <r>
      <rPr>
        <u/>
        <sz val="10"/>
        <color rgb="FF1155CC"/>
        <rFont val="Arial"/>
        <family val="2"/>
      </rPr>
      <t>マーガレットの種</t>
    </r>
  </si>
  <si>
    <t>プリムラの種</t>
  </si>
  <si>
    <r>
      <rPr>
        <u/>
        <sz val="10"/>
        <color rgb="FF1155CC"/>
        <rFont val="Arial"/>
        <family val="2"/>
      </rPr>
      <t>ベゴニアの種</t>
    </r>
  </si>
  <si>
    <r>
      <rPr>
        <u/>
        <sz val="10"/>
        <color rgb="FF1155CC"/>
        <rFont val="Arial"/>
        <family val="2"/>
      </rPr>
      <t>カンパニュラの種</t>
    </r>
  </si>
  <si>
    <r>
      <rPr>
        <u/>
        <sz val="10"/>
        <color rgb="FF1155CC"/>
        <rFont val="Arial"/>
        <family val="2"/>
      </rPr>
      <t>チェリーの苗</t>
    </r>
  </si>
  <si>
    <t>アーモンドの苗</t>
  </si>
  <si>
    <r>
      <rPr>
        <u/>
        <sz val="10"/>
        <color rgb="FF1155CC"/>
        <rFont val="Arial"/>
        <family val="2"/>
      </rPr>
      <t>ブルーベリーの苗</t>
    </r>
  </si>
  <si>
    <r>
      <rPr>
        <u/>
        <sz val="10"/>
        <color rgb="FF1155CC"/>
        <rFont val="Arial"/>
        <family val="2"/>
      </rPr>
      <t>肥料</t>
    </r>
  </si>
  <si>
    <r>
      <rPr>
        <u/>
        <sz val="10"/>
        <color rgb="FF1155CC"/>
        <rFont val="Arial"/>
        <family val="2"/>
      </rPr>
      <t>きゃべつの種</t>
    </r>
  </si>
  <si>
    <t>春, 夏, 冬</t>
  </si>
  <si>
    <r>
      <rPr>
        <u/>
        <sz val="10"/>
        <color rgb="FF1155CC"/>
        <rFont val="Arial"/>
        <family val="2"/>
      </rPr>
      <t>じゃがいもの種</t>
    </r>
  </si>
  <si>
    <r>
      <rPr>
        <u/>
        <sz val="10"/>
        <color rgb="FF1155CC"/>
        <rFont val="Arial"/>
        <family val="2"/>
      </rPr>
      <t>ブロッコリーの種</t>
    </r>
  </si>
  <si>
    <r>
      <rPr>
        <u/>
        <sz val="10"/>
        <color rgb="FF1155CC"/>
        <rFont val="Arial"/>
        <family val="2"/>
      </rPr>
      <t>パイナップルの種</t>
    </r>
  </si>
  <si>
    <r>
      <rPr>
        <u/>
        <sz val="10"/>
        <color rgb="FF1155CC"/>
        <rFont val="Arial"/>
        <family val="2"/>
      </rPr>
      <t>ピーマンの種</t>
    </r>
  </si>
  <si>
    <r>
      <rPr>
        <u/>
        <sz val="10"/>
        <color rgb="FF1155CC"/>
        <rFont val="Arial"/>
        <family val="2"/>
      </rPr>
      <t>メロンの種</t>
    </r>
  </si>
  <si>
    <r>
      <rPr>
        <u/>
        <sz val="10"/>
        <color rgb="FF1155CC"/>
        <rFont val="Arial"/>
        <family val="2"/>
      </rPr>
      <t>カリフラワーの種</t>
    </r>
  </si>
  <si>
    <r>
      <rPr>
        <u/>
        <sz val="10"/>
        <color rgb="FF1155CC"/>
        <rFont val="Arial"/>
        <family val="2"/>
      </rPr>
      <t>飼い葉</t>
    </r>
  </si>
  <si>
    <r>
      <rPr>
        <u/>
        <sz val="10"/>
        <color rgb="FF1155CC"/>
        <rFont val="Arial"/>
        <family val="2"/>
      </rPr>
      <t>ニワトリのエサ</t>
    </r>
  </si>
  <si>
    <r>
      <rPr>
        <u/>
        <sz val="10"/>
        <color rgb="FF1155CC"/>
        <rFont val="Arial"/>
        <family val="2"/>
      </rPr>
      <t>ワンニャンフード</t>
    </r>
  </si>
  <si>
    <t>第一年夏1日之後(順序待整理)</t>
  </si>
  <si>
    <r>
      <rPr>
        <u/>
        <sz val="10"/>
        <color rgb="FF1155CC"/>
        <rFont val="Arial"/>
        <family val="2"/>
      </rPr>
      <t>ウマ用のクッキー</t>
    </r>
  </si>
  <si>
    <t>第一年夏14日之後(順序待整理)</t>
  </si>
  <si>
    <r>
      <rPr>
        <u/>
        <sz val="10"/>
        <color rgb="FF1155CC"/>
        <rFont val="Arial"/>
        <family val="2"/>
      </rPr>
      <t>ワンニャンスティック</t>
    </r>
  </si>
  <si>
    <t>包包</t>
  </si>
  <si>
    <t>擴大包包容量</t>
  </si>
  <si>
    <t>カバンを広げる</t>
  </si>
  <si>
    <t>第3列, 共24格</t>
  </si>
  <si>
    <t>進一步擴大包包容量</t>
  </si>
  <si>
    <t>カバンをさらに広げる</t>
  </si>
  <si>
    <t>第4列, 共32格</t>
  </si>
  <si>
    <t>農田</t>
  </si>
  <si>
    <t>增設農田的施工</t>
  </si>
  <si>
    <t>畑を増やす工事</t>
  </si>
  <si>
    <t>第2座田</t>
  </si>
  <si>
    <t>畑をさらに増やす工事</t>
  </si>
  <si>
    <t>第3座田</t>
  </si>
  <si>
    <t>擴建地下室的施工</t>
  </si>
  <si>
    <t>自宅に地下室を作る工事</t>
  </si>
  <si>
    <t>第4座田</t>
  </si>
  <si>
    <t>牧草地</t>
  </si>
  <si>
    <t>擴大牧草地的施工</t>
  </si>
  <si>
    <t>牧草地を広げる工事</t>
  </si>
  <si>
    <t>擴建動物小屋的前置</t>
  </si>
  <si>
    <t>倉庫</t>
  </si>
  <si>
    <t>擴建倉庫的施工</t>
  </si>
  <si>
    <t>そうこを広げる工事</t>
  </si>
  <si>
    <t>第2頁, 共48格</t>
  </si>
  <si>
    <t>進一步擴建倉庫的施工</t>
  </si>
  <si>
    <t>そうこをさらに広げる工事</t>
  </si>
  <si>
    <t>第3頁, 共72格</t>
  </si>
  <si>
    <t>更進一步擴建倉庫的施工</t>
  </si>
  <si>
    <t>そうこをもっと広げる工事</t>
  </si>
  <si>
    <t>第4頁, 共96格</t>
  </si>
  <si>
    <t>そうこをすごく広げる工事</t>
  </si>
  <si>
    <t>第5頁, 共120格</t>
  </si>
  <si>
    <t>將倉庫擴建到十分寬敞的施工</t>
  </si>
  <si>
    <t>そうこをたくさん広げる工事</t>
  </si>
  <si>
    <t>第6頁, 共144格
施工完畢時獲得堅固石材(品質3) *5</t>
  </si>
  <si>
    <t>將倉庫擴建到非常寬敞的施工</t>
  </si>
  <si>
    <t>そうこをめいっぱい広げる工事</t>
  </si>
  <si>
    <t>第7頁, 共168格</t>
  </si>
  <si>
    <t>將倉庫擴建到超級寬敞的施工</t>
  </si>
  <si>
    <t>そうこをとてつもなく広げる工事</t>
  </si>
  <si>
    <t>第8頁, 共192格
施工完畢時獲得奧利哈鋼(品質4) *1</t>
  </si>
  <si>
    <t>そうこをすさまじいほど広げる工事</t>
  </si>
  <si>
    <t>第9頁, 共216格
施工完畢時獲得空瓶 *10</t>
  </si>
  <si>
    <t>7. 世界級市集</t>
  </si>
  <si>
    <t>そうこをまだまだいっぱい広げる工事</t>
  </si>
  <si>
    <t>第10頁, 共240格
施工完畢時獲得力量之樹果實 *1</t>
  </si>
  <si>
    <t>8. 飛躍級市集</t>
  </si>
  <si>
    <t>そうこを不思議なぐらい広げる工事</t>
  </si>
  <si>
    <t>市集LV10時開放
第11頁, 共264格</t>
  </si>
  <si>
    <t>そうこを限界の一歩手前まで広げる工事</t>
  </si>
  <si>
    <t>市集LV30時開放
第12頁, 共288格</t>
  </si>
  <si>
    <t xml:space="preserve"> そうこを限界まで広げる工事</t>
  </si>
  <si>
    <t>市集LV50時開放
第13頁, 共312格</t>
  </si>
  <si>
    <t>床鋪</t>
  </si>
  <si>
    <t>改建成雙人床的施工</t>
  </si>
  <si>
    <t>2人用ベッドにする工事</t>
  </si>
  <si>
    <t>求婚前置</t>
  </si>
  <si>
    <t>三人床</t>
  </si>
  <si>
    <t>3人用ベッドにする工事</t>
  </si>
  <si>
    <t>結婚後，生小孩的前置</t>
  </si>
  <si>
    <t>技能</t>
  </si>
  <si>
    <t>兩段跳躍的絕技</t>
  </si>
  <si>
    <t>ダブルジャンプの極意</t>
  </si>
  <si>
    <t>大量播撒的絕技</t>
  </si>
  <si>
    <t>大まきの極意</t>
  </si>
  <si>
    <t>9格播種、施肥</t>
  </si>
  <si>
    <t>大量收成的絕技</t>
  </si>
  <si>
    <t>大収穫の極意</t>
  </si>
  <si>
    <t>9格收穫</t>
  </si>
  <si>
    <t>釣客的絕技</t>
  </si>
  <si>
    <t>釣り師の極意</t>
  </si>
  <si>
    <t>釣魚時低機率出現按鈕，可造成5點傷害</t>
  </si>
  <si>
    <t>騎馬採集</t>
  </si>
  <si>
    <t>ウマ採取の極意</t>
  </si>
  <si>
    <t>可騎馬採集</t>
  </si>
  <si>
    <t>超級騎馬採集</t>
  </si>
  <si>
    <t>市集LV70時開放
可以騎馬邊跑邊採集</t>
  </si>
  <si>
    <r>
      <rPr>
        <u/>
        <sz val="10"/>
        <color rgb="FF1155CC"/>
        <rFont val="Arial"/>
        <family val="2"/>
      </rPr>
      <t>肥料</t>
    </r>
  </si>
  <si>
    <r>
      <rPr>
        <u/>
        <sz val="10"/>
        <color rgb="FF1155CC"/>
        <rFont val="Arial"/>
        <family val="2"/>
      </rPr>
      <t>みそ</t>
    </r>
  </si>
  <si>
    <r>
      <rPr>
        <u/>
        <sz val="10"/>
        <color rgb="FF1155CC"/>
        <rFont val="Arial"/>
        <family val="2"/>
      </rPr>
      <t>しょうゆ</t>
    </r>
  </si>
  <si>
    <r>
      <rPr>
        <u/>
        <sz val="10"/>
        <color rgb="FF1155CC"/>
        <rFont val="Arial"/>
        <family val="2"/>
      </rPr>
      <t>お酢</t>
    </r>
  </si>
  <si>
    <r>
      <rPr>
        <u/>
        <sz val="10"/>
        <color rgb="FF1155CC"/>
        <rFont val="Arial"/>
        <family val="2"/>
      </rPr>
      <t>小麦粉</t>
    </r>
  </si>
  <si>
    <r>
      <rPr>
        <u/>
        <sz val="10"/>
        <color rgb="FF1155CC"/>
        <rFont val="Arial"/>
        <family val="2"/>
      </rPr>
      <t>米粉</t>
    </r>
  </si>
  <si>
    <r>
      <rPr>
        <u/>
        <sz val="10"/>
        <color rgb="FF1155CC"/>
        <rFont val="Arial"/>
        <family val="2"/>
      </rPr>
      <t>そば粉</t>
    </r>
  </si>
  <si>
    <r>
      <rPr>
        <u/>
        <sz val="10"/>
        <color rgb="FF1155CC"/>
        <rFont val="Arial"/>
        <family val="2"/>
      </rPr>
      <t>白玉粉</t>
    </r>
  </si>
  <si>
    <r>
      <rPr>
        <u/>
        <sz val="10"/>
        <color rgb="FF1155CC"/>
        <rFont val="Arial"/>
        <family val="2"/>
      </rPr>
      <t>きな粉</t>
    </r>
  </si>
  <si>
    <r>
      <rPr>
        <u/>
        <sz val="10"/>
        <color rgb="FF1155CC"/>
        <rFont val="Arial"/>
        <family val="2"/>
      </rPr>
      <t>パン粉</t>
    </r>
  </si>
  <si>
    <r>
      <rPr>
        <u/>
        <sz val="10"/>
        <color rgb="FF1155CC"/>
        <rFont val="Arial"/>
        <family val="2"/>
      </rPr>
      <t>白パン粉</t>
    </r>
  </si>
  <si>
    <r>
      <rPr>
        <u/>
        <sz val="10"/>
        <color rgb="FF1155CC"/>
        <rFont val="Arial"/>
        <family val="2"/>
      </rPr>
      <t>焼きいも</t>
    </r>
  </si>
  <si>
    <r>
      <rPr>
        <u/>
        <sz val="10"/>
        <color rgb="FF1155CC"/>
        <rFont val="Arial"/>
        <family val="2"/>
      </rPr>
      <t>焼ききのこ</t>
    </r>
  </si>
  <si>
    <r>
      <rPr>
        <u/>
        <sz val="10"/>
        <color rgb="FF1155CC"/>
        <rFont val="Arial"/>
        <family val="2"/>
      </rPr>
      <t>焼きとうもろこし</t>
    </r>
  </si>
  <si>
    <r>
      <rPr>
        <u/>
        <sz val="10"/>
        <color rgb="FF1155CC"/>
        <rFont val="Arial"/>
        <family val="2"/>
      </rPr>
      <t>焼きなす</t>
    </r>
  </si>
  <si>
    <r>
      <rPr>
        <u/>
        <sz val="10"/>
        <color rgb="FF1155CC"/>
        <rFont val="Arial"/>
        <family val="2"/>
      </rPr>
      <t>焼きまつたけ</t>
    </r>
  </si>
  <si>
    <r>
      <rPr>
        <u/>
        <sz val="10"/>
        <color rgb="FF1155CC"/>
        <rFont val="Arial"/>
        <family val="2"/>
      </rPr>
      <t>焼きりんご</t>
    </r>
  </si>
  <si>
    <t>1. 請參考動物工作表的動物及寵物
2. 動物的配種
3. 每周隨機刷新動物、寵物</t>
  </si>
  <si>
    <t>樹葉帳篷</t>
  </si>
  <si>
    <r>
      <rPr>
        <u/>
        <sz val="10"/>
        <color rgb="FF1155CC"/>
        <rFont val="Arial"/>
        <family val="2"/>
      </rPr>
      <t>はっぱテント</t>
    </r>
  </si>
  <si>
    <t>系列 小矮人
效果 銷售數量UP Lv. 1
對象 所有商品</t>
  </si>
  <si>
    <t>優質的樹葉帳篷</t>
  </si>
  <si>
    <r>
      <rPr>
        <u/>
        <sz val="10"/>
        <color rgb="FF1155CC"/>
        <rFont val="Arial"/>
        <family val="2"/>
      </rPr>
      <t>いいはっぱテント</t>
    </r>
  </si>
  <si>
    <r>
      <rPr>
        <u/>
        <sz val="10"/>
        <color rgb="FF1155CC"/>
        <rFont val="Arial"/>
        <family val="2"/>
      </rPr>
      <t>みごとなはっぱテント</t>
    </r>
  </si>
  <si>
    <t>櫃臺</t>
  </si>
  <si>
    <t>樹葉櫃臺</t>
  </si>
  <si>
    <r>
      <rPr>
        <u/>
        <sz val="10"/>
        <color rgb="FF1155CC"/>
        <rFont val="Arial"/>
        <family val="2"/>
      </rPr>
      <t>はっぱカウンター</t>
    </r>
  </si>
  <si>
    <t>系列 小矮人
效果 銷售價格UP Lv. 1
對象 所有商品</t>
  </si>
  <si>
    <t>優質的樹葉櫃臺</t>
  </si>
  <si>
    <r>
      <rPr>
        <u/>
        <sz val="10"/>
        <color rgb="FF1155CC"/>
        <rFont val="Arial"/>
        <family val="2"/>
      </rPr>
      <t>いいはっぱカウンター</t>
    </r>
  </si>
  <si>
    <r>
      <rPr>
        <u/>
        <sz val="10"/>
        <color rgb="FF1155CC"/>
        <rFont val="Arial"/>
        <family val="2"/>
      </rPr>
      <t>みごとなはっぱカウンター</t>
    </r>
  </si>
  <si>
    <t>小矮人的禮物</t>
  </si>
  <si>
    <r>
      <rPr>
        <u/>
        <sz val="10"/>
        <color rgb="FF1155CC"/>
        <rFont val="Arial"/>
        <family val="2"/>
      </rPr>
      <t>コロボックルのおくりもの</t>
    </r>
  </si>
  <si>
    <t>系列 小矮人
效果 快樂能量獲得量UP Lv. 1
對象 所有商品</t>
  </si>
  <si>
    <r>
      <rPr>
        <u/>
        <sz val="10"/>
        <color rgb="FF1155CC"/>
        <rFont val="Arial"/>
        <family val="2"/>
      </rPr>
      <t>コロボックルのすてきなおくりもの</t>
    </r>
  </si>
  <si>
    <r>
      <rPr>
        <u/>
        <sz val="10"/>
        <color rgb="FF1155CC"/>
        <rFont val="Arial"/>
        <family val="2"/>
      </rPr>
      <t>コロボックルのハッピーなおくりもの</t>
    </r>
  </si>
  <si>
    <t>樹樁小屋</t>
  </si>
  <si>
    <r>
      <rPr>
        <u/>
        <sz val="10"/>
        <color rgb="FF1155CC"/>
        <rFont val="Arial"/>
        <family val="2"/>
      </rPr>
      <t>きりかぶハウス</t>
    </r>
  </si>
  <si>
    <t>系列 小矮人
效果 品質UP Lv. 1
對象 所有商品</t>
  </si>
  <si>
    <r>
      <rPr>
        <u/>
        <sz val="10"/>
        <color rgb="FF1155CC"/>
        <rFont val="Arial"/>
        <family val="2"/>
      </rPr>
      <t>あたたかなきりかぶハウス</t>
    </r>
  </si>
  <si>
    <r>
      <rPr>
        <u/>
        <sz val="10"/>
        <color rgb="FF1155CC"/>
        <rFont val="Arial"/>
        <family val="2"/>
      </rPr>
      <t>くつろぎきりかぶハウス</t>
    </r>
  </si>
  <si>
    <t>寶盒</t>
  </si>
  <si>
    <t>小矮人寶盒 市集</t>
  </si>
  <si>
    <t>コロボックス バザール</t>
  </si>
  <si>
    <t>小矮人寶盒 微風鎮</t>
  </si>
  <si>
    <t>コロボックス そよかぜタウン</t>
  </si>
  <si>
    <t>小矮人寶盒 紅色風車</t>
  </si>
  <si>
    <t>コロボックス 赤い風車</t>
  </si>
  <si>
    <t>小矮人寶盒 藍色風車</t>
  </si>
  <si>
    <t>コロボックス 青い風車</t>
  </si>
  <si>
    <r>
      <rPr>
        <u/>
        <sz val="10"/>
        <color rgb="FF1155CC"/>
        <rFont val="Arial"/>
        <family val="2"/>
      </rPr>
      <t>青い風車</t>
    </r>
    <r>
      <rPr>
        <sz val="10"/>
        <rFont val="Arial"/>
        <family val="2"/>
      </rPr>
      <t>開放後</t>
    </r>
  </si>
  <si>
    <t>小矮人寶盒 黃色風車</t>
  </si>
  <si>
    <t>コロボックス 黄色い風車</t>
  </si>
  <si>
    <r>
      <rPr>
        <u/>
        <sz val="10"/>
        <color rgb="FF1155CC"/>
        <rFont val="Arial"/>
        <family val="2"/>
        <scheme val="minor"/>
      </rPr>
      <t>黄色い風車</t>
    </r>
    <r>
      <rPr>
        <sz val="10"/>
        <color rgb="FF000000"/>
        <rFont val="Arial"/>
        <family val="2"/>
        <scheme val="minor"/>
      </rPr>
      <t>開放後</t>
    </r>
  </si>
  <si>
    <t>小矮人寶盒 山區</t>
  </si>
  <si>
    <t>コロボックス 山エリア</t>
  </si>
  <si>
    <t>小矮人寶盒 馬場</t>
  </si>
  <si>
    <t>コロボックス 乗馬パーク</t>
  </si>
  <si>
    <t>第一年夏14日之後</t>
  </si>
  <si>
    <t>快樂寶盒 市集</t>
  </si>
  <si>
    <t>ハッピーボックス バザール</t>
  </si>
  <si>
    <t>快樂寶盒 微風鎮</t>
  </si>
  <si>
    <t>ハッピーボックス そよかぜタウン</t>
  </si>
  <si>
    <t>快樂寶盒 紅色風車</t>
  </si>
  <si>
    <t>ハッピーボックス 赤い風車</t>
  </si>
  <si>
    <t>快樂寶盒 藍色風車</t>
  </si>
  <si>
    <t>ハッピーボックス 青い風車</t>
  </si>
  <si>
    <t>快樂寶盒 黃色風車</t>
  </si>
  <si>
    <t>ハッピーボックス 黄色い風車</t>
  </si>
  <si>
    <t>快樂寶盒 山區</t>
  </si>
  <si>
    <t>ハッピーボックス 山エリア</t>
  </si>
  <si>
    <t>快樂寶盒 馬場</t>
  </si>
  <si>
    <t>ハッピーボックス 乗馬パーク</t>
  </si>
  <si>
    <t>滑翔翼</t>
  </si>
  <si>
    <t>繁花滑翔翼</t>
  </si>
  <si>
    <r>
      <rPr>
        <u/>
        <sz val="10"/>
        <color rgb="FF1155CC"/>
        <rFont val="Arial"/>
        <family val="2"/>
      </rPr>
      <t>はなやかグライダー</t>
    </r>
  </si>
  <si>
    <t>流水滑翔翼</t>
  </si>
  <si>
    <r>
      <rPr>
        <u/>
        <sz val="10"/>
        <color rgb="FF1155CC"/>
        <rFont val="Arial"/>
        <family val="2"/>
      </rPr>
      <t>すいすいグライダー</t>
    </r>
  </si>
  <si>
    <t>嗡嗡滑翔翼</t>
  </si>
  <si>
    <r>
      <rPr>
        <u/>
        <sz val="10"/>
        <color rgb="FF1155CC"/>
        <rFont val="Arial"/>
        <family val="2"/>
      </rPr>
      <t>ぶんぶんグライダー</t>
    </r>
  </si>
  <si>
    <t>電波滑翔翼</t>
  </si>
  <si>
    <r>
      <rPr>
        <u/>
        <sz val="10"/>
        <color rgb="FF1155CC"/>
        <rFont val="Arial"/>
        <family val="2"/>
      </rPr>
      <t>ぴこぴこグライダー</t>
    </r>
  </si>
  <si>
    <t>招福滑翔翼</t>
  </si>
  <si>
    <r>
      <rPr>
        <u/>
        <sz val="10"/>
        <color rgb="FF1155CC"/>
        <rFont val="Arial"/>
        <family val="2"/>
      </rPr>
      <t>こいこいグライダー</t>
    </r>
  </si>
  <si>
    <t>力量之樹果實</t>
  </si>
  <si>
    <r>
      <rPr>
        <u/>
        <sz val="10"/>
        <color rgb="FF1155CC"/>
        <rFont val="Arial"/>
        <family val="2"/>
      </rPr>
      <t>力の木の実</t>
    </r>
  </si>
  <si>
    <r>
      <rPr>
        <u/>
        <sz val="10"/>
        <color rgb="FF1155CC"/>
        <rFont val="Arial"/>
        <family val="2"/>
      </rPr>
      <t>力の木の実</t>
    </r>
  </si>
  <si>
    <t>盤快樂水果</t>
  </si>
  <si>
    <r>
      <rPr>
        <u/>
        <sz val="10"/>
        <color rgb="FF1155CC"/>
        <rFont val="Arial"/>
        <family val="2"/>
      </rPr>
      <t>ハッピーフルーツ盛り</t>
    </r>
  </si>
  <si>
    <r>
      <rPr>
        <u/>
        <sz val="10"/>
        <color rgb="FF1155CC"/>
        <rFont val="Arial"/>
        <family val="2"/>
      </rPr>
      <t>ハッピー卵野菜</t>
    </r>
  </si>
  <si>
    <r>
      <rPr>
        <u/>
        <sz val="10"/>
        <color rgb="FF1155CC"/>
        <rFont val="Arial"/>
        <family val="2"/>
      </rPr>
      <t>ハッピーきのこ焼き</t>
    </r>
  </si>
  <si>
    <r>
      <rPr>
        <u/>
        <sz val="10"/>
        <color rgb="FF1155CC"/>
        <rFont val="Arial"/>
        <family val="2"/>
      </rPr>
      <t>ハッピー木の実焼き</t>
    </r>
  </si>
  <si>
    <r>
      <rPr>
        <u/>
        <sz val="10"/>
        <color rgb="FF1155CC"/>
        <rFont val="Arial"/>
        <family val="2"/>
      </rPr>
      <t>雑草</t>
    </r>
  </si>
  <si>
    <r>
      <rPr>
        <u/>
        <sz val="10"/>
        <color rgb="FF1155CC"/>
        <rFont val="Arial"/>
        <family val="2"/>
      </rPr>
      <t>木片</t>
    </r>
  </si>
  <si>
    <r>
      <rPr>
        <u/>
        <sz val="10"/>
        <color rgb="FF1155CC"/>
        <rFont val="Arial"/>
        <family val="2"/>
      </rPr>
      <t>石</t>
    </r>
  </si>
  <si>
    <r>
      <rPr>
        <u/>
        <sz val="10"/>
        <color rgb="FF1155CC"/>
        <rFont val="Arial"/>
        <family val="2"/>
      </rPr>
      <t>かぶの種</t>
    </r>
  </si>
  <si>
    <r>
      <rPr>
        <u/>
        <sz val="10"/>
        <color rgb="FF1155CC"/>
        <rFont val="Arial"/>
        <family val="2"/>
      </rPr>
      <t>いちごの種</t>
    </r>
  </si>
  <si>
    <r>
      <rPr>
        <u/>
        <sz val="10"/>
        <color rgb="FF1155CC"/>
        <rFont val="Arial"/>
        <family val="2"/>
      </rPr>
      <t>すいかの種</t>
    </r>
  </si>
  <si>
    <r>
      <rPr>
        <u/>
        <sz val="10"/>
        <color rgb="FF1155CC"/>
        <rFont val="Arial"/>
        <family val="2"/>
      </rPr>
      <t>パプリカの種</t>
    </r>
  </si>
  <si>
    <r>
      <rPr>
        <u/>
        <sz val="10"/>
        <color rgb="FF1155CC"/>
        <rFont val="Arial"/>
        <family val="2"/>
      </rPr>
      <t>カリフラワーの種</t>
    </r>
  </si>
  <si>
    <r>
      <rPr>
        <u/>
        <sz val="10"/>
        <color rgb="FF1155CC"/>
        <rFont val="Arial"/>
        <family val="2"/>
      </rPr>
      <t>さつまいもの種</t>
    </r>
  </si>
  <si>
    <r>
      <rPr>
        <u/>
        <sz val="10"/>
        <color rgb="FF1155CC"/>
        <rFont val="Arial"/>
        <family val="2"/>
      </rPr>
      <t>はくさいの種</t>
    </r>
  </si>
  <si>
    <r>
      <rPr>
        <u/>
        <sz val="10"/>
        <color rgb="FF1155CC"/>
        <rFont val="Arial"/>
        <family val="2"/>
      </rPr>
      <t>ごぼうの種</t>
    </r>
  </si>
  <si>
    <r>
      <rPr>
        <u/>
        <sz val="10"/>
        <color rgb="FF1155CC"/>
        <rFont val="Arial"/>
        <family val="2"/>
      </rPr>
      <t>お米の種</t>
    </r>
  </si>
  <si>
    <r>
      <rPr>
        <u/>
        <sz val="10"/>
        <color rgb="FF1155CC"/>
        <rFont val="Arial"/>
        <family val="2"/>
      </rPr>
      <t>豆の種</t>
    </r>
  </si>
  <si>
    <r>
      <rPr>
        <u/>
        <sz val="10"/>
        <color rgb="FF1155CC"/>
        <rFont val="Arial"/>
        <family val="2"/>
      </rPr>
      <t>小麦の種</t>
    </r>
  </si>
  <si>
    <r>
      <rPr>
        <u/>
        <sz val="10"/>
        <color rgb="FF1155CC"/>
        <rFont val="Arial"/>
        <family val="2"/>
      </rPr>
      <t>お茶の種</t>
    </r>
  </si>
  <si>
    <t>送養動物</t>
  </si>
  <si>
    <t>帽子</t>
  </si>
  <si>
    <t>鴨舌帽（黑）</t>
  </si>
  <si>
    <t>フラットキャップ(黒)</t>
  </si>
  <si>
    <t>1. 羊駝毛線團 *1
2. 高貴色調染料 *1</t>
  </si>
  <si>
    <t>鴨舌帽（紅）</t>
  </si>
  <si>
    <t>フラットキャップ(赤)</t>
  </si>
  <si>
    <t>1. 羊駝毛線團 *1
2. 溫暖色調染料 *1</t>
  </si>
  <si>
    <t>鴨舌帽（綠)</t>
  </si>
  <si>
    <t>フラットキャップ(緑)</t>
  </si>
  <si>
    <t>1. 羊駝毛線團 *1
2. 自然色調染料 *1</t>
  </si>
  <si>
    <t>緞帶髮箍（黑）</t>
  </si>
  <si>
    <t>リボンカチューシャ(黒)</t>
  </si>
  <si>
    <t>1. 羊毛線團 *1
2. 高貴色調染料 *1</t>
  </si>
  <si>
    <t>緞帶髮箍（粉紅）</t>
  </si>
  <si>
    <t>リボンカチューシャ(ピンク)</t>
  </si>
  <si>
    <t>1. 羊毛線團 *1
2. 溫暖色調染料 *1</t>
  </si>
  <si>
    <t>緞帶髮箍（黃）</t>
  </si>
  <si>
    <t>リボンカチューシャ(黄)</t>
  </si>
  <si>
    <t>1. 羊毛線團 *1
2. 溫暖色調染料 *1
3. 自然色調染料 *1</t>
  </si>
  <si>
    <t>船工帽（紅）</t>
  </si>
  <si>
    <t>1. 小麥 *3
2. 溫暖色調染料 *1</t>
  </si>
  <si>
    <t>船工帽（藍）</t>
  </si>
  <si>
    <t>1. 小麥 *3
2. 沁涼色調染料 *1</t>
  </si>
  <si>
    <t>船工帽（黑）</t>
  </si>
  <si>
    <t>1. 小麥 *3
2. 高貴色調染料 *1</t>
  </si>
  <si>
    <t>毛帽（紅）</t>
  </si>
  <si>
    <t>1. 薩福克羊毛線團 *1
2. 溫暖色調染料 *1</t>
  </si>
  <si>
    <t>毛帽（黃）</t>
  </si>
  <si>
    <t>1. 薩福克羊毛線團 *1
2. 溫暖色調染料 *1
3. 自然色調染料 *1</t>
  </si>
  <si>
    <t>毛帽（黑）</t>
  </si>
  <si>
    <t>1. 薩福克羊毛線團 *1
2. 高貴色調染料 *1</t>
  </si>
  <si>
    <t>小禮帽（紫）</t>
  </si>
  <si>
    <t>1. 茶色羊駝毛線團 *2
2. 高貴色調染料 *1</t>
  </si>
  <si>
    <t>小禮帽（綠）</t>
  </si>
  <si>
    <t>1. 茶色羊駝毛線團 *2
2. 自然色調染料 *1</t>
  </si>
  <si>
    <t>小禮帽（藍）</t>
  </si>
  <si>
    <t>1. 茶色羊駝毛線團 *2
2. 沁涼色調染料 *1</t>
  </si>
  <si>
    <t>眼鏡</t>
  </si>
  <si>
    <t>四邊形眼鏡（黑）</t>
  </si>
  <si>
    <t>しかくメガネ(黒)</t>
  </si>
  <si>
    <t>1. 鐵礦石 *3</t>
  </si>
  <si>
    <t>四邊形眼鏡（紅）</t>
  </si>
  <si>
    <t>しかくメガネ(赤)</t>
  </si>
  <si>
    <t>1. 鐵礦石 *3
2. 溫暖色調染料 *2</t>
  </si>
  <si>
    <t>四邊形眼鏡（紫）</t>
  </si>
  <si>
    <t>しかくメガネ(パープル)</t>
  </si>
  <si>
    <t>1. 鐵礦石 *3
2. 高貴色調染料 *2</t>
  </si>
  <si>
    <t>蛋型框眼鏡（黑）</t>
  </si>
  <si>
    <t>たまごメガネ(黒)</t>
  </si>
  <si>
    <t>蛋型框眼鏡（綠）</t>
  </si>
  <si>
    <t>たまごメガネ(緑)</t>
  </si>
  <si>
    <t>1. 鐵礦石 *3
2. 自然色調染料 *2</t>
  </si>
  <si>
    <t>蛋型框眼鏡（黃）</t>
  </si>
  <si>
    <t>たまごメガネ(黄)</t>
  </si>
  <si>
    <t>1. 鐵礦石 *3
2. 溫暖色調染料 *1
3. 自然色調染料 *1</t>
  </si>
  <si>
    <t>圓框眼鏡（黑）</t>
  </si>
  <si>
    <t>1. 鐵礦石 *5</t>
  </si>
  <si>
    <t>圓框眼鏡（銀）</t>
  </si>
  <si>
    <t>1. 銀 *5</t>
  </si>
  <si>
    <t>圓框眼鏡（藍）</t>
  </si>
  <si>
    <t>1. 鐵礦石 *5
2. 沁涼色調染料 *2</t>
  </si>
  <si>
    <t>圓框太陽眼鏡（銀）</t>
  </si>
  <si>
    <t>1. 銀 *10</t>
  </si>
  <si>
    <t>圓框太陽眼鏡（金）</t>
  </si>
  <si>
    <t>1. 金 *10</t>
  </si>
  <si>
    <t>圓框太陽眼鏡（藍）</t>
  </si>
  <si>
    <t>1. 鐵礦石 *10
2. 沁涼色調染料 *2</t>
  </si>
  <si>
    <t>衣服</t>
  </si>
  <si>
    <t>運動T恤（藍）</t>
  </si>
  <si>
    <t>アクティブシャツ(青)</t>
  </si>
  <si>
    <t>1. 羊毛線團 *1
2. 自然色調染料 *1
3. 優雅色調染料 *1</t>
  </si>
  <si>
    <t>運動T恤（橘）</t>
  </si>
  <si>
    <t>アクティブシャツ(オレンジ)</t>
  </si>
  <si>
    <t>運動T恤（黑）</t>
  </si>
  <si>
    <t>アクティブシャツ(黒)</t>
  </si>
  <si>
    <t>1. 羊毛線團 *1
2. 高貴色調染料 *1
3. 自然色調染料 *1</t>
  </si>
  <si>
    <t>運動T恤（黃）</t>
  </si>
  <si>
    <t>アクティブシャツ(黃)</t>
  </si>
  <si>
    <t>1. 羊毛線團 *1
2. 溫暖色調染料 *1
3. 沁涼色調染料 *1</t>
  </si>
  <si>
    <t>魅力十足！運動T恤</t>
  </si>
  <si>
    <t>イケてるアクティブシャツ</t>
  </si>
  <si>
    <t>1. 頂級羊毛線團 *2
2. 優雅色調染料 *2
3. 高貴色調染料 *2</t>
  </si>
  <si>
    <t>市集穿搭（黃）</t>
  </si>
  <si>
    <t>バザールコーデ(黃)</t>
  </si>
  <si>
    <t>市集穿搭（綠）</t>
  </si>
  <si>
    <t>バザールコーデ(緑)</t>
  </si>
  <si>
    <t>市集穿搭（紫）</t>
  </si>
  <si>
    <t>バザールコーデ(パープル)</t>
  </si>
  <si>
    <t>魅力十足！市集穿搭</t>
  </si>
  <si>
    <t>イケてるバザールコーデ</t>
  </si>
  <si>
    <t>1. 頂級羊駝毛線團 *2
2. 優雅色調染料 *2
3. 溫暖色調染料 *2</t>
  </si>
  <si>
    <t>吊帶褲（紅）</t>
  </si>
  <si>
    <t>サロペット(赤)</t>
  </si>
  <si>
    <t>1. 羊毛線團 *1
2. 高貴色調染料 *1
3. 溫暖色調染料 *1</t>
  </si>
  <si>
    <t>吊帶褲（綠）</t>
  </si>
  <si>
    <t>サロペット(緑)</t>
  </si>
  <si>
    <t>吊帶褲（黃）</t>
  </si>
  <si>
    <t>サロペット(黃)</t>
  </si>
  <si>
    <t>魅力十足！吊帶褲</t>
  </si>
  <si>
    <t>イケてるサロペット</t>
  </si>
  <si>
    <t>1. 頂級羊毛線團 *2
2. 高貴色調染料 *2
3. 優雅色調染料 *2
4. 自然色調染料 *2</t>
  </si>
  <si>
    <t>雪紡短裙（黃）</t>
  </si>
  <si>
    <t>ミニシフォン(黃)</t>
  </si>
  <si>
    <t>1. 羊駝毛線團 *1
2. 沁涼色調染料 *1
3. 溫暖色調染料 *1
4. 自然色調染料 *1</t>
  </si>
  <si>
    <t>雪紡短裙（藍）</t>
  </si>
  <si>
    <t>ミニシフォン(青)</t>
  </si>
  <si>
    <t>1. 羊駝毛線團 *1
2. 優雅色調染料 *1
3. 沁涼色調染料 *1</t>
  </si>
  <si>
    <t>雪紡短裙（紫）</t>
  </si>
  <si>
    <t>ミニシフォン(パープル)</t>
  </si>
  <si>
    <t>雪紡短裙（棕）</t>
  </si>
  <si>
    <t>ミニシフォン(茶)</t>
  </si>
  <si>
    <t>魅力十足！雪紡短裙</t>
  </si>
  <si>
    <t>イケてるミニシフォン</t>
  </si>
  <si>
    <t>1. 頂級羊駝毛線團 *2
2. 高貴色調染料 *2
3. 溫暖色調染料 *2</t>
  </si>
  <si>
    <t>針織背心（綠）</t>
  </si>
  <si>
    <t>1. 羊駝毛線團 *2
2. 自然色調染料 *2</t>
  </si>
  <si>
    <t>針織背心（紫）</t>
  </si>
  <si>
    <t>1. 羊駝毛線團 *2
2. 高貴色調染料 *2</t>
  </si>
  <si>
    <t>針織背心（紅）</t>
  </si>
  <si>
    <t>1. 羊駝毛線團 *2
2. 溫暖色調染料 *2</t>
  </si>
  <si>
    <t>針織背心（黃）</t>
  </si>
  <si>
    <t>1. 羊駝毛線團 *2
2. 溫暖色調染料 *2
3. 自然色調染料 *2</t>
  </si>
  <si>
    <t>魅力十足！針織背心</t>
  </si>
  <si>
    <t>1. 頂級羊駝毛線團 *2
2. 頂級茶色羊駝毛線團 *2
3. 優雅色調染料 *2
4. 沁涼色調染料 *2</t>
  </si>
  <si>
    <t>吊帶裙（藍）</t>
  </si>
  <si>
    <t>1. 羊毛線團 *2
2. 沁涼色調染料 *2</t>
  </si>
  <si>
    <t>吊帶裙（黃）</t>
  </si>
  <si>
    <t>1. 羊毛線團 *2
2. 溫暖色調染料 *2
3. 自然色調染料 *2</t>
  </si>
  <si>
    <t>吊帶裙（綠）</t>
  </si>
  <si>
    <t>1. 羊毛線團 *2
2. 自然色調染料 *2</t>
  </si>
  <si>
    <t>吊帶裙（粉紅）</t>
  </si>
  <si>
    <t>1. 羊毛線團 *2
2. 溫暖色調染料 *2
3. 優雅色調染料 *2</t>
  </si>
  <si>
    <t>魅力十足！吊帶裙</t>
  </si>
  <si>
    <t>1. 頂級羊毛線團 *4
2. 頂級薩福克羊毛線團 *4
3. 自然色調染料 *4
4. 沁涼色調染料 *4</t>
  </si>
  <si>
    <t>微風鎮穿搭（藍）</t>
  </si>
  <si>
    <t>1. 茶色羊駝毛線團 *2
2. 沁涼色調染料 *2</t>
  </si>
  <si>
    <t>微風鎮穿搭（紫）</t>
  </si>
  <si>
    <t>1. 茶色羊駝毛線團 *2
2. 高貴色調染料 *2</t>
  </si>
  <si>
    <t>微風鎮穿搭（黃）</t>
  </si>
  <si>
    <t>1. 茶色羊駝毛線團 *2
2. 溫暖色調染料 *2
3. 自然色調染料 *2</t>
  </si>
  <si>
    <t>魅力十足！微風鎮穿搭</t>
  </si>
  <si>
    <t>1. 頂級茶色羊駝毛線團 *4
2. 頂級羊駝毛線團 *4
3. 自然色調染料 *4
4. 高貴色調染料 *4</t>
  </si>
  <si>
    <t>法被造型（紅）</t>
  </si>
  <si>
    <t>1. 薩福克羊毛線團 *2
2. 溫暖色調染料 *2</t>
  </si>
  <si>
    <t>法被造型（黃）</t>
  </si>
  <si>
    <t>1. 薩福克羊毛線團 *2
2. 溫暖色調染料 *2
3. 自然色調染料 *2</t>
  </si>
  <si>
    <t>法被造型（綠）</t>
  </si>
  <si>
    <t>1. 薩福克羊毛線團 *2
2. 自然色調染料 *2</t>
  </si>
  <si>
    <t>法被造型（藍）</t>
  </si>
  <si>
    <t>1. 薩福克羊毛線團 *2
2. 沁涼色調染料 *2</t>
  </si>
  <si>
    <t>魅力十足！法被造型</t>
  </si>
  <si>
    <t>1. 頂級薩福克羊毛線團 *4
2. 頂級羊毛線團 *4
3. 高貴色調染料 *4
4. 優雅色調染料 *4</t>
  </si>
  <si>
    <t>牛仔休閒服（紅）</t>
  </si>
  <si>
    <t>1. 羊毛線團 *3
2. 溫暖色調染料 *3</t>
  </si>
  <si>
    <t>牛仔休閒服（藍）</t>
  </si>
  <si>
    <t>1. 羊毛線團 *3
2. 沁涼色調染料 *3</t>
  </si>
  <si>
    <t>牛仔休閒服（黑）</t>
  </si>
  <si>
    <t>1. 羊毛線團 *3
2. 高貴色調染料 *3</t>
  </si>
  <si>
    <t>牛仔休閒服（白）</t>
  </si>
  <si>
    <t>1. 羊毛線團 *3
2. 優雅色調染料 *3</t>
  </si>
  <si>
    <t>魅力十足！牛仔休閒服</t>
  </si>
  <si>
    <t>1. 頂級羊毛線團 *6
2. 頂級薩福克羊毛線團 *6
3. 優雅色調染料 *6
4. 沁涼色調染料 *6</t>
  </si>
  <si>
    <t>緊身毛衣（灰）</t>
  </si>
  <si>
    <t>1. 薩福克羊毛線團 *3
2. 優雅色調染料 *3</t>
  </si>
  <si>
    <t>緊身毛衣（藍）</t>
  </si>
  <si>
    <t>1. 薩福克羊毛線團 *3
2. 沁涼色調染料 *3</t>
  </si>
  <si>
    <t>緊身毛衣（白）</t>
  </si>
  <si>
    <t>1. 薩福克羊毛線團 *3
2. 優雅色調染料 *3
3. 溫暖色調染料 *3</t>
  </si>
  <si>
    <t>緊身毛衣（黑）</t>
  </si>
  <si>
    <t>1. 薩福克羊毛線團 *3
2. 高貴色調染料 *3
3. 自然色調染料 *3</t>
  </si>
  <si>
    <t>魅力十足！緊身毛衣</t>
  </si>
  <si>
    <t>1. 頂級薩福克羊毛線團 *6
2. 頂級羊毛線團 *6
3. 優雅色調染料 *6
4. 高貴色調染料 *6</t>
  </si>
  <si>
    <t>海軍大衣（藍）</t>
  </si>
  <si>
    <t>1. 羊駝毛線團 *3
2. 沁涼色調染料 *3</t>
  </si>
  <si>
    <t>海軍大衣（綠）</t>
  </si>
  <si>
    <t>1. 羊駝毛線團 *3
2. 自然色調染料 *3</t>
  </si>
  <si>
    <t>海軍大衣（白）</t>
  </si>
  <si>
    <t>1. 羊駝毛線團 *3
2. 優雅色調染料 *3</t>
  </si>
  <si>
    <t>魅力十足！海軍大衣</t>
  </si>
  <si>
    <t>1. 頂級羊駝毛線團 *6
2. 頂級茶色羊駝毛線團 *6
3. 高貴色調染料 *6</t>
  </si>
  <si>
    <t>亮面夾克（棕）</t>
  </si>
  <si>
    <t>1. 茶色羊駝毛線團 *3
2. 溫暖色調染料 *3
3. 自然色調染料 *3</t>
  </si>
  <si>
    <t>亮面夾克（藍）</t>
  </si>
  <si>
    <t>1. 茶色羊駝毛線團 *3
2. 沁涼色調染料 *3</t>
  </si>
  <si>
    <t>亮面夾克（紅）</t>
  </si>
  <si>
    <t>1. 茶色羊駝毛線團 *3
2. 溫暖色調染料 *3</t>
  </si>
  <si>
    <t>亮面夾克（黑）</t>
  </si>
  <si>
    <t>1. 茶色羊駝毛線團 *3
2. 高貴色調染料 *3</t>
  </si>
  <si>
    <t>魅力十足！亮面夾克</t>
  </si>
  <si>
    <t>1. 頂級茶色羊駝毛線團 *6
2. 頂級羊駝毛線團 *6
3. 優雅色調染料 *6
4. 沁涼色調染料 *6</t>
  </si>
  <si>
    <t>農場帳篷</t>
  </si>
  <si>
    <t>ファームテント</t>
  </si>
  <si>
    <t>優質的農場帳篷</t>
  </si>
  <si>
    <t>いいファームテント</t>
  </si>
  <si>
    <t>氣派的農場帳篷</t>
  </si>
  <si>
    <t>みごとなファームテント</t>
  </si>
  <si>
    <t>碎花圖案帳篷</t>
  </si>
  <si>
    <t>花柄のテント</t>
  </si>
  <si>
    <t>優質的碎花圖案帳篷</t>
  </si>
  <si>
    <t>いい花柄のテント</t>
  </si>
  <si>
    <t>氣派的碎花圖案帳篷</t>
  </si>
  <si>
    <t>みごとな花柄のテント</t>
  </si>
  <si>
    <t>動物圖案帳篷</t>
  </si>
  <si>
    <t>どうぶつ柄のテント</t>
  </si>
  <si>
    <t>優質的動物圖案帳篷</t>
  </si>
  <si>
    <t>いいどうぶつ柄のテント</t>
  </si>
  <si>
    <t>氣派的動物圖案帳篷</t>
  </si>
  <si>
    <t>みごとなどうぶつ柄のテント</t>
  </si>
  <si>
    <t>昆蟲圖案帳篷</t>
  </si>
  <si>
    <t>虫柄のテント</t>
  </si>
  <si>
    <t>優質的昆蟲圖案帳篷</t>
  </si>
  <si>
    <t>いい虫柄のテント</t>
  </si>
  <si>
    <t>氣派的昆蟲圖案帳篷</t>
  </si>
  <si>
    <t>みごとな虫柄のテント</t>
  </si>
  <si>
    <t>山型圖案帳篷</t>
  </si>
  <si>
    <t>山柄のテント</t>
  </si>
  <si>
    <t>優質的山型圖案帳篷</t>
  </si>
  <si>
    <t>いい山柄のテント</t>
  </si>
  <si>
    <t>氣派的山型圖案帳篷</t>
  </si>
  <si>
    <t>みごとな山柄のテント</t>
  </si>
  <si>
    <t>魚兒圖案帳篷</t>
  </si>
  <si>
    <t>魚柄のテント</t>
  </si>
  <si>
    <t>優質的魚兒圖案帳篷</t>
  </si>
  <si>
    <t>いい魚柄のテント</t>
  </si>
  <si>
    <t>氣派的魚兒圖案帳篷</t>
  </si>
  <si>
    <t>みごとな魚柄のテント</t>
  </si>
  <si>
    <t>餐廳帳篷</t>
  </si>
  <si>
    <t>レストランテント</t>
  </si>
  <si>
    <t>優質的餐廳帳篷</t>
  </si>
  <si>
    <t>いいレストランテント</t>
  </si>
  <si>
    <t>氣派的餐廳帳篷</t>
  </si>
  <si>
    <t>みごとなレストランテント</t>
  </si>
  <si>
    <t>農場櫃臺</t>
  </si>
  <si>
    <t>ファームカウンター</t>
  </si>
  <si>
    <t>優質的農場櫃臺</t>
  </si>
  <si>
    <t>いいファームカウンター</t>
  </si>
  <si>
    <t>氣派的農場櫃臺</t>
  </si>
  <si>
    <t>みごとなファームカウンター</t>
  </si>
  <si>
    <t>碎花圖案櫃臺</t>
  </si>
  <si>
    <t>花柄のカウンター</t>
  </si>
  <si>
    <t>優質的碎花圖案櫃臺</t>
  </si>
  <si>
    <t>いい花柄のカウンター</t>
  </si>
  <si>
    <t>氣派的碎花圖案櫃臺</t>
  </si>
  <si>
    <t>みごとな花柄のカウンター</t>
  </si>
  <si>
    <t>動物圖案櫃臺</t>
  </si>
  <si>
    <t>どうぶつ柄のカウンター</t>
  </si>
  <si>
    <t>優質的動物圖案櫃臺</t>
  </si>
  <si>
    <t>いいどうぶつ柄のカウンター</t>
  </si>
  <si>
    <t>氣派的動物圖案櫃臺</t>
  </si>
  <si>
    <t>みごとなどうぶつ柄のカウンター</t>
  </si>
  <si>
    <t>昆蟲圖案櫃臺</t>
  </si>
  <si>
    <t>虫柄のカウンター</t>
  </si>
  <si>
    <t>優質的昆蟲圖案櫃臺</t>
  </si>
  <si>
    <t>いい虫柄のカウンター</t>
  </si>
  <si>
    <t>氣派的昆蟲圖案櫃臺</t>
  </si>
  <si>
    <t>みごとな虫柄のカウンター</t>
  </si>
  <si>
    <t>山型圖案櫃臺</t>
  </si>
  <si>
    <t>山柄のカウンター</t>
  </si>
  <si>
    <t>優質的山型圖案櫃臺</t>
  </si>
  <si>
    <t>いい山柄のカウンター</t>
  </si>
  <si>
    <t>氣派的山型圖案櫃臺</t>
  </si>
  <si>
    <t>みごとな山柄のカウンター</t>
  </si>
  <si>
    <t>魚兒圖案櫃臺</t>
  </si>
  <si>
    <t>魚柄のカウンター</t>
  </si>
  <si>
    <t>優質的魚兒圖案櫃臺</t>
  </si>
  <si>
    <t>いい魚柄のカウンター</t>
  </si>
  <si>
    <t>氣派的魚兒圖案櫃臺</t>
  </si>
  <si>
    <t>みごとな魚柄のカウンター</t>
  </si>
  <si>
    <t>餐廳櫃臺</t>
  </si>
  <si>
    <t>レストランカウンター</t>
  </si>
  <si>
    <t>優質的餐廳櫃臺</t>
  </si>
  <si>
    <t>いいレストランカウンター</t>
  </si>
  <si>
    <t>氣派的餐廳櫃臺</t>
  </si>
  <si>
    <t>みごとなレストランカウンター</t>
  </si>
  <si>
    <t>風車圖案櫃臺</t>
  </si>
  <si>
    <t>風車柄のカウンター</t>
  </si>
  <si>
    <t>優質的風車圖案櫃臺</t>
  </si>
  <si>
    <t>いい風車柄のカウンター</t>
  </si>
  <si>
    <t>氣派的風車圖案櫃臺</t>
  </si>
  <si>
    <t>みごとな風車柄のカウンター</t>
  </si>
  <si>
    <t>綜合蔬菜籃</t>
  </si>
  <si>
    <t>野菜の詰め合わせ</t>
  </si>
  <si>
    <t>可口綜合蔬菜籃</t>
  </si>
  <si>
    <t>おいしい野菜の詰め合わせ</t>
  </si>
  <si>
    <t>鮮花籃</t>
  </si>
  <si>
    <t>お花のバスケット</t>
  </si>
  <si>
    <t>可愛鮮花籃</t>
  </si>
  <si>
    <t>かわいいお花のバスケット</t>
  </si>
  <si>
    <t>雞蛋塔</t>
  </si>
  <si>
    <t>タマゴタワー</t>
  </si>
  <si>
    <t>金雞蛋塔</t>
  </si>
  <si>
    <t>金のタマゴタワー</t>
  </si>
  <si>
    <t>昆蟲飼養籠</t>
  </si>
  <si>
    <t>虫かご</t>
  </si>
  <si>
    <t>珍奇昆蟲飼養籠</t>
  </si>
  <si>
    <t>珍しい虫かご</t>
  </si>
  <si>
    <t>蜂巢燈</t>
  </si>
  <si>
    <t>ハチの巣ライト</t>
  </si>
  <si>
    <t>清爽蜂巢燈</t>
  </si>
  <si>
    <t>さわやかなハチの巣ライト</t>
  </si>
  <si>
    <t>溪釣套組</t>
  </si>
  <si>
    <t>川釣りセット</t>
  </si>
  <si>
    <t>職業級溪釣套組</t>
  </si>
  <si>
    <t>プロの川釣りセット</t>
  </si>
  <si>
    <t>烹飪套組</t>
  </si>
  <si>
    <t>調理セット</t>
  </si>
  <si>
    <t>皇家烹飪套組</t>
  </si>
  <si>
    <t>ロイヤルな調理セット</t>
  </si>
  <si>
    <t>蔬菜推車</t>
  </si>
  <si>
    <t>ベジタブルカート</t>
  </si>
  <si>
    <t>駆けるベジタブルカート</t>
  </si>
  <si>
    <t>花草桌</t>
  </si>
  <si>
    <t>フラワーテーブル</t>
  </si>
  <si>
    <t>華やかなフラワーテーブル</t>
  </si>
  <si>
    <t>牛奶罐</t>
  </si>
  <si>
    <t>ミルク缶</t>
  </si>
  <si>
    <t>ミルク缶ゴールド</t>
  </si>
  <si>
    <t>昆蟲相撲的玩具箱</t>
  </si>
  <si>
    <t>昆虫相撲のおもちゃ</t>
  </si>
  <si>
    <t>昆虫相撲のおもちゃ・横綱</t>
  </si>
  <si>
    <t>菇類看板</t>
  </si>
  <si>
    <t>きのこスタンド</t>
  </si>
  <si>
    <t>不思議なきのこスタンド</t>
  </si>
  <si>
    <t>魚池</t>
  </si>
  <si>
    <t>魚プール</t>
  </si>
  <si>
    <t>ヌシのプール</t>
  </si>
  <si>
    <t>戶外廚房</t>
  </si>
  <si>
    <t>アウトドアキッチン</t>
  </si>
  <si>
    <t>渋いアウトドアキッチン</t>
  </si>
  <si>
    <t>フルーツツリー</t>
  </si>
  <si>
    <t>花草氣球</t>
  </si>
  <si>
    <t>フラワーバルーン</t>
  </si>
  <si>
    <t>動物氣球</t>
  </si>
  <si>
    <t>どうぶつバルーン</t>
  </si>
  <si>
    <t>昆蟲旗幟</t>
  </si>
  <si>
    <t>虫のぼり</t>
  </si>
  <si>
    <t>蜂蜜氣球</t>
  </si>
  <si>
    <t>はちみつバルーン</t>
  </si>
  <si>
    <t>鯉魚旗</t>
  </si>
  <si>
    <t>鯉のぼり</t>
  </si>
  <si>
    <t>烹飪氣球</t>
  </si>
  <si>
    <t>クッキングバルーン</t>
  </si>
  <si>
    <t>禮物包裝</t>
  </si>
  <si>
    <t>藍色禮物盒</t>
  </si>
  <si>
    <t>紅色禮物盒</t>
  </si>
  <si>
    <t>黃色禮物盒</t>
  </si>
  <si>
    <t>養蜂</t>
  </si>
  <si>
    <t>設置蜂箱與養蜂田的施工</t>
  </si>
  <si>
    <t>養蜂箱と養蜂畑を作る工事</t>
  </si>
  <si>
    <t>養蜂畑を広げる工事</t>
  </si>
  <si>
    <t>養蜂畑をさらに広げる工事</t>
  </si>
  <si>
    <t>養菇</t>
  </si>
  <si>
    <t>設置養菇原木的施工</t>
  </si>
  <si>
    <t>きのこ原木を作る工事</t>
  </si>
  <si>
    <t>きのこ原木を増やす工事</t>
  </si>
  <si>
    <t>きのこ原木をさらに増やす工事</t>
  </si>
  <si>
    <t>播放清單</t>
  </si>
  <si>
    <t>https://www.youtube.com/playlist?list=PL3OJXZjauaVV8bYl_7fqIMGB_bb2UsSWZ</t>
  </si>
  <si>
    <t>摘採物</t>
  </si>
  <si>
    <t>魚</t>
  </si>
  <si>
    <t>蟲</t>
  </si>
  <si>
    <t>輸入:</t>
  </si>
  <si>
    <t>結果:</t>
  </si>
  <si>
    <t>起司 or 香草起司 or 頂級起司</t>
  </si>
  <si>
    <t>牛奶 or 水牛奶</t>
  </si>
  <si>
    <t>奶油 or 香草奶油 or 頂級奶油</t>
  </si>
  <si>
    <t>油 or 堅果油 or 香草油 or 橄欖油 or 葡萄籽油</t>
  </si>
  <si>
    <t>香菇 or 鴻喜菇 or 洋菇 or 牛肝菌 or 羊肚菌 or  松茸 or 國王菇</t>
  </si>
  <si>
    <t>美乃滋 or 香草美乃滋 or 頂級美乃滋</t>
  </si>
  <si>
    <t>蛋 or 烏骨雞蛋</t>
  </si>
  <si>
    <t>蜂蜜 or 清爽蜂蜜 or 滑順蜂蜜 or 皇家蜂蜜</t>
  </si>
  <si>
    <t xml:space="preserve">小黃瓜(夏秋) or 洋蔥(春夏) or 蘆筍(春) or 番茄(夏秋) or 甜椒(夏) or 胡蘿蔔(秋冬) or 蕪菁(春) or 番薯(秋) or 南瓜(夏) or 茄子(夏秋) </t>
  </si>
  <si>
    <t>名稱</t>
  </si>
  <si>
    <t>網址</t>
  </si>
  <si>
    <t>牧場物語 風のグランドバザール攻略</t>
  </si>
  <si>
    <t>https://gamewith.jp/bokumono-grabaza/</t>
  </si>
  <si>
    <t>【心得】風之繁華市集～料理食譜取得方法</t>
  </si>
  <si>
    <t>https://forum.gamer.com.tw/C.php?bsn=1405&amp;snA=27048</t>
  </si>
  <si>
    <t>RE:【討論】《牧場物語 來吧！風之繁華市集》問題討論串</t>
  </si>
  <si>
    <t>https://forum.gamer.com.tw/Co.php?bsn=1405&amp;sn=104531</t>
  </si>
  <si>
    <t>牧場物語[牧場模擬類遊戲]交流群(Switch/PC)</t>
  </si>
  <si>
    <t>ヘイグHOME &gt; 牧場物語 Let’s！風のグランドバザール 攻略Wiki &gt; 店舗一覧</t>
  </si>
  <si>
    <t>https://h1g.jp/bokumono_grabaza/%E5%BA%97%E8%88%97%E4%B8%80%E8%A6%A7#%E7%94%BA%E3%81%AE%E3%81%8A%E5%BA%97</t>
  </si>
  <si>
    <t>熱心網友的註解</t>
  </si>
  <si>
    <t>連作作物</t>
  </si>
  <si>
    <t>Y</t>
  </si>
  <si>
    <t>工具</t>
  </si>
  <si>
    <t>市集擺設</t>
  </si>
  <si>
    <t>禮物</t>
  </si>
  <si>
    <t>種子</t>
  </si>
  <si>
    <t>其他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</si>
</sst>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0"/>
      <color rgb="FF000000"/>
      <name val="Arial"/>
      <scheme val="minor"/>
    </font>
    <font>
      <sz val="10"/>
      <color theme="1"/>
      <name val="Arial"/>
      <family val="2"/>
      <scheme val="minor"/>
    </font>
    <font>
      <u/>
      <sz val="10"/>
      <color rgb="FF0000FF"/>
      <name val="Roboto"/>
    </font>
    <font>
      <sz val="10"/>
      <color rgb="FF434343"/>
      <name val="Roboto"/>
    </font>
    <font>
      <u/>
      <sz val="10"/>
      <color rgb="FF0000FF"/>
      <name val="Roboto"/>
    </font>
    <font>
      <u/>
      <sz val="10"/>
      <color rgb="FF0000FF"/>
      <name val="Roboto"/>
    </font>
    <font>
      <u/>
      <sz val="10"/>
      <color rgb="FF434343"/>
      <name val="Roboto"/>
    </font>
    <font>
      <u/>
      <sz val="10"/>
      <color rgb="FF0000FF"/>
      <name val="Roboto"/>
    </font>
    <font>
      <u/>
      <sz val="10"/>
      <color rgb="FF0000FF"/>
      <name val="Roboto"/>
    </font>
    <font>
      <b/>
      <sz val="10"/>
      <color theme="1"/>
      <name val="Arial"/>
      <family val="2"/>
      <scheme val="minor"/>
    </font>
    <font>
      <sz val="10"/>
      <color theme="1"/>
      <name val="Arial"/>
      <family val="2"/>
    </font>
    <font>
      <sz val="10"/>
      <color rgb="FF5A3286"/>
      <name val="Roboto"/>
    </font>
    <font>
      <sz val="10"/>
      <color rgb="FFBFE0F6"/>
      <name val="Roboto"/>
    </font>
    <font>
      <sz val="10"/>
      <color rgb="FFFFE5A0"/>
      <name val="Roboto"/>
    </font>
    <font>
      <sz val="10"/>
      <color rgb="FF753800"/>
      <name val="Roboto"/>
    </font>
    <font>
      <sz val="10"/>
      <color rgb="FFE5E5E5"/>
      <name val="Roboto"/>
    </font>
    <font>
      <sz val="10"/>
      <color rgb="FFFFC8AA"/>
      <name val="Roboto"/>
    </font>
    <font>
      <sz val="10"/>
      <color rgb="FFFFCFC9"/>
      <name val="Roboto"/>
    </font>
    <font>
      <sz val="10"/>
      <color rgb="FFE5CFF2"/>
      <name val="Roboto"/>
    </font>
    <font>
      <sz val="10"/>
      <color rgb="FF473821"/>
      <name val="Roboto"/>
    </font>
    <font>
      <u/>
      <sz val="10"/>
      <color rgb="FF0000FF"/>
      <name val="Arial"/>
      <family val="2"/>
    </font>
    <font>
      <u/>
      <sz val="10"/>
      <color rgb="FF1155CC"/>
      <name val="Arial"/>
      <family val="2"/>
    </font>
    <font>
      <sz val="10"/>
      <name val="Arial"/>
      <family val="2"/>
    </font>
    <font>
      <u/>
      <sz val="10"/>
      <color rgb="FF1155CC"/>
      <name val="Arial"/>
      <family val="2"/>
      <scheme val="minor"/>
    </font>
    <font>
      <sz val="10"/>
      <color rgb="FF000000"/>
      <name val="Arial"/>
      <family val="2"/>
      <scheme val="minor"/>
    </font>
  </fonts>
  <fills count="4">
    <fill>
      <patternFill patternType="none"/>
    </fill>
    <fill>
      <patternFill patternType="gray125"/>
    </fill>
    <fill>
      <patternFill patternType="solid">
        <fgColor rgb="FFF6F8F9"/>
        <bgColor rgb="FFF6F8F9"/>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F6F8F9"/>
      </left>
      <right style="thin">
        <color rgb="FFF6F8F9"/>
      </right>
      <top style="thin">
        <color rgb="FFF6F8F9"/>
      </top>
      <bottom style="thin">
        <color rgb="FFF6F8F9"/>
      </bottom>
      <diagonal/>
    </border>
    <border>
      <left style="thin">
        <color rgb="FFFFFFFF"/>
      </left>
      <right style="thin">
        <color rgb="FFFFFFFF"/>
      </right>
      <top style="thin">
        <color rgb="FFFFFFFF"/>
      </top>
      <bottom style="thin">
        <color rgb="FFFFFFFF"/>
      </bottom>
      <diagonal/>
    </border>
    <border>
      <left style="thin">
        <color rgb="FF284E3F"/>
      </left>
      <right style="thin">
        <color rgb="FFFFFFF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s>
  <cellStyleXfs count="1">
    <xf numFmtId="0" fontId="0" fillId="0" borderId="0"/>
  </cellStyleXfs>
  <cellXfs count="35">
    <xf numFmtId="0" fontId="0" fillId="0" borderId="0" xfId="0"/>
    <xf numFmtId="0" fontId="1" fillId="0" borderId="0" xfId="0" applyFont="1" applyAlignment="1">
      <alignment horizontal="left" vertical="center" wrapText="1"/>
    </xf>
    <xf numFmtId="0" fontId="1" fillId="0" borderId="1" xfId="0" applyFont="1" applyBorder="1" applyAlignment="1">
      <alignment vertical="center"/>
    </xf>
    <xf numFmtId="0" fontId="1" fillId="0" borderId="1" xfId="0" applyFont="1" applyBorder="1" applyAlignment="1">
      <alignment vertical="top"/>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vertical="center"/>
    </xf>
    <xf numFmtId="0" fontId="1" fillId="0" borderId="0" xfId="0" applyFont="1" applyAlignment="1">
      <alignment vertical="center" wrapText="1"/>
    </xf>
    <xf numFmtId="3" fontId="1" fillId="0" borderId="0" xfId="0" applyNumberFormat="1" applyFont="1" applyAlignment="1">
      <alignment vertical="center"/>
    </xf>
    <xf numFmtId="0" fontId="3" fillId="2" borderId="2" xfId="0" applyFont="1" applyFill="1" applyBorder="1" applyAlignment="1">
      <alignment vertical="center"/>
    </xf>
    <xf numFmtId="0" fontId="3" fillId="3" borderId="3" xfId="0" applyFont="1" applyFill="1" applyBorder="1" applyAlignment="1">
      <alignment vertical="center"/>
    </xf>
    <xf numFmtId="0" fontId="4" fillId="0" borderId="0" xfId="0" applyFont="1" applyAlignment="1">
      <alignment vertical="center"/>
    </xf>
    <xf numFmtId="0" fontId="1" fillId="0" borderId="0" xfId="0" applyFont="1"/>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xf numFmtId="0" fontId="3" fillId="3" borderId="4" xfId="0" applyFont="1" applyFill="1" applyBorder="1" applyAlignment="1">
      <alignment horizontal="right" vertical="center"/>
    </xf>
    <xf numFmtId="0" fontId="10" fillId="3" borderId="3" xfId="0" applyFont="1" applyFill="1" applyBorder="1" applyAlignment="1">
      <alignment vertical="center"/>
    </xf>
    <xf numFmtId="0" fontId="11" fillId="3" borderId="3" xfId="0" applyFont="1" applyFill="1" applyBorder="1" applyAlignment="1">
      <alignment vertical="center"/>
    </xf>
    <xf numFmtId="0" fontId="10" fillId="3" borderId="0" xfId="0" applyFont="1" applyFill="1" applyAlignment="1">
      <alignment vertical="center"/>
    </xf>
    <xf numFmtId="0" fontId="3" fillId="2" borderId="5" xfId="0" applyFont="1" applyFill="1" applyBorder="1" applyAlignment="1">
      <alignment horizontal="right" vertical="center"/>
    </xf>
    <xf numFmtId="0" fontId="10" fillId="2" borderId="2" xfId="0" applyFont="1" applyFill="1" applyBorder="1" applyAlignment="1">
      <alignment vertical="center"/>
    </xf>
    <xf numFmtId="0" fontId="12" fillId="2" borderId="2" xfId="0" applyFont="1" applyFill="1" applyBorder="1" applyAlignment="1">
      <alignment vertical="center"/>
    </xf>
    <xf numFmtId="0" fontId="10" fillId="2" borderId="0" xfId="0" applyFont="1" applyFill="1" applyAlignment="1">
      <alignment vertical="center"/>
    </xf>
    <xf numFmtId="0" fontId="13" fillId="3" borderId="3" xfId="0" applyFont="1" applyFill="1" applyBorder="1" applyAlignment="1">
      <alignment vertical="center"/>
    </xf>
    <xf numFmtId="0" fontId="14" fillId="2" borderId="2" xfId="0" applyFont="1" applyFill="1" applyBorder="1" applyAlignment="1">
      <alignment vertical="center"/>
    </xf>
    <xf numFmtId="0" fontId="15" fillId="3" borderId="3" xfId="0" applyFont="1" applyFill="1" applyBorder="1" applyAlignment="1">
      <alignment vertical="center"/>
    </xf>
    <xf numFmtId="0" fontId="16" fillId="3" borderId="3" xfId="0" applyFont="1" applyFill="1" applyBorder="1" applyAlignment="1">
      <alignment vertical="center"/>
    </xf>
    <xf numFmtId="0" fontId="17" fillId="3" borderId="3" xfId="0" applyFont="1" applyFill="1" applyBorder="1" applyAlignment="1">
      <alignment vertical="center"/>
    </xf>
    <xf numFmtId="0" fontId="18" fillId="2" borderId="2" xfId="0" applyFont="1" applyFill="1" applyBorder="1" applyAlignment="1">
      <alignment vertical="center"/>
    </xf>
    <xf numFmtId="0" fontId="19" fillId="3" borderId="3" xfId="0" applyFont="1" applyFill="1" applyBorder="1" applyAlignment="1">
      <alignment vertical="center"/>
    </xf>
    <xf numFmtId="0" fontId="20" fillId="0" borderId="0" xfId="0" applyFont="1"/>
    <xf numFmtId="0" fontId="24" fillId="0" borderId="0" xfId="0" applyFont="1"/>
  </cellXfs>
  <cellStyles count="1">
    <cellStyle name="Normal" xfId="0" builtinId="0"/>
  </cellStyles>
  <dxfs count="72">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border>
        <left style="thin">
          <color rgb="FF356854"/>
        </left>
        <right style="thin">
          <color rgb="FF356854"/>
        </right>
        <top style="thin">
          <color rgb="FF356854"/>
        </top>
        <bottom style="thin">
          <color rgb="FF356854"/>
        </bottom>
      </border>
    </dxf>
  </dxfs>
  <tableStyles count="18">
    <tableStyle name="大廳-style" pivot="0" count="4" xr9:uid="{00000000-0011-0000-FFFF-FFFF00000000}">
      <tableStyleElement type="wholeTable" size="0" dxfId="71"/>
      <tableStyleElement type="headerRow" dxfId="70"/>
      <tableStyleElement type="firstRowStripe" dxfId="69"/>
      <tableStyleElement type="secondRowStripe" dxfId="68"/>
    </tableStyle>
    <tableStyle name="風車加工品-style" pivot="0" count="4" xr9:uid="{00000000-0011-0000-FFFF-FFFF01000000}">
      <tableStyleElement type="wholeTable" size="0" dxfId="67"/>
      <tableStyleElement type="headerRow" dxfId="66"/>
      <tableStyleElement type="firstRowStripe" dxfId="65"/>
      <tableStyleElement type="secondRowStripe" dxfId="64"/>
    </tableStyle>
    <tableStyle name="農作物-style" pivot="0" count="4" xr9:uid="{00000000-0011-0000-FFFF-FFFF02000000}">
      <tableStyleElement type="wholeTable" size="0" dxfId="63"/>
      <tableStyleElement type="headerRow" dxfId="62"/>
      <tableStyleElement type="firstRowStripe" dxfId="61"/>
      <tableStyleElement type="secondRowStripe" dxfId="60"/>
    </tableStyle>
    <tableStyle name="動物-style" pivot="0" count="4" xr9:uid="{00000000-0011-0000-FFFF-FFFF03000000}">
      <tableStyleElement type="wholeTable" size="0" dxfId="59"/>
      <tableStyleElement type="headerRow" dxfId="58"/>
      <tableStyleElement type="firstRowStripe" dxfId="57"/>
      <tableStyleElement type="secondRowStripe" dxfId="56"/>
    </tableStyle>
    <tableStyle name="養蜂、養菇-style" pivot="0" count="4" xr9:uid="{00000000-0011-0000-FFFF-FFFF04000000}">
      <tableStyleElement type="wholeTable" size="0" dxfId="55"/>
      <tableStyleElement type="headerRow" dxfId="54"/>
      <tableStyleElement type="firstRowStripe" dxfId="53"/>
      <tableStyleElement type="secondRowStripe" dxfId="52"/>
    </tableStyle>
    <tableStyle name="採摘物-style" pivot="0" count="4" xr9:uid="{00000000-0011-0000-FFFF-FFFF05000000}">
      <tableStyleElement type="wholeTable" size="0" dxfId="51"/>
      <tableStyleElement type="headerRow" dxfId="50"/>
      <tableStyleElement type="firstRowStripe" dxfId="49"/>
      <tableStyleElement type="secondRowStripe" dxfId="48"/>
    </tableStyle>
    <tableStyle name="採摘物-style 2" pivot="0" count="4" xr9:uid="{00000000-0011-0000-FFFF-FFFF06000000}">
      <tableStyleElement type="wholeTable" size="0" dxfId="47"/>
      <tableStyleElement type="headerRow" dxfId="46"/>
      <tableStyleElement type="firstRowStripe" dxfId="45"/>
      <tableStyleElement type="secondRowStripe" dxfId="44"/>
    </tableStyle>
    <tableStyle name="花-style" pivot="0" count="4" xr9:uid="{00000000-0011-0000-FFFF-FFFF07000000}">
      <tableStyleElement type="wholeTable" size="0" dxfId="43"/>
      <tableStyleElement type="headerRow" dxfId="42"/>
      <tableStyleElement type="firstRowStripe" dxfId="41"/>
      <tableStyleElement type="secondRowStripe" dxfId="40"/>
    </tableStyle>
    <tableStyle name="料理-style" pivot="0" count="4" xr9:uid="{00000000-0011-0000-FFFF-FFFF08000000}">
      <tableStyleElement type="wholeTable" size="0" dxfId="39"/>
      <tableStyleElement type="headerRow" dxfId="38"/>
      <tableStyleElement type="firstRowStripe" dxfId="37"/>
      <tableStyleElement type="secondRowStripe" dxfId="36"/>
    </tableStyle>
    <tableStyle name="昆蟲-style" pivot="0" count="4" xr9:uid="{00000000-0011-0000-FFFF-FFFF09000000}">
      <tableStyleElement type="wholeTable" size="0" dxfId="35"/>
      <tableStyleElement type="headerRow" dxfId="34"/>
      <tableStyleElement type="firstRowStripe" dxfId="33"/>
      <tableStyleElement type="secondRowStripe" dxfId="32"/>
    </tableStyle>
    <tableStyle name="釣魚-style" pivot="0" count="4" xr9:uid="{00000000-0011-0000-FFFF-FFFF0A000000}">
      <tableStyleElement type="wholeTable" size="0" dxfId="31"/>
      <tableStyleElement type="headerRow" dxfId="30"/>
      <tableStyleElement type="firstRowStripe" dxfId="29"/>
      <tableStyleElement type="secondRowStripe" dxfId="28"/>
    </tableStyle>
    <tableStyle name="市集捐贈-style" pivot="0" count="4" xr9:uid="{00000000-0011-0000-FFFF-FFFF0B000000}">
      <tableStyleElement type="wholeTable" size="0" dxfId="27"/>
      <tableStyleElement type="headerRow" dxfId="26"/>
      <tableStyleElement type="firstRowStripe" dxfId="25"/>
      <tableStyleElement type="secondRowStripe" dxfId="24"/>
    </tableStyle>
    <tableStyle name="人物資料(工事中)-style" pivot="0" count="4" xr9:uid="{00000000-0011-0000-FFFF-FFFF0C000000}">
      <tableStyleElement type="wholeTable" size="0" dxfId="23"/>
      <tableStyleElement type="headerRow" dxfId="22"/>
      <tableStyleElement type="firstRowStripe" dxfId="21"/>
      <tableStyleElement type="secondRowStripe" dxfId="20"/>
    </tableStyle>
    <tableStyle name="人物委託(工事中)-style" pivot="0" count="4" xr9:uid="{00000000-0011-0000-FFFF-FFFF0D000000}">
      <tableStyleElement type="wholeTable" size="0" dxfId="19"/>
      <tableStyleElement type="headerRow" dxfId="18"/>
      <tableStyleElement type="firstRowStripe" dxfId="17"/>
      <tableStyleElement type="secondRowStripe" dxfId="16"/>
    </tableStyle>
    <tableStyle name="開店條件-style" pivot="0" count="4" xr9:uid="{00000000-0011-0000-FFFF-FFFF0E000000}">
      <tableStyleElement type="wholeTable" size="0" dxfId="15"/>
      <tableStyleElement type="headerRow" dxfId="14"/>
      <tableStyleElement type="firstRowStripe" dxfId="13"/>
      <tableStyleElement type="secondRowStripe" dxfId="12"/>
    </tableStyle>
    <tableStyle name="商店商品(工事中)-style" pivot="0" count="4" xr9:uid="{00000000-0011-0000-FFFF-FFFF0F000000}">
      <tableStyleElement type="wholeTable" size="0" dxfId="11"/>
      <tableStyleElement type="headerRow" dxfId="10"/>
      <tableStyleElement type="firstRowStripe" dxfId="9"/>
      <tableStyleElement type="secondRowStripe" dxfId="8"/>
    </tableStyle>
    <tableStyle name="季節查詢-style" pivot="0" count="4" xr9:uid="{00000000-0011-0000-FFFF-FFFF10000000}">
      <tableStyleElement type="wholeTable" size="0" dxfId="7"/>
      <tableStyleElement type="headerRow" dxfId="6"/>
      <tableStyleElement type="firstRowStripe" dxfId="5"/>
      <tableStyleElement type="secondRowStripe" dxfId="4"/>
    </tableStyle>
    <tableStyle name="參考來源-style" pivot="0" count="4" xr9:uid="{00000000-0011-0000-FFFF-FFFF11000000}">
      <tableStyleElement type="wholeTable" size="0" dxfId="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3638550" cy="1190625"/>
    <xdr:pic>
      <xdr:nvPicPr>
        <xdr:cNvPr id="2" name="image2.png" title="圖片">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142875</xdr:colOff>
      <xdr:row>3</xdr:row>
      <xdr:rowOff>219075</xdr:rowOff>
    </xdr:from>
    <xdr:ext cx="5486400" cy="2638425"/>
    <xdr:pic>
      <xdr:nvPicPr>
        <xdr:cNvPr id="3" name="image1.png" title="圖片">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大廳" displayName="大廳" ref="A1:C15">
  <tableColumns count="3">
    <tableColumn id="1" xr3:uid="{00000000-0010-0000-0000-000001000000}" name="排序"/>
    <tableColumn id="2" xr3:uid="{00000000-0010-0000-0000-000002000000}" name="注意事項"/>
    <tableColumn id="3" xr3:uid="{00000000-0010-0000-0000-000003000000}" name="說明"/>
  </tableColumns>
  <tableStyleInfo name="大廳-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加工品" displayName="加工品" ref="A1:H272">
  <autoFilter ref="A1:H272" xr:uid="{00000000-0009-0000-0100-000002000000}"/>
  <tableColumns count="8">
    <tableColumn id="1" xr3:uid="{00000000-0010-0000-0100-000001000000}" name="排序"/>
    <tableColumn id="2" xr3:uid="{00000000-0010-0000-0100-000002000000}" name="風車"/>
    <tableColumn id="3" xr3:uid="{00000000-0010-0000-0100-000003000000}" name="中文加工品名稱"/>
    <tableColumn id="4" xr3:uid="{00000000-0010-0000-0100-000004000000}" name="日文加工品名稱"/>
    <tableColumn id="5" xr3:uid="{00000000-0010-0000-0100-000005000000}" name="加工品類別"/>
    <tableColumn id="6" xr3:uid="{00000000-0010-0000-0100-000006000000}" name="材料"/>
    <tableColumn id="7" xr3:uid="{00000000-0010-0000-0100-000007000000}" name="基準價格"/>
    <tableColumn id="8" xr3:uid="{00000000-0010-0000-0100-000008000000}" name="特殊條件"/>
  </tableColumns>
  <tableStyleInfo name="風車加工品-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農作物" displayName="農作物" ref="A1:J110">
  <autoFilter ref="A1:J110" xr:uid="{00000000-0009-0000-0100-000003000000}"/>
  <tableColumns count="10">
    <tableColumn id="1" xr3:uid="{00000000-0010-0000-0200-000001000000}" name="排序"/>
    <tableColumn id="2" xr3:uid="{00000000-0010-0000-0200-000002000000}" name="中文名稱"/>
    <tableColumn id="3" xr3:uid="{00000000-0010-0000-0200-000003000000}" name="日文名稱"/>
    <tableColumn id="4" xr3:uid="{00000000-0010-0000-0200-000004000000}" name="季節"/>
    <tableColumn id="5" xr3:uid="{00000000-0010-0000-0200-000005000000}" name="成長天數"/>
    <tableColumn id="6" xr3:uid="{00000000-0010-0000-0200-000006000000}" name="再次收成_x000a_(連作)"/>
    <tableColumn id="7" xr3:uid="{00000000-0010-0000-0200-000007000000}" name="單次收穫量_x000a_(期望值)"/>
    <tableColumn id="8" xr3:uid="{00000000-0010-0000-0200-000008000000}" name="基本價格"/>
    <tableColumn id="9" xr3:uid="{00000000-0010-0000-0200-000009000000}" name="取得方式"/>
    <tableColumn id="10" xr3:uid="{00000000-0010-0000-0200-00000A000000}" name="連作作物"/>
  </tableColumns>
  <tableStyleInfo name="農作物-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動物" displayName="動物" ref="A1:G55">
  <tableColumns count="7">
    <tableColumn id="1" xr3:uid="{00000000-0010-0000-0300-000001000000}" name="排序"/>
    <tableColumn id="2" xr3:uid="{00000000-0010-0000-0300-000002000000}" name="中文名稱"/>
    <tableColumn id="3" xr3:uid="{00000000-0010-0000-0300-000003000000}" name="日文名稱"/>
    <tableColumn id="4" xr3:uid="{00000000-0010-0000-0300-000004000000}" name="類別"/>
    <tableColumn id="5" xr3:uid="{00000000-0010-0000-0300-000005000000}" name="基本價格"/>
    <tableColumn id="6" xr3:uid="{00000000-0010-0000-0300-000006000000}" name="取得方式"/>
    <tableColumn id="7" xr3:uid="{00000000-0010-0000-0300-000007000000}" name="產物、備註"/>
  </tableColumns>
  <tableStyleInfo name="動物-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養蜂養菇" displayName="養蜂養菇" ref="A1:E22">
  <tableColumns count="5">
    <tableColumn id="1" xr3:uid="{00000000-0010-0000-0400-000001000000}" name="排序"/>
    <tableColumn id="2" xr3:uid="{00000000-0010-0000-0400-000002000000}" name="中文名稱"/>
    <tableColumn id="3" xr3:uid="{00000000-0010-0000-0400-000003000000}" name="日文名稱"/>
    <tableColumn id="4" xr3:uid="{00000000-0010-0000-0400-000004000000}" name="基準價格"/>
    <tableColumn id="5" xr3:uid="{00000000-0010-0000-0400-000005000000}" name="取得方式"/>
  </tableColumns>
  <tableStyleInfo name="養蜂、養菇-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採摘物" displayName="採摘物" ref="A1:G32">
  <tableColumns count="7">
    <tableColumn id="1" xr3:uid="{00000000-0010-0000-0500-000001000000}" name="排序"/>
    <tableColumn id="2" xr3:uid="{00000000-0010-0000-0500-000002000000}" name="中文名稱"/>
    <tableColumn id="3" xr3:uid="{00000000-0010-0000-0500-000003000000}" name="日文名稱"/>
    <tableColumn id="4" xr3:uid="{00000000-0010-0000-0500-000004000000}" name="種類"/>
    <tableColumn id="5" xr3:uid="{00000000-0010-0000-0500-000005000000}" name="季節"/>
    <tableColumn id="6" xr3:uid="{00000000-0010-0000-0500-000006000000}" name="基本價值"/>
    <tableColumn id="7" xr3:uid="{00000000-0010-0000-0500-000007000000}" name="取得方式"/>
  </tableColumns>
  <tableStyleInfo name="採摘物-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礦石需求工具表" displayName="礦石需求工具表" ref="I26:K31">
  <tableColumns count="3">
    <tableColumn id="1" xr3:uid="{00000000-0010-0000-0600-000001000000}" name="礦石"/>
    <tableColumn id="2" xr3:uid="{00000000-0010-0000-0600-000002000000}" name="顏色"/>
    <tableColumn id="3" xr3:uid="{00000000-0010-0000-0600-000003000000}" name="最低需求"/>
  </tableColumns>
  <tableStyleInfo name="採摘物-style 2"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花" displayName="花" ref="A1:F35">
  <tableColumns count="6">
    <tableColumn id="1" xr3:uid="{00000000-0010-0000-0700-000001000000}" name="排序"/>
    <tableColumn id="2" xr3:uid="{00000000-0010-0000-0700-000002000000}" name="中文名稱"/>
    <tableColumn id="3" xr3:uid="{00000000-0010-0000-0700-000003000000}" name="日文名稱"/>
    <tableColumn id="4" xr3:uid="{00000000-0010-0000-0700-000004000000}" name="季節"/>
    <tableColumn id="5" xr3:uid="{00000000-0010-0000-0700-000005000000}" name="基本價格"/>
    <tableColumn id="6" xr3:uid="{00000000-0010-0000-0700-000006000000}" name="取得方式"/>
  </tableColumns>
  <tableStyleInfo name="花-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料理" displayName="料理" ref="A1:L267">
  <autoFilter ref="A1:L267" xr:uid="{00000000-0009-0000-0100-000009000000}"/>
  <tableColumns count="12">
    <tableColumn id="1" xr3:uid="{00000000-0010-0000-0800-000001000000}" name="排序"/>
    <tableColumn id="2" xr3:uid="{00000000-0010-0000-0800-000002000000}" name="中文名稱"/>
    <tableColumn id="3" xr3:uid="{00000000-0010-0000-0800-000003000000}" name="日文名稱"/>
    <tableColumn id="4" xr3:uid="{00000000-0010-0000-0800-000004000000}" name="類別"/>
    <tableColumn id="5" xr3:uid="{00000000-0010-0000-0800-000005000000}" name="基本價格"/>
    <tableColumn id="6" xr3:uid="{00000000-0010-0000-0800-000006000000}" name="恢復量"/>
    <tableColumn id="7" xr3:uid="{00000000-0010-0000-0800-000007000000}" name="效果"/>
    <tableColumn id="8" xr3:uid="{00000000-0010-0000-0800-000008000000}" name="廚具"/>
    <tableColumn id="9" xr3:uid="{00000000-0010-0000-0800-000009000000}" name="材料"/>
    <tableColumn id="10" xr3:uid="{00000000-0010-0000-0800-00000A000000}" name="物品/食譜 取得方式"/>
    <tableColumn id="11" xr3:uid="{00000000-0010-0000-0800-00000B000000}" name="節日送禮"/>
    <tableColumn id="12" xr3:uid="{00000000-0010-0000-0800-00000C000000}" name="相關流行"/>
  </tableColumns>
  <tableStyleInfo name="料理-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昆蟲" displayName="昆蟲" ref="A1:K48">
  <tableColumns count="11">
    <tableColumn id="1" xr3:uid="{00000000-0010-0000-0900-000001000000}" name="排序"/>
    <tableColumn id="2" xr3:uid="{00000000-0010-0000-0900-000002000000}" name="中文名稱"/>
    <tableColumn id="3" xr3:uid="{00000000-0010-0000-0900-000003000000}" name="日文名稱"/>
    <tableColumn id="4" xr3:uid="{00000000-0010-0000-0900-000004000000}" name="稀有度"/>
    <tableColumn id="5" xr3:uid="{00000000-0010-0000-0900-000005000000}" name="季節"/>
    <tableColumn id="6" xr3:uid="{00000000-0010-0000-0900-000006000000}" name="天氣"/>
    <tableColumn id="7" xr3:uid="{00000000-0010-0000-0900-000007000000}" name="日期"/>
    <tableColumn id="8" xr3:uid="{00000000-0010-0000-0900-000008000000}" name="時間"/>
    <tableColumn id="9" xr3:uid="{00000000-0010-0000-0900-000009000000}" name="地點"/>
    <tableColumn id="10" xr3:uid="{00000000-0010-0000-0900-00000A000000}" name="基本價格"/>
    <tableColumn id="11" xr3:uid="{00000000-0010-0000-0900-00000B000000}" name="備註"/>
  </tableColumns>
  <tableStyleInfo name="昆蟲-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釣魚" displayName="釣魚" ref="A1:J69">
  <tableColumns count="10">
    <tableColumn id="1" xr3:uid="{00000000-0010-0000-0A00-000001000000}" name="排序"/>
    <tableColumn id="2" xr3:uid="{00000000-0010-0000-0A00-000002000000}" name="中文名稱"/>
    <tableColumn id="3" xr3:uid="{00000000-0010-0000-0A00-000003000000}" name="日文名稱"/>
    <tableColumn id="4" xr3:uid="{00000000-0010-0000-0A00-000004000000}" name="類別"/>
    <tableColumn id="5" xr3:uid="{00000000-0010-0000-0A00-000005000000}" name="季節"/>
    <tableColumn id="6" xr3:uid="{00000000-0010-0000-0A00-000006000000}" name="天氣"/>
    <tableColumn id="7" xr3:uid="{00000000-0010-0000-0A00-000007000000}" name="地點"/>
    <tableColumn id="8" xr3:uid="{00000000-0010-0000-0A00-000008000000}" name="時間"/>
    <tableColumn id="9" xr3:uid="{00000000-0010-0000-0A00-000009000000}" name="最低釣竿級別"/>
    <tableColumn id="10" xr3:uid="{00000000-0010-0000-0A00-00000A000000}" name="基本價格"/>
  </tableColumns>
  <tableStyleInfo name="釣魚-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市集捐贈" displayName="市集捐贈" ref="A1:E100">
  <tableColumns count="5">
    <tableColumn id="1" xr3:uid="{00000000-0010-0000-0B00-000001000000}" name="LV"/>
    <tableColumn id="2" xr3:uid="{00000000-0010-0000-0B00-000002000000}" name="捐贈等級"/>
    <tableColumn id="3" xr3:uid="{00000000-0010-0000-0B00-000003000000}" name="開放內容/鎮長贈送"/>
    <tableColumn id="4" xr3:uid="{00000000-0010-0000-0B00-000004000000}" name="累計營業額/捐贈費用"/>
    <tableColumn id="5" xr3:uid="{00000000-0010-0000-0B00-000005000000}" name="累積捐贈"/>
  </tableColumns>
  <tableStyleInfo name="市集捐贈-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人物資料" displayName="人物資料" ref="A1:O15">
  <tableColumns count="15">
    <tableColumn id="1" xr3:uid="{00000000-0010-0000-0C00-000001000000}" name="排序"/>
    <tableColumn id="2" xr3:uid="{00000000-0010-0000-0C00-000002000000}" name="人物中文名稱"/>
    <tableColumn id="3" xr3:uid="{00000000-0010-0000-0C00-000003000000}" name="人物日文名稱"/>
    <tableColumn id="4" xr3:uid="{00000000-0010-0000-0C00-000004000000}" name="性別"/>
    <tableColumn id="5" xr3:uid="{00000000-0010-0000-0C00-000005000000}" name="生日"/>
    <tableColumn id="6" xr3:uid="{00000000-0010-0000-0C00-000006000000}" name="是否戀愛候補"/>
    <tableColumn id="7" xr3:uid="{00000000-0010-0000-0C00-000007000000}" name="喜歡的顏色"/>
    <tableColumn id="8" xr3:uid="{00000000-0010-0000-0C00-000008000000}" name="最喜歡的東西"/>
    <tableColumn id="9" xr3:uid="{00000000-0010-0000-0C00-000009000000}" name="喜歡的東西"/>
    <tableColumn id="10" xr3:uid="{00000000-0010-0000-0C00-00000A000000}" name="討厭的東西"/>
    <tableColumn id="11" xr3:uid="{00000000-0010-0000-0C00-00000B000000}" name="常去的地方"/>
    <tableColumn id="12" xr3:uid="{00000000-0010-0000-0C00-00000C000000}" name="不在的時間"/>
    <tableColumn id="13" xr3:uid="{00000000-0010-0000-0C00-00000D000000}" name="居民活動1"/>
    <tableColumn id="14" xr3:uid="{00000000-0010-0000-0C00-00000E000000}" name="居民活動2"/>
    <tableColumn id="15" xr3:uid="{00000000-0010-0000-0C00-00000F000000}" name="居民活動3"/>
  </tableColumns>
  <tableStyleInfo name="人物資料(工事中)-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人物委託" displayName="人物委託" ref="A1:G15">
  <tableColumns count="7">
    <tableColumn id="1" xr3:uid="{00000000-0010-0000-0D00-000001000000}" name="排序"/>
    <tableColumn id="2" xr3:uid="{00000000-0010-0000-0D00-000002000000}" name="人物名稱"/>
    <tableColumn id="3" xr3:uid="{00000000-0010-0000-0D00-000003000000}" name="中文委託名稱"/>
    <tableColumn id="4" xr3:uid="{00000000-0010-0000-0D00-000004000000}" name="日文委託名稱"/>
    <tableColumn id="5" xr3:uid="{00000000-0010-0000-0D00-000005000000}" name="必要好感度"/>
    <tableColumn id="6" xr3:uid="{00000000-0010-0000-0D00-000006000000}" name="條件"/>
    <tableColumn id="7" xr3:uid="{00000000-0010-0000-0D00-000007000000}" name="必要"/>
  </tableColumns>
  <tableStyleInfo name="人物委託(工事中)-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開店條件" displayName="開店條件" ref="A1:F24">
  <tableColumns count="6">
    <tableColumn id="1" xr3:uid="{00000000-0010-0000-0E00-000001000000}" name="排序"/>
    <tableColumn id="2" xr3:uid="{00000000-0010-0000-0E00-000002000000}" name="店家"/>
    <tableColumn id="3" xr3:uid="{00000000-0010-0000-0E00-000003000000}" name="開放級別"/>
    <tableColumn id="4" xr3:uid="{00000000-0010-0000-0E00-000004000000}" name="其他條件"/>
    <tableColumn id="5" xr3:uid="{00000000-0010-0000-0E00-000005000000}" name="條件細節"/>
    <tableColumn id="6" xr3:uid="{00000000-0010-0000-0E00-000006000000}" name="店家說明"/>
  </tableColumns>
  <tableStyleInfo name="開店條件-style"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商店商品" displayName="商店商品" ref="A1:J384">
  <autoFilter ref="A1:J384" xr:uid="{00000000-0009-0000-0100-000010000000}"/>
  <tableColumns count="10">
    <tableColumn id="1" xr3:uid="{00000000-0010-0000-0F00-000001000000}" name="店家排序"/>
    <tableColumn id="2" xr3:uid="{00000000-0010-0000-0F00-000002000000}" name="商品排序"/>
    <tableColumn id="3" xr3:uid="{00000000-0010-0000-0F00-000003000000}" name="店家"/>
    <tableColumn id="4" xr3:uid="{00000000-0010-0000-0F00-000004000000}" name="開放級別"/>
    <tableColumn id="5" xr3:uid="{00000000-0010-0000-0F00-000005000000}" name="販售季節"/>
    <tableColumn id="6" xr3:uid="{00000000-0010-0000-0F00-000006000000}" name="類別"/>
    <tableColumn id="7" xr3:uid="{00000000-0010-0000-0F00-000007000000}" name="商品中文名稱"/>
    <tableColumn id="8" xr3:uid="{00000000-0010-0000-0F00-000008000000}" name="商品日文名稱"/>
    <tableColumn id="9" xr3:uid="{00000000-0010-0000-0F00-000009000000}" name="價格"/>
    <tableColumn id="10" xr3:uid="{00000000-0010-0000-0F00-00000A000000}" name="備註"/>
  </tableColumns>
  <tableStyleInfo name="商店商品(工事中)-style"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季節查詢" displayName="季節查詢" ref="A11:E59">
  <tableColumns count="5">
    <tableColumn id="1" xr3:uid="{00000000-0010-0000-1000-000001000000}" name="農作物"/>
    <tableColumn id="2" xr3:uid="{00000000-0010-0000-1000-000002000000}" name="摘採物"/>
    <tableColumn id="3" xr3:uid="{00000000-0010-0000-1000-000003000000}" name="花"/>
    <tableColumn id="4" xr3:uid="{00000000-0010-0000-1000-000004000000}" name="魚"/>
    <tableColumn id="5" xr3:uid="{00000000-0010-0000-1000-000005000000}" name="蟲"/>
  </tableColumns>
  <tableStyleInfo name="季節查詢-style"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參考來源" displayName="參考來源" ref="A1:B7">
  <tableColumns count="2">
    <tableColumn id="1" xr3:uid="{00000000-0010-0000-1100-000001000000}" name="名稱"/>
    <tableColumn id="2" xr3:uid="{00000000-0010-0000-1100-000002000000}" name="網址"/>
  </tableColumns>
  <tableStyleInfo name="參考來源-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gamewith.jp/bokumono-grabaza/515578" TargetMode="External"/><Relationship Id="rId21" Type="http://schemas.openxmlformats.org/officeDocument/2006/relationships/hyperlink" Target="https://gamewith.jp/bokumono-grabaza/515833" TargetMode="External"/><Relationship Id="rId63" Type="http://schemas.openxmlformats.org/officeDocument/2006/relationships/hyperlink" Target="https://gamewith.jp/bokumono-grabaza/515712" TargetMode="External"/><Relationship Id="rId159" Type="http://schemas.openxmlformats.org/officeDocument/2006/relationships/hyperlink" Target="https://gamewith.jp/bokumono-grabaza/515761" TargetMode="External"/><Relationship Id="rId170" Type="http://schemas.openxmlformats.org/officeDocument/2006/relationships/hyperlink" Target="https://gamewith.jp/bokumono-grabaza/515750" TargetMode="External"/><Relationship Id="rId226" Type="http://schemas.openxmlformats.org/officeDocument/2006/relationships/hyperlink" Target="https://gamewith.jp/bokumono-grabaza/515543" TargetMode="External"/><Relationship Id="rId107" Type="http://schemas.openxmlformats.org/officeDocument/2006/relationships/hyperlink" Target="https://gamewith.jp/bokumono-grabaza/515708" TargetMode="External"/><Relationship Id="rId11" Type="http://schemas.openxmlformats.org/officeDocument/2006/relationships/hyperlink" Target="https://gamewith.jp/bokumono-grabaza/515638" TargetMode="External"/><Relationship Id="rId32" Type="http://schemas.openxmlformats.org/officeDocument/2006/relationships/hyperlink" Target="https://gamewith.jp/bokumono-grabaza/515632" TargetMode="External"/><Relationship Id="rId53" Type="http://schemas.openxmlformats.org/officeDocument/2006/relationships/hyperlink" Target="https://gamewith.jp/bokumono-grabaza/515610" TargetMode="External"/><Relationship Id="rId74" Type="http://schemas.openxmlformats.org/officeDocument/2006/relationships/hyperlink" Target="https://gamewith.jp/bokumono-grabaza/515643" TargetMode="External"/><Relationship Id="rId128" Type="http://schemas.openxmlformats.org/officeDocument/2006/relationships/hyperlink" Target="https://gamewith.jp/bokumono-grabaza/515812" TargetMode="External"/><Relationship Id="rId149" Type="http://schemas.openxmlformats.org/officeDocument/2006/relationships/hyperlink" Target="https://gamewith.jp/bokumono-grabaza/515791" TargetMode="External"/><Relationship Id="rId5" Type="http://schemas.openxmlformats.org/officeDocument/2006/relationships/hyperlink" Target="https://gamewith.jp/bokumono-grabaza/515643" TargetMode="External"/><Relationship Id="rId95" Type="http://schemas.openxmlformats.org/officeDocument/2006/relationships/hyperlink" Target="https://gamewith.jp/bokumono-grabaza/521615" TargetMode="External"/><Relationship Id="rId160" Type="http://schemas.openxmlformats.org/officeDocument/2006/relationships/hyperlink" Target="https://gamewith.jp/bokumono-grabaza/515760" TargetMode="External"/><Relationship Id="rId181" Type="http://schemas.openxmlformats.org/officeDocument/2006/relationships/hyperlink" Target="https://gamewith.jp/bokumono-grabaza/515675" TargetMode="External"/><Relationship Id="rId216" Type="http://schemas.openxmlformats.org/officeDocument/2006/relationships/hyperlink" Target="https://gamewith.jp/bokumono-grabaza/515553" TargetMode="External"/><Relationship Id="rId237" Type="http://schemas.openxmlformats.org/officeDocument/2006/relationships/hyperlink" Target="https://gamewith.jp/bokumono-grabaza/515532" TargetMode="External"/><Relationship Id="rId258" Type="http://schemas.openxmlformats.org/officeDocument/2006/relationships/hyperlink" Target="https://gamewith.jp/bokumono-grabaza/515777" TargetMode="External"/><Relationship Id="rId22" Type="http://schemas.openxmlformats.org/officeDocument/2006/relationships/hyperlink" Target="https://gamewith.jp/bokumono-grabaza/515822" TargetMode="External"/><Relationship Id="rId43" Type="http://schemas.openxmlformats.org/officeDocument/2006/relationships/hyperlink" Target="https://gamewith.jp/bokumono-grabaza/515620" TargetMode="External"/><Relationship Id="rId64" Type="http://schemas.openxmlformats.org/officeDocument/2006/relationships/hyperlink" Target="https://gamewith.jp/bokumono-grabaza/515711" TargetMode="External"/><Relationship Id="rId118" Type="http://schemas.openxmlformats.org/officeDocument/2006/relationships/hyperlink" Target="https://gamewith.jp/bokumono-grabaza/515577" TargetMode="External"/><Relationship Id="rId139" Type="http://schemas.openxmlformats.org/officeDocument/2006/relationships/hyperlink" Target="https://gamewith.jp/bokumono-grabaza/515801" TargetMode="External"/><Relationship Id="rId85" Type="http://schemas.openxmlformats.org/officeDocument/2006/relationships/hyperlink" Target="https://gamewith.jp/bokumono-grabaza/515839" TargetMode="External"/><Relationship Id="rId150" Type="http://schemas.openxmlformats.org/officeDocument/2006/relationships/hyperlink" Target="https://gamewith.jp/bokumono-grabaza/515790" TargetMode="External"/><Relationship Id="rId171" Type="http://schemas.openxmlformats.org/officeDocument/2006/relationships/hyperlink" Target="https://gamewith.jp/bokumono-grabaza/515749" TargetMode="External"/><Relationship Id="rId192" Type="http://schemas.openxmlformats.org/officeDocument/2006/relationships/hyperlink" Target="https://gamewith.jp/bokumono-grabaza/516743" TargetMode="External"/><Relationship Id="rId206" Type="http://schemas.openxmlformats.org/officeDocument/2006/relationships/hyperlink" Target="https://gamewith.jp/bokumono-grabaza/515816" TargetMode="External"/><Relationship Id="rId227" Type="http://schemas.openxmlformats.org/officeDocument/2006/relationships/hyperlink" Target="https://gamewith.jp/bokumono-grabaza/515542" TargetMode="External"/><Relationship Id="rId248" Type="http://schemas.openxmlformats.org/officeDocument/2006/relationships/hyperlink" Target="https://gamewith.jp/bokumono-grabaza/515521" TargetMode="External"/><Relationship Id="rId12" Type="http://schemas.openxmlformats.org/officeDocument/2006/relationships/hyperlink" Target="https://gamewith.jp/bokumono-grabaza/515637" TargetMode="External"/><Relationship Id="rId33" Type="http://schemas.openxmlformats.org/officeDocument/2006/relationships/hyperlink" Target="https://gamewith.jp/bokumono-grabaza/515631" TargetMode="External"/><Relationship Id="rId108" Type="http://schemas.openxmlformats.org/officeDocument/2006/relationships/hyperlink" Target="https://gamewith.jp/bokumono-grabaza/515707" TargetMode="External"/><Relationship Id="rId129" Type="http://schemas.openxmlformats.org/officeDocument/2006/relationships/hyperlink" Target="https://gamewith.jp/bokumono-grabaza/515811" TargetMode="External"/><Relationship Id="rId54" Type="http://schemas.openxmlformats.org/officeDocument/2006/relationships/hyperlink" Target="https://gamewith.jp/bokumono-grabaza/515609" TargetMode="External"/><Relationship Id="rId75" Type="http://schemas.openxmlformats.org/officeDocument/2006/relationships/hyperlink" Target="https://gamewith.jp/bokumono-grabaza/515599" TargetMode="External"/><Relationship Id="rId96" Type="http://schemas.openxmlformats.org/officeDocument/2006/relationships/hyperlink" Target="https://gamewith.jp/bokumono-grabaza/521616" TargetMode="External"/><Relationship Id="rId140" Type="http://schemas.openxmlformats.org/officeDocument/2006/relationships/hyperlink" Target="https://gamewith.jp/bokumono-grabaza/515800" TargetMode="External"/><Relationship Id="rId161" Type="http://schemas.openxmlformats.org/officeDocument/2006/relationships/hyperlink" Target="https://gamewith.jp/bokumono-grabaza/515759" TargetMode="External"/><Relationship Id="rId182" Type="http://schemas.openxmlformats.org/officeDocument/2006/relationships/hyperlink" Target="https://gamewith.jp/bokumono-grabaza/516755" TargetMode="External"/><Relationship Id="rId217" Type="http://schemas.openxmlformats.org/officeDocument/2006/relationships/hyperlink" Target="https://gamewith.jp/bokumono-grabaza/515552" TargetMode="External"/><Relationship Id="rId6" Type="http://schemas.openxmlformats.org/officeDocument/2006/relationships/hyperlink" Target="https://gamewith.jp/bokumono-grabaza/515643" TargetMode="External"/><Relationship Id="rId238" Type="http://schemas.openxmlformats.org/officeDocument/2006/relationships/hyperlink" Target="https://gamewith.jp/bokumono-grabaza/515531" TargetMode="External"/><Relationship Id="rId259" Type="http://schemas.openxmlformats.org/officeDocument/2006/relationships/hyperlink" Target="https://gamewith.jp/bokumono-grabaza/515776" TargetMode="External"/><Relationship Id="rId23" Type="http://schemas.openxmlformats.org/officeDocument/2006/relationships/hyperlink" Target="https://gamewith.jp/bokumono-grabaza/515821" TargetMode="External"/><Relationship Id="rId119" Type="http://schemas.openxmlformats.org/officeDocument/2006/relationships/hyperlink" Target="https://gamewith.jp/bokumono-grabaza/515576" TargetMode="External"/><Relationship Id="rId44" Type="http://schemas.openxmlformats.org/officeDocument/2006/relationships/hyperlink" Target="https://gamewith.jp/bokumono-grabaza/515619" TargetMode="External"/><Relationship Id="rId65" Type="http://schemas.openxmlformats.org/officeDocument/2006/relationships/hyperlink" Target="https://gamewith.jp/bokumono-grabaza/515710" TargetMode="External"/><Relationship Id="rId86" Type="http://schemas.openxmlformats.org/officeDocument/2006/relationships/hyperlink" Target="https://gamewith.jp/bokumono-grabaza/515838" TargetMode="External"/><Relationship Id="rId130" Type="http://schemas.openxmlformats.org/officeDocument/2006/relationships/hyperlink" Target="https://gamewith.jp/bokumono-grabaza/515810" TargetMode="External"/><Relationship Id="rId151" Type="http://schemas.openxmlformats.org/officeDocument/2006/relationships/hyperlink" Target="https://gamewith.jp/bokumono-grabaza/515789" TargetMode="External"/><Relationship Id="rId172" Type="http://schemas.openxmlformats.org/officeDocument/2006/relationships/hyperlink" Target="https://gamewith.jp/bokumono-grabaza/515767" TargetMode="External"/><Relationship Id="rId193" Type="http://schemas.openxmlformats.org/officeDocument/2006/relationships/hyperlink" Target="https://gamewith.jp/bokumono-grabaza/516742" TargetMode="External"/><Relationship Id="rId207" Type="http://schemas.openxmlformats.org/officeDocument/2006/relationships/hyperlink" Target="https://gamewith.jp/bokumono-grabaza/515824" TargetMode="External"/><Relationship Id="rId228" Type="http://schemas.openxmlformats.org/officeDocument/2006/relationships/hyperlink" Target="https://gamewith.jp/bokumono-grabaza/515541" TargetMode="External"/><Relationship Id="rId249" Type="http://schemas.openxmlformats.org/officeDocument/2006/relationships/hyperlink" Target="https://gamewith.jp/bokumono-grabaza/515520" TargetMode="External"/><Relationship Id="rId13" Type="http://schemas.openxmlformats.org/officeDocument/2006/relationships/hyperlink" Target="https://gamewith.jp/bokumono-grabaza/515851" TargetMode="External"/><Relationship Id="rId109" Type="http://schemas.openxmlformats.org/officeDocument/2006/relationships/hyperlink" Target="https://gamewith.jp/bokumono-grabaza/515706" TargetMode="External"/><Relationship Id="rId260" Type="http://schemas.openxmlformats.org/officeDocument/2006/relationships/hyperlink" Target="https://gamewith.jp/bokumono-grabaza/515775" TargetMode="External"/><Relationship Id="rId34" Type="http://schemas.openxmlformats.org/officeDocument/2006/relationships/hyperlink" Target="https://gamewith.jp/bokumono-grabaza/515630" TargetMode="External"/><Relationship Id="rId55" Type="http://schemas.openxmlformats.org/officeDocument/2006/relationships/hyperlink" Target="https://gamewith.jp/bokumono-grabaza/515608" TargetMode="External"/><Relationship Id="rId76" Type="http://schemas.openxmlformats.org/officeDocument/2006/relationships/hyperlink" Target="https://gamewith.jp/bokumono-grabaza/515598" TargetMode="External"/><Relationship Id="rId97" Type="http://schemas.openxmlformats.org/officeDocument/2006/relationships/hyperlink" Target="https://gamewith.jp/bokumono-grabaza/515593" TargetMode="External"/><Relationship Id="rId120" Type="http://schemas.openxmlformats.org/officeDocument/2006/relationships/hyperlink" Target="https://gamewith.jp/bokumono-grabaza/515575" TargetMode="External"/><Relationship Id="rId141" Type="http://schemas.openxmlformats.org/officeDocument/2006/relationships/hyperlink" Target="https://gamewith.jp/bokumono-grabaza/515799" TargetMode="External"/><Relationship Id="rId7" Type="http://schemas.openxmlformats.org/officeDocument/2006/relationships/hyperlink" Target="https://gamewith.jp/bokumono-grabaza/515642" TargetMode="External"/><Relationship Id="rId162" Type="http://schemas.openxmlformats.org/officeDocument/2006/relationships/hyperlink" Target="https://gamewith.jp/bokumono-grabaza/515758" TargetMode="External"/><Relationship Id="rId183" Type="http://schemas.openxmlformats.org/officeDocument/2006/relationships/hyperlink" Target="https://gamewith.jp/bokumono-grabaza/516754" TargetMode="External"/><Relationship Id="rId218" Type="http://schemas.openxmlformats.org/officeDocument/2006/relationships/hyperlink" Target="https://gamewith.jp/bokumono-grabaza/515551" TargetMode="External"/><Relationship Id="rId239" Type="http://schemas.openxmlformats.org/officeDocument/2006/relationships/hyperlink" Target="https://gamewith.jp/bokumono-grabaza/515530" TargetMode="External"/><Relationship Id="rId250" Type="http://schemas.openxmlformats.org/officeDocument/2006/relationships/hyperlink" Target="https://gamewith.jp/bokumono-grabaza/515519" TargetMode="External"/><Relationship Id="rId24" Type="http://schemas.openxmlformats.org/officeDocument/2006/relationships/hyperlink" Target="https://gamewith.jp/bokumono-grabaza/515820" TargetMode="External"/><Relationship Id="rId45" Type="http://schemas.openxmlformats.org/officeDocument/2006/relationships/hyperlink" Target="https://gamewith.jp/bokumono-grabaza/515618" TargetMode="External"/><Relationship Id="rId66" Type="http://schemas.openxmlformats.org/officeDocument/2006/relationships/hyperlink" Target="https://gamewith.jp/bokumono-grabaza/515709" TargetMode="External"/><Relationship Id="rId87" Type="http://schemas.openxmlformats.org/officeDocument/2006/relationships/hyperlink" Target="https://gamewith.jp/bokumono-grabaza/515832" TargetMode="External"/><Relationship Id="rId110" Type="http://schemas.openxmlformats.org/officeDocument/2006/relationships/hyperlink" Target="https://gamewith.jp/bokumono-grabaza/515585" TargetMode="External"/><Relationship Id="rId131" Type="http://schemas.openxmlformats.org/officeDocument/2006/relationships/hyperlink" Target="https://gamewith.jp/bokumono-grabaza/515809" TargetMode="External"/><Relationship Id="rId152" Type="http://schemas.openxmlformats.org/officeDocument/2006/relationships/hyperlink" Target="https://gamewith.jp/bokumono-grabaza/515788" TargetMode="External"/><Relationship Id="rId173" Type="http://schemas.openxmlformats.org/officeDocument/2006/relationships/hyperlink" Target="https://gamewith.jp/bokumono-grabaza/515766" TargetMode="External"/><Relationship Id="rId194" Type="http://schemas.openxmlformats.org/officeDocument/2006/relationships/hyperlink" Target="https://gamewith.jp/bokumono-grabaza/516741" TargetMode="External"/><Relationship Id="rId208" Type="http://schemas.openxmlformats.org/officeDocument/2006/relationships/hyperlink" Target="https://gamewith.jp/bokumono-grabaza/515561" TargetMode="External"/><Relationship Id="rId229" Type="http://schemas.openxmlformats.org/officeDocument/2006/relationships/hyperlink" Target="https://gamewith.jp/bokumono-grabaza/515540" TargetMode="External"/><Relationship Id="rId240" Type="http://schemas.openxmlformats.org/officeDocument/2006/relationships/hyperlink" Target="https://gamewith.jp/bokumono-grabaza/515529" TargetMode="External"/><Relationship Id="rId261" Type="http://schemas.openxmlformats.org/officeDocument/2006/relationships/hyperlink" Target="https://gamewith.jp/bokumono-grabaza/515774" TargetMode="External"/><Relationship Id="rId14" Type="http://schemas.openxmlformats.org/officeDocument/2006/relationships/hyperlink" Target="https://gamewith.jp/bokumono-grabaza/515850" TargetMode="External"/><Relationship Id="rId35" Type="http://schemas.openxmlformats.org/officeDocument/2006/relationships/hyperlink" Target="https://gamewith.jp/bokumono-grabaza/515629" TargetMode="External"/><Relationship Id="rId56" Type="http://schemas.openxmlformats.org/officeDocument/2006/relationships/hyperlink" Target="https://gamewith.jp/bokumono-grabaza/515607" TargetMode="External"/><Relationship Id="rId77" Type="http://schemas.openxmlformats.org/officeDocument/2006/relationships/hyperlink" Target="https://gamewith.jp/bokumono-grabaza/515597" TargetMode="External"/><Relationship Id="rId100" Type="http://schemas.openxmlformats.org/officeDocument/2006/relationships/hyperlink" Target="https://gamewith.jp/bokumono-grabaza/515590" TargetMode="External"/><Relationship Id="rId8" Type="http://schemas.openxmlformats.org/officeDocument/2006/relationships/hyperlink" Target="https://gamewith.jp/bokumono-grabaza/515641" TargetMode="External"/><Relationship Id="rId98" Type="http://schemas.openxmlformats.org/officeDocument/2006/relationships/hyperlink" Target="https://gamewith.jp/bokumono-grabaza/515592" TargetMode="External"/><Relationship Id="rId121" Type="http://schemas.openxmlformats.org/officeDocument/2006/relationships/hyperlink" Target="https://gamewith.jp/bokumono-grabaza/515574" TargetMode="External"/><Relationship Id="rId142" Type="http://schemas.openxmlformats.org/officeDocument/2006/relationships/hyperlink" Target="https://gamewith.jp/bokumono-grabaza/515798" TargetMode="External"/><Relationship Id="rId163" Type="http://schemas.openxmlformats.org/officeDocument/2006/relationships/hyperlink" Target="https://gamewith.jp/bokumono-grabaza/515757" TargetMode="External"/><Relationship Id="rId184" Type="http://schemas.openxmlformats.org/officeDocument/2006/relationships/hyperlink" Target="https://gamewith.jp/bokumono-grabaza/516753" TargetMode="External"/><Relationship Id="rId219" Type="http://schemas.openxmlformats.org/officeDocument/2006/relationships/hyperlink" Target="https://gamewith.jp/bokumono-grabaza/515550" TargetMode="External"/><Relationship Id="rId230" Type="http://schemas.openxmlformats.org/officeDocument/2006/relationships/hyperlink" Target="https://gamewith.jp/bokumono-grabaza/515539" TargetMode="External"/><Relationship Id="rId251" Type="http://schemas.openxmlformats.org/officeDocument/2006/relationships/hyperlink" Target="https://gamewith.jp/bokumono-grabaza/515625" TargetMode="External"/><Relationship Id="rId25" Type="http://schemas.openxmlformats.org/officeDocument/2006/relationships/hyperlink" Target="https://gamewith.jp/bokumono-grabaza/515827" TargetMode="External"/><Relationship Id="rId46" Type="http://schemas.openxmlformats.org/officeDocument/2006/relationships/hyperlink" Target="https://gamewith.jp/bokumono-grabaza/515617" TargetMode="External"/><Relationship Id="rId67" Type="http://schemas.openxmlformats.org/officeDocument/2006/relationships/hyperlink" Target="https://gamewith.jp/bokumono-grabaza/515600" TargetMode="External"/><Relationship Id="rId88" Type="http://schemas.openxmlformats.org/officeDocument/2006/relationships/hyperlink" Target="https://gamewith.jp/bokumono-grabaza/515831" TargetMode="External"/><Relationship Id="rId111" Type="http://schemas.openxmlformats.org/officeDocument/2006/relationships/hyperlink" Target="https://gamewith.jp/bokumono-grabaza/515584" TargetMode="External"/><Relationship Id="rId132" Type="http://schemas.openxmlformats.org/officeDocument/2006/relationships/hyperlink" Target="https://gamewith.jp/bokumono-grabaza/515808" TargetMode="External"/><Relationship Id="rId153" Type="http://schemas.openxmlformats.org/officeDocument/2006/relationships/hyperlink" Target="https://gamewith.jp/bokumono-grabaza/515787" TargetMode="External"/><Relationship Id="rId174" Type="http://schemas.openxmlformats.org/officeDocument/2006/relationships/hyperlink" Target="https://gamewith.jp/bokumono-grabaza/515765" TargetMode="External"/><Relationship Id="rId195" Type="http://schemas.openxmlformats.org/officeDocument/2006/relationships/hyperlink" Target="https://gamewith.jp/bokumono-grabaza/515643" TargetMode="External"/><Relationship Id="rId209" Type="http://schemas.openxmlformats.org/officeDocument/2006/relationships/hyperlink" Target="https://gamewith.jp/bokumono-grabaza/515560" TargetMode="External"/><Relationship Id="rId220" Type="http://schemas.openxmlformats.org/officeDocument/2006/relationships/hyperlink" Target="https://gamewith.jp/bokumono-grabaza/515549" TargetMode="External"/><Relationship Id="rId241" Type="http://schemas.openxmlformats.org/officeDocument/2006/relationships/hyperlink" Target="https://gamewith.jp/bokumono-grabaza/515528" TargetMode="External"/><Relationship Id="rId15" Type="http://schemas.openxmlformats.org/officeDocument/2006/relationships/hyperlink" Target="https://gamewith.jp/bokumono-grabaza/515849" TargetMode="External"/><Relationship Id="rId36" Type="http://schemas.openxmlformats.org/officeDocument/2006/relationships/hyperlink" Target="https://gamewith.jp/bokumono-grabaza/515628" TargetMode="External"/><Relationship Id="rId57" Type="http://schemas.openxmlformats.org/officeDocument/2006/relationships/hyperlink" Target="https://gamewith.jp/bokumono-grabaza/515606" TargetMode="External"/><Relationship Id="rId262" Type="http://schemas.openxmlformats.org/officeDocument/2006/relationships/hyperlink" Target="https://gamewith.jp/bokumono-grabaza/515772" TargetMode="External"/><Relationship Id="rId78" Type="http://schemas.openxmlformats.org/officeDocument/2006/relationships/hyperlink" Target="https://gamewith.jp/bokumono-grabaza/515596" TargetMode="External"/><Relationship Id="rId99" Type="http://schemas.openxmlformats.org/officeDocument/2006/relationships/hyperlink" Target="https://gamewith.jp/bokumono-grabaza/515591" TargetMode="External"/><Relationship Id="rId101" Type="http://schemas.openxmlformats.org/officeDocument/2006/relationships/hyperlink" Target="https://gamewith.jp/bokumono-grabaza/515589" TargetMode="External"/><Relationship Id="rId122" Type="http://schemas.openxmlformats.org/officeDocument/2006/relationships/hyperlink" Target="https://gamewith.jp/bokumono-grabaza/515573" TargetMode="External"/><Relationship Id="rId143" Type="http://schemas.openxmlformats.org/officeDocument/2006/relationships/hyperlink" Target="https://gamewith.jp/bokumono-grabaza/515797" TargetMode="External"/><Relationship Id="rId164" Type="http://schemas.openxmlformats.org/officeDocument/2006/relationships/hyperlink" Target="https://gamewith.jp/bokumono-grabaza/515756" TargetMode="External"/><Relationship Id="rId185" Type="http://schemas.openxmlformats.org/officeDocument/2006/relationships/hyperlink" Target="https://gamewith.jp/bokumono-grabaza/516752" TargetMode="External"/><Relationship Id="rId9" Type="http://schemas.openxmlformats.org/officeDocument/2006/relationships/hyperlink" Target="https://gamewith.jp/bokumono-grabaza/515640" TargetMode="External"/><Relationship Id="rId210" Type="http://schemas.openxmlformats.org/officeDocument/2006/relationships/hyperlink" Target="https://gamewith.jp/bokumono-grabaza/515559" TargetMode="External"/><Relationship Id="rId26" Type="http://schemas.openxmlformats.org/officeDocument/2006/relationships/hyperlink" Target="https://gamewith.jp/bokumono-grabaza/515826" TargetMode="External"/><Relationship Id="rId231" Type="http://schemas.openxmlformats.org/officeDocument/2006/relationships/hyperlink" Target="https://gamewith.jp/bokumono-grabaza/515538" TargetMode="External"/><Relationship Id="rId252" Type="http://schemas.openxmlformats.org/officeDocument/2006/relationships/hyperlink" Target="https://gamewith.jp/bokumono-grabaza/515783" TargetMode="External"/><Relationship Id="rId47" Type="http://schemas.openxmlformats.org/officeDocument/2006/relationships/hyperlink" Target="https://gamewith.jp/bokumono-grabaza/515616" TargetMode="External"/><Relationship Id="rId68" Type="http://schemas.openxmlformats.org/officeDocument/2006/relationships/hyperlink" Target="https://gamewith.jp/bokumono-grabaza/516756" TargetMode="External"/><Relationship Id="rId89" Type="http://schemas.openxmlformats.org/officeDocument/2006/relationships/hyperlink" Target="https://gamewith.jp/bokumono-grabaza/515830" TargetMode="External"/><Relationship Id="rId112" Type="http://schemas.openxmlformats.org/officeDocument/2006/relationships/hyperlink" Target="https://gamewith.jp/bokumono-grabaza/515583" TargetMode="External"/><Relationship Id="rId133" Type="http://schemas.openxmlformats.org/officeDocument/2006/relationships/hyperlink" Target="https://gamewith.jp/bokumono-grabaza/515807" TargetMode="External"/><Relationship Id="rId154" Type="http://schemas.openxmlformats.org/officeDocument/2006/relationships/hyperlink" Target="https://gamewith.jp/bokumono-grabaza/515786" TargetMode="External"/><Relationship Id="rId175" Type="http://schemas.openxmlformats.org/officeDocument/2006/relationships/hyperlink" Target="https://gamewith.jp/bokumono-grabaza/515764" TargetMode="External"/><Relationship Id="rId196" Type="http://schemas.openxmlformats.org/officeDocument/2006/relationships/hyperlink" Target="https://gamewith.jp/bokumono-grabaza/515643" TargetMode="External"/><Relationship Id="rId200" Type="http://schemas.openxmlformats.org/officeDocument/2006/relationships/hyperlink" Target="https://gamewith.jp/bokumono-grabaza/515564" TargetMode="External"/><Relationship Id="rId16" Type="http://schemas.openxmlformats.org/officeDocument/2006/relationships/hyperlink" Target="https://gamewith.jp/bokumono-grabaza/515843" TargetMode="External"/><Relationship Id="rId221" Type="http://schemas.openxmlformats.org/officeDocument/2006/relationships/hyperlink" Target="https://gamewith.jp/bokumono-grabaza/515548" TargetMode="External"/><Relationship Id="rId242" Type="http://schemas.openxmlformats.org/officeDocument/2006/relationships/hyperlink" Target="https://gamewith.jp/bokumono-grabaza/515527" TargetMode="External"/><Relationship Id="rId263" Type="http://schemas.openxmlformats.org/officeDocument/2006/relationships/hyperlink" Target="https://gamewith.jp/bokumono-grabaza/515771" TargetMode="External"/><Relationship Id="rId37" Type="http://schemas.openxmlformats.org/officeDocument/2006/relationships/hyperlink" Target="https://gamewith.jp/bokumono-grabaza/515627" TargetMode="External"/><Relationship Id="rId58" Type="http://schemas.openxmlformats.org/officeDocument/2006/relationships/hyperlink" Target="https://gamewith.jp/bokumono-grabaza/515605" TargetMode="External"/><Relationship Id="rId79" Type="http://schemas.openxmlformats.org/officeDocument/2006/relationships/hyperlink" Target="https://gamewith.jp/bokumono-grabaza/515595" TargetMode="External"/><Relationship Id="rId102" Type="http://schemas.openxmlformats.org/officeDocument/2006/relationships/hyperlink" Target="https://gamewith.jp/bokumono-grabaza/515588" TargetMode="External"/><Relationship Id="rId123" Type="http://schemas.openxmlformats.org/officeDocument/2006/relationships/hyperlink" Target="https://gamewith.jp/bokumono-grabaza/515572" TargetMode="External"/><Relationship Id="rId144" Type="http://schemas.openxmlformats.org/officeDocument/2006/relationships/hyperlink" Target="https://gamewith.jp/bokumono-grabaza/515796" TargetMode="External"/><Relationship Id="rId90" Type="http://schemas.openxmlformats.org/officeDocument/2006/relationships/hyperlink" Target="https://gamewith.jp/bokumono-grabaza/515825" TargetMode="External"/><Relationship Id="rId165" Type="http://schemas.openxmlformats.org/officeDocument/2006/relationships/hyperlink" Target="https://gamewith.jp/bokumono-grabaza/515755" TargetMode="External"/><Relationship Id="rId186" Type="http://schemas.openxmlformats.org/officeDocument/2006/relationships/hyperlink" Target="https://gamewith.jp/bokumono-grabaza/516751" TargetMode="External"/><Relationship Id="rId211" Type="http://schemas.openxmlformats.org/officeDocument/2006/relationships/hyperlink" Target="https://gamewith.jp/bokumono-grabaza/515558" TargetMode="External"/><Relationship Id="rId232" Type="http://schemas.openxmlformats.org/officeDocument/2006/relationships/hyperlink" Target="https://gamewith.jp/bokumono-grabaza/515537" TargetMode="External"/><Relationship Id="rId253" Type="http://schemas.openxmlformats.org/officeDocument/2006/relationships/hyperlink" Target="https://gamewith.jp/bokumono-grabaza/515782" TargetMode="External"/><Relationship Id="rId27" Type="http://schemas.openxmlformats.org/officeDocument/2006/relationships/hyperlink" Target="https://gamewith.jp/bokumono-grabaza/521611" TargetMode="External"/><Relationship Id="rId48" Type="http://schemas.openxmlformats.org/officeDocument/2006/relationships/hyperlink" Target="https://gamewith.jp/bokumono-grabaza/515615" TargetMode="External"/><Relationship Id="rId69" Type="http://schemas.openxmlformats.org/officeDocument/2006/relationships/hyperlink" Target="https://gamewith.jp/bokumono-grabaza/515208" TargetMode="External"/><Relationship Id="rId113" Type="http://schemas.openxmlformats.org/officeDocument/2006/relationships/hyperlink" Target="https://gamewith.jp/bokumono-grabaza/515582" TargetMode="External"/><Relationship Id="rId134" Type="http://schemas.openxmlformats.org/officeDocument/2006/relationships/hyperlink" Target="https://gamewith.jp/bokumono-grabaza/515806" TargetMode="External"/><Relationship Id="rId80" Type="http://schemas.openxmlformats.org/officeDocument/2006/relationships/hyperlink" Target="https://gamewith.jp/bokumono-grabaza/515594" TargetMode="External"/><Relationship Id="rId155" Type="http://schemas.openxmlformats.org/officeDocument/2006/relationships/hyperlink" Target="https://gamewith.jp/bokumono-grabaza/515785" TargetMode="External"/><Relationship Id="rId176" Type="http://schemas.openxmlformats.org/officeDocument/2006/relationships/hyperlink" Target="https://gamewith.jp/bokumono-grabaza/515680" TargetMode="External"/><Relationship Id="rId197" Type="http://schemas.openxmlformats.org/officeDocument/2006/relationships/hyperlink" Target="https://gamewith.jp/bokumono-grabaza/515567" TargetMode="External"/><Relationship Id="rId201" Type="http://schemas.openxmlformats.org/officeDocument/2006/relationships/hyperlink" Target="https://gamewith.jp/bokumono-grabaza/515563" TargetMode="External"/><Relationship Id="rId222" Type="http://schemas.openxmlformats.org/officeDocument/2006/relationships/hyperlink" Target="https://gamewith.jp/bokumono-grabaza/515547" TargetMode="External"/><Relationship Id="rId243" Type="http://schemas.openxmlformats.org/officeDocument/2006/relationships/hyperlink" Target="https://gamewith.jp/bokumono-grabaza/515526" TargetMode="External"/><Relationship Id="rId264" Type="http://schemas.openxmlformats.org/officeDocument/2006/relationships/hyperlink" Target="https://gamewith.jp/bokumono-grabaza/515770" TargetMode="External"/><Relationship Id="rId17" Type="http://schemas.openxmlformats.org/officeDocument/2006/relationships/hyperlink" Target="https://gamewith.jp/bokumono-grabaza/515842" TargetMode="External"/><Relationship Id="rId38" Type="http://schemas.openxmlformats.org/officeDocument/2006/relationships/hyperlink" Target="https://gamewith.jp/bokumono-grabaza/515626" TargetMode="External"/><Relationship Id="rId59" Type="http://schemas.openxmlformats.org/officeDocument/2006/relationships/hyperlink" Target="https://gamewith.jp/bokumono-grabaza/515604" TargetMode="External"/><Relationship Id="rId103" Type="http://schemas.openxmlformats.org/officeDocument/2006/relationships/hyperlink" Target="https://gamewith.jp/bokumono-grabaza/515695" TargetMode="External"/><Relationship Id="rId124" Type="http://schemas.openxmlformats.org/officeDocument/2006/relationships/hyperlink" Target="https://gamewith.jp/bokumono-grabaza/515571" TargetMode="External"/><Relationship Id="rId70" Type="http://schemas.openxmlformats.org/officeDocument/2006/relationships/hyperlink" Target="https://gamewith.jp/bokumono-grabaza/515208" TargetMode="External"/><Relationship Id="rId91" Type="http://schemas.openxmlformats.org/officeDocument/2006/relationships/hyperlink" Target="https://gamewith.jp/bokumono-grabaza/515819" TargetMode="External"/><Relationship Id="rId145" Type="http://schemas.openxmlformats.org/officeDocument/2006/relationships/hyperlink" Target="https://gamewith.jp/bokumono-grabaza/515795" TargetMode="External"/><Relationship Id="rId166" Type="http://schemas.openxmlformats.org/officeDocument/2006/relationships/hyperlink" Target="https://gamewith.jp/bokumono-grabaza/515754" TargetMode="External"/><Relationship Id="rId187" Type="http://schemas.openxmlformats.org/officeDocument/2006/relationships/hyperlink" Target="https://gamewith.jp/bokumono-grabaza/516750" TargetMode="External"/><Relationship Id="rId1" Type="http://schemas.openxmlformats.org/officeDocument/2006/relationships/hyperlink" Target="https://gamewith.jp/bokumono-grabaza/516759" TargetMode="External"/><Relationship Id="rId212" Type="http://schemas.openxmlformats.org/officeDocument/2006/relationships/hyperlink" Target="https://gamewith.jp/bokumono-grabaza/515557" TargetMode="External"/><Relationship Id="rId233" Type="http://schemas.openxmlformats.org/officeDocument/2006/relationships/hyperlink" Target="https://gamewith.jp/bokumono-grabaza/515536" TargetMode="External"/><Relationship Id="rId254" Type="http://schemas.openxmlformats.org/officeDocument/2006/relationships/hyperlink" Target="https://gamewith.jp/bokumono-grabaza/515781" TargetMode="External"/><Relationship Id="rId28" Type="http://schemas.openxmlformats.org/officeDocument/2006/relationships/hyperlink" Target="https://gamewith.jp/bokumono-grabaza/515636" TargetMode="External"/><Relationship Id="rId49" Type="http://schemas.openxmlformats.org/officeDocument/2006/relationships/hyperlink" Target="https://gamewith.jp/bokumono-grabaza/515614" TargetMode="External"/><Relationship Id="rId114" Type="http://schemas.openxmlformats.org/officeDocument/2006/relationships/hyperlink" Target="https://gamewith.jp/bokumono-grabaza/515581" TargetMode="External"/><Relationship Id="rId60" Type="http://schemas.openxmlformats.org/officeDocument/2006/relationships/hyperlink" Target="https://gamewith.jp/bokumono-grabaza/515603" TargetMode="External"/><Relationship Id="rId81" Type="http://schemas.openxmlformats.org/officeDocument/2006/relationships/hyperlink" Target="https://gamewith.jp/bokumono-grabaza/515848" TargetMode="External"/><Relationship Id="rId135" Type="http://schemas.openxmlformats.org/officeDocument/2006/relationships/hyperlink" Target="https://gamewith.jp/bokumono-grabaza/515805" TargetMode="External"/><Relationship Id="rId156" Type="http://schemas.openxmlformats.org/officeDocument/2006/relationships/hyperlink" Target="https://gamewith.jp/bokumono-grabaza/515784" TargetMode="External"/><Relationship Id="rId177" Type="http://schemas.openxmlformats.org/officeDocument/2006/relationships/hyperlink" Target="https://gamewith.jp/bokumono-grabaza/515679" TargetMode="External"/><Relationship Id="rId198" Type="http://schemas.openxmlformats.org/officeDocument/2006/relationships/hyperlink" Target="https://gamewith.jp/bokumono-grabaza/515566" TargetMode="External"/><Relationship Id="rId202" Type="http://schemas.openxmlformats.org/officeDocument/2006/relationships/hyperlink" Target="https://gamewith.jp/bokumono-grabaza/515562" TargetMode="External"/><Relationship Id="rId223" Type="http://schemas.openxmlformats.org/officeDocument/2006/relationships/hyperlink" Target="https://gamewith.jp/bokumono-grabaza/515546" TargetMode="External"/><Relationship Id="rId244" Type="http://schemas.openxmlformats.org/officeDocument/2006/relationships/hyperlink" Target="https://gamewith.jp/bokumono-grabaza/515525" TargetMode="External"/><Relationship Id="rId18" Type="http://schemas.openxmlformats.org/officeDocument/2006/relationships/hyperlink" Target="https://gamewith.jp/bokumono-grabaza/515841" TargetMode="External"/><Relationship Id="rId39" Type="http://schemas.openxmlformats.org/officeDocument/2006/relationships/hyperlink" Target="https://gamewith.jp/bokumono-grabaza/515624" TargetMode="External"/><Relationship Id="rId265" Type="http://schemas.openxmlformats.org/officeDocument/2006/relationships/hyperlink" Target="https://gamewith.jp/bokumono-grabaza/515769" TargetMode="External"/><Relationship Id="rId50" Type="http://schemas.openxmlformats.org/officeDocument/2006/relationships/hyperlink" Target="https://gamewith.jp/bokumono-grabaza/515613" TargetMode="External"/><Relationship Id="rId104" Type="http://schemas.openxmlformats.org/officeDocument/2006/relationships/hyperlink" Target="https://gamewith.jp/bokumono-grabaza/515694" TargetMode="External"/><Relationship Id="rId125" Type="http://schemas.openxmlformats.org/officeDocument/2006/relationships/hyperlink" Target="https://gamewith.jp/bokumono-grabaza/515570" TargetMode="External"/><Relationship Id="rId146" Type="http://schemas.openxmlformats.org/officeDocument/2006/relationships/hyperlink" Target="https://gamewith.jp/bokumono-grabaza/515794" TargetMode="External"/><Relationship Id="rId167" Type="http://schemas.openxmlformats.org/officeDocument/2006/relationships/hyperlink" Target="https://gamewith.jp/bokumono-grabaza/515753" TargetMode="External"/><Relationship Id="rId188" Type="http://schemas.openxmlformats.org/officeDocument/2006/relationships/hyperlink" Target="https://gamewith.jp/bokumono-grabaza/516749" TargetMode="External"/><Relationship Id="rId71" Type="http://schemas.openxmlformats.org/officeDocument/2006/relationships/hyperlink" Target="https://gamewith.jp/bokumono-grabaza/515208" TargetMode="External"/><Relationship Id="rId92" Type="http://schemas.openxmlformats.org/officeDocument/2006/relationships/hyperlink" Target="https://gamewith.jp/bokumono-grabaza/515818" TargetMode="External"/><Relationship Id="rId213" Type="http://schemas.openxmlformats.org/officeDocument/2006/relationships/hyperlink" Target="https://gamewith.jp/bokumono-grabaza/515556" TargetMode="External"/><Relationship Id="rId234" Type="http://schemas.openxmlformats.org/officeDocument/2006/relationships/hyperlink" Target="https://gamewith.jp/bokumono-grabaza/515535" TargetMode="External"/><Relationship Id="rId2" Type="http://schemas.openxmlformats.org/officeDocument/2006/relationships/hyperlink" Target="https://gamewith.jp/bokumono-grabaza/517507" TargetMode="External"/><Relationship Id="rId29" Type="http://schemas.openxmlformats.org/officeDocument/2006/relationships/hyperlink" Target="https://gamewith.jp/bokumono-grabaza/515635" TargetMode="External"/><Relationship Id="rId255" Type="http://schemas.openxmlformats.org/officeDocument/2006/relationships/hyperlink" Target="https://gamewith.jp/bokumono-grabaza/515780" TargetMode="External"/><Relationship Id="rId40" Type="http://schemas.openxmlformats.org/officeDocument/2006/relationships/hyperlink" Target="https://gamewith.jp/bokumono-grabaza/515623" TargetMode="External"/><Relationship Id="rId115" Type="http://schemas.openxmlformats.org/officeDocument/2006/relationships/hyperlink" Target="https://gamewith.jp/bokumono-grabaza/515580" TargetMode="External"/><Relationship Id="rId136" Type="http://schemas.openxmlformats.org/officeDocument/2006/relationships/hyperlink" Target="https://gamewith.jp/bokumono-grabaza/515804" TargetMode="External"/><Relationship Id="rId157" Type="http://schemas.openxmlformats.org/officeDocument/2006/relationships/hyperlink" Target="https://gamewith.jp/bokumono-grabaza/515763" TargetMode="External"/><Relationship Id="rId178" Type="http://schemas.openxmlformats.org/officeDocument/2006/relationships/hyperlink" Target="https://gamewith.jp/bokumono-grabaza/515678" TargetMode="External"/><Relationship Id="rId61" Type="http://schemas.openxmlformats.org/officeDocument/2006/relationships/hyperlink" Target="https://gamewith.jp/bokumono-grabaza/515602" TargetMode="External"/><Relationship Id="rId82" Type="http://schemas.openxmlformats.org/officeDocument/2006/relationships/hyperlink" Target="https://gamewith.jp/bokumono-grabaza/515847" TargetMode="External"/><Relationship Id="rId199" Type="http://schemas.openxmlformats.org/officeDocument/2006/relationships/hyperlink" Target="https://gamewith.jp/bokumono-grabaza/515565" TargetMode="External"/><Relationship Id="rId203" Type="http://schemas.openxmlformats.org/officeDocument/2006/relationships/hyperlink" Target="https://gamewith.jp/bokumono-grabaza/515845" TargetMode="External"/><Relationship Id="rId19" Type="http://schemas.openxmlformats.org/officeDocument/2006/relationships/hyperlink" Target="https://gamewith.jp/bokumono-grabaza/515835" TargetMode="External"/><Relationship Id="rId224" Type="http://schemas.openxmlformats.org/officeDocument/2006/relationships/hyperlink" Target="https://gamewith.jp/bokumono-grabaza/515545" TargetMode="External"/><Relationship Id="rId245" Type="http://schemas.openxmlformats.org/officeDocument/2006/relationships/hyperlink" Target="https://gamewith.jp/bokumono-grabaza/515524" TargetMode="External"/><Relationship Id="rId266" Type="http://schemas.openxmlformats.org/officeDocument/2006/relationships/hyperlink" Target="https://gamewith.jp/bokumono-grabaza/515768" TargetMode="External"/><Relationship Id="rId30" Type="http://schemas.openxmlformats.org/officeDocument/2006/relationships/hyperlink" Target="https://gamewith.jp/bokumono-grabaza/515634" TargetMode="External"/><Relationship Id="rId105" Type="http://schemas.openxmlformats.org/officeDocument/2006/relationships/hyperlink" Target="https://gamewith.jp/bokumono-grabaza/515587" TargetMode="External"/><Relationship Id="rId126" Type="http://schemas.openxmlformats.org/officeDocument/2006/relationships/hyperlink" Target="https://gamewith.jp/bokumono-grabaza/515569" TargetMode="External"/><Relationship Id="rId147" Type="http://schemas.openxmlformats.org/officeDocument/2006/relationships/hyperlink" Target="https://gamewith.jp/bokumono-grabaza/515793" TargetMode="External"/><Relationship Id="rId168" Type="http://schemas.openxmlformats.org/officeDocument/2006/relationships/hyperlink" Target="https://gamewith.jp/bokumono-grabaza/515752" TargetMode="External"/><Relationship Id="rId51" Type="http://schemas.openxmlformats.org/officeDocument/2006/relationships/hyperlink" Target="https://gamewith.jp/bokumono-grabaza/515612" TargetMode="External"/><Relationship Id="rId72" Type="http://schemas.openxmlformats.org/officeDocument/2006/relationships/hyperlink" Target="https://gamewith.jp/bokumono-grabaza/515705" TargetMode="External"/><Relationship Id="rId93" Type="http://schemas.openxmlformats.org/officeDocument/2006/relationships/hyperlink" Target="https://gamewith.jp/bokumono-grabaza/515817" TargetMode="External"/><Relationship Id="rId189" Type="http://schemas.openxmlformats.org/officeDocument/2006/relationships/hyperlink" Target="https://gamewith.jp/bokumono-grabaza/516748" TargetMode="External"/><Relationship Id="rId3" Type="http://schemas.openxmlformats.org/officeDocument/2006/relationships/hyperlink" Target="https://gamewith.jp/bokumono-grabaza/516758" TargetMode="External"/><Relationship Id="rId214" Type="http://schemas.openxmlformats.org/officeDocument/2006/relationships/hyperlink" Target="https://gamewith.jp/bokumono-grabaza/515555" TargetMode="External"/><Relationship Id="rId235" Type="http://schemas.openxmlformats.org/officeDocument/2006/relationships/hyperlink" Target="https://gamewith.jp/bokumono-grabaza/515534" TargetMode="External"/><Relationship Id="rId256" Type="http://schemas.openxmlformats.org/officeDocument/2006/relationships/hyperlink" Target="https://gamewith.jp/bokumono-grabaza/515779" TargetMode="External"/><Relationship Id="rId116" Type="http://schemas.openxmlformats.org/officeDocument/2006/relationships/hyperlink" Target="https://gamewith.jp/bokumono-grabaza/515579" TargetMode="External"/><Relationship Id="rId137" Type="http://schemas.openxmlformats.org/officeDocument/2006/relationships/hyperlink" Target="https://gamewith.jp/bokumono-grabaza/515803" TargetMode="External"/><Relationship Id="rId158" Type="http://schemas.openxmlformats.org/officeDocument/2006/relationships/hyperlink" Target="https://gamewith.jp/bokumono-grabaza/515762" TargetMode="External"/><Relationship Id="rId20" Type="http://schemas.openxmlformats.org/officeDocument/2006/relationships/hyperlink" Target="https://gamewith.jp/bokumono-grabaza/515834" TargetMode="External"/><Relationship Id="rId41" Type="http://schemas.openxmlformats.org/officeDocument/2006/relationships/hyperlink" Target="https://gamewith.jp/bokumono-grabaza/515622" TargetMode="External"/><Relationship Id="rId62" Type="http://schemas.openxmlformats.org/officeDocument/2006/relationships/hyperlink" Target="https://gamewith.jp/bokumono-grabaza/515601" TargetMode="External"/><Relationship Id="rId83" Type="http://schemas.openxmlformats.org/officeDocument/2006/relationships/hyperlink" Target="https://gamewith.jp/bokumono-grabaza/515846" TargetMode="External"/><Relationship Id="rId179" Type="http://schemas.openxmlformats.org/officeDocument/2006/relationships/hyperlink" Target="https://gamewith.jp/bokumono-grabaza/515677" TargetMode="External"/><Relationship Id="rId190" Type="http://schemas.openxmlformats.org/officeDocument/2006/relationships/hyperlink" Target="https://gamewith.jp/bokumono-grabaza/516747" TargetMode="External"/><Relationship Id="rId204" Type="http://schemas.openxmlformats.org/officeDocument/2006/relationships/hyperlink" Target="https://gamewith.jp/bokumono-grabaza/515837" TargetMode="External"/><Relationship Id="rId225" Type="http://schemas.openxmlformats.org/officeDocument/2006/relationships/hyperlink" Target="https://gamewith.jp/bokumono-grabaza/515544" TargetMode="External"/><Relationship Id="rId246" Type="http://schemas.openxmlformats.org/officeDocument/2006/relationships/hyperlink" Target="https://gamewith.jp/bokumono-grabaza/515523" TargetMode="External"/><Relationship Id="rId267" Type="http://schemas.openxmlformats.org/officeDocument/2006/relationships/table" Target="../tables/table2.xml"/><Relationship Id="rId106" Type="http://schemas.openxmlformats.org/officeDocument/2006/relationships/hyperlink" Target="https://gamewith.jp/bokumono-grabaza/515586" TargetMode="External"/><Relationship Id="rId127" Type="http://schemas.openxmlformats.org/officeDocument/2006/relationships/hyperlink" Target="https://gamewith.jp/bokumono-grabaza/515568" TargetMode="External"/><Relationship Id="rId10" Type="http://schemas.openxmlformats.org/officeDocument/2006/relationships/hyperlink" Target="https://gamewith.jp/bokumono-grabaza/515639" TargetMode="External"/><Relationship Id="rId31" Type="http://schemas.openxmlformats.org/officeDocument/2006/relationships/hyperlink" Target="https://gamewith.jp/bokumono-grabaza/515633" TargetMode="External"/><Relationship Id="rId52" Type="http://schemas.openxmlformats.org/officeDocument/2006/relationships/hyperlink" Target="https://gamewith.jp/bokumono-grabaza/515611" TargetMode="External"/><Relationship Id="rId73" Type="http://schemas.openxmlformats.org/officeDocument/2006/relationships/hyperlink" Target="https://gamewith.jp/bokumono-grabaza/515643" TargetMode="External"/><Relationship Id="rId94" Type="http://schemas.openxmlformats.org/officeDocument/2006/relationships/hyperlink" Target="https://gamewith.jp/bokumono-grabaza/521614" TargetMode="External"/><Relationship Id="rId148" Type="http://schemas.openxmlformats.org/officeDocument/2006/relationships/hyperlink" Target="https://gamewith.jp/bokumono-grabaza/515792" TargetMode="External"/><Relationship Id="rId169" Type="http://schemas.openxmlformats.org/officeDocument/2006/relationships/hyperlink" Target="https://gamewith.jp/bokumono-grabaza/515751" TargetMode="External"/><Relationship Id="rId4" Type="http://schemas.openxmlformats.org/officeDocument/2006/relationships/hyperlink" Target="https://gamewith.jp/bokumono-grabaza/516757" TargetMode="External"/><Relationship Id="rId180" Type="http://schemas.openxmlformats.org/officeDocument/2006/relationships/hyperlink" Target="https://gamewith.jp/bokumono-grabaza/515676" TargetMode="External"/><Relationship Id="rId215" Type="http://schemas.openxmlformats.org/officeDocument/2006/relationships/hyperlink" Target="https://gamewith.jp/bokumono-grabaza/515554" TargetMode="External"/><Relationship Id="rId236" Type="http://schemas.openxmlformats.org/officeDocument/2006/relationships/hyperlink" Target="https://gamewith.jp/bokumono-grabaza/515533" TargetMode="External"/><Relationship Id="rId257" Type="http://schemas.openxmlformats.org/officeDocument/2006/relationships/hyperlink" Target="https://gamewith.jp/bokumono-grabaza/515778" TargetMode="External"/><Relationship Id="rId42" Type="http://schemas.openxmlformats.org/officeDocument/2006/relationships/hyperlink" Target="https://gamewith.jp/bokumono-grabaza/515621" TargetMode="External"/><Relationship Id="rId84" Type="http://schemas.openxmlformats.org/officeDocument/2006/relationships/hyperlink" Target="https://gamewith.jp/bokumono-grabaza/515840" TargetMode="External"/><Relationship Id="rId138" Type="http://schemas.openxmlformats.org/officeDocument/2006/relationships/hyperlink" Target="https://gamewith.jp/bokumono-grabaza/515802" TargetMode="External"/><Relationship Id="rId191" Type="http://schemas.openxmlformats.org/officeDocument/2006/relationships/hyperlink" Target="https://gamewith.jp/bokumono-grabaza/516744" TargetMode="External"/><Relationship Id="rId205" Type="http://schemas.openxmlformats.org/officeDocument/2006/relationships/hyperlink" Target="https://gamewith.jp/bokumono-grabaza/515829" TargetMode="External"/><Relationship Id="rId247" Type="http://schemas.openxmlformats.org/officeDocument/2006/relationships/hyperlink" Target="https://gamewith.jp/bokumono-grabaza/515522"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gamewith.jp/bokumono-grabaza/515921" TargetMode="External"/><Relationship Id="rId21" Type="http://schemas.openxmlformats.org/officeDocument/2006/relationships/hyperlink" Target="https://gamewith.jp/bokumono-grabaza/515926" TargetMode="External"/><Relationship Id="rId42" Type="http://schemas.openxmlformats.org/officeDocument/2006/relationships/hyperlink" Target="https://gamewith.jp/bokumono-grabaza/515905" TargetMode="External"/><Relationship Id="rId47" Type="http://schemas.openxmlformats.org/officeDocument/2006/relationships/hyperlink" Target="https://gamewith.jp/bokumono-grabaza/515900" TargetMode="External"/><Relationship Id="rId63" Type="http://schemas.openxmlformats.org/officeDocument/2006/relationships/hyperlink" Target="https://gamewith.jp/bokumono-grabaza/515884" TargetMode="External"/><Relationship Id="rId68" Type="http://schemas.openxmlformats.org/officeDocument/2006/relationships/hyperlink" Target="https://gamewith.jp/bokumono-grabaza/515879" TargetMode="External"/><Relationship Id="rId84" Type="http://schemas.openxmlformats.org/officeDocument/2006/relationships/hyperlink" Target="https://gamewith.jp/bokumono-grabaza/515863" TargetMode="External"/><Relationship Id="rId89" Type="http://schemas.openxmlformats.org/officeDocument/2006/relationships/hyperlink" Target="https://gamewith.jp/bokumono-grabaza/515858" TargetMode="External"/><Relationship Id="rId16" Type="http://schemas.openxmlformats.org/officeDocument/2006/relationships/hyperlink" Target="https://gamewith.jp/bokumono-grabaza/515931" TargetMode="External"/><Relationship Id="rId107" Type="http://schemas.openxmlformats.org/officeDocument/2006/relationships/hyperlink" Target="https://gamewith.jp/bokumono-grabaza/515736" TargetMode="External"/><Relationship Id="rId11" Type="http://schemas.openxmlformats.org/officeDocument/2006/relationships/hyperlink" Target="https://gamewith.jp/bokumono-grabaza/515936" TargetMode="External"/><Relationship Id="rId32" Type="http://schemas.openxmlformats.org/officeDocument/2006/relationships/hyperlink" Target="https://gamewith.jp/bokumono-grabaza/515915" TargetMode="External"/><Relationship Id="rId37" Type="http://schemas.openxmlformats.org/officeDocument/2006/relationships/hyperlink" Target="https://gamewith.jp/bokumono-grabaza/515910" TargetMode="External"/><Relationship Id="rId53" Type="http://schemas.openxmlformats.org/officeDocument/2006/relationships/hyperlink" Target="https://gamewith.jp/bokumono-grabaza/515894" TargetMode="External"/><Relationship Id="rId58" Type="http://schemas.openxmlformats.org/officeDocument/2006/relationships/hyperlink" Target="https://gamewith.jp/bokumono-grabaza/515889" TargetMode="External"/><Relationship Id="rId74" Type="http://schemas.openxmlformats.org/officeDocument/2006/relationships/hyperlink" Target="https://gamewith.jp/bokumono-grabaza/515873" TargetMode="External"/><Relationship Id="rId79" Type="http://schemas.openxmlformats.org/officeDocument/2006/relationships/hyperlink" Target="https://gamewith.jp/bokumono-grabaza/515868" TargetMode="External"/><Relationship Id="rId102" Type="http://schemas.openxmlformats.org/officeDocument/2006/relationships/hyperlink" Target="https://gamewith.jp/bokumono-grabaza/515741" TargetMode="External"/><Relationship Id="rId5" Type="http://schemas.openxmlformats.org/officeDocument/2006/relationships/hyperlink" Target="https://gamewith.jp/bokumono-grabaza/515942" TargetMode="External"/><Relationship Id="rId90" Type="http://schemas.openxmlformats.org/officeDocument/2006/relationships/hyperlink" Target="https://gamewith.jp/bokumono-grabaza/515857" TargetMode="External"/><Relationship Id="rId95" Type="http://schemas.openxmlformats.org/officeDocument/2006/relationships/hyperlink" Target="https://gamewith.jp/bokumono-grabaza/515748" TargetMode="External"/><Relationship Id="rId22" Type="http://schemas.openxmlformats.org/officeDocument/2006/relationships/hyperlink" Target="https://gamewith.jp/bokumono-grabaza/515925" TargetMode="External"/><Relationship Id="rId27" Type="http://schemas.openxmlformats.org/officeDocument/2006/relationships/hyperlink" Target="https://gamewith.jp/bokumono-grabaza/515920" TargetMode="External"/><Relationship Id="rId43" Type="http://schemas.openxmlformats.org/officeDocument/2006/relationships/hyperlink" Target="https://gamewith.jp/bokumono-grabaza/515904" TargetMode="External"/><Relationship Id="rId48" Type="http://schemas.openxmlformats.org/officeDocument/2006/relationships/hyperlink" Target="https://gamewith.jp/bokumono-grabaza/515899" TargetMode="External"/><Relationship Id="rId64" Type="http://schemas.openxmlformats.org/officeDocument/2006/relationships/hyperlink" Target="https://gamewith.jp/bokumono-grabaza/515883" TargetMode="External"/><Relationship Id="rId69" Type="http://schemas.openxmlformats.org/officeDocument/2006/relationships/hyperlink" Target="https://gamewith.jp/bokumono-grabaza/515878" TargetMode="External"/><Relationship Id="rId80" Type="http://schemas.openxmlformats.org/officeDocument/2006/relationships/hyperlink" Target="https://gamewith.jp/bokumono-grabaza/515867" TargetMode="External"/><Relationship Id="rId85" Type="http://schemas.openxmlformats.org/officeDocument/2006/relationships/hyperlink" Target="https://gamewith.jp/bokumono-grabaza/515862" TargetMode="External"/><Relationship Id="rId12" Type="http://schemas.openxmlformats.org/officeDocument/2006/relationships/hyperlink" Target="https://gamewith.jp/bokumono-grabaza/515935" TargetMode="External"/><Relationship Id="rId17" Type="http://schemas.openxmlformats.org/officeDocument/2006/relationships/hyperlink" Target="https://gamewith.jp/bokumono-grabaza/515930" TargetMode="External"/><Relationship Id="rId33" Type="http://schemas.openxmlformats.org/officeDocument/2006/relationships/hyperlink" Target="https://gamewith.jp/bokumono-grabaza/515914" TargetMode="External"/><Relationship Id="rId38" Type="http://schemas.openxmlformats.org/officeDocument/2006/relationships/hyperlink" Target="https://gamewith.jp/bokumono-grabaza/515909" TargetMode="External"/><Relationship Id="rId59" Type="http://schemas.openxmlformats.org/officeDocument/2006/relationships/hyperlink" Target="https://gamewith.jp/bokumono-grabaza/515888" TargetMode="External"/><Relationship Id="rId103" Type="http://schemas.openxmlformats.org/officeDocument/2006/relationships/hyperlink" Target="https://gamewith.jp/bokumono-grabaza/515740" TargetMode="External"/><Relationship Id="rId108" Type="http://schemas.openxmlformats.org/officeDocument/2006/relationships/hyperlink" Target="https://gamewith.jp/bokumono-grabaza/515735" TargetMode="External"/><Relationship Id="rId54" Type="http://schemas.openxmlformats.org/officeDocument/2006/relationships/hyperlink" Target="https://gamewith.jp/bokumono-grabaza/515893" TargetMode="External"/><Relationship Id="rId70" Type="http://schemas.openxmlformats.org/officeDocument/2006/relationships/hyperlink" Target="https://gamewith.jp/bokumono-grabaza/515877" TargetMode="External"/><Relationship Id="rId75" Type="http://schemas.openxmlformats.org/officeDocument/2006/relationships/hyperlink" Target="https://gamewith.jp/bokumono-grabaza/515872" TargetMode="External"/><Relationship Id="rId91" Type="http://schemas.openxmlformats.org/officeDocument/2006/relationships/hyperlink" Target="https://gamewith.jp/bokumono-grabaza/515856" TargetMode="External"/><Relationship Id="rId96" Type="http://schemas.openxmlformats.org/officeDocument/2006/relationships/hyperlink" Target="https://gamewith.jp/bokumono-grabaza/515747" TargetMode="External"/><Relationship Id="rId1" Type="http://schemas.openxmlformats.org/officeDocument/2006/relationships/hyperlink" Target="https://gamewith.jp/bokumono-grabaza/515946" TargetMode="External"/><Relationship Id="rId6" Type="http://schemas.openxmlformats.org/officeDocument/2006/relationships/hyperlink" Target="https://gamewith.jp/bokumono-grabaza/515941" TargetMode="External"/><Relationship Id="rId15" Type="http://schemas.openxmlformats.org/officeDocument/2006/relationships/hyperlink" Target="https://gamewith.jp/bokumono-grabaza/515932" TargetMode="External"/><Relationship Id="rId23" Type="http://schemas.openxmlformats.org/officeDocument/2006/relationships/hyperlink" Target="https://gamewith.jp/bokumono-grabaza/515924" TargetMode="External"/><Relationship Id="rId28" Type="http://schemas.openxmlformats.org/officeDocument/2006/relationships/hyperlink" Target="https://gamewith.jp/bokumono-grabaza/515919" TargetMode="External"/><Relationship Id="rId36" Type="http://schemas.openxmlformats.org/officeDocument/2006/relationships/hyperlink" Target="https://gamewith.jp/bokumono-grabaza/515911" TargetMode="External"/><Relationship Id="rId49" Type="http://schemas.openxmlformats.org/officeDocument/2006/relationships/hyperlink" Target="https://gamewith.jp/bokumono-grabaza/515898" TargetMode="External"/><Relationship Id="rId57" Type="http://schemas.openxmlformats.org/officeDocument/2006/relationships/hyperlink" Target="https://gamewith.jp/bokumono-grabaza/515890" TargetMode="External"/><Relationship Id="rId106" Type="http://schemas.openxmlformats.org/officeDocument/2006/relationships/hyperlink" Target="https://gamewith.jp/bokumono-grabaza/515737" TargetMode="External"/><Relationship Id="rId10" Type="http://schemas.openxmlformats.org/officeDocument/2006/relationships/hyperlink" Target="https://gamewith.jp/bokumono-grabaza/515937" TargetMode="External"/><Relationship Id="rId31" Type="http://schemas.openxmlformats.org/officeDocument/2006/relationships/hyperlink" Target="https://gamewith.jp/bokumono-grabaza/515916" TargetMode="External"/><Relationship Id="rId44" Type="http://schemas.openxmlformats.org/officeDocument/2006/relationships/hyperlink" Target="https://gamewith.jp/bokumono-grabaza/515903" TargetMode="External"/><Relationship Id="rId52" Type="http://schemas.openxmlformats.org/officeDocument/2006/relationships/hyperlink" Target="https://gamewith.jp/bokumono-grabaza/515895" TargetMode="External"/><Relationship Id="rId60" Type="http://schemas.openxmlformats.org/officeDocument/2006/relationships/hyperlink" Target="https://gamewith.jp/bokumono-grabaza/515887" TargetMode="External"/><Relationship Id="rId65" Type="http://schemas.openxmlformats.org/officeDocument/2006/relationships/hyperlink" Target="https://gamewith.jp/bokumono-grabaza/515882" TargetMode="External"/><Relationship Id="rId73" Type="http://schemas.openxmlformats.org/officeDocument/2006/relationships/hyperlink" Target="https://gamewith.jp/bokumono-grabaza/515874" TargetMode="External"/><Relationship Id="rId78" Type="http://schemas.openxmlformats.org/officeDocument/2006/relationships/hyperlink" Target="https://gamewith.jp/bokumono-grabaza/515869" TargetMode="External"/><Relationship Id="rId81" Type="http://schemas.openxmlformats.org/officeDocument/2006/relationships/hyperlink" Target="https://gamewith.jp/bokumono-grabaza/515866" TargetMode="External"/><Relationship Id="rId86" Type="http://schemas.openxmlformats.org/officeDocument/2006/relationships/hyperlink" Target="https://gamewith.jp/bokumono-grabaza/515861" TargetMode="External"/><Relationship Id="rId94" Type="http://schemas.openxmlformats.org/officeDocument/2006/relationships/hyperlink" Target="https://gamewith.jp/bokumono-grabaza/515853" TargetMode="External"/><Relationship Id="rId99" Type="http://schemas.openxmlformats.org/officeDocument/2006/relationships/hyperlink" Target="https://gamewith.jp/bokumono-grabaza/515744" TargetMode="External"/><Relationship Id="rId101" Type="http://schemas.openxmlformats.org/officeDocument/2006/relationships/hyperlink" Target="https://gamewith.jp/bokumono-grabaza/515742" TargetMode="External"/><Relationship Id="rId4" Type="http://schemas.openxmlformats.org/officeDocument/2006/relationships/hyperlink" Target="https://gamewith.jp/bokumono-grabaza/515943" TargetMode="External"/><Relationship Id="rId9" Type="http://schemas.openxmlformats.org/officeDocument/2006/relationships/hyperlink" Target="https://gamewith.jp/bokumono-grabaza/515938" TargetMode="External"/><Relationship Id="rId13" Type="http://schemas.openxmlformats.org/officeDocument/2006/relationships/hyperlink" Target="https://gamewith.jp/bokumono-grabaza/515934" TargetMode="External"/><Relationship Id="rId18" Type="http://schemas.openxmlformats.org/officeDocument/2006/relationships/hyperlink" Target="https://gamewith.jp/bokumono-grabaza/515929" TargetMode="External"/><Relationship Id="rId39" Type="http://schemas.openxmlformats.org/officeDocument/2006/relationships/hyperlink" Target="https://gamewith.jp/bokumono-grabaza/515908" TargetMode="External"/><Relationship Id="rId109" Type="http://schemas.openxmlformats.org/officeDocument/2006/relationships/hyperlink" Target="https://gamewith.jp/bokumono-grabaza/515734" TargetMode="External"/><Relationship Id="rId34" Type="http://schemas.openxmlformats.org/officeDocument/2006/relationships/hyperlink" Target="https://gamewith.jp/bokumono-grabaza/515913" TargetMode="External"/><Relationship Id="rId50" Type="http://schemas.openxmlformats.org/officeDocument/2006/relationships/hyperlink" Target="https://gamewith.jp/bokumono-grabaza/515897" TargetMode="External"/><Relationship Id="rId55" Type="http://schemas.openxmlformats.org/officeDocument/2006/relationships/hyperlink" Target="https://gamewith.jp/bokumono-grabaza/515892" TargetMode="External"/><Relationship Id="rId76" Type="http://schemas.openxmlformats.org/officeDocument/2006/relationships/hyperlink" Target="https://gamewith.jp/bokumono-grabaza/515871" TargetMode="External"/><Relationship Id="rId97" Type="http://schemas.openxmlformats.org/officeDocument/2006/relationships/hyperlink" Target="https://gamewith.jp/bokumono-grabaza/515746" TargetMode="External"/><Relationship Id="rId104" Type="http://schemas.openxmlformats.org/officeDocument/2006/relationships/hyperlink" Target="https://gamewith.jp/bokumono-grabaza/515739" TargetMode="External"/><Relationship Id="rId7" Type="http://schemas.openxmlformats.org/officeDocument/2006/relationships/hyperlink" Target="https://gamewith.jp/bokumono-grabaza/515940" TargetMode="External"/><Relationship Id="rId71" Type="http://schemas.openxmlformats.org/officeDocument/2006/relationships/hyperlink" Target="https://gamewith.jp/bokumono-grabaza/515876" TargetMode="External"/><Relationship Id="rId92" Type="http://schemas.openxmlformats.org/officeDocument/2006/relationships/hyperlink" Target="https://gamewith.jp/bokumono-grabaza/515855" TargetMode="External"/><Relationship Id="rId2" Type="http://schemas.openxmlformats.org/officeDocument/2006/relationships/hyperlink" Target="https://gamewith.jp/bokumono-grabaza/515945" TargetMode="External"/><Relationship Id="rId29" Type="http://schemas.openxmlformats.org/officeDocument/2006/relationships/hyperlink" Target="https://gamewith.jp/bokumono-grabaza/515918" TargetMode="External"/><Relationship Id="rId24" Type="http://schemas.openxmlformats.org/officeDocument/2006/relationships/hyperlink" Target="https://gamewith.jp/bokumono-grabaza/515923" TargetMode="External"/><Relationship Id="rId40" Type="http://schemas.openxmlformats.org/officeDocument/2006/relationships/hyperlink" Target="https://gamewith.jp/bokumono-grabaza/515907" TargetMode="External"/><Relationship Id="rId45" Type="http://schemas.openxmlformats.org/officeDocument/2006/relationships/hyperlink" Target="https://gamewith.jp/bokumono-grabaza/515902" TargetMode="External"/><Relationship Id="rId66" Type="http://schemas.openxmlformats.org/officeDocument/2006/relationships/hyperlink" Target="https://gamewith.jp/bokumono-grabaza/515881" TargetMode="External"/><Relationship Id="rId87" Type="http://schemas.openxmlformats.org/officeDocument/2006/relationships/hyperlink" Target="https://gamewith.jp/bokumono-grabaza/515860" TargetMode="External"/><Relationship Id="rId110" Type="http://schemas.openxmlformats.org/officeDocument/2006/relationships/table" Target="../tables/table3.xml"/><Relationship Id="rId61" Type="http://schemas.openxmlformats.org/officeDocument/2006/relationships/hyperlink" Target="https://gamewith.jp/bokumono-grabaza/515886" TargetMode="External"/><Relationship Id="rId82" Type="http://schemas.openxmlformats.org/officeDocument/2006/relationships/hyperlink" Target="https://gamewith.jp/bokumono-grabaza/515865" TargetMode="External"/><Relationship Id="rId19" Type="http://schemas.openxmlformats.org/officeDocument/2006/relationships/hyperlink" Target="https://gamewith.jp/bokumono-grabaza/515928" TargetMode="External"/><Relationship Id="rId14" Type="http://schemas.openxmlformats.org/officeDocument/2006/relationships/hyperlink" Target="https://gamewith.jp/bokumono-grabaza/515933" TargetMode="External"/><Relationship Id="rId30" Type="http://schemas.openxmlformats.org/officeDocument/2006/relationships/hyperlink" Target="https://gamewith.jp/bokumono-grabaza/515917" TargetMode="External"/><Relationship Id="rId35" Type="http://schemas.openxmlformats.org/officeDocument/2006/relationships/hyperlink" Target="https://gamewith.jp/bokumono-grabaza/515912" TargetMode="External"/><Relationship Id="rId56" Type="http://schemas.openxmlformats.org/officeDocument/2006/relationships/hyperlink" Target="https://gamewith.jp/bokumono-grabaza/515891" TargetMode="External"/><Relationship Id="rId77" Type="http://schemas.openxmlformats.org/officeDocument/2006/relationships/hyperlink" Target="https://gamewith.jp/bokumono-grabaza/515870" TargetMode="External"/><Relationship Id="rId100" Type="http://schemas.openxmlformats.org/officeDocument/2006/relationships/hyperlink" Target="https://gamewith.jp/bokumono-grabaza/515743" TargetMode="External"/><Relationship Id="rId105" Type="http://schemas.openxmlformats.org/officeDocument/2006/relationships/hyperlink" Target="https://gamewith.jp/bokumono-grabaza/515738" TargetMode="External"/><Relationship Id="rId8" Type="http://schemas.openxmlformats.org/officeDocument/2006/relationships/hyperlink" Target="https://gamewith.jp/bokumono-grabaza/515939" TargetMode="External"/><Relationship Id="rId51" Type="http://schemas.openxmlformats.org/officeDocument/2006/relationships/hyperlink" Target="https://gamewith.jp/bokumono-grabaza/515896" TargetMode="External"/><Relationship Id="rId72" Type="http://schemas.openxmlformats.org/officeDocument/2006/relationships/hyperlink" Target="https://gamewith.jp/bokumono-grabaza/515875" TargetMode="External"/><Relationship Id="rId93" Type="http://schemas.openxmlformats.org/officeDocument/2006/relationships/hyperlink" Target="https://gamewith.jp/bokumono-grabaza/515854" TargetMode="External"/><Relationship Id="rId98" Type="http://schemas.openxmlformats.org/officeDocument/2006/relationships/hyperlink" Target="https://gamewith.jp/bokumono-grabaza/515745" TargetMode="External"/><Relationship Id="rId3" Type="http://schemas.openxmlformats.org/officeDocument/2006/relationships/hyperlink" Target="https://gamewith.jp/bokumono-grabaza/515944" TargetMode="External"/><Relationship Id="rId25" Type="http://schemas.openxmlformats.org/officeDocument/2006/relationships/hyperlink" Target="https://gamewith.jp/bokumono-grabaza/515922" TargetMode="External"/><Relationship Id="rId46" Type="http://schemas.openxmlformats.org/officeDocument/2006/relationships/hyperlink" Target="https://gamewith.jp/bokumono-grabaza/515901" TargetMode="External"/><Relationship Id="rId67" Type="http://schemas.openxmlformats.org/officeDocument/2006/relationships/hyperlink" Target="https://gamewith.jp/bokumono-grabaza/515880" TargetMode="External"/><Relationship Id="rId20" Type="http://schemas.openxmlformats.org/officeDocument/2006/relationships/hyperlink" Target="https://gamewith.jp/bokumono-grabaza/515927" TargetMode="External"/><Relationship Id="rId41" Type="http://schemas.openxmlformats.org/officeDocument/2006/relationships/hyperlink" Target="https://gamewith.jp/bokumono-grabaza/515906" TargetMode="External"/><Relationship Id="rId62" Type="http://schemas.openxmlformats.org/officeDocument/2006/relationships/hyperlink" Target="https://gamewith.jp/bokumono-grabaza/515885" TargetMode="External"/><Relationship Id="rId83" Type="http://schemas.openxmlformats.org/officeDocument/2006/relationships/hyperlink" Target="https://gamewith.jp/bokumono-grabaza/515864" TargetMode="External"/><Relationship Id="rId88" Type="http://schemas.openxmlformats.org/officeDocument/2006/relationships/hyperlink" Target="https://gamewith.jp/bokumono-grabaza/51585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amewith.jp/bokumono-grabaza/515726" TargetMode="External"/><Relationship Id="rId13" Type="http://schemas.openxmlformats.org/officeDocument/2006/relationships/hyperlink" Target="https://gamewith.jp/bokumono-grabaza/515721" TargetMode="External"/><Relationship Id="rId18" Type="http://schemas.openxmlformats.org/officeDocument/2006/relationships/hyperlink" Target="https://gamewith.jp/bokumono-grabaza/515716" TargetMode="External"/><Relationship Id="rId26" Type="http://schemas.openxmlformats.org/officeDocument/2006/relationships/table" Target="../tables/table4.xml"/><Relationship Id="rId3" Type="http://schemas.openxmlformats.org/officeDocument/2006/relationships/hyperlink" Target="https://gamewith.jp/bokumono-grabaza/515731" TargetMode="External"/><Relationship Id="rId21" Type="http://schemas.openxmlformats.org/officeDocument/2006/relationships/hyperlink" Target="https://gamewith.jp/bokumono-grabaza/515713" TargetMode="External"/><Relationship Id="rId7" Type="http://schemas.openxmlformats.org/officeDocument/2006/relationships/hyperlink" Target="https://gamewith.jp/bokumono-grabaza/515727" TargetMode="External"/><Relationship Id="rId12" Type="http://schemas.openxmlformats.org/officeDocument/2006/relationships/hyperlink" Target="https://gamewith.jp/bokumono-grabaza/515722" TargetMode="External"/><Relationship Id="rId17" Type="http://schemas.openxmlformats.org/officeDocument/2006/relationships/hyperlink" Target="https://gamewith.jp/bokumono-grabaza/515717" TargetMode="External"/><Relationship Id="rId25" Type="http://schemas.openxmlformats.org/officeDocument/2006/relationships/hyperlink" Target="https://gamewith.jp/bokumono-grabaza/515709" TargetMode="External"/><Relationship Id="rId2" Type="http://schemas.openxmlformats.org/officeDocument/2006/relationships/hyperlink" Target="https://gamewith.jp/bokumono-grabaza/515732" TargetMode="External"/><Relationship Id="rId16" Type="http://schemas.openxmlformats.org/officeDocument/2006/relationships/hyperlink" Target="https://gamewith.jp/bokumono-grabaza/515718" TargetMode="External"/><Relationship Id="rId20" Type="http://schemas.openxmlformats.org/officeDocument/2006/relationships/hyperlink" Target="https://gamewith.jp/bokumono-grabaza/515714" TargetMode="External"/><Relationship Id="rId1" Type="http://schemas.openxmlformats.org/officeDocument/2006/relationships/hyperlink" Target="https://gamewith.jp/bokumono-grabaza/515733" TargetMode="External"/><Relationship Id="rId6" Type="http://schemas.openxmlformats.org/officeDocument/2006/relationships/hyperlink" Target="https://gamewith.jp/bokumono-grabaza/515728" TargetMode="External"/><Relationship Id="rId11" Type="http://schemas.openxmlformats.org/officeDocument/2006/relationships/hyperlink" Target="https://gamewith.jp/bokumono-grabaza/515723" TargetMode="External"/><Relationship Id="rId24" Type="http://schemas.openxmlformats.org/officeDocument/2006/relationships/hyperlink" Target="https://gamewith.jp/bokumono-grabaza/515710" TargetMode="External"/><Relationship Id="rId5" Type="http://schemas.openxmlformats.org/officeDocument/2006/relationships/hyperlink" Target="https://gamewith.jp/bokumono-grabaza/515729" TargetMode="External"/><Relationship Id="rId15" Type="http://schemas.openxmlformats.org/officeDocument/2006/relationships/hyperlink" Target="https://gamewith.jp/bokumono-grabaza/515719" TargetMode="External"/><Relationship Id="rId23" Type="http://schemas.openxmlformats.org/officeDocument/2006/relationships/hyperlink" Target="https://gamewith.jp/bokumono-grabaza/515711" TargetMode="External"/><Relationship Id="rId10" Type="http://schemas.openxmlformats.org/officeDocument/2006/relationships/hyperlink" Target="https://gamewith.jp/bokumono-grabaza/515724" TargetMode="External"/><Relationship Id="rId19" Type="http://schemas.openxmlformats.org/officeDocument/2006/relationships/hyperlink" Target="https://gamewith.jp/bokumono-grabaza/515715" TargetMode="External"/><Relationship Id="rId4" Type="http://schemas.openxmlformats.org/officeDocument/2006/relationships/hyperlink" Target="https://gamewith.jp/bokumono-grabaza/515730" TargetMode="External"/><Relationship Id="rId9" Type="http://schemas.openxmlformats.org/officeDocument/2006/relationships/hyperlink" Target="https://gamewith.jp/bokumono-grabaza/515725" TargetMode="External"/><Relationship Id="rId14" Type="http://schemas.openxmlformats.org/officeDocument/2006/relationships/hyperlink" Target="https://gamewith.jp/bokumono-grabaza/515720" TargetMode="External"/><Relationship Id="rId22" Type="http://schemas.openxmlformats.org/officeDocument/2006/relationships/hyperlink" Target="https://gamewith.jp/bokumono-grabaza/51571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amewith.jp/bokumono-grabaza/515688" TargetMode="External"/><Relationship Id="rId13" Type="http://schemas.openxmlformats.org/officeDocument/2006/relationships/hyperlink" Target="https://gamewith.jp/bokumono-grabaza/515683" TargetMode="External"/><Relationship Id="rId18" Type="http://schemas.openxmlformats.org/officeDocument/2006/relationships/hyperlink" Target="https://gamewith.jp/bokumono-grabaza/515678" TargetMode="External"/><Relationship Id="rId3" Type="http://schemas.openxmlformats.org/officeDocument/2006/relationships/hyperlink" Target="https://gamewith.jp/bokumono-grabaza/515587" TargetMode="External"/><Relationship Id="rId21" Type="http://schemas.openxmlformats.org/officeDocument/2006/relationships/hyperlink" Target="https://gamewith.jp/bokumono-grabaza/515675" TargetMode="External"/><Relationship Id="rId7" Type="http://schemas.openxmlformats.org/officeDocument/2006/relationships/hyperlink" Target="https://gamewith.jp/bokumono-grabaza/515689" TargetMode="External"/><Relationship Id="rId12" Type="http://schemas.openxmlformats.org/officeDocument/2006/relationships/hyperlink" Target="https://gamewith.jp/bokumono-grabaza/515684" TargetMode="External"/><Relationship Id="rId17" Type="http://schemas.openxmlformats.org/officeDocument/2006/relationships/hyperlink" Target="https://gamewith.jp/bokumono-grabaza/515679" TargetMode="External"/><Relationship Id="rId2" Type="http://schemas.openxmlformats.org/officeDocument/2006/relationships/hyperlink" Target="https://gamewith.jp/bokumono-grabaza/515694" TargetMode="External"/><Relationship Id="rId16" Type="http://schemas.openxmlformats.org/officeDocument/2006/relationships/hyperlink" Target="https://gamewith.jp/bokumono-grabaza/515680" TargetMode="External"/><Relationship Id="rId20" Type="http://schemas.openxmlformats.org/officeDocument/2006/relationships/hyperlink" Target="https://gamewith.jp/bokumono-grabaza/515676" TargetMode="External"/><Relationship Id="rId1" Type="http://schemas.openxmlformats.org/officeDocument/2006/relationships/hyperlink" Target="https://gamewith.jp/bokumono-grabaza/515695" TargetMode="External"/><Relationship Id="rId6" Type="http://schemas.openxmlformats.org/officeDocument/2006/relationships/hyperlink" Target="https://gamewith.jp/bokumono-grabaza/515690" TargetMode="External"/><Relationship Id="rId11" Type="http://schemas.openxmlformats.org/officeDocument/2006/relationships/hyperlink" Target="https://gamewith.jp/bokumono-grabaza/515685" TargetMode="External"/><Relationship Id="rId5" Type="http://schemas.openxmlformats.org/officeDocument/2006/relationships/hyperlink" Target="https://gamewith.jp/bokumono-grabaza/515691" TargetMode="External"/><Relationship Id="rId15" Type="http://schemas.openxmlformats.org/officeDocument/2006/relationships/hyperlink" Target="https://gamewith.jp/bokumono-grabaza/515681" TargetMode="External"/><Relationship Id="rId10" Type="http://schemas.openxmlformats.org/officeDocument/2006/relationships/hyperlink" Target="https://gamewith.jp/bokumono-grabaza/515686" TargetMode="External"/><Relationship Id="rId19" Type="http://schemas.openxmlformats.org/officeDocument/2006/relationships/hyperlink" Target="https://gamewith.jp/bokumono-grabaza/515677" TargetMode="External"/><Relationship Id="rId4" Type="http://schemas.openxmlformats.org/officeDocument/2006/relationships/hyperlink" Target="https://gamewith.jp/bokumono-grabaza/515586" TargetMode="External"/><Relationship Id="rId9" Type="http://schemas.openxmlformats.org/officeDocument/2006/relationships/hyperlink" Target="https://gamewith.jp/bokumono-grabaza/515687" TargetMode="External"/><Relationship Id="rId14" Type="http://schemas.openxmlformats.org/officeDocument/2006/relationships/hyperlink" Target="https://gamewith.jp/bokumono-grabaza/515682" TargetMode="External"/><Relationship Id="rId22"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3" Type="http://schemas.openxmlformats.org/officeDocument/2006/relationships/hyperlink" Target="https://gamewith.jp/bokumono-grabaza/515662" TargetMode="External"/><Relationship Id="rId18" Type="http://schemas.openxmlformats.org/officeDocument/2006/relationships/hyperlink" Target="https://gamewith.jp/bokumono-grabaza/515657" TargetMode="External"/><Relationship Id="rId26" Type="http://schemas.openxmlformats.org/officeDocument/2006/relationships/hyperlink" Target="https://gamewith.jp/bokumono-grabaza/515649" TargetMode="External"/><Relationship Id="rId3" Type="http://schemas.openxmlformats.org/officeDocument/2006/relationships/hyperlink" Target="https://gamewith.jp/bokumono-grabaza/515672" TargetMode="External"/><Relationship Id="rId21" Type="http://schemas.openxmlformats.org/officeDocument/2006/relationships/hyperlink" Target="https://gamewith.jp/bokumono-grabaza/515654" TargetMode="External"/><Relationship Id="rId7" Type="http://schemas.openxmlformats.org/officeDocument/2006/relationships/hyperlink" Target="https://gamewith.jp/bokumono-grabaza/515668" TargetMode="External"/><Relationship Id="rId12" Type="http://schemas.openxmlformats.org/officeDocument/2006/relationships/hyperlink" Target="https://gamewith.jp/bokumono-grabaza/515663" TargetMode="External"/><Relationship Id="rId17" Type="http://schemas.openxmlformats.org/officeDocument/2006/relationships/hyperlink" Target="https://gamewith.jp/bokumono-grabaza/515658" TargetMode="External"/><Relationship Id="rId25" Type="http://schemas.openxmlformats.org/officeDocument/2006/relationships/hyperlink" Target="https://gamewith.jp/bokumono-grabaza/515650" TargetMode="External"/><Relationship Id="rId33" Type="http://schemas.openxmlformats.org/officeDocument/2006/relationships/table" Target="../tables/table7.xml"/><Relationship Id="rId2" Type="http://schemas.openxmlformats.org/officeDocument/2006/relationships/hyperlink" Target="https://gamewith.jp/bokumono-grabaza/515673" TargetMode="External"/><Relationship Id="rId16" Type="http://schemas.openxmlformats.org/officeDocument/2006/relationships/hyperlink" Target="https://gamewith.jp/bokumono-grabaza/515659" TargetMode="External"/><Relationship Id="rId20" Type="http://schemas.openxmlformats.org/officeDocument/2006/relationships/hyperlink" Target="https://gamewith.jp/bokumono-grabaza/515655" TargetMode="External"/><Relationship Id="rId29" Type="http://schemas.openxmlformats.org/officeDocument/2006/relationships/hyperlink" Target="https://gamewith.jp/bokumono-grabaza/515646" TargetMode="External"/><Relationship Id="rId1" Type="http://schemas.openxmlformats.org/officeDocument/2006/relationships/hyperlink" Target="https://gamewith.jp/bokumono-grabaza/515674" TargetMode="External"/><Relationship Id="rId6" Type="http://schemas.openxmlformats.org/officeDocument/2006/relationships/hyperlink" Target="https://gamewith.jp/bokumono-grabaza/515669" TargetMode="External"/><Relationship Id="rId11" Type="http://schemas.openxmlformats.org/officeDocument/2006/relationships/hyperlink" Target="https://gamewith.jp/bokumono-grabaza/515664" TargetMode="External"/><Relationship Id="rId24" Type="http://schemas.openxmlformats.org/officeDocument/2006/relationships/hyperlink" Target="https://gamewith.jp/bokumono-grabaza/515651" TargetMode="External"/><Relationship Id="rId32" Type="http://schemas.openxmlformats.org/officeDocument/2006/relationships/table" Target="../tables/table6.xml"/><Relationship Id="rId5" Type="http://schemas.openxmlformats.org/officeDocument/2006/relationships/hyperlink" Target="https://gamewith.jp/bokumono-grabaza/515670" TargetMode="External"/><Relationship Id="rId15" Type="http://schemas.openxmlformats.org/officeDocument/2006/relationships/hyperlink" Target="https://gamewith.jp/bokumono-grabaza/515660" TargetMode="External"/><Relationship Id="rId23" Type="http://schemas.openxmlformats.org/officeDocument/2006/relationships/hyperlink" Target="https://gamewith.jp/bokumono-grabaza/515652" TargetMode="External"/><Relationship Id="rId28" Type="http://schemas.openxmlformats.org/officeDocument/2006/relationships/hyperlink" Target="https://gamewith.jp/bokumono-grabaza/515647" TargetMode="External"/><Relationship Id="rId10" Type="http://schemas.openxmlformats.org/officeDocument/2006/relationships/hyperlink" Target="https://gamewith.jp/bokumono-grabaza/515665" TargetMode="External"/><Relationship Id="rId19" Type="http://schemas.openxmlformats.org/officeDocument/2006/relationships/hyperlink" Target="https://gamewith.jp/bokumono-grabaza/515656" TargetMode="External"/><Relationship Id="rId31" Type="http://schemas.openxmlformats.org/officeDocument/2006/relationships/hyperlink" Target="https://gamewith.jp/bokumono-grabaza/515644" TargetMode="External"/><Relationship Id="rId4" Type="http://schemas.openxmlformats.org/officeDocument/2006/relationships/hyperlink" Target="https://gamewith.jp/bokumono-grabaza/515671" TargetMode="External"/><Relationship Id="rId9" Type="http://schemas.openxmlformats.org/officeDocument/2006/relationships/hyperlink" Target="https://gamewith.jp/bokumono-grabaza/515666" TargetMode="External"/><Relationship Id="rId14" Type="http://schemas.openxmlformats.org/officeDocument/2006/relationships/hyperlink" Target="https://gamewith.jp/bokumono-grabaza/515661" TargetMode="External"/><Relationship Id="rId22" Type="http://schemas.openxmlformats.org/officeDocument/2006/relationships/hyperlink" Target="https://gamewith.jp/bokumono-grabaza/515653" TargetMode="External"/><Relationship Id="rId27" Type="http://schemas.openxmlformats.org/officeDocument/2006/relationships/hyperlink" Target="https://gamewith.jp/bokumono-grabaza/515648" TargetMode="External"/><Relationship Id="rId30" Type="http://schemas.openxmlformats.org/officeDocument/2006/relationships/hyperlink" Target="https://gamewith.jp/bokumono-grabaza/515645" TargetMode="External"/><Relationship Id="rId8" Type="http://schemas.openxmlformats.org/officeDocument/2006/relationships/hyperlink" Target="https://gamewith.jp/bokumono-grabaza/515667"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gamewith.jp/bokumono-grabaza/515736" TargetMode="External"/><Relationship Id="rId18" Type="http://schemas.openxmlformats.org/officeDocument/2006/relationships/hyperlink" Target="https://gamewith.jp/bokumono-grabaza/515761" TargetMode="External"/><Relationship Id="rId26" Type="http://schemas.openxmlformats.org/officeDocument/2006/relationships/hyperlink" Target="https://gamewith.jp/bokumono-grabaza/515753" TargetMode="External"/><Relationship Id="rId3" Type="http://schemas.openxmlformats.org/officeDocument/2006/relationships/hyperlink" Target="https://gamewith.jp/bokumono-grabaza/515746" TargetMode="External"/><Relationship Id="rId21" Type="http://schemas.openxmlformats.org/officeDocument/2006/relationships/hyperlink" Target="https://gamewith.jp/bokumono-grabaza/515758" TargetMode="External"/><Relationship Id="rId34" Type="http://schemas.openxmlformats.org/officeDocument/2006/relationships/hyperlink" Target="https://gamewith.jp/bokumono-grabaza/515617" TargetMode="External"/><Relationship Id="rId7" Type="http://schemas.openxmlformats.org/officeDocument/2006/relationships/hyperlink" Target="https://gamewith.jp/bokumono-grabaza/515742" TargetMode="External"/><Relationship Id="rId12" Type="http://schemas.openxmlformats.org/officeDocument/2006/relationships/hyperlink" Target="https://gamewith.jp/bokumono-grabaza/515737" TargetMode="External"/><Relationship Id="rId17" Type="http://schemas.openxmlformats.org/officeDocument/2006/relationships/hyperlink" Target="https://gamewith.jp/bokumono-grabaza/515762" TargetMode="External"/><Relationship Id="rId25" Type="http://schemas.openxmlformats.org/officeDocument/2006/relationships/hyperlink" Target="https://gamewith.jp/bokumono-grabaza/515754" TargetMode="External"/><Relationship Id="rId33" Type="http://schemas.openxmlformats.org/officeDocument/2006/relationships/hyperlink" Target="https://gamewith.jp/bokumono-grabaza/515618" TargetMode="External"/><Relationship Id="rId2" Type="http://schemas.openxmlformats.org/officeDocument/2006/relationships/hyperlink" Target="https://gamewith.jp/bokumono-grabaza/515747" TargetMode="External"/><Relationship Id="rId16" Type="http://schemas.openxmlformats.org/officeDocument/2006/relationships/hyperlink" Target="https://gamewith.jp/bokumono-grabaza/515763" TargetMode="External"/><Relationship Id="rId20" Type="http://schemas.openxmlformats.org/officeDocument/2006/relationships/hyperlink" Target="https://gamewith.jp/bokumono-grabaza/515759" TargetMode="External"/><Relationship Id="rId29" Type="http://schemas.openxmlformats.org/officeDocument/2006/relationships/hyperlink" Target="https://gamewith.jp/bokumono-grabaza/515750" TargetMode="External"/><Relationship Id="rId1" Type="http://schemas.openxmlformats.org/officeDocument/2006/relationships/hyperlink" Target="https://gamewith.jp/bokumono-grabaza/515748" TargetMode="External"/><Relationship Id="rId6" Type="http://schemas.openxmlformats.org/officeDocument/2006/relationships/hyperlink" Target="https://gamewith.jp/bokumono-grabaza/515743" TargetMode="External"/><Relationship Id="rId11" Type="http://schemas.openxmlformats.org/officeDocument/2006/relationships/hyperlink" Target="https://gamewith.jp/bokumono-grabaza/515738" TargetMode="External"/><Relationship Id="rId24" Type="http://schemas.openxmlformats.org/officeDocument/2006/relationships/hyperlink" Target="https://gamewith.jp/bokumono-grabaza/515755" TargetMode="External"/><Relationship Id="rId32" Type="http://schemas.openxmlformats.org/officeDocument/2006/relationships/hyperlink" Target="https://gamewith.jp/bokumono-grabaza/515619" TargetMode="External"/><Relationship Id="rId5" Type="http://schemas.openxmlformats.org/officeDocument/2006/relationships/hyperlink" Target="https://gamewith.jp/bokumono-grabaza/515744" TargetMode="External"/><Relationship Id="rId15" Type="http://schemas.openxmlformats.org/officeDocument/2006/relationships/hyperlink" Target="https://gamewith.jp/bokumono-grabaza/515734" TargetMode="External"/><Relationship Id="rId23" Type="http://schemas.openxmlformats.org/officeDocument/2006/relationships/hyperlink" Target="https://gamewith.jp/bokumono-grabaza/515756" TargetMode="External"/><Relationship Id="rId28" Type="http://schemas.openxmlformats.org/officeDocument/2006/relationships/hyperlink" Target="https://gamewith.jp/bokumono-grabaza/515751" TargetMode="External"/><Relationship Id="rId10" Type="http://schemas.openxmlformats.org/officeDocument/2006/relationships/hyperlink" Target="https://gamewith.jp/bokumono-grabaza/515739" TargetMode="External"/><Relationship Id="rId19" Type="http://schemas.openxmlformats.org/officeDocument/2006/relationships/hyperlink" Target="https://gamewith.jp/bokumono-grabaza/515760" TargetMode="External"/><Relationship Id="rId31" Type="http://schemas.openxmlformats.org/officeDocument/2006/relationships/hyperlink" Target="https://gamewith.jp/bokumono-grabaza/515620" TargetMode="External"/><Relationship Id="rId4" Type="http://schemas.openxmlformats.org/officeDocument/2006/relationships/hyperlink" Target="https://gamewith.jp/bokumono-grabaza/515745" TargetMode="External"/><Relationship Id="rId9" Type="http://schemas.openxmlformats.org/officeDocument/2006/relationships/hyperlink" Target="https://gamewith.jp/bokumono-grabaza/515740" TargetMode="External"/><Relationship Id="rId14" Type="http://schemas.openxmlformats.org/officeDocument/2006/relationships/hyperlink" Target="https://gamewith.jp/bokumono-grabaza/515735" TargetMode="External"/><Relationship Id="rId22" Type="http://schemas.openxmlformats.org/officeDocument/2006/relationships/hyperlink" Target="https://gamewith.jp/bokumono-grabaza/515757" TargetMode="External"/><Relationship Id="rId27" Type="http://schemas.openxmlformats.org/officeDocument/2006/relationships/hyperlink" Target="https://gamewith.jp/bokumono-grabaza/515752" TargetMode="External"/><Relationship Id="rId30" Type="http://schemas.openxmlformats.org/officeDocument/2006/relationships/hyperlink" Target="https://gamewith.jp/bokumono-grabaza/515749" TargetMode="External"/><Relationship Id="rId35" Type="http://schemas.openxmlformats.org/officeDocument/2006/relationships/table" Target="../tables/table8.xml"/><Relationship Id="rId8" Type="http://schemas.openxmlformats.org/officeDocument/2006/relationships/hyperlink" Target="https://gamewith.jp/bokumono-grabaza/515741"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gamewith.jp/bokumono-grabaza/516136" TargetMode="External"/><Relationship Id="rId21" Type="http://schemas.openxmlformats.org/officeDocument/2006/relationships/hyperlink" Target="https://gamewith.jp/bokumono-grabaza/516232" TargetMode="External"/><Relationship Id="rId63" Type="http://schemas.openxmlformats.org/officeDocument/2006/relationships/hyperlink" Target="https://gamewith.jp/bokumono-grabaza/516190" TargetMode="External"/><Relationship Id="rId159" Type="http://schemas.openxmlformats.org/officeDocument/2006/relationships/hyperlink" Target="https://gamewith.jp/bokumono-grabaza/516094" TargetMode="External"/><Relationship Id="rId170" Type="http://schemas.openxmlformats.org/officeDocument/2006/relationships/hyperlink" Target="https://gamewith.jp/bokumono-grabaza/516083" TargetMode="External"/><Relationship Id="rId226" Type="http://schemas.openxmlformats.org/officeDocument/2006/relationships/hyperlink" Target="https://gamewith.jp/bokumono-grabaza/516027" TargetMode="External"/><Relationship Id="rId107" Type="http://schemas.openxmlformats.org/officeDocument/2006/relationships/hyperlink" Target="https://gamewith.jp/bokumono-grabaza/516146" TargetMode="External"/><Relationship Id="rId11" Type="http://schemas.openxmlformats.org/officeDocument/2006/relationships/hyperlink" Target="https://gamewith.jp/bokumono-grabaza/516242" TargetMode="External"/><Relationship Id="rId32" Type="http://schemas.openxmlformats.org/officeDocument/2006/relationships/hyperlink" Target="https://gamewith.jp/bokumono-grabaza/516221" TargetMode="External"/><Relationship Id="rId53" Type="http://schemas.openxmlformats.org/officeDocument/2006/relationships/hyperlink" Target="https://gamewith.jp/bokumono-grabaza/516200" TargetMode="External"/><Relationship Id="rId74" Type="http://schemas.openxmlformats.org/officeDocument/2006/relationships/hyperlink" Target="https://gamewith.jp/bokumono-grabaza/516179" TargetMode="External"/><Relationship Id="rId128" Type="http://schemas.openxmlformats.org/officeDocument/2006/relationships/hyperlink" Target="https://gamewith.jp/bokumono-grabaza/516125" TargetMode="External"/><Relationship Id="rId149" Type="http://schemas.openxmlformats.org/officeDocument/2006/relationships/hyperlink" Target="https://gamewith.jp/bokumono-grabaza/516104" TargetMode="External"/><Relationship Id="rId5" Type="http://schemas.openxmlformats.org/officeDocument/2006/relationships/hyperlink" Target="https://gamewith.jp/bokumono-grabaza/516248" TargetMode="External"/><Relationship Id="rId95" Type="http://schemas.openxmlformats.org/officeDocument/2006/relationships/hyperlink" Target="https://gamewith.jp/bokumono-grabaza/516158" TargetMode="External"/><Relationship Id="rId160" Type="http://schemas.openxmlformats.org/officeDocument/2006/relationships/hyperlink" Target="https://gamewith.jp/bokumono-grabaza/516093" TargetMode="External"/><Relationship Id="rId181" Type="http://schemas.openxmlformats.org/officeDocument/2006/relationships/hyperlink" Target="https://gamewith.jp/bokumono-grabaza/516072" TargetMode="External"/><Relationship Id="rId216" Type="http://schemas.openxmlformats.org/officeDocument/2006/relationships/hyperlink" Target="https://gamewith.jp/bokumono-grabaza/516037" TargetMode="External"/><Relationship Id="rId237" Type="http://schemas.openxmlformats.org/officeDocument/2006/relationships/hyperlink" Target="https://gamewith.jp/bokumono-grabaza/516016" TargetMode="External"/><Relationship Id="rId258" Type="http://schemas.openxmlformats.org/officeDocument/2006/relationships/hyperlink" Target="https://gamewith.jp/bokumono-grabaza/515995" TargetMode="External"/><Relationship Id="rId22" Type="http://schemas.openxmlformats.org/officeDocument/2006/relationships/hyperlink" Target="https://gamewith.jp/bokumono-grabaza/516231" TargetMode="External"/><Relationship Id="rId43" Type="http://schemas.openxmlformats.org/officeDocument/2006/relationships/hyperlink" Target="https://gamewith.jp/bokumono-grabaza/516210" TargetMode="External"/><Relationship Id="rId64" Type="http://schemas.openxmlformats.org/officeDocument/2006/relationships/hyperlink" Target="https://gamewith.jp/bokumono-grabaza/516189" TargetMode="External"/><Relationship Id="rId118" Type="http://schemas.openxmlformats.org/officeDocument/2006/relationships/hyperlink" Target="https://gamewith.jp/bokumono-grabaza/516135" TargetMode="External"/><Relationship Id="rId139" Type="http://schemas.openxmlformats.org/officeDocument/2006/relationships/hyperlink" Target="https://gamewith.jp/bokumono-grabaza/516114" TargetMode="External"/><Relationship Id="rId85" Type="http://schemas.openxmlformats.org/officeDocument/2006/relationships/hyperlink" Target="https://gamewith.jp/bokumono-grabaza/516168" TargetMode="External"/><Relationship Id="rId150" Type="http://schemas.openxmlformats.org/officeDocument/2006/relationships/hyperlink" Target="https://gamewith.jp/bokumono-grabaza/516103" TargetMode="External"/><Relationship Id="rId171" Type="http://schemas.openxmlformats.org/officeDocument/2006/relationships/hyperlink" Target="https://gamewith.jp/bokumono-grabaza/516082" TargetMode="External"/><Relationship Id="rId192" Type="http://schemas.openxmlformats.org/officeDocument/2006/relationships/hyperlink" Target="https://gamewith.jp/bokumono-grabaza/516061" TargetMode="External"/><Relationship Id="rId206" Type="http://schemas.openxmlformats.org/officeDocument/2006/relationships/hyperlink" Target="https://gamewith.jp/bokumono-grabaza/516047" TargetMode="External"/><Relationship Id="rId227" Type="http://schemas.openxmlformats.org/officeDocument/2006/relationships/hyperlink" Target="https://gamewith.jp/bokumono-grabaza/516026" TargetMode="External"/><Relationship Id="rId248" Type="http://schemas.openxmlformats.org/officeDocument/2006/relationships/hyperlink" Target="https://gamewith.jp/bokumono-grabaza/516005" TargetMode="External"/><Relationship Id="rId12" Type="http://schemas.openxmlformats.org/officeDocument/2006/relationships/hyperlink" Target="https://gamewith.jp/bokumono-grabaza/516241" TargetMode="External"/><Relationship Id="rId33" Type="http://schemas.openxmlformats.org/officeDocument/2006/relationships/hyperlink" Target="https://gamewith.jp/bokumono-grabaza/516220" TargetMode="External"/><Relationship Id="rId108" Type="http://schemas.openxmlformats.org/officeDocument/2006/relationships/hyperlink" Target="https://gamewith.jp/bokumono-grabaza/516145" TargetMode="External"/><Relationship Id="rId129" Type="http://schemas.openxmlformats.org/officeDocument/2006/relationships/hyperlink" Target="https://gamewith.jp/bokumono-grabaza/516124" TargetMode="External"/><Relationship Id="rId54" Type="http://schemas.openxmlformats.org/officeDocument/2006/relationships/hyperlink" Target="https://gamewith.jp/bokumono-grabaza/516199" TargetMode="External"/><Relationship Id="rId75" Type="http://schemas.openxmlformats.org/officeDocument/2006/relationships/hyperlink" Target="https://gamewith.jp/bokumono-grabaza/516178" TargetMode="External"/><Relationship Id="rId96" Type="http://schemas.openxmlformats.org/officeDocument/2006/relationships/hyperlink" Target="https://gamewith.jp/bokumono-grabaza/516157" TargetMode="External"/><Relationship Id="rId140" Type="http://schemas.openxmlformats.org/officeDocument/2006/relationships/hyperlink" Target="https://gamewith.jp/bokumono-grabaza/516113" TargetMode="External"/><Relationship Id="rId161" Type="http://schemas.openxmlformats.org/officeDocument/2006/relationships/hyperlink" Target="https://gamewith.jp/bokumono-grabaza/516092" TargetMode="External"/><Relationship Id="rId182" Type="http://schemas.openxmlformats.org/officeDocument/2006/relationships/hyperlink" Target="https://gamewith.jp/bokumono-grabaza/516071" TargetMode="External"/><Relationship Id="rId217" Type="http://schemas.openxmlformats.org/officeDocument/2006/relationships/hyperlink" Target="https://gamewith.jp/bokumono-grabaza/516036" TargetMode="External"/><Relationship Id="rId6" Type="http://schemas.openxmlformats.org/officeDocument/2006/relationships/hyperlink" Target="https://gamewith.jp/bokumono-grabaza/516247" TargetMode="External"/><Relationship Id="rId238" Type="http://schemas.openxmlformats.org/officeDocument/2006/relationships/hyperlink" Target="https://gamewith.jp/bokumono-grabaza/516015" TargetMode="External"/><Relationship Id="rId259" Type="http://schemas.openxmlformats.org/officeDocument/2006/relationships/hyperlink" Target="https://gamewith.jp/bokumono-grabaza/515994" TargetMode="External"/><Relationship Id="rId23" Type="http://schemas.openxmlformats.org/officeDocument/2006/relationships/hyperlink" Target="https://gamewith.jp/bokumono-grabaza/516230" TargetMode="External"/><Relationship Id="rId119" Type="http://schemas.openxmlformats.org/officeDocument/2006/relationships/hyperlink" Target="https://gamewith.jp/bokumono-grabaza/516134" TargetMode="External"/><Relationship Id="rId44" Type="http://schemas.openxmlformats.org/officeDocument/2006/relationships/hyperlink" Target="https://gamewith.jp/bokumono-grabaza/516209" TargetMode="External"/><Relationship Id="rId65" Type="http://schemas.openxmlformats.org/officeDocument/2006/relationships/hyperlink" Target="https://gamewith.jp/bokumono-grabaza/516188" TargetMode="External"/><Relationship Id="rId86" Type="http://schemas.openxmlformats.org/officeDocument/2006/relationships/hyperlink" Target="https://gamewith.jp/bokumono-grabaza/516167" TargetMode="External"/><Relationship Id="rId130" Type="http://schemas.openxmlformats.org/officeDocument/2006/relationships/hyperlink" Target="https://gamewith.jp/bokumono-grabaza/516123" TargetMode="External"/><Relationship Id="rId151" Type="http://schemas.openxmlformats.org/officeDocument/2006/relationships/hyperlink" Target="https://gamewith.jp/bokumono-grabaza/516102" TargetMode="External"/><Relationship Id="rId172" Type="http://schemas.openxmlformats.org/officeDocument/2006/relationships/hyperlink" Target="https://gamewith.jp/bokumono-grabaza/516081" TargetMode="External"/><Relationship Id="rId193" Type="http://schemas.openxmlformats.org/officeDocument/2006/relationships/hyperlink" Target="https://gamewith.jp/bokumono-grabaza/516060" TargetMode="External"/><Relationship Id="rId207" Type="http://schemas.openxmlformats.org/officeDocument/2006/relationships/hyperlink" Target="https://gamewith.jp/bokumono-grabaza/516046" TargetMode="External"/><Relationship Id="rId228" Type="http://schemas.openxmlformats.org/officeDocument/2006/relationships/hyperlink" Target="https://gamewith.jp/bokumono-grabaza/516025" TargetMode="External"/><Relationship Id="rId249" Type="http://schemas.openxmlformats.org/officeDocument/2006/relationships/hyperlink" Target="https://gamewith.jp/bokumono-grabaza/516004" TargetMode="External"/><Relationship Id="rId13" Type="http://schemas.openxmlformats.org/officeDocument/2006/relationships/hyperlink" Target="https://gamewith.jp/bokumono-grabaza/516240" TargetMode="External"/><Relationship Id="rId109" Type="http://schemas.openxmlformats.org/officeDocument/2006/relationships/hyperlink" Target="https://gamewith.jp/bokumono-grabaza/516144" TargetMode="External"/><Relationship Id="rId260" Type="http://schemas.openxmlformats.org/officeDocument/2006/relationships/hyperlink" Target="https://gamewith.jp/bokumono-grabaza/515993" TargetMode="External"/><Relationship Id="rId34" Type="http://schemas.openxmlformats.org/officeDocument/2006/relationships/hyperlink" Target="https://gamewith.jp/bokumono-grabaza/516219" TargetMode="External"/><Relationship Id="rId55" Type="http://schemas.openxmlformats.org/officeDocument/2006/relationships/hyperlink" Target="https://gamewith.jp/bokumono-grabaza/516198" TargetMode="External"/><Relationship Id="rId76" Type="http://schemas.openxmlformats.org/officeDocument/2006/relationships/hyperlink" Target="https://gamewith.jp/bokumono-grabaza/516177" TargetMode="External"/><Relationship Id="rId97" Type="http://schemas.openxmlformats.org/officeDocument/2006/relationships/hyperlink" Target="https://gamewith.jp/bokumono-grabaza/516156" TargetMode="External"/><Relationship Id="rId120" Type="http://schemas.openxmlformats.org/officeDocument/2006/relationships/hyperlink" Target="https://gamewith.jp/bokumono-grabaza/516133" TargetMode="External"/><Relationship Id="rId141" Type="http://schemas.openxmlformats.org/officeDocument/2006/relationships/hyperlink" Target="https://gamewith.jp/bokumono-grabaza/516112" TargetMode="External"/><Relationship Id="rId7" Type="http://schemas.openxmlformats.org/officeDocument/2006/relationships/hyperlink" Target="https://gamewith.jp/bokumono-grabaza/516246" TargetMode="External"/><Relationship Id="rId162" Type="http://schemas.openxmlformats.org/officeDocument/2006/relationships/hyperlink" Target="https://gamewith.jp/bokumono-grabaza/516091" TargetMode="External"/><Relationship Id="rId183" Type="http://schemas.openxmlformats.org/officeDocument/2006/relationships/hyperlink" Target="https://gamewith.jp/bokumono-grabaza/516070" TargetMode="External"/><Relationship Id="rId218" Type="http://schemas.openxmlformats.org/officeDocument/2006/relationships/hyperlink" Target="https://gamewith.jp/bokumono-grabaza/516035" TargetMode="External"/><Relationship Id="rId239" Type="http://schemas.openxmlformats.org/officeDocument/2006/relationships/hyperlink" Target="https://gamewith.jp/bokumono-grabaza/516014" TargetMode="External"/><Relationship Id="rId250" Type="http://schemas.openxmlformats.org/officeDocument/2006/relationships/hyperlink" Target="https://gamewith.jp/bokumono-grabaza/516003" TargetMode="External"/><Relationship Id="rId24" Type="http://schemas.openxmlformats.org/officeDocument/2006/relationships/hyperlink" Target="https://gamewith.jp/bokumono-grabaza/516229" TargetMode="External"/><Relationship Id="rId45" Type="http://schemas.openxmlformats.org/officeDocument/2006/relationships/hyperlink" Target="https://gamewith.jp/bokumono-grabaza/516208" TargetMode="External"/><Relationship Id="rId66" Type="http://schemas.openxmlformats.org/officeDocument/2006/relationships/hyperlink" Target="https://gamewith.jp/bokumono-grabaza/516187" TargetMode="External"/><Relationship Id="rId87" Type="http://schemas.openxmlformats.org/officeDocument/2006/relationships/hyperlink" Target="https://gamewith.jp/bokumono-grabaza/516166" TargetMode="External"/><Relationship Id="rId110" Type="http://schemas.openxmlformats.org/officeDocument/2006/relationships/hyperlink" Target="https://gamewith.jp/bokumono-grabaza/516143" TargetMode="External"/><Relationship Id="rId131" Type="http://schemas.openxmlformats.org/officeDocument/2006/relationships/hyperlink" Target="https://gamewith.jp/bokumono-grabaza/516122" TargetMode="External"/><Relationship Id="rId152" Type="http://schemas.openxmlformats.org/officeDocument/2006/relationships/hyperlink" Target="https://gamewith.jp/bokumono-grabaza/516101" TargetMode="External"/><Relationship Id="rId173" Type="http://schemas.openxmlformats.org/officeDocument/2006/relationships/hyperlink" Target="https://gamewith.jp/bokumono-grabaza/516080" TargetMode="External"/><Relationship Id="rId194" Type="http://schemas.openxmlformats.org/officeDocument/2006/relationships/hyperlink" Target="https://gamewith.jp/bokumono-grabaza/516059" TargetMode="External"/><Relationship Id="rId208" Type="http://schemas.openxmlformats.org/officeDocument/2006/relationships/hyperlink" Target="https://gamewith.jp/bokumono-grabaza/516045" TargetMode="External"/><Relationship Id="rId229" Type="http://schemas.openxmlformats.org/officeDocument/2006/relationships/hyperlink" Target="https://gamewith.jp/bokumono-grabaza/516024" TargetMode="External"/><Relationship Id="rId240" Type="http://schemas.openxmlformats.org/officeDocument/2006/relationships/hyperlink" Target="https://gamewith.jp/bokumono-grabaza/516013" TargetMode="External"/><Relationship Id="rId261" Type="http://schemas.openxmlformats.org/officeDocument/2006/relationships/hyperlink" Target="https://gamewith.jp/bokumono-grabaza/515992" TargetMode="External"/><Relationship Id="rId14" Type="http://schemas.openxmlformats.org/officeDocument/2006/relationships/hyperlink" Target="https://gamewith.jp/bokumono-grabaza/516239" TargetMode="External"/><Relationship Id="rId35" Type="http://schemas.openxmlformats.org/officeDocument/2006/relationships/hyperlink" Target="https://gamewith.jp/bokumono-grabaza/516218" TargetMode="External"/><Relationship Id="rId56" Type="http://schemas.openxmlformats.org/officeDocument/2006/relationships/hyperlink" Target="https://gamewith.jp/bokumono-grabaza/516197" TargetMode="External"/><Relationship Id="rId77" Type="http://schemas.openxmlformats.org/officeDocument/2006/relationships/hyperlink" Target="https://gamewith.jp/bokumono-grabaza/516176" TargetMode="External"/><Relationship Id="rId100" Type="http://schemas.openxmlformats.org/officeDocument/2006/relationships/hyperlink" Target="https://gamewith.jp/bokumono-grabaza/516153" TargetMode="External"/><Relationship Id="rId8" Type="http://schemas.openxmlformats.org/officeDocument/2006/relationships/hyperlink" Target="https://gamewith.jp/bokumono-grabaza/516245" TargetMode="External"/><Relationship Id="rId98" Type="http://schemas.openxmlformats.org/officeDocument/2006/relationships/hyperlink" Target="https://gamewith.jp/bokumono-grabaza/516155" TargetMode="External"/><Relationship Id="rId121" Type="http://schemas.openxmlformats.org/officeDocument/2006/relationships/hyperlink" Target="https://gamewith.jp/bokumono-grabaza/516132" TargetMode="External"/><Relationship Id="rId142" Type="http://schemas.openxmlformats.org/officeDocument/2006/relationships/hyperlink" Target="https://gamewith.jp/bokumono-grabaza/516111" TargetMode="External"/><Relationship Id="rId163" Type="http://schemas.openxmlformats.org/officeDocument/2006/relationships/hyperlink" Target="https://gamewith.jp/bokumono-grabaza/516090" TargetMode="External"/><Relationship Id="rId184" Type="http://schemas.openxmlformats.org/officeDocument/2006/relationships/hyperlink" Target="https://gamewith.jp/bokumono-grabaza/516069" TargetMode="External"/><Relationship Id="rId219" Type="http://schemas.openxmlformats.org/officeDocument/2006/relationships/hyperlink" Target="https://gamewith.jp/bokumono-grabaza/516034" TargetMode="External"/><Relationship Id="rId230" Type="http://schemas.openxmlformats.org/officeDocument/2006/relationships/hyperlink" Target="https://gamewith.jp/bokumono-grabaza/516023" TargetMode="External"/><Relationship Id="rId251" Type="http://schemas.openxmlformats.org/officeDocument/2006/relationships/hyperlink" Target="https://gamewith.jp/bokumono-grabaza/516002" TargetMode="External"/><Relationship Id="rId25" Type="http://schemas.openxmlformats.org/officeDocument/2006/relationships/hyperlink" Target="https://gamewith.jp/bokumono-grabaza/516228" TargetMode="External"/><Relationship Id="rId46" Type="http://schemas.openxmlformats.org/officeDocument/2006/relationships/hyperlink" Target="https://gamewith.jp/bokumono-grabaza/516207" TargetMode="External"/><Relationship Id="rId67" Type="http://schemas.openxmlformats.org/officeDocument/2006/relationships/hyperlink" Target="https://gamewith.jp/bokumono-grabaza/516186" TargetMode="External"/><Relationship Id="rId88" Type="http://schemas.openxmlformats.org/officeDocument/2006/relationships/hyperlink" Target="https://gamewith.jp/bokumono-grabaza/516165" TargetMode="External"/><Relationship Id="rId111" Type="http://schemas.openxmlformats.org/officeDocument/2006/relationships/hyperlink" Target="https://gamewith.jp/bokumono-grabaza/516142" TargetMode="External"/><Relationship Id="rId132" Type="http://schemas.openxmlformats.org/officeDocument/2006/relationships/hyperlink" Target="https://gamewith.jp/bokumono-grabaza/516121" TargetMode="External"/><Relationship Id="rId153" Type="http://schemas.openxmlformats.org/officeDocument/2006/relationships/hyperlink" Target="https://gamewith.jp/bokumono-grabaza/516100" TargetMode="External"/><Relationship Id="rId174" Type="http://schemas.openxmlformats.org/officeDocument/2006/relationships/hyperlink" Target="https://gamewith.jp/bokumono-grabaza/516079" TargetMode="External"/><Relationship Id="rId195" Type="http://schemas.openxmlformats.org/officeDocument/2006/relationships/hyperlink" Target="https://gamewith.jp/bokumono-grabaza/516058" TargetMode="External"/><Relationship Id="rId209" Type="http://schemas.openxmlformats.org/officeDocument/2006/relationships/hyperlink" Target="https://gamewith.jp/bokumono-grabaza/516044" TargetMode="External"/><Relationship Id="rId220" Type="http://schemas.openxmlformats.org/officeDocument/2006/relationships/hyperlink" Target="https://gamewith.jp/bokumono-grabaza/516033" TargetMode="External"/><Relationship Id="rId241" Type="http://schemas.openxmlformats.org/officeDocument/2006/relationships/hyperlink" Target="https://gamewith.jp/bokumono-grabaza/516012" TargetMode="External"/><Relationship Id="rId15" Type="http://schemas.openxmlformats.org/officeDocument/2006/relationships/hyperlink" Target="https://gamewith.jp/bokumono-grabaza/516238" TargetMode="External"/><Relationship Id="rId36" Type="http://schemas.openxmlformats.org/officeDocument/2006/relationships/hyperlink" Target="https://gamewith.jp/bokumono-grabaza/516217" TargetMode="External"/><Relationship Id="rId57" Type="http://schemas.openxmlformats.org/officeDocument/2006/relationships/hyperlink" Target="https://gamewith.jp/bokumono-grabaza/516196" TargetMode="External"/><Relationship Id="rId262" Type="http://schemas.openxmlformats.org/officeDocument/2006/relationships/hyperlink" Target="https://gamewith.jp/bokumono-grabaza/515991" TargetMode="External"/><Relationship Id="rId78" Type="http://schemas.openxmlformats.org/officeDocument/2006/relationships/hyperlink" Target="https://gamewith.jp/bokumono-grabaza/516175" TargetMode="External"/><Relationship Id="rId99" Type="http://schemas.openxmlformats.org/officeDocument/2006/relationships/hyperlink" Target="https://gamewith.jp/bokumono-grabaza/516154" TargetMode="External"/><Relationship Id="rId101" Type="http://schemas.openxmlformats.org/officeDocument/2006/relationships/hyperlink" Target="https://gamewith.jp/bokumono-grabaza/516152" TargetMode="External"/><Relationship Id="rId122" Type="http://schemas.openxmlformats.org/officeDocument/2006/relationships/hyperlink" Target="https://gamewith.jp/bokumono-grabaza/516131" TargetMode="External"/><Relationship Id="rId143" Type="http://schemas.openxmlformats.org/officeDocument/2006/relationships/hyperlink" Target="https://gamewith.jp/bokumono-grabaza/516110" TargetMode="External"/><Relationship Id="rId164" Type="http://schemas.openxmlformats.org/officeDocument/2006/relationships/hyperlink" Target="https://gamewith.jp/bokumono-grabaza/516089" TargetMode="External"/><Relationship Id="rId185" Type="http://schemas.openxmlformats.org/officeDocument/2006/relationships/hyperlink" Target="https://gamewith.jp/bokumono-grabaza/516068" TargetMode="External"/><Relationship Id="rId9" Type="http://schemas.openxmlformats.org/officeDocument/2006/relationships/hyperlink" Target="https://gamewith.jp/bokumono-grabaza/516244" TargetMode="External"/><Relationship Id="rId210" Type="http://schemas.openxmlformats.org/officeDocument/2006/relationships/hyperlink" Target="https://gamewith.jp/bokumono-grabaza/516043" TargetMode="External"/><Relationship Id="rId26" Type="http://schemas.openxmlformats.org/officeDocument/2006/relationships/hyperlink" Target="https://gamewith.jp/bokumono-grabaza/516227" TargetMode="External"/><Relationship Id="rId231" Type="http://schemas.openxmlformats.org/officeDocument/2006/relationships/hyperlink" Target="https://gamewith.jp/bokumono-grabaza/516022" TargetMode="External"/><Relationship Id="rId252" Type="http://schemas.openxmlformats.org/officeDocument/2006/relationships/hyperlink" Target="https://gamewith.jp/bokumono-grabaza/516001" TargetMode="External"/><Relationship Id="rId47" Type="http://schemas.openxmlformats.org/officeDocument/2006/relationships/hyperlink" Target="https://gamewith.jp/bokumono-grabaza/516206" TargetMode="External"/><Relationship Id="rId68" Type="http://schemas.openxmlformats.org/officeDocument/2006/relationships/hyperlink" Target="https://gamewith.jp/bokumono-grabaza/516185" TargetMode="External"/><Relationship Id="rId89" Type="http://schemas.openxmlformats.org/officeDocument/2006/relationships/hyperlink" Target="https://gamewith.jp/bokumono-grabaza/516164" TargetMode="External"/><Relationship Id="rId112" Type="http://schemas.openxmlformats.org/officeDocument/2006/relationships/hyperlink" Target="https://gamewith.jp/bokumono-grabaza/516141" TargetMode="External"/><Relationship Id="rId133" Type="http://schemas.openxmlformats.org/officeDocument/2006/relationships/hyperlink" Target="https://gamewith.jp/bokumono-grabaza/516120" TargetMode="External"/><Relationship Id="rId154" Type="http://schemas.openxmlformats.org/officeDocument/2006/relationships/hyperlink" Target="https://gamewith.jp/bokumono-grabaza/516099" TargetMode="External"/><Relationship Id="rId175" Type="http://schemas.openxmlformats.org/officeDocument/2006/relationships/hyperlink" Target="https://gamewith.jp/bokumono-grabaza/516078" TargetMode="External"/><Relationship Id="rId196" Type="http://schemas.openxmlformats.org/officeDocument/2006/relationships/hyperlink" Target="https://gamewith.jp/bokumono-grabaza/516057" TargetMode="External"/><Relationship Id="rId200" Type="http://schemas.openxmlformats.org/officeDocument/2006/relationships/hyperlink" Target="https://gamewith.jp/bokumono-grabaza/516053" TargetMode="External"/><Relationship Id="rId16" Type="http://schemas.openxmlformats.org/officeDocument/2006/relationships/hyperlink" Target="https://gamewith.jp/bokumono-grabaza/516237" TargetMode="External"/><Relationship Id="rId221" Type="http://schemas.openxmlformats.org/officeDocument/2006/relationships/hyperlink" Target="https://gamewith.jp/bokumono-grabaza/516032" TargetMode="External"/><Relationship Id="rId242" Type="http://schemas.openxmlformats.org/officeDocument/2006/relationships/hyperlink" Target="https://gamewith.jp/bokumono-grabaza/516011" TargetMode="External"/><Relationship Id="rId263" Type="http://schemas.openxmlformats.org/officeDocument/2006/relationships/hyperlink" Target="https://gamewith.jp/bokumono-grabaza/515990" TargetMode="External"/><Relationship Id="rId37" Type="http://schemas.openxmlformats.org/officeDocument/2006/relationships/hyperlink" Target="https://gamewith.jp/bokumono-grabaza/516216" TargetMode="External"/><Relationship Id="rId58" Type="http://schemas.openxmlformats.org/officeDocument/2006/relationships/hyperlink" Target="https://gamewith.jp/bokumono-grabaza/516195" TargetMode="External"/><Relationship Id="rId79" Type="http://schemas.openxmlformats.org/officeDocument/2006/relationships/hyperlink" Target="https://gamewith.jp/bokumono-grabaza/516174" TargetMode="External"/><Relationship Id="rId102" Type="http://schemas.openxmlformats.org/officeDocument/2006/relationships/hyperlink" Target="https://gamewith.jp/bokumono-grabaza/516151" TargetMode="External"/><Relationship Id="rId123" Type="http://schemas.openxmlformats.org/officeDocument/2006/relationships/hyperlink" Target="https://gamewith.jp/bokumono-grabaza/516130" TargetMode="External"/><Relationship Id="rId144" Type="http://schemas.openxmlformats.org/officeDocument/2006/relationships/hyperlink" Target="https://gamewith.jp/bokumono-grabaza/516109" TargetMode="External"/><Relationship Id="rId90" Type="http://schemas.openxmlformats.org/officeDocument/2006/relationships/hyperlink" Target="https://gamewith.jp/bokumono-grabaza/516163" TargetMode="External"/><Relationship Id="rId165" Type="http://schemas.openxmlformats.org/officeDocument/2006/relationships/hyperlink" Target="https://gamewith.jp/bokumono-grabaza/516088" TargetMode="External"/><Relationship Id="rId186" Type="http://schemas.openxmlformats.org/officeDocument/2006/relationships/hyperlink" Target="https://gamewith.jp/bokumono-grabaza/516067" TargetMode="External"/><Relationship Id="rId211" Type="http://schemas.openxmlformats.org/officeDocument/2006/relationships/hyperlink" Target="https://gamewith.jp/bokumono-grabaza/516042" TargetMode="External"/><Relationship Id="rId232" Type="http://schemas.openxmlformats.org/officeDocument/2006/relationships/hyperlink" Target="https://gamewith.jp/bokumono-grabaza/516021" TargetMode="External"/><Relationship Id="rId253" Type="http://schemas.openxmlformats.org/officeDocument/2006/relationships/hyperlink" Target="https://gamewith.jp/bokumono-grabaza/516000" TargetMode="External"/><Relationship Id="rId27" Type="http://schemas.openxmlformats.org/officeDocument/2006/relationships/hyperlink" Target="https://gamewith.jp/bokumono-grabaza/516226" TargetMode="External"/><Relationship Id="rId48" Type="http://schemas.openxmlformats.org/officeDocument/2006/relationships/hyperlink" Target="https://gamewith.jp/bokumono-grabaza/516205" TargetMode="External"/><Relationship Id="rId69" Type="http://schemas.openxmlformats.org/officeDocument/2006/relationships/hyperlink" Target="https://gamewith.jp/bokumono-grabaza/516184" TargetMode="External"/><Relationship Id="rId113" Type="http://schemas.openxmlformats.org/officeDocument/2006/relationships/hyperlink" Target="https://gamewith.jp/bokumono-grabaza/516140" TargetMode="External"/><Relationship Id="rId134" Type="http://schemas.openxmlformats.org/officeDocument/2006/relationships/hyperlink" Target="https://gamewith.jp/bokumono-grabaza/516119" TargetMode="External"/><Relationship Id="rId80" Type="http://schemas.openxmlformats.org/officeDocument/2006/relationships/hyperlink" Target="https://gamewith.jp/bokumono-grabaza/516173" TargetMode="External"/><Relationship Id="rId155" Type="http://schemas.openxmlformats.org/officeDocument/2006/relationships/hyperlink" Target="https://gamewith.jp/bokumono-grabaza/516098" TargetMode="External"/><Relationship Id="rId176" Type="http://schemas.openxmlformats.org/officeDocument/2006/relationships/hyperlink" Target="https://gamewith.jp/bokumono-grabaza/516077" TargetMode="External"/><Relationship Id="rId197" Type="http://schemas.openxmlformats.org/officeDocument/2006/relationships/hyperlink" Target="https://gamewith.jp/bokumono-grabaza/516056" TargetMode="External"/><Relationship Id="rId201" Type="http://schemas.openxmlformats.org/officeDocument/2006/relationships/hyperlink" Target="https://gamewith.jp/bokumono-grabaza/516052" TargetMode="External"/><Relationship Id="rId222" Type="http://schemas.openxmlformats.org/officeDocument/2006/relationships/hyperlink" Target="https://gamewith.jp/bokumono-grabaza/516031" TargetMode="External"/><Relationship Id="rId243" Type="http://schemas.openxmlformats.org/officeDocument/2006/relationships/hyperlink" Target="https://gamewith.jp/bokumono-grabaza/516010" TargetMode="External"/><Relationship Id="rId264" Type="http://schemas.openxmlformats.org/officeDocument/2006/relationships/hyperlink" Target="https://gamewith.jp/bokumono-grabaza/515989" TargetMode="External"/><Relationship Id="rId17" Type="http://schemas.openxmlformats.org/officeDocument/2006/relationships/hyperlink" Target="https://gamewith.jp/bokumono-grabaza/516236" TargetMode="External"/><Relationship Id="rId38" Type="http://schemas.openxmlformats.org/officeDocument/2006/relationships/hyperlink" Target="https://gamewith.jp/bokumono-grabaza/516215" TargetMode="External"/><Relationship Id="rId59" Type="http://schemas.openxmlformats.org/officeDocument/2006/relationships/hyperlink" Target="https://gamewith.jp/bokumono-grabaza/516194" TargetMode="External"/><Relationship Id="rId103" Type="http://schemas.openxmlformats.org/officeDocument/2006/relationships/hyperlink" Target="https://gamewith.jp/bokumono-grabaza/516150" TargetMode="External"/><Relationship Id="rId124" Type="http://schemas.openxmlformats.org/officeDocument/2006/relationships/hyperlink" Target="https://gamewith.jp/bokumono-grabaza/516129" TargetMode="External"/><Relationship Id="rId70" Type="http://schemas.openxmlformats.org/officeDocument/2006/relationships/hyperlink" Target="https://gamewith.jp/bokumono-grabaza/516183" TargetMode="External"/><Relationship Id="rId91" Type="http://schemas.openxmlformats.org/officeDocument/2006/relationships/hyperlink" Target="https://gamewith.jp/bokumono-grabaza/516162" TargetMode="External"/><Relationship Id="rId145" Type="http://schemas.openxmlformats.org/officeDocument/2006/relationships/hyperlink" Target="https://gamewith.jp/bokumono-grabaza/516108" TargetMode="External"/><Relationship Id="rId166" Type="http://schemas.openxmlformats.org/officeDocument/2006/relationships/hyperlink" Target="https://gamewith.jp/bokumono-grabaza/516087" TargetMode="External"/><Relationship Id="rId187" Type="http://schemas.openxmlformats.org/officeDocument/2006/relationships/hyperlink" Target="https://gamewith.jp/bokumono-grabaza/516066" TargetMode="External"/><Relationship Id="rId1" Type="http://schemas.openxmlformats.org/officeDocument/2006/relationships/hyperlink" Target="https://gamewith.jp/bokumono-grabaza/516252" TargetMode="External"/><Relationship Id="rId212" Type="http://schemas.openxmlformats.org/officeDocument/2006/relationships/hyperlink" Target="https://gamewith.jp/bokumono-grabaza/516041" TargetMode="External"/><Relationship Id="rId233" Type="http://schemas.openxmlformats.org/officeDocument/2006/relationships/hyperlink" Target="https://gamewith.jp/bokumono-grabaza/516020" TargetMode="External"/><Relationship Id="rId254" Type="http://schemas.openxmlformats.org/officeDocument/2006/relationships/hyperlink" Target="https://gamewith.jp/bokumono-grabaza/515999" TargetMode="External"/><Relationship Id="rId28" Type="http://schemas.openxmlformats.org/officeDocument/2006/relationships/hyperlink" Target="https://gamewith.jp/bokumono-grabaza/516225" TargetMode="External"/><Relationship Id="rId49" Type="http://schemas.openxmlformats.org/officeDocument/2006/relationships/hyperlink" Target="https://gamewith.jp/bokumono-grabaza/516204" TargetMode="External"/><Relationship Id="rId114" Type="http://schemas.openxmlformats.org/officeDocument/2006/relationships/hyperlink" Target="https://gamewith.jp/bokumono-grabaza/516139" TargetMode="External"/><Relationship Id="rId60" Type="http://schemas.openxmlformats.org/officeDocument/2006/relationships/hyperlink" Target="https://gamewith.jp/bokumono-grabaza/516193" TargetMode="External"/><Relationship Id="rId81" Type="http://schemas.openxmlformats.org/officeDocument/2006/relationships/hyperlink" Target="https://gamewith.jp/bokumono-grabaza/516172" TargetMode="External"/><Relationship Id="rId135" Type="http://schemas.openxmlformats.org/officeDocument/2006/relationships/hyperlink" Target="https://gamewith.jp/bokumono-grabaza/516118" TargetMode="External"/><Relationship Id="rId156" Type="http://schemas.openxmlformats.org/officeDocument/2006/relationships/hyperlink" Target="https://gamewith.jp/bokumono-grabaza/516097" TargetMode="External"/><Relationship Id="rId177" Type="http://schemas.openxmlformats.org/officeDocument/2006/relationships/hyperlink" Target="https://gamewith.jp/bokumono-grabaza/516076" TargetMode="External"/><Relationship Id="rId198" Type="http://schemas.openxmlformats.org/officeDocument/2006/relationships/hyperlink" Target="https://gamewith.jp/bokumono-grabaza/516055" TargetMode="External"/><Relationship Id="rId202" Type="http://schemas.openxmlformats.org/officeDocument/2006/relationships/hyperlink" Target="https://gamewith.jp/bokumono-grabaza/516051" TargetMode="External"/><Relationship Id="rId223" Type="http://schemas.openxmlformats.org/officeDocument/2006/relationships/hyperlink" Target="https://gamewith.jp/bokumono-grabaza/516030" TargetMode="External"/><Relationship Id="rId244" Type="http://schemas.openxmlformats.org/officeDocument/2006/relationships/hyperlink" Target="https://gamewith.jp/bokumono-grabaza/516009" TargetMode="External"/><Relationship Id="rId18" Type="http://schemas.openxmlformats.org/officeDocument/2006/relationships/hyperlink" Target="https://gamewith.jp/bokumono-grabaza/516235" TargetMode="External"/><Relationship Id="rId39" Type="http://schemas.openxmlformats.org/officeDocument/2006/relationships/hyperlink" Target="https://gamewith.jp/bokumono-grabaza/516214" TargetMode="External"/><Relationship Id="rId265" Type="http://schemas.openxmlformats.org/officeDocument/2006/relationships/hyperlink" Target="https://gamewith.jp/bokumono-grabaza/515988" TargetMode="External"/><Relationship Id="rId50" Type="http://schemas.openxmlformats.org/officeDocument/2006/relationships/hyperlink" Target="https://gamewith.jp/bokumono-grabaza/516203" TargetMode="External"/><Relationship Id="rId104" Type="http://schemas.openxmlformats.org/officeDocument/2006/relationships/hyperlink" Target="https://gamewith.jp/bokumono-grabaza/516149" TargetMode="External"/><Relationship Id="rId125" Type="http://schemas.openxmlformats.org/officeDocument/2006/relationships/hyperlink" Target="https://gamewith.jp/bokumono-grabaza/516128" TargetMode="External"/><Relationship Id="rId146" Type="http://schemas.openxmlformats.org/officeDocument/2006/relationships/hyperlink" Target="https://gamewith.jp/bokumono-grabaza/516107" TargetMode="External"/><Relationship Id="rId167" Type="http://schemas.openxmlformats.org/officeDocument/2006/relationships/hyperlink" Target="https://gamewith.jp/bokumono-grabaza/516086" TargetMode="External"/><Relationship Id="rId188" Type="http://schemas.openxmlformats.org/officeDocument/2006/relationships/hyperlink" Target="https://gamewith.jp/bokumono-grabaza/516065" TargetMode="External"/><Relationship Id="rId71" Type="http://schemas.openxmlformats.org/officeDocument/2006/relationships/hyperlink" Target="https://gamewith.jp/bokumono-grabaza/516182" TargetMode="External"/><Relationship Id="rId92" Type="http://schemas.openxmlformats.org/officeDocument/2006/relationships/hyperlink" Target="https://gamewith.jp/bokumono-grabaza/516161" TargetMode="External"/><Relationship Id="rId213" Type="http://schemas.openxmlformats.org/officeDocument/2006/relationships/hyperlink" Target="https://gamewith.jp/bokumono-grabaza/516040" TargetMode="External"/><Relationship Id="rId234" Type="http://schemas.openxmlformats.org/officeDocument/2006/relationships/hyperlink" Target="https://gamewith.jp/bokumono-grabaza/516019" TargetMode="External"/><Relationship Id="rId2" Type="http://schemas.openxmlformats.org/officeDocument/2006/relationships/hyperlink" Target="https://gamewith.jp/bokumono-grabaza/516251" TargetMode="External"/><Relationship Id="rId29" Type="http://schemas.openxmlformats.org/officeDocument/2006/relationships/hyperlink" Target="https://gamewith.jp/bokumono-grabaza/516224" TargetMode="External"/><Relationship Id="rId255" Type="http://schemas.openxmlformats.org/officeDocument/2006/relationships/hyperlink" Target="https://gamewith.jp/bokumono-grabaza/515998" TargetMode="External"/><Relationship Id="rId40" Type="http://schemas.openxmlformats.org/officeDocument/2006/relationships/hyperlink" Target="https://gamewith.jp/bokumono-grabaza/516213" TargetMode="External"/><Relationship Id="rId115" Type="http://schemas.openxmlformats.org/officeDocument/2006/relationships/hyperlink" Target="https://gamewith.jp/bokumono-grabaza/516138" TargetMode="External"/><Relationship Id="rId136" Type="http://schemas.openxmlformats.org/officeDocument/2006/relationships/hyperlink" Target="https://gamewith.jp/bokumono-grabaza/516117" TargetMode="External"/><Relationship Id="rId157" Type="http://schemas.openxmlformats.org/officeDocument/2006/relationships/hyperlink" Target="https://gamewith.jp/bokumono-grabaza/516096" TargetMode="External"/><Relationship Id="rId178" Type="http://schemas.openxmlformats.org/officeDocument/2006/relationships/hyperlink" Target="https://gamewith.jp/bokumono-grabaza/516075" TargetMode="External"/><Relationship Id="rId61" Type="http://schemas.openxmlformats.org/officeDocument/2006/relationships/hyperlink" Target="https://gamewith.jp/bokumono-grabaza/516192" TargetMode="External"/><Relationship Id="rId82" Type="http://schemas.openxmlformats.org/officeDocument/2006/relationships/hyperlink" Target="https://gamewith.jp/bokumono-grabaza/516171" TargetMode="External"/><Relationship Id="rId199" Type="http://schemas.openxmlformats.org/officeDocument/2006/relationships/hyperlink" Target="https://gamewith.jp/bokumono-grabaza/516054" TargetMode="External"/><Relationship Id="rId203" Type="http://schemas.openxmlformats.org/officeDocument/2006/relationships/hyperlink" Target="https://gamewith.jp/bokumono-grabaza/516050" TargetMode="External"/><Relationship Id="rId19" Type="http://schemas.openxmlformats.org/officeDocument/2006/relationships/hyperlink" Target="https://gamewith.jp/bokumono-grabaza/516234" TargetMode="External"/><Relationship Id="rId224" Type="http://schemas.openxmlformats.org/officeDocument/2006/relationships/hyperlink" Target="https://gamewith.jp/bokumono-grabaza/516029" TargetMode="External"/><Relationship Id="rId245" Type="http://schemas.openxmlformats.org/officeDocument/2006/relationships/hyperlink" Target="https://gamewith.jp/bokumono-grabaza/516008" TargetMode="External"/><Relationship Id="rId266" Type="http://schemas.openxmlformats.org/officeDocument/2006/relationships/hyperlink" Target="https://gamewith.jp/bokumono-grabaza/515987" TargetMode="External"/><Relationship Id="rId30" Type="http://schemas.openxmlformats.org/officeDocument/2006/relationships/hyperlink" Target="https://gamewith.jp/bokumono-grabaza/516223" TargetMode="External"/><Relationship Id="rId105" Type="http://schemas.openxmlformats.org/officeDocument/2006/relationships/hyperlink" Target="https://gamewith.jp/bokumono-grabaza/516148" TargetMode="External"/><Relationship Id="rId126" Type="http://schemas.openxmlformats.org/officeDocument/2006/relationships/hyperlink" Target="https://gamewith.jp/bokumono-grabaza/516127" TargetMode="External"/><Relationship Id="rId147" Type="http://schemas.openxmlformats.org/officeDocument/2006/relationships/hyperlink" Target="https://gamewith.jp/bokumono-grabaza/516106" TargetMode="External"/><Relationship Id="rId168" Type="http://schemas.openxmlformats.org/officeDocument/2006/relationships/hyperlink" Target="https://gamewith.jp/bokumono-grabaza/516085" TargetMode="External"/><Relationship Id="rId51" Type="http://schemas.openxmlformats.org/officeDocument/2006/relationships/hyperlink" Target="https://gamewith.jp/bokumono-grabaza/516202" TargetMode="External"/><Relationship Id="rId72" Type="http://schemas.openxmlformats.org/officeDocument/2006/relationships/hyperlink" Target="https://gamewith.jp/bokumono-grabaza/516181" TargetMode="External"/><Relationship Id="rId93" Type="http://schemas.openxmlformats.org/officeDocument/2006/relationships/hyperlink" Target="https://gamewith.jp/bokumono-grabaza/516160" TargetMode="External"/><Relationship Id="rId189" Type="http://schemas.openxmlformats.org/officeDocument/2006/relationships/hyperlink" Target="https://gamewith.jp/bokumono-grabaza/516064" TargetMode="External"/><Relationship Id="rId3" Type="http://schemas.openxmlformats.org/officeDocument/2006/relationships/hyperlink" Target="https://gamewith.jp/bokumono-grabaza/516250" TargetMode="External"/><Relationship Id="rId214" Type="http://schemas.openxmlformats.org/officeDocument/2006/relationships/hyperlink" Target="https://gamewith.jp/bokumono-grabaza/516039" TargetMode="External"/><Relationship Id="rId235" Type="http://schemas.openxmlformats.org/officeDocument/2006/relationships/hyperlink" Target="https://gamewith.jp/bokumono-grabaza/516018" TargetMode="External"/><Relationship Id="rId256" Type="http://schemas.openxmlformats.org/officeDocument/2006/relationships/hyperlink" Target="https://gamewith.jp/bokumono-grabaza/515997" TargetMode="External"/><Relationship Id="rId116" Type="http://schemas.openxmlformats.org/officeDocument/2006/relationships/hyperlink" Target="https://gamewith.jp/bokumono-grabaza/516137" TargetMode="External"/><Relationship Id="rId137" Type="http://schemas.openxmlformats.org/officeDocument/2006/relationships/hyperlink" Target="https://gamewith.jp/bokumono-grabaza/516116" TargetMode="External"/><Relationship Id="rId158" Type="http://schemas.openxmlformats.org/officeDocument/2006/relationships/hyperlink" Target="https://gamewith.jp/bokumono-grabaza/516095" TargetMode="External"/><Relationship Id="rId20" Type="http://schemas.openxmlformats.org/officeDocument/2006/relationships/hyperlink" Target="https://gamewith.jp/bokumono-grabaza/516233" TargetMode="External"/><Relationship Id="rId41" Type="http://schemas.openxmlformats.org/officeDocument/2006/relationships/hyperlink" Target="https://gamewith.jp/bokumono-grabaza/516212" TargetMode="External"/><Relationship Id="rId62" Type="http://schemas.openxmlformats.org/officeDocument/2006/relationships/hyperlink" Target="https://gamewith.jp/bokumono-grabaza/516191" TargetMode="External"/><Relationship Id="rId83" Type="http://schemas.openxmlformats.org/officeDocument/2006/relationships/hyperlink" Target="https://gamewith.jp/bokumono-grabaza/516170" TargetMode="External"/><Relationship Id="rId179" Type="http://schemas.openxmlformats.org/officeDocument/2006/relationships/hyperlink" Target="https://gamewith.jp/bokumono-grabaza/516074" TargetMode="External"/><Relationship Id="rId190" Type="http://schemas.openxmlformats.org/officeDocument/2006/relationships/hyperlink" Target="https://gamewith.jp/bokumono-grabaza/516063" TargetMode="External"/><Relationship Id="rId204" Type="http://schemas.openxmlformats.org/officeDocument/2006/relationships/hyperlink" Target="https://gamewith.jp/bokumono-grabaza/516049" TargetMode="External"/><Relationship Id="rId225" Type="http://schemas.openxmlformats.org/officeDocument/2006/relationships/hyperlink" Target="https://gamewith.jp/bokumono-grabaza/516028" TargetMode="External"/><Relationship Id="rId246" Type="http://schemas.openxmlformats.org/officeDocument/2006/relationships/hyperlink" Target="https://gamewith.jp/bokumono-grabaza/516007" TargetMode="External"/><Relationship Id="rId267" Type="http://schemas.openxmlformats.org/officeDocument/2006/relationships/table" Target="../tables/table9.xml"/><Relationship Id="rId106" Type="http://schemas.openxmlformats.org/officeDocument/2006/relationships/hyperlink" Target="https://gamewith.jp/bokumono-grabaza/516147" TargetMode="External"/><Relationship Id="rId127" Type="http://schemas.openxmlformats.org/officeDocument/2006/relationships/hyperlink" Target="https://gamewith.jp/bokumono-grabaza/516126" TargetMode="External"/><Relationship Id="rId10" Type="http://schemas.openxmlformats.org/officeDocument/2006/relationships/hyperlink" Target="https://gamewith.jp/bokumono-grabaza/516243" TargetMode="External"/><Relationship Id="rId31" Type="http://schemas.openxmlformats.org/officeDocument/2006/relationships/hyperlink" Target="https://gamewith.jp/bokumono-grabaza/516222" TargetMode="External"/><Relationship Id="rId52" Type="http://schemas.openxmlformats.org/officeDocument/2006/relationships/hyperlink" Target="https://gamewith.jp/bokumono-grabaza/516201" TargetMode="External"/><Relationship Id="rId73" Type="http://schemas.openxmlformats.org/officeDocument/2006/relationships/hyperlink" Target="https://gamewith.jp/bokumono-grabaza/516180" TargetMode="External"/><Relationship Id="rId94" Type="http://schemas.openxmlformats.org/officeDocument/2006/relationships/hyperlink" Target="https://gamewith.jp/bokumono-grabaza/516159" TargetMode="External"/><Relationship Id="rId148" Type="http://schemas.openxmlformats.org/officeDocument/2006/relationships/hyperlink" Target="https://gamewith.jp/bokumono-grabaza/516105" TargetMode="External"/><Relationship Id="rId169" Type="http://schemas.openxmlformats.org/officeDocument/2006/relationships/hyperlink" Target="https://gamewith.jp/bokumono-grabaza/516084" TargetMode="External"/><Relationship Id="rId4" Type="http://schemas.openxmlformats.org/officeDocument/2006/relationships/hyperlink" Target="https://gamewith.jp/bokumono-grabaza/516249" TargetMode="External"/><Relationship Id="rId180" Type="http://schemas.openxmlformats.org/officeDocument/2006/relationships/hyperlink" Target="https://gamewith.jp/bokumono-grabaza/516073" TargetMode="External"/><Relationship Id="rId215" Type="http://schemas.openxmlformats.org/officeDocument/2006/relationships/hyperlink" Target="https://gamewith.jp/bokumono-grabaza/516038" TargetMode="External"/><Relationship Id="rId236" Type="http://schemas.openxmlformats.org/officeDocument/2006/relationships/hyperlink" Target="https://gamewith.jp/bokumono-grabaza/516017" TargetMode="External"/><Relationship Id="rId257" Type="http://schemas.openxmlformats.org/officeDocument/2006/relationships/hyperlink" Target="https://gamewith.jp/bokumono-grabaza/515996" TargetMode="External"/><Relationship Id="rId42" Type="http://schemas.openxmlformats.org/officeDocument/2006/relationships/hyperlink" Target="https://gamewith.jp/bokumono-grabaza/516211" TargetMode="External"/><Relationship Id="rId84" Type="http://schemas.openxmlformats.org/officeDocument/2006/relationships/hyperlink" Target="https://gamewith.jp/bokumono-grabaza/516169" TargetMode="External"/><Relationship Id="rId138" Type="http://schemas.openxmlformats.org/officeDocument/2006/relationships/hyperlink" Target="https://gamewith.jp/bokumono-grabaza/516115" TargetMode="External"/><Relationship Id="rId191" Type="http://schemas.openxmlformats.org/officeDocument/2006/relationships/hyperlink" Target="https://gamewith.jp/bokumono-grabaza/516062" TargetMode="External"/><Relationship Id="rId205" Type="http://schemas.openxmlformats.org/officeDocument/2006/relationships/hyperlink" Target="https://gamewith.jp/bokumono-grabaza/516048" TargetMode="External"/><Relationship Id="rId247" Type="http://schemas.openxmlformats.org/officeDocument/2006/relationships/hyperlink" Target="https://gamewith.jp/bokumono-grabaza/516006"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gamewith.jp/bokumono-grabaza/516809" TargetMode="External"/><Relationship Id="rId18" Type="http://schemas.openxmlformats.org/officeDocument/2006/relationships/hyperlink" Target="https://gamewith.jp/bokumono-grabaza/516804" TargetMode="External"/><Relationship Id="rId26" Type="http://schemas.openxmlformats.org/officeDocument/2006/relationships/hyperlink" Target="https://gamewith.jp/bokumono-grabaza/516796" TargetMode="External"/><Relationship Id="rId39" Type="http://schemas.openxmlformats.org/officeDocument/2006/relationships/hyperlink" Target="https://gamewith.jp/bokumono-grabaza/516783" TargetMode="External"/><Relationship Id="rId21" Type="http://schemas.openxmlformats.org/officeDocument/2006/relationships/hyperlink" Target="https://gamewith.jp/bokumono-grabaza/516801" TargetMode="External"/><Relationship Id="rId34" Type="http://schemas.openxmlformats.org/officeDocument/2006/relationships/hyperlink" Target="https://gamewith.jp/bokumono-grabaza/516788" TargetMode="External"/><Relationship Id="rId42" Type="http://schemas.openxmlformats.org/officeDocument/2006/relationships/hyperlink" Target="https://gamewith.jp/bokumono-grabaza/516780" TargetMode="External"/><Relationship Id="rId47" Type="http://schemas.openxmlformats.org/officeDocument/2006/relationships/hyperlink" Target="https://gamewith.jp/bokumono-grabaza/516775" TargetMode="External"/><Relationship Id="rId7" Type="http://schemas.openxmlformats.org/officeDocument/2006/relationships/hyperlink" Target="https://gamewith.jp/bokumono-grabaza/516815" TargetMode="External"/><Relationship Id="rId2" Type="http://schemas.openxmlformats.org/officeDocument/2006/relationships/hyperlink" Target="https://gamewith.jp/bokumono-grabaza/516820" TargetMode="External"/><Relationship Id="rId16" Type="http://schemas.openxmlformats.org/officeDocument/2006/relationships/hyperlink" Target="https://gamewith.jp/bokumono-grabaza/516806" TargetMode="External"/><Relationship Id="rId29" Type="http://schemas.openxmlformats.org/officeDocument/2006/relationships/hyperlink" Target="https://gamewith.jp/bokumono-grabaza/516793" TargetMode="External"/><Relationship Id="rId1" Type="http://schemas.openxmlformats.org/officeDocument/2006/relationships/hyperlink" Target="https://gamewith.jp/bokumono-grabaza/516821" TargetMode="External"/><Relationship Id="rId6" Type="http://schemas.openxmlformats.org/officeDocument/2006/relationships/hyperlink" Target="https://gamewith.jp/bokumono-grabaza/516816" TargetMode="External"/><Relationship Id="rId11" Type="http://schemas.openxmlformats.org/officeDocument/2006/relationships/hyperlink" Target="https://gamewith.jp/bokumono-grabaza/516811" TargetMode="External"/><Relationship Id="rId24" Type="http://schemas.openxmlformats.org/officeDocument/2006/relationships/hyperlink" Target="https://gamewith.jp/bokumono-grabaza/516798" TargetMode="External"/><Relationship Id="rId32" Type="http://schemas.openxmlformats.org/officeDocument/2006/relationships/hyperlink" Target="https://gamewith.jp/bokumono-grabaza/516790" TargetMode="External"/><Relationship Id="rId37" Type="http://schemas.openxmlformats.org/officeDocument/2006/relationships/hyperlink" Target="https://gamewith.jp/bokumono-grabaza/516785" TargetMode="External"/><Relationship Id="rId40" Type="http://schemas.openxmlformats.org/officeDocument/2006/relationships/hyperlink" Target="https://gamewith.jp/bokumono-grabaza/516782" TargetMode="External"/><Relationship Id="rId45" Type="http://schemas.openxmlformats.org/officeDocument/2006/relationships/hyperlink" Target="https://gamewith.jp/bokumono-grabaza/516777" TargetMode="External"/><Relationship Id="rId5" Type="http://schemas.openxmlformats.org/officeDocument/2006/relationships/hyperlink" Target="https://gamewith.jp/bokumono-grabaza/516817" TargetMode="External"/><Relationship Id="rId15" Type="http://schemas.openxmlformats.org/officeDocument/2006/relationships/hyperlink" Target="https://gamewith.jp/bokumono-grabaza/516807" TargetMode="External"/><Relationship Id="rId23" Type="http://schemas.openxmlformats.org/officeDocument/2006/relationships/hyperlink" Target="https://gamewith.jp/bokumono-grabaza/516799" TargetMode="External"/><Relationship Id="rId28" Type="http://schemas.openxmlformats.org/officeDocument/2006/relationships/hyperlink" Target="https://gamewith.jp/bokumono-grabaza/516794" TargetMode="External"/><Relationship Id="rId36" Type="http://schemas.openxmlformats.org/officeDocument/2006/relationships/hyperlink" Target="https://gamewith.jp/bokumono-grabaza/516786" TargetMode="External"/><Relationship Id="rId10" Type="http://schemas.openxmlformats.org/officeDocument/2006/relationships/hyperlink" Target="https://gamewith.jp/bokumono-grabaza/516812" TargetMode="External"/><Relationship Id="rId19" Type="http://schemas.openxmlformats.org/officeDocument/2006/relationships/hyperlink" Target="https://gamewith.jp/bokumono-grabaza/516803" TargetMode="External"/><Relationship Id="rId31" Type="http://schemas.openxmlformats.org/officeDocument/2006/relationships/hyperlink" Target="https://gamewith.jp/bokumono-grabaza/516791" TargetMode="External"/><Relationship Id="rId44" Type="http://schemas.openxmlformats.org/officeDocument/2006/relationships/hyperlink" Target="https://gamewith.jp/bokumono-grabaza/516778" TargetMode="External"/><Relationship Id="rId4" Type="http://schemas.openxmlformats.org/officeDocument/2006/relationships/hyperlink" Target="https://gamewith.jp/bokumono-grabaza/516818" TargetMode="External"/><Relationship Id="rId9" Type="http://schemas.openxmlformats.org/officeDocument/2006/relationships/hyperlink" Target="https://gamewith.jp/bokumono-grabaza/516813" TargetMode="External"/><Relationship Id="rId14" Type="http://schemas.openxmlformats.org/officeDocument/2006/relationships/hyperlink" Target="https://gamewith.jp/bokumono-grabaza/516808" TargetMode="External"/><Relationship Id="rId22" Type="http://schemas.openxmlformats.org/officeDocument/2006/relationships/hyperlink" Target="https://gamewith.jp/bokumono-grabaza/516800" TargetMode="External"/><Relationship Id="rId27" Type="http://schemas.openxmlformats.org/officeDocument/2006/relationships/hyperlink" Target="https://gamewith.jp/bokumono-grabaza/516795" TargetMode="External"/><Relationship Id="rId30" Type="http://schemas.openxmlformats.org/officeDocument/2006/relationships/hyperlink" Target="https://gamewith.jp/bokumono-grabaza/516792" TargetMode="External"/><Relationship Id="rId35" Type="http://schemas.openxmlformats.org/officeDocument/2006/relationships/hyperlink" Target="https://gamewith.jp/bokumono-grabaza/516787" TargetMode="External"/><Relationship Id="rId43" Type="http://schemas.openxmlformats.org/officeDocument/2006/relationships/hyperlink" Target="https://gamewith.jp/bokumono-grabaza/516779" TargetMode="External"/><Relationship Id="rId48" Type="http://schemas.openxmlformats.org/officeDocument/2006/relationships/table" Target="../tables/table10.xml"/><Relationship Id="rId8" Type="http://schemas.openxmlformats.org/officeDocument/2006/relationships/hyperlink" Target="https://gamewith.jp/bokumono-grabaza/516814" TargetMode="External"/><Relationship Id="rId3" Type="http://schemas.openxmlformats.org/officeDocument/2006/relationships/hyperlink" Target="https://gamewith.jp/bokumono-grabaza/516819" TargetMode="External"/><Relationship Id="rId12" Type="http://schemas.openxmlformats.org/officeDocument/2006/relationships/hyperlink" Target="https://gamewith.jp/bokumono-grabaza/516810" TargetMode="External"/><Relationship Id="rId17" Type="http://schemas.openxmlformats.org/officeDocument/2006/relationships/hyperlink" Target="https://gamewith.jp/bokumono-grabaza/516805" TargetMode="External"/><Relationship Id="rId25" Type="http://schemas.openxmlformats.org/officeDocument/2006/relationships/hyperlink" Target="https://gamewith.jp/bokumono-grabaza/516797" TargetMode="External"/><Relationship Id="rId33" Type="http://schemas.openxmlformats.org/officeDocument/2006/relationships/hyperlink" Target="https://gamewith.jp/bokumono-grabaza/516789" TargetMode="External"/><Relationship Id="rId38" Type="http://schemas.openxmlformats.org/officeDocument/2006/relationships/hyperlink" Target="https://gamewith.jp/bokumono-grabaza/516784" TargetMode="External"/><Relationship Id="rId46" Type="http://schemas.openxmlformats.org/officeDocument/2006/relationships/hyperlink" Target="https://gamewith.jp/bokumono-grabaza/516776" TargetMode="External"/><Relationship Id="rId20" Type="http://schemas.openxmlformats.org/officeDocument/2006/relationships/hyperlink" Target="https://gamewith.jp/bokumono-grabaza/516802" TargetMode="External"/><Relationship Id="rId41" Type="http://schemas.openxmlformats.org/officeDocument/2006/relationships/hyperlink" Target="https://gamewith.jp/bokumono-grabaza/516781"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gamewith.jp/bokumono-grabaza/516314" TargetMode="External"/><Relationship Id="rId21" Type="http://schemas.openxmlformats.org/officeDocument/2006/relationships/hyperlink" Target="https://gamewith.jp/bokumono-grabaza/516319" TargetMode="External"/><Relationship Id="rId42" Type="http://schemas.openxmlformats.org/officeDocument/2006/relationships/hyperlink" Target="https://gamewith.jp/bokumono-grabaza/516298" TargetMode="External"/><Relationship Id="rId47" Type="http://schemas.openxmlformats.org/officeDocument/2006/relationships/hyperlink" Target="https://gamewith.jp/bokumono-grabaza/515708" TargetMode="External"/><Relationship Id="rId63" Type="http://schemas.openxmlformats.org/officeDocument/2006/relationships/hyperlink" Target="https://gamewith.jp/bokumono-grabaza/516282" TargetMode="External"/><Relationship Id="rId68" Type="http://schemas.openxmlformats.org/officeDocument/2006/relationships/hyperlink" Target="https://gamewith.jp/bokumono-grabaza/516277" TargetMode="External"/><Relationship Id="rId7" Type="http://schemas.openxmlformats.org/officeDocument/2006/relationships/hyperlink" Target="https://gamewith.jp/bokumono-grabaza/516333" TargetMode="External"/><Relationship Id="rId2" Type="http://schemas.openxmlformats.org/officeDocument/2006/relationships/hyperlink" Target="https://gamewith.jp/bokumono-grabaza/516338" TargetMode="External"/><Relationship Id="rId16" Type="http://schemas.openxmlformats.org/officeDocument/2006/relationships/hyperlink" Target="https://gamewith.jp/bokumono-grabaza/516324" TargetMode="External"/><Relationship Id="rId29" Type="http://schemas.openxmlformats.org/officeDocument/2006/relationships/hyperlink" Target="https://gamewith.jp/bokumono-grabaza/516311" TargetMode="External"/><Relationship Id="rId11" Type="http://schemas.openxmlformats.org/officeDocument/2006/relationships/hyperlink" Target="https://gamewith.jp/bokumono-grabaza/516329" TargetMode="External"/><Relationship Id="rId24" Type="http://schemas.openxmlformats.org/officeDocument/2006/relationships/hyperlink" Target="https://gamewith.jp/bokumono-grabaza/516316" TargetMode="External"/><Relationship Id="rId32" Type="http://schemas.openxmlformats.org/officeDocument/2006/relationships/hyperlink" Target="https://gamewith.jp/bokumono-grabaza/516308" TargetMode="External"/><Relationship Id="rId37" Type="http://schemas.openxmlformats.org/officeDocument/2006/relationships/hyperlink" Target="https://gamewith.jp/bokumono-grabaza/516303" TargetMode="External"/><Relationship Id="rId40" Type="http://schemas.openxmlformats.org/officeDocument/2006/relationships/hyperlink" Target="https://gamewith.jp/bokumono-grabaza/516300" TargetMode="External"/><Relationship Id="rId45" Type="http://schemas.openxmlformats.org/officeDocument/2006/relationships/hyperlink" Target="https://gamewith.jp/bokumono-grabaza/516295" TargetMode="External"/><Relationship Id="rId53" Type="http://schemas.openxmlformats.org/officeDocument/2006/relationships/hyperlink" Target="https://gamewith.jp/bokumono-grabaza/516292" TargetMode="External"/><Relationship Id="rId58" Type="http://schemas.openxmlformats.org/officeDocument/2006/relationships/hyperlink" Target="https://gamewith.jp/bokumono-grabaza/516287" TargetMode="External"/><Relationship Id="rId66" Type="http://schemas.openxmlformats.org/officeDocument/2006/relationships/hyperlink" Target="https://gamewith.jp/bokumono-grabaza/516279" TargetMode="External"/><Relationship Id="rId5" Type="http://schemas.openxmlformats.org/officeDocument/2006/relationships/hyperlink" Target="https://gamewith.jp/bokumono-grabaza/516335" TargetMode="External"/><Relationship Id="rId61" Type="http://schemas.openxmlformats.org/officeDocument/2006/relationships/hyperlink" Target="https://gamewith.jp/bokumono-grabaza/516284" TargetMode="External"/><Relationship Id="rId19" Type="http://schemas.openxmlformats.org/officeDocument/2006/relationships/hyperlink" Target="https://gamewith.jp/bokumono-grabaza/516321" TargetMode="External"/><Relationship Id="rId14" Type="http://schemas.openxmlformats.org/officeDocument/2006/relationships/hyperlink" Target="https://gamewith.jp/bokumono-grabaza/516326" TargetMode="External"/><Relationship Id="rId22" Type="http://schemas.openxmlformats.org/officeDocument/2006/relationships/hyperlink" Target="https://gamewith.jp/bokumono-grabaza/516318" TargetMode="External"/><Relationship Id="rId27" Type="http://schemas.openxmlformats.org/officeDocument/2006/relationships/hyperlink" Target="https://gamewith.jp/bokumono-grabaza/516313" TargetMode="External"/><Relationship Id="rId30" Type="http://schemas.openxmlformats.org/officeDocument/2006/relationships/hyperlink" Target="https://gamewith.jp/bokumono-grabaza/516310" TargetMode="External"/><Relationship Id="rId35" Type="http://schemas.openxmlformats.org/officeDocument/2006/relationships/hyperlink" Target="https://gamewith.jp/bokumono-grabaza/516305" TargetMode="External"/><Relationship Id="rId43" Type="http://schemas.openxmlformats.org/officeDocument/2006/relationships/hyperlink" Target="https://gamewith.jp/bokumono-grabaza/516297" TargetMode="External"/><Relationship Id="rId48" Type="http://schemas.openxmlformats.org/officeDocument/2006/relationships/hyperlink" Target="https://gamewith.jp/bokumono-grabaza/515707" TargetMode="External"/><Relationship Id="rId56" Type="http://schemas.openxmlformats.org/officeDocument/2006/relationships/hyperlink" Target="https://gamewith.jp/bokumono-grabaza/516289" TargetMode="External"/><Relationship Id="rId64" Type="http://schemas.openxmlformats.org/officeDocument/2006/relationships/hyperlink" Target="https://gamewith.jp/bokumono-grabaza/516281" TargetMode="External"/><Relationship Id="rId69" Type="http://schemas.openxmlformats.org/officeDocument/2006/relationships/table" Target="../tables/table11.xml"/><Relationship Id="rId8" Type="http://schemas.openxmlformats.org/officeDocument/2006/relationships/hyperlink" Target="https://gamewith.jp/bokumono-grabaza/516332" TargetMode="External"/><Relationship Id="rId51" Type="http://schemas.openxmlformats.org/officeDocument/2006/relationships/hyperlink" Target="https://gamewith.jp/bokumono-grabaza/516294" TargetMode="External"/><Relationship Id="rId3" Type="http://schemas.openxmlformats.org/officeDocument/2006/relationships/hyperlink" Target="https://gamewith.jp/bokumono-grabaza/516337" TargetMode="External"/><Relationship Id="rId12" Type="http://schemas.openxmlformats.org/officeDocument/2006/relationships/hyperlink" Target="https://gamewith.jp/bokumono-grabaza/516328" TargetMode="External"/><Relationship Id="rId17" Type="http://schemas.openxmlformats.org/officeDocument/2006/relationships/hyperlink" Target="https://gamewith.jp/bokumono-grabaza/516323" TargetMode="External"/><Relationship Id="rId25" Type="http://schemas.openxmlformats.org/officeDocument/2006/relationships/hyperlink" Target="https://gamewith.jp/bokumono-grabaza/516315" TargetMode="External"/><Relationship Id="rId33" Type="http://schemas.openxmlformats.org/officeDocument/2006/relationships/hyperlink" Target="https://gamewith.jp/bokumono-grabaza/516307" TargetMode="External"/><Relationship Id="rId38" Type="http://schemas.openxmlformats.org/officeDocument/2006/relationships/hyperlink" Target="https://gamewith.jp/bokumono-grabaza/516302" TargetMode="External"/><Relationship Id="rId46" Type="http://schemas.openxmlformats.org/officeDocument/2006/relationships/hyperlink" Target="https://gamewith.jp/bokumono-grabaza/515704" TargetMode="External"/><Relationship Id="rId59" Type="http://schemas.openxmlformats.org/officeDocument/2006/relationships/hyperlink" Target="https://gamewith.jp/bokumono-grabaza/516286" TargetMode="External"/><Relationship Id="rId67" Type="http://schemas.openxmlformats.org/officeDocument/2006/relationships/hyperlink" Target="https://gamewith.jp/bokumono-grabaza/516278" TargetMode="External"/><Relationship Id="rId20" Type="http://schemas.openxmlformats.org/officeDocument/2006/relationships/hyperlink" Target="https://gamewith.jp/bokumono-grabaza/516320" TargetMode="External"/><Relationship Id="rId41" Type="http://schemas.openxmlformats.org/officeDocument/2006/relationships/hyperlink" Target="https://gamewith.jp/bokumono-grabaza/516299" TargetMode="External"/><Relationship Id="rId54" Type="http://schemas.openxmlformats.org/officeDocument/2006/relationships/hyperlink" Target="https://gamewith.jp/bokumono-grabaza/516291" TargetMode="External"/><Relationship Id="rId62" Type="http://schemas.openxmlformats.org/officeDocument/2006/relationships/hyperlink" Target="https://gamewith.jp/bokumono-grabaza/516283" TargetMode="External"/><Relationship Id="rId1" Type="http://schemas.openxmlformats.org/officeDocument/2006/relationships/hyperlink" Target="https://gamewith.jp/bokumono-grabaza/516339" TargetMode="External"/><Relationship Id="rId6" Type="http://schemas.openxmlformats.org/officeDocument/2006/relationships/hyperlink" Target="https://gamewith.jp/bokumono-grabaza/516334" TargetMode="External"/><Relationship Id="rId15" Type="http://schemas.openxmlformats.org/officeDocument/2006/relationships/hyperlink" Target="https://gamewith.jp/bokumono-grabaza/516325" TargetMode="External"/><Relationship Id="rId23" Type="http://schemas.openxmlformats.org/officeDocument/2006/relationships/hyperlink" Target="https://gamewith.jp/bokumono-grabaza/516317" TargetMode="External"/><Relationship Id="rId28" Type="http://schemas.openxmlformats.org/officeDocument/2006/relationships/hyperlink" Target="https://gamewith.jp/bokumono-grabaza/516312" TargetMode="External"/><Relationship Id="rId36" Type="http://schemas.openxmlformats.org/officeDocument/2006/relationships/hyperlink" Target="https://gamewith.jp/bokumono-grabaza/516304" TargetMode="External"/><Relationship Id="rId49" Type="http://schemas.openxmlformats.org/officeDocument/2006/relationships/hyperlink" Target="https://gamewith.jp/bokumono-grabaza/515706" TargetMode="External"/><Relationship Id="rId57" Type="http://schemas.openxmlformats.org/officeDocument/2006/relationships/hyperlink" Target="https://gamewith.jp/bokumono-grabaza/516288" TargetMode="External"/><Relationship Id="rId10" Type="http://schemas.openxmlformats.org/officeDocument/2006/relationships/hyperlink" Target="https://gamewith.jp/bokumono-grabaza/516330" TargetMode="External"/><Relationship Id="rId31" Type="http://schemas.openxmlformats.org/officeDocument/2006/relationships/hyperlink" Target="https://gamewith.jp/bokumono-grabaza/516309" TargetMode="External"/><Relationship Id="rId44" Type="http://schemas.openxmlformats.org/officeDocument/2006/relationships/hyperlink" Target="https://gamewith.jp/bokumono-grabaza/516296" TargetMode="External"/><Relationship Id="rId52" Type="http://schemas.openxmlformats.org/officeDocument/2006/relationships/hyperlink" Target="https://gamewith.jp/bokumono-grabaza/516293" TargetMode="External"/><Relationship Id="rId60" Type="http://schemas.openxmlformats.org/officeDocument/2006/relationships/hyperlink" Target="https://gamewith.jp/bokumono-grabaza/516285" TargetMode="External"/><Relationship Id="rId65" Type="http://schemas.openxmlformats.org/officeDocument/2006/relationships/hyperlink" Target="https://gamewith.jp/bokumono-grabaza/516280" TargetMode="External"/><Relationship Id="rId4" Type="http://schemas.openxmlformats.org/officeDocument/2006/relationships/hyperlink" Target="https://gamewith.jp/bokumono-grabaza/516336" TargetMode="External"/><Relationship Id="rId9" Type="http://schemas.openxmlformats.org/officeDocument/2006/relationships/hyperlink" Target="https://gamewith.jp/bokumono-grabaza/516331" TargetMode="External"/><Relationship Id="rId13" Type="http://schemas.openxmlformats.org/officeDocument/2006/relationships/hyperlink" Target="https://gamewith.jp/bokumono-grabaza/516327" TargetMode="External"/><Relationship Id="rId18" Type="http://schemas.openxmlformats.org/officeDocument/2006/relationships/hyperlink" Target="https://gamewith.jp/bokumono-grabaza/516322" TargetMode="External"/><Relationship Id="rId39" Type="http://schemas.openxmlformats.org/officeDocument/2006/relationships/hyperlink" Target="https://gamewith.jp/bokumono-grabaza/516301" TargetMode="External"/><Relationship Id="rId34" Type="http://schemas.openxmlformats.org/officeDocument/2006/relationships/hyperlink" Target="https://gamewith.jp/bokumono-grabaza/516306" TargetMode="External"/><Relationship Id="rId50" Type="http://schemas.openxmlformats.org/officeDocument/2006/relationships/hyperlink" Target="https://gamewith.jp/bokumono-grabaza/515705" TargetMode="External"/><Relationship Id="rId55" Type="http://schemas.openxmlformats.org/officeDocument/2006/relationships/hyperlink" Target="https://gamewith.jp/bokumono-grabaza/516290" TargetMode="Externa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hyperlink" Target="https://gamewith.jp/bokumono-grabaza/515160"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amewith.jp/bokumono-grabaza/518018" TargetMode="External"/><Relationship Id="rId2" Type="http://schemas.openxmlformats.org/officeDocument/2006/relationships/hyperlink" Target="https://gamewith.jp/bokumono-grabaza/518019" TargetMode="External"/><Relationship Id="rId1" Type="http://schemas.openxmlformats.org/officeDocument/2006/relationships/hyperlink" Target="https://gamewith.jp/bokumono-grabaza/518020" TargetMode="External"/><Relationship Id="rId5" Type="http://schemas.openxmlformats.org/officeDocument/2006/relationships/table" Target="../tables/table14.xml"/><Relationship Id="rId4" Type="http://schemas.openxmlformats.org/officeDocument/2006/relationships/hyperlink" Target="https://gamewith.jp/bokumono-grabaza/518017"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5.xml.rels><?xml version="1.0" encoding="UTF-8" standalone="yes"?>
<Relationships xmlns="http://schemas.openxmlformats.org/package/2006/relationships"><Relationship Id="rId117" Type="http://schemas.openxmlformats.org/officeDocument/2006/relationships/hyperlink" Target="https://gamewith.jp/bokumono-grabaza/516189" TargetMode="External"/><Relationship Id="rId21" Type="http://schemas.openxmlformats.org/officeDocument/2006/relationships/hyperlink" Target="https://h1g.jp/bokumono_grabaza/%E3%83%8B%E3%83%AF%E3%83%88%E3%83%AA%E3%81%AE%E3%82%A8%E3%82%B5" TargetMode="External"/><Relationship Id="rId42" Type="http://schemas.openxmlformats.org/officeDocument/2006/relationships/hyperlink" Target="https://gamewith.jp/bokumono-grabaza/516053" TargetMode="External"/><Relationship Id="rId63" Type="http://schemas.openxmlformats.org/officeDocument/2006/relationships/hyperlink" Target="https://h1g.jp/bokumono_grabaza/%E6%98%A5%E8%89%B2%E3%83%96%E3%83%AC%E3%83%B3%E3%83%89%E3%83%86%E3%82%A3%E3%83%BC" TargetMode="External"/><Relationship Id="rId84" Type="http://schemas.openxmlformats.org/officeDocument/2006/relationships/hyperlink" Target="https://gamewith.jp/bokumono-grabaza/515753" TargetMode="External"/><Relationship Id="rId138" Type="http://schemas.openxmlformats.org/officeDocument/2006/relationships/hyperlink" Target="https://h1g.jp/bokumono_grabaza/index.php?title=%E3%81%B4%E3%81%93%E3%81%B4%E3%81%93%E3%82%B0%E3%83%A9%E3%82%A4%E3%83%80%E3%83%BC&amp;action=edit&amp;redlink=1" TargetMode="External"/><Relationship Id="rId159" Type="http://schemas.openxmlformats.org/officeDocument/2006/relationships/hyperlink" Target="https://gamewith.jp/bokumono-grabaza/515765" TargetMode="External"/><Relationship Id="rId107" Type="http://schemas.openxmlformats.org/officeDocument/2006/relationships/hyperlink" Target="https://gamewith.jp/bokumono-grabaza/515610" TargetMode="External"/><Relationship Id="rId11" Type="http://schemas.openxmlformats.org/officeDocument/2006/relationships/hyperlink" Target="https://gamewith.jp/bokumono-grabaza/515751" TargetMode="External"/><Relationship Id="rId32" Type="http://schemas.openxmlformats.org/officeDocument/2006/relationships/hyperlink" Target="https://gamewith.jp/bokumono-grabaza/516100" TargetMode="External"/><Relationship Id="rId53" Type="http://schemas.openxmlformats.org/officeDocument/2006/relationships/hyperlink" Target="https://h1g.jp/bokumono_grabaza/%E3%82%B8%E3%83%A3%E3%83%A0%E3%83%91%E3%83%B3" TargetMode="External"/><Relationship Id="rId74" Type="http://schemas.openxmlformats.org/officeDocument/2006/relationships/hyperlink" Target="https://gamewith.jp/bokumono-grabaza/515765" TargetMode="External"/><Relationship Id="rId128" Type="http://schemas.openxmlformats.org/officeDocument/2006/relationships/hyperlink" Target="https://h1g.jp/bokumono_grabaza/index.php?title=%E3%82%B3%E3%83%AD%E3%83%9C%E3%83%83%E3%82%AF%E3%83%AB%E3%81%AE%E3%81%99%E3%81%A6%E3%81%8D%E3%81%AA%E3%81%8A%E3%81%8F%E3%82%8A%E3%82%82%E3%81%AE&amp;action=edit&amp;redlink=1" TargetMode="External"/><Relationship Id="rId149" Type="http://schemas.openxmlformats.org/officeDocument/2006/relationships/hyperlink" Target="https://gamewith.jp/bokumono-grabaza/515812" TargetMode="External"/><Relationship Id="rId5" Type="http://schemas.openxmlformats.org/officeDocument/2006/relationships/hyperlink" Target="https://gamewith.jp/bokumono-grabaza/515801" TargetMode="External"/><Relationship Id="rId95" Type="http://schemas.openxmlformats.org/officeDocument/2006/relationships/hyperlink" Target="https://h1g.jp/bokumono_grabaza/%E3%83%91%E3%82%A4%E3%83%8A%E3%83%83%E3%83%97%E3%83%AB%E3%81%AE%E7%A8%AE" TargetMode="External"/><Relationship Id="rId160" Type="http://schemas.openxmlformats.org/officeDocument/2006/relationships/hyperlink" Target="https://gamewith.jp/bokumono-grabaza/515764" TargetMode="External"/><Relationship Id="rId22" Type="http://schemas.openxmlformats.org/officeDocument/2006/relationships/hyperlink" Target="https://h1g.jp/bokumono_grabaza/%E3%83%AF%E3%83%B3%E3%83%8B%E3%83%A3%E3%83%B3%E3%83%95%E3%83%BC%E3%83%89" TargetMode="External"/><Relationship Id="rId43" Type="http://schemas.openxmlformats.org/officeDocument/2006/relationships/hyperlink" Target="https://gamewith.jp/bokumono-grabaza/516242" TargetMode="External"/><Relationship Id="rId64" Type="http://schemas.openxmlformats.org/officeDocument/2006/relationships/hyperlink" Target="https://h1g.jp/bokumono_grabaza/%E3%82%B9%E3%83%88%E3%83%AC%E3%83%BC%E3%83%88%E3%83%86%E3%82%A3%E3%83%BC" TargetMode="External"/><Relationship Id="rId118" Type="http://schemas.openxmlformats.org/officeDocument/2006/relationships/hyperlink" Target="https://gamewith.jp/bokumono-grabaza/516099" TargetMode="External"/><Relationship Id="rId139" Type="http://schemas.openxmlformats.org/officeDocument/2006/relationships/hyperlink" Target="https://h1g.jp/bokumono_grabaza/index.php?title=%E3%81%93%E3%81%84%E3%81%93%E3%81%84%E3%82%B0%E3%83%A9%E3%82%A4%E3%83%80%E3%83%BC&amp;action=edit&amp;redlink=1" TargetMode="External"/><Relationship Id="rId85" Type="http://schemas.openxmlformats.org/officeDocument/2006/relationships/hyperlink" Target="https://gamewith.jp/bokumono-grabaza/515751" TargetMode="External"/><Relationship Id="rId150" Type="http://schemas.openxmlformats.org/officeDocument/2006/relationships/hyperlink" Target="https://gamewith.jp/bokumono-grabaza/515794" TargetMode="External"/><Relationship Id="rId12" Type="http://schemas.openxmlformats.org/officeDocument/2006/relationships/hyperlink" Target="https://gamewith.jp/bokumono-grabaza/515643" TargetMode="External"/><Relationship Id="rId17" Type="http://schemas.openxmlformats.org/officeDocument/2006/relationships/hyperlink" Target="https://gamewith.jp/bokumono-grabaza/515679" TargetMode="External"/><Relationship Id="rId33" Type="http://schemas.openxmlformats.org/officeDocument/2006/relationships/hyperlink" Target="https://gamewith.jp/bokumono-grabaza/516101" TargetMode="External"/><Relationship Id="rId38" Type="http://schemas.openxmlformats.org/officeDocument/2006/relationships/hyperlink" Target="https://gamewith.jp/bokumono-grabaza/516018" TargetMode="External"/><Relationship Id="rId59" Type="http://schemas.openxmlformats.org/officeDocument/2006/relationships/hyperlink" Target="https://h1g.jp/bokumono_grabaza/%E3%82%B9%E3%83%88%E3%83%AD%E3%83%99%E3%83%AA%E3%83%BC%E3%83%91%E3%82%A4" TargetMode="External"/><Relationship Id="rId103" Type="http://schemas.openxmlformats.org/officeDocument/2006/relationships/hyperlink" Target="https://h1g.jp/bokumono_grabaza/%E3%83%AF%E3%83%B3%E3%83%8B%E3%83%A3%E3%83%B3%E3%82%B9%E3%83%86%E3%82%A3%E3%83%83%E3%82%AF" TargetMode="External"/><Relationship Id="rId108" Type="http://schemas.openxmlformats.org/officeDocument/2006/relationships/hyperlink" Target="https://gamewith.jp/bokumono-grabaza/515606" TargetMode="External"/><Relationship Id="rId124" Type="http://schemas.openxmlformats.org/officeDocument/2006/relationships/hyperlink" Target="https://gamewith.jp/bokumono-grabaza/521554" TargetMode="External"/><Relationship Id="rId129" Type="http://schemas.openxmlformats.org/officeDocument/2006/relationships/hyperlink" Target="https://h1g.jp/bokumono_grabaza/index.php?title=%E3%82%B3%E3%83%AD%E3%83%9C%E3%83%83%E3%82%AF%E3%83%AB%E3%81%AE%E3%83%8F%E3%83%83%E3%83%94%E3%83%BC%E3%81%AA%E3%81%8A%E3%81%8F%E3%82%8A%E3%82%82%E3%81%AE&amp;action=edit&amp;redlink=1" TargetMode="External"/><Relationship Id="rId54" Type="http://schemas.openxmlformats.org/officeDocument/2006/relationships/hyperlink" Target="https://h1g.jp/bokumono_grabaza/%E3%81%8D%E3%81%AE%E3%81%93%E3%81%AE%E3%83%91%E3%82%B9%E3%82%BF" TargetMode="External"/><Relationship Id="rId70" Type="http://schemas.openxmlformats.org/officeDocument/2006/relationships/hyperlink" Target="https://gamewith.jp/bokumono-grabaza/515793" TargetMode="External"/><Relationship Id="rId75" Type="http://schemas.openxmlformats.org/officeDocument/2006/relationships/hyperlink" Target="https://gamewith.jp/bokumono-grabaza/515764" TargetMode="External"/><Relationship Id="rId91" Type="http://schemas.openxmlformats.org/officeDocument/2006/relationships/hyperlink" Target="https://gamewith.jp/bokumono-grabaza/515643" TargetMode="External"/><Relationship Id="rId96" Type="http://schemas.openxmlformats.org/officeDocument/2006/relationships/hyperlink" Target="https://h1g.jp/bokumono_grabaza/%E3%83%94%E3%83%BC%E3%83%9E%E3%83%B3%E3%81%AE%E7%A8%AE" TargetMode="External"/><Relationship Id="rId140" Type="http://schemas.openxmlformats.org/officeDocument/2006/relationships/hyperlink" Target="https://gamewith.jp/bokumono-grabaza/517497" TargetMode="External"/><Relationship Id="rId145" Type="http://schemas.openxmlformats.org/officeDocument/2006/relationships/hyperlink" Target="https://gamewith.jp/bokumono-grabaza/515987" TargetMode="External"/><Relationship Id="rId161" Type="http://schemas.openxmlformats.org/officeDocument/2006/relationships/vmlDrawing" Target="../drawings/vmlDrawing1.vml"/><Relationship Id="rId1" Type="http://schemas.openxmlformats.org/officeDocument/2006/relationships/hyperlink" Target="https://gamewith.jp/bokumono-grabaza/515812" TargetMode="External"/><Relationship Id="rId6" Type="http://schemas.openxmlformats.org/officeDocument/2006/relationships/hyperlink" Target="https://gamewith.jp/bokumono-grabaza/515795" TargetMode="External"/><Relationship Id="rId23" Type="http://schemas.openxmlformats.org/officeDocument/2006/relationships/hyperlink" Target="https://h1g.jp/bokumono_grabaza/%E3%83%AF%E3%83%B3%E3%83%8B%E3%83%A3%E3%83%B3%E3%82%B9%E3%83%86%E3%82%A3%E3%83%83%E3%82%AF" TargetMode="External"/><Relationship Id="rId28" Type="http://schemas.openxmlformats.org/officeDocument/2006/relationships/hyperlink" Target="https://gamewith.jp/bokumono-grabaza/516241" TargetMode="External"/><Relationship Id="rId49" Type="http://schemas.openxmlformats.org/officeDocument/2006/relationships/hyperlink" Target="https://h1g.jp/bokumono_grabaza/%E3%83%90%E3%82%BF%E3%83%BC%E3%83%AD%E3%83%BC%E3%83%AB" TargetMode="External"/><Relationship Id="rId114" Type="http://schemas.openxmlformats.org/officeDocument/2006/relationships/hyperlink" Target="https://gamewith.jp/bokumono-grabaza/515573" TargetMode="External"/><Relationship Id="rId119" Type="http://schemas.openxmlformats.org/officeDocument/2006/relationships/hyperlink" Target="https://gamewith.jp/bokumono-grabaza/516138" TargetMode="External"/><Relationship Id="rId44" Type="http://schemas.openxmlformats.org/officeDocument/2006/relationships/hyperlink" Target="https://gamewith.jp/bokumono-grabaza/516233" TargetMode="External"/><Relationship Id="rId60" Type="http://schemas.openxmlformats.org/officeDocument/2006/relationships/hyperlink" Target="https://h1g.jp/bokumono_grabaza/%E7%A7%8B%E8%89%B2%E3%83%96%E3%83%AC%E3%83%B3%E3%83%89%E3%83%86%E3%82%A3%E3%83%BC" TargetMode="External"/><Relationship Id="rId65" Type="http://schemas.openxmlformats.org/officeDocument/2006/relationships/hyperlink" Target="https://h1g.jp/bokumono_grabaza/%E3%81%AF%E3%81%A1%E3%81%BF%E3%81%A4" TargetMode="External"/><Relationship Id="rId81" Type="http://schemas.openxmlformats.org/officeDocument/2006/relationships/hyperlink" Target="https://gamewith.jp/bokumono-grabaza/515758" TargetMode="External"/><Relationship Id="rId86" Type="http://schemas.openxmlformats.org/officeDocument/2006/relationships/hyperlink" Target="https://gamewith.jp/bokumono-grabaza/515750" TargetMode="External"/><Relationship Id="rId130" Type="http://schemas.openxmlformats.org/officeDocument/2006/relationships/hyperlink" Target="https://h1g.jp/bokumono_grabaza/index.php?title=%E3%81%8D%E3%82%8A%E3%81%8B%E3%81%B6%E3%83%8F%E3%82%A6%E3%82%B9&amp;action=edit&amp;redlink=1" TargetMode="External"/><Relationship Id="rId135" Type="http://schemas.openxmlformats.org/officeDocument/2006/relationships/hyperlink" Target="https://h1g.jp/bokumono_grabaza/index.php?title=%E3%81%AF%E3%81%AA%E3%82%84%E3%81%8B%E3%82%B0%E3%83%A9%E3%82%A4%E3%83%80%E3%83%BC&amp;action=edit&amp;redlink=1" TargetMode="External"/><Relationship Id="rId151" Type="http://schemas.openxmlformats.org/officeDocument/2006/relationships/hyperlink" Target="https://gamewith.jp/bokumono-grabaza/515805" TargetMode="External"/><Relationship Id="rId156" Type="http://schemas.openxmlformats.org/officeDocument/2006/relationships/hyperlink" Target="https://gamewith.jp/bokumono-grabaza/515795" TargetMode="External"/><Relationship Id="rId13" Type="http://schemas.openxmlformats.org/officeDocument/2006/relationships/hyperlink" Target="https://gamewith.jp/bokumono-grabaza/515702" TargetMode="External"/><Relationship Id="rId18" Type="http://schemas.openxmlformats.org/officeDocument/2006/relationships/hyperlink" Target="https://h1g.jp/bokumono_grabaza/%E3%81%9D%E3%81%B0%E3%81%AE%E5%AE%9F" TargetMode="External"/><Relationship Id="rId39" Type="http://schemas.openxmlformats.org/officeDocument/2006/relationships/hyperlink" Target="https://gamewith.jp/bokumono-grabaza/516020" TargetMode="External"/><Relationship Id="rId109" Type="http://schemas.openxmlformats.org/officeDocument/2006/relationships/hyperlink" Target="https://gamewith.jp/bokumono-grabaza/515605" TargetMode="External"/><Relationship Id="rId34" Type="http://schemas.openxmlformats.org/officeDocument/2006/relationships/hyperlink" Target="https://gamewith.jp/bokumono-grabaza/516054" TargetMode="External"/><Relationship Id="rId50" Type="http://schemas.openxmlformats.org/officeDocument/2006/relationships/hyperlink" Target="https://h1g.jp/bokumono_grabaza/%E3%82%B9%E3%82%B3%E3%83%BC%E3%83%B3" TargetMode="External"/><Relationship Id="rId55" Type="http://schemas.openxmlformats.org/officeDocument/2006/relationships/hyperlink" Target="https://h1g.jp/bokumono_grabaza/%E3%83%AA%E3%82%BE%E3%83%83%E3%83%88" TargetMode="External"/><Relationship Id="rId76" Type="http://schemas.openxmlformats.org/officeDocument/2006/relationships/hyperlink" Target="https://gamewith.jp/bokumono-grabaza/515763" TargetMode="External"/><Relationship Id="rId97" Type="http://schemas.openxmlformats.org/officeDocument/2006/relationships/hyperlink" Target="https://h1g.jp/bokumono_grabaza/%E3%83%A1%E3%83%AD%E3%83%B3%E3%81%AE%E7%A8%AE" TargetMode="External"/><Relationship Id="rId104" Type="http://schemas.openxmlformats.org/officeDocument/2006/relationships/hyperlink" Target="https://gamewith.jp/bokumono-grabaza/515643" TargetMode="External"/><Relationship Id="rId120" Type="http://schemas.openxmlformats.org/officeDocument/2006/relationships/hyperlink" Target="https://gamewith.jp/bokumono-grabaza/516077" TargetMode="External"/><Relationship Id="rId125" Type="http://schemas.openxmlformats.org/officeDocument/2006/relationships/hyperlink" Target="https://h1g.jp/bokumono_grabaza/index.php?title=%E3%81%84%E3%81%84%E3%81%AF%E3%81%A3%E3%81%B1%E3%82%AB%E3%82%A6%E3%83%B3%E3%82%BF%E3%83%BC&amp;action=edit&amp;redlink=1" TargetMode="External"/><Relationship Id="rId141" Type="http://schemas.openxmlformats.org/officeDocument/2006/relationships/hyperlink" Target="https://gamewith.jp/bokumono-grabaza/517497" TargetMode="External"/><Relationship Id="rId146" Type="http://schemas.openxmlformats.org/officeDocument/2006/relationships/hyperlink" Target="https://gamewith.jp/bokumono-grabaza/515674" TargetMode="External"/><Relationship Id="rId7" Type="http://schemas.openxmlformats.org/officeDocument/2006/relationships/hyperlink" Target="https://gamewith.jp/bokumono-grabaza/515806" TargetMode="External"/><Relationship Id="rId71" Type="http://schemas.openxmlformats.org/officeDocument/2006/relationships/hyperlink" Target="https://gamewith.jp/bokumono-grabaza/515788" TargetMode="External"/><Relationship Id="rId92" Type="http://schemas.openxmlformats.org/officeDocument/2006/relationships/hyperlink" Target="https://h1g.jp/bokumono_grabaza/%E3%81%8D%E3%82%83%E3%81%B9%E3%81%A4%E3%81%AE%E7%A8%AE" TargetMode="External"/><Relationship Id="rId162" Type="http://schemas.openxmlformats.org/officeDocument/2006/relationships/table" Target="../tables/table16.xml"/><Relationship Id="rId2" Type="http://schemas.openxmlformats.org/officeDocument/2006/relationships/hyperlink" Target="https://gamewith.jp/bokumono-grabaza/515798" TargetMode="External"/><Relationship Id="rId29" Type="http://schemas.openxmlformats.org/officeDocument/2006/relationships/hyperlink" Target="https://gamewith.jp/bokumono-grabaza/516175" TargetMode="External"/><Relationship Id="rId24" Type="http://schemas.openxmlformats.org/officeDocument/2006/relationships/hyperlink" Target="https://h1g.jp/bokumono_grabaza/%E3%82%A6%E3%83%9E%E7%94%A8%E3%81%AE%E3%82%AF%E3%83%83%E3%82%AD%E3%83%BC" TargetMode="External"/><Relationship Id="rId40" Type="http://schemas.openxmlformats.org/officeDocument/2006/relationships/hyperlink" Target="https://gamewith.jp/bokumono-grabaza/516023" TargetMode="External"/><Relationship Id="rId45" Type="http://schemas.openxmlformats.org/officeDocument/2006/relationships/hyperlink" Target="https://h1g.jp/bokumono_grabaza/%E6%B8%A9%E6%B3%89%E5%8D%B5" TargetMode="External"/><Relationship Id="rId66" Type="http://schemas.openxmlformats.org/officeDocument/2006/relationships/hyperlink" Target="https://gamewith.jp/bokumono-grabaza/515807" TargetMode="External"/><Relationship Id="rId87" Type="http://schemas.openxmlformats.org/officeDocument/2006/relationships/hyperlink" Target="https://gamewith.jp/bokumono-grabaza/515749" TargetMode="External"/><Relationship Id="rId110" Type="http://schemas.openxmlformats.org/officeDocument/2006/relationships/hyperlink" Target="https://gamewith.jp/bokumono-grabaza/515572" TargetMode="External"/><Relationship Id="rId115" Type="http://schemas.openxmlformats.org/officeDocument/2006/relationships/hyperlink" Target="https://gamewith.jp/bokumono-grabaza/516178" TargetMode="External"/><Relationship Id="rId131" Type="http://schemas.openxmlformats.org/officeDocument/2006/relationships/hyperlink" Target="https://h1g.jp/bokumono_grabaza/index.php?title=%E3%81%82%E3%81%9F%E3%81%9F%E3%81%8B%E3%81%AA%E3%81%8D%E3%82%8A%E3%81%8B%E3%81%B6%E3%83%8F%E3%82%A6%E3%82%B9&amp;action=edit&amp;redlink=1" TargetMode="External"/><Relationship Id="rId136" Type="http://schemas.openxmlformats.org/officeDocument/2006/relationships/hyperlink" Target="https://h1g.jp/bokumono_grabaza/index.php?title=%E3%81%99%E3%81%84%E3%81%99%E3%81%84%E3%82%B0%E3%83%A9%E3%82%A4%E3%83%80%E3%83%BC&amp;action=edit&amp;redlink=1" TargetMode="External"/><Relationship Id="rId157" Type="http://schemas.openxmlformats.org/officeDocument/2006/relationships/hyperlink" Target="https://gamewith.jp/bokumono-grabaza/515767" TargetMode="External"/><Relationship Id="rId61" Type="http://schemas.openxmlformats.org/officeDocument/2006/relationships/hyperlink" Target="https://h1g.jp/bokumono_grabaza/%E3%83%9B%E3%83%83%E3%83%88%E3%82%B3%E3%83%BC%E3%83%92%E3%83%BC" TargetMode="External"/><Relationship Id="rId82" Type="http://schemas.openxmlformats.org/officeDocument/2006/relationships/hyperlink" Target="https://gamewith.jp/bokumono-grabaza/515756" TargetMode="External"/><Relationship Id="rId152" Type="http://schemas.openxmlformats.org/officeDocument/2006/relationships/hyperlink" Target="https://gamewith.jp/bokumono-grabaza/515786" TargetMode="External"/><Relationship Id="rId19" Type="http://schemas.openxmlformats.org/officeDocument/2006/relationships/hyperlink" Target="https://h1g.jp/bokumono_grabaza/%E7%89%A7%E8%8D%89%E3%81%AE%E7%A8%AE" TargetMode="External"/><Relationship Id="rId14" Type="http://schemas.openxmlformats.org/officeDocument/2006/relationships/hyperlink" Target="https://gamewith.jp/bokumono-grabaza/515698" TargetMode="External"/><Relationship Id="rId30" Type="http://schemas.openxmlformats.org/officeDocument/2006/relationships/hyperlink" Target="https://gamewith.jp/bokumono-grabaza/516177" TargetMode="External"/><Relationship Id="rId35" Type="http://schemas.openxmlformats.org/officeDocument/2006/relationships/hyperlink" Target="https://gamewith.jp/bokumono-grabaza/516071" TargetMode="External"/><Relationship Id="rId56" Type="http://schemas.openxmlformats.org/officeDocument/2006/relationships/hyperlink" Target="https://h1g.jp/bokumono_grabaza/%E3%82%B9%E3%83%BC%E3%83%97%E3%82%B9%E3%83%91%E3%82%B2%E3%83%83%E3%83%86%E3%82%A3" TargetMode="External"/><Relationship Id="rId77" Type="http://schemas.openxmlformats.org/officeDocument/2006/relationships/hyperlink" Target="https://gamewith.jp/bokumono-grabaza/515762" TargetMode="External"/><Relationship Id="rId100" Type="http://schemas.openxmlformats.org/officeDocument/2006/relationships/hyperlink" Target="https://h1g.jp/bokumono_grabaza/%E3%83%8B%E3%83%AF%E3%83%88%E3%83%AA%E3%81%AE%E3%82%A8%E3%82%B5" TargetMode="External"/><Relationship Id="rId105" Type="http://schemas.openxmlformats.org/officeDocument/2006/relationships/hyperlink" Target="https://gamewith.jp/bokumono-grabaza/515612" TargetMode="External"/><Relationship Id="rId126" Type="http://schemas.openxmlformats.org/officeDocument/2006/relationships/hyperlink" Target="https://h1g.jp/bokumono_grabaza/index.php?title=%E3%81%BF%E3%81%94%E3%81%A8%E3%81%AA%E3%81%AF%E3%81%A3%E3%81%B1%E3%82%AB%E3%82%A6%E3%83%B3%E3%82%BF%E3%83%BC&amp;action=edit&amp;redlink=1" TargetMode="External"/><Relationship Id="rId147" Type="http://schemas.openxmlformats.org/officeDocument/2006/relationships/hyperlink" Target="https://gamewith.jp/bokumono-grabaza/515663" TargetMode="External"/><Relationship Id="rId8" Type="http://schemas.openxmlformats.org/officeDocument/2006/relationships/hyperlink" Target="https://gamewith.jp/bokumono-grabaza/515763" TargetMode="External"/><Relationship Id="rId51" Type="http://schemas.openxmlformats.org/officeDocument/2006/relationships/hyperlink" Target="https://h1g.jp/bokumono_grabaza/%E3%81%8A%E3%81%8B%E3%82%86" TargetMode="External"/><Relationship Id="rId72" Type="http://schemas.openxmlformats.org/officeDocument/2006/relationships/hyperlink" Target="https://gamewith.jp/bokumono-grabaza/515767" TargetMode="External"/><Relationship Id="rId93" Type="http://schemas.openxmlformats.org/officeDocument/2006/relationships/hyperlink" Target="https://h1g.jp/bokumono_grabaza/%E3%81%98%E3%82%83%E3%81%8C%E3%81%84%E3%82%82%E3%81%AE%E7%A8%AE" TargetMode="External"/><Relationship Id="rId98" Type="http://schemas.openxmlformats.org/officeDocument/2006/relationships/hyperlink" Target="https://h1g.jp/bokumono_grabaza/%E3%82%AB%E3%83%AA%E3%83%95%E3%83%A9%E3%83%AF%E3%83%BC%E3%81%AE%E7%A8%AE" TargetMode="External"/><Relationship Id="rId121" Type="http://schemas.openxmlformats.org/officeDocument/2006/relationships/hyperlink" Target="https://gamewith.jp/bokumono-grabaza/521520" TargetMode="External"/><Relationship Id="rId142" Type="http://schemas.openxmlformats.org/officeDocument/2006/relationships/hyperlink" Target="https://gamewith.jp/bokumono-grabaza/515990" TargetMode="External"/><Relationship Id="rId163" Type="http://schemas.openxmlformats.org/officeDocument/2006/relationships/comments" Target="../comments1.xml"/><Relationship Id="rId3" Type="http://schemas.openxmlformats.org/officeDocument/2006/relationships/hyperlink" Target="https://gamewith.jp/bokumono-grabaza/515808" TargetMode="External"/><Relationship Id="rId25" Type="http://schemas.openxmlformats.org/officeDocument/2006/relationships/hyperlink" Target="https://h1g.jp/bokumono_grabaza/%E9%87%A3%E3%82%8A%E3%82%A8%E3%82%B5%E3%81%AE%E3%82%82%E3%81%A8" TargetMode="External"/><Relationship Id="rId46" Type="http://schemas.openxmlformats.org/officeDocument/2006/relationships/hyperlink" Target="https://h1g.jp/bokumono_grabaza/%E7%9B%AE%E7%8E%89%E7%84%BC%E3%81%8D" TargetMode="External"/><Relationship Id="rId67" Type="http://schemas.openxmlformats.org/officeDocument/2006/relationships/hyperlink" Target="https://gamewith.jp/bokumono-grabaza/515805" TargetMode="External"/><Relationship Id="rId116" Type="http://schemas.openxmlformats.org/officeDocument/2006/relationships/hyperlink" Target="https://gamewith.jp/bokumono-grabaza/516196" TargetMode="External"/><Relationship Id="rId137" Type="http://schemas.openxmlformats.org/officeDocument/2006/relationships/hyperlink" Target="https://h1g.jp/bokumono_grabaza/index.php?title=%E3%81%B6%E3%82%93%E3%81%B6%E3%82%93%E3%82%B0%E3%83%A9%E3%82%A4%E3%83%80%E3%83%BC&amp;action=edit&amp;redlink=1" TargetMode="External"/><Relationship Id="rId158" Type="http://schemas.openxmlformats.org/officeDocument/2006/relationships/hyperlink" Target="https://gamewith.jp/bokumono-grabaza/515766" TargetMode="External"/><Relationship Id="rId20" Type="http://schemas.openxmlformats.org/officeDocument/2006/relationships/hyperlink" Target="https://h1g.jp/bokumono_grabaza/%E9%A3%BC%E3%81%84%E8%91%89" TargetMode="External"/><Relationship Id="rId41" Type="http://schemas.openxmlformats.org/officeDocument/2006/relationships/hyperlink" Target="https://gamewith.jp/bokumono-grabaza/516052" TargetMode="External"/><Relationship Id="rId62" Type="http://schemas.openxmlformats.org/officeDocument/2006/relationships/hyperlink" Target="https://h1g.jp/bokumono_grabaza/%E3%82%B9%E3%83%88%E3%83%AD%E3%83%99%E3%83%AA%E3%83%BC%E3%83%86%E3%82%A3%E3%83%BC" TargetMode="External"/><Relationship Id="rId83" Type="http://schemas.openxmlformats.org/officeDocument/2006/relationships/hyperlink" Target="https://gamewith.jp/bokumono-grabaza/515754" TargetMode="External"/><Relationship Id="rId88" Type="http://schemas.openxmlformats.org/officeDocument/2006/relationships/hyperlink" Target="https://gamewith.jp/bokumono-grabaza/515779" TargetMode="External"/><Relationship Id="rId111" Type="http://schemas.openxmlformats.org/officeDocument/2006/relationships/hyperlink" Target="https://gamewith.jp/bokumono-grabaza/515574" TargetMode="External"/><Relationship Id="rId132" Type="http://schemas.openxmlformats.org/officeDocument/2006/relationships/hyperlink" Target="https://h1g.jp/bokumono_grabaza/index.php?title=%E3%81%8F%E3%81%A4%E3%82%8D%E3%81%8E%E3%81%8D%E3%82%8A%E3%81%8B%E3%81%B6%E3%83%8F%E3%82%A6%E3%82%B9&amp;action=edit&amp;redlink=1" TargetMode="External"/><Relationship Id="rId153" Type="http://schemas.openxmlformats.org/officeDocument/2006/relationships/hyperlink" Target="https://gamewith.jp/bokumono-grabaza/515803" TargetMode="External"/><Relationship Id="rId15" Type="http://schemas.openxmlformats.org/officeDocument/2006/relationships/hyperlink" Target="https://gamewith.jp/bokumono-grabaza/515697" TargetMode="External"/><Relationship Id="rId36" Type="http://schemas.openxmlformats.org/officeDocument/2006/relationships/hyperlink" Target="https://gamewith.jp/bokumono-grabaza/516056" TargetMode="External"/><Relationship Id="rId57" Type="http://schemas.openxmlformats.org/officeDocument/2006/relationships/hyperlink" Target="https://h1g.jp/bokumono_grabaza/%E3%82%AF%E3%83%AB%E3%83%9F%E3%82%AF%E3%83%83%E3%82%AD%E3%83%BC" TargetMode="External"/><Relationship Id="rId106" Type="http://schemas.openxmlformats.org/officeDocument/2006/relationships/hyperlink" Target="https://gamewith.jp/bokumono-grabaza/515611" TargetMode="External"/><Relationship Id="rId127" Type="http://schemas.openxmlformats.org/officeDocument/2006/relationships/hyperlink" Target="https://gamewith.jp/bokumono-grabaza/521556" TargetMode="External"/><Relationship Id="rId10" Type="http://schemas.openxmlformats.org/officeDocument/2006/relationships/hyperlink" Target="https://gamewith.jp/bokumono-grabaza/515756" TargetMode="External"/><Relationship Id="rId31" Type="http://schemas.openxmlformats.org/officeDocument/2006/relationships/hyperlink" Target="https://gamewith.jp/bokumono-grabaza/516097" TargetMode="External"/><Relationship Id="rId52" Type="http://schemas.openxmlformats.org/officeDocument/2006/relationships/hyperlink" Target="https://h1g.jp/bokumono_grabaza/%E3%82%AA%E3%83%A0%E3%83%AC%E3%83%84" TargetMode="External"/><Relationship Id="rId73" Type="http://schemas.openxmlformats.org/officeDocument/2006/relationships/hyperlink" Target="https://gamewith.jp/bokumono-grabaza/515766" TargetMode="External"/><Relationship Id="rId78" Type="http://schemas.openxmlformats.org/officeDocument/2006/relationships/hyperlink" Target="https://gamewith.jp/bokumono-grabaza/515761" TargetMode="External"/><Relationship Id="rId94" Type="http://schemas.openxmlformats.org/officeDocument/2006/relationships/hyperlink" Target="https://h1g.jp/bokumono_grabaza/%E3%83%96%E3%83%AD%E3%83%83%E3%82%B3%E3%83%AA%E3%83%BC%E3%81%AE%E7%A8%AE" TargetMode="External"/><Relationship Id="rId99" Type="http://schemas.openxmlformats.org/officeDocument/2006/relationships/hyperlink" Target="https://h1g.jp/bokumono_grabaza/%E9%A3%BC%E3%81%84%E8%91%89" TargetMode="External"/><Relationship Id="rId101" Type="http://schemas.openxmlformats.org/officeDocument/2006/relationships/hyperlink" Target="https://h1g.jp/bokumono_grabaza/%E3%83%AF%E3%83%B3%E3%83%8B%E3%83%A3%E3%83%B3%E3%83%95%E3%83%BC%E3%83%89" TargetMode="External"/><Relationship Id="rId122" Type="http://schemas.openxmlformats.org/officeDocument/2006/relationships/hyperlink" Target="https://h1g.jp/bokumono_grabaza/index.php?title=%E3%81%84%E3%81%84%E3%81%AF%E3%81%A3%E3%81%B1%E3%83%86%E3%83%B3%E3%83%88&amp;action=edit&amp;redlink=1" TargetMode="External"/><Relationship Id="rId143" Type="http://schemas.openxmlformats.org/officeDocument/2006/relationships/hyperlink" Target="https://gamewith.jp/bokumono-grabaza/515989" TargetMode="External"/><Relationship Id="rId148" Type="http://schemas.openxmlformats.org/officeDocument/2006/relationships/hyperlink" Target="https://gamewith.jp/bokumono-grabaza/515662" TargetMode="External"/><Relationship Id="rId4" Type="http://schemas.openxmlformats.org/officeDocument/2006/relationships/hyperlink" Target="https://gamewith.jp/bokumono-grabaza/515790" TargetMode="External"/><Relationship Id="rId9" Type="http://schemas.openxmlformats.org/officeDocument/2006/relationships/hyperlink" Target="https://gamewith.jp/bokumono-grabaza/515760" TargetMode="External"/><Relationship Id="rId26" Type="http://schemas.openxmlformats.org/officeDocument/2006/relationships/hyperlink" Target="https://gamewith.jp/bokumono-grabaza/515536" TargetMode="External"/><Relationship Id="rId47" Type="http://schemas.openxmlformats.org/officeDocument/2006/relationships/hyperlink" Target="https://h1g.jp/bokumono_grabaza/%E3%83%9D%E3%83%86%E3%83%88%E3%81%AE%E3%83%91%E3%83%B3%E3%82%B1%E3%83%BC%E3%82%AD" TargetMode="External"/><Relationship Id="rId68" Type="http://schemas.openxmlformats.org/officeDocument/2006/relationships/hyperlink" Target="https://gamewith.jp/bokumono-grabaza/515800" TargetMode="External"/><Relationship Id="rId89" Type="http://schemas.openxmlformats.org/officeDocument/2006/relationships/hyperlink" Target="https://gamewith.jp/bokumono-grabaza/515776" TargetMode="External"/><Relationship Id="rId112" Type="http://schemas.openxmlformats.org/officeDocument/2006/relationships/hyperlink" Target="https://gamewith.jp/bokumono-grabaza/515604" TargetMode="External"/><Relationship Id="rId133" Type="http://schemas.openxmlformats.org/officeDocument/2006/relationships/hyperlink" Target="https://h1g.jp/bokumono_grabaza/%E9%9D%92%E3%81%84%E9%A2%A8%E8%BB%8A" TargetMode="External"/><Relationship Id="rId154" Type="http://schemas.openxmlformats.org/officeDocument/2006/relationships/hyperlink" Target="https://gamewith.jp/bokumono-grabaza/515788" TargetMode="External"/><Relationship Id="rId16" Type="http://schemas.openxmlformats.org/officeDocument/2006/relationships/hyperlink" Target="https://gamewith.jp/bokumono-grabaza/515696" TargetMode="External"/><Relationship Id="rId37" Type="http://schemas.openxmlformats.org/officeDocument/2006/relationships/hyperlink" Target="https://gamewith.jp/bokumono-grabaza/516017" TargetMode="External"/><Relationship Id="rId58" Type="http://schemas.openxmlformats.org/officeDocument/2006/relationships/hyperlink" Target="https://h1g.jp/bokumono_grabaza/%E3%83%9B%E3%83%83%E3%83%88%E3%82%B1%E3%83%BC%E3%82%AD" TargetMode="External"/><Relationship Id="rId79" Type="http://schemas.openxmlformats.org/officeDocument/2006/relationships/hyperlink" Target="https://gamewith.jp/bokumono-grabaza/515760" TargetMode="External"/><Relationship Id="rId102" Type="http://schemas.openxmlformats.org/officeDocument/2006/relationships/hyperlink" Target="https://h1g.jp/bokumono_grabaza/%E3%82%A6%E3%83%9E%E7%94%A8%E3%81%AE%E3%82%AF%E3%83%83%E3%82%AD%E3%83%BC" TargetMode="External"/><Relationship Id="rId123" Type="http://schemas.openxmlformats.org/officeDocument/2006/relationships/hyperlink" Target="https://h1g.jp/bokumono_grabaza/index.php?title=%E3%81%BF%E3%81%94%E3%81%A8%E3%81%AA%E3%81%AF%E3%81%A3%E3%81%B1%E3%83%86%E3%83%B3%E3%83%88&amp;action=edit&amp;redlink=1" TargetMode="External"/><Relationship Id="rId144" Type="http://schemas.openxmlformats.org/officeDocument/2006/relationships/hyperlink" Target="https://gamewith.jp/bokumono-grabaza/515988" TargetMode="External"/><Relationship Id="rId90" Type="http://schemas.openxmlformats.org/officeDocument/2006/relationships/hyperlink" Target="https://gamewith.jp/bokumono-grabaza/515770" TargetMode="External"/><Relationship Id="rId27" Type="http://schemas.openxmlformats.org/officeDocument/2006/relationships/hyperlink" Target="https://gamewith.jp/bokumono-grabaza/515606" TargetMode="External"/><Relationship Id="rId48" Type="http://schemas.openxmlformats.org/officeDocument/2006/relationships/hyperlink" Target="https://h1g.jp/bokumono_grabaza/%E3%81%8B%E3%81%B6%E3%81%AE%E3%83%90%E3%82%BF%E3%83%BC%E3%82%BD%E3%83%86%E3%83%BC" TargetMode="External"/><Relationship Id="rId69" Type="http://schemas.openxmlformats.org/officeDocument/2006/relationships/hyperlink" Target="https://gamewith.jp/bokumono-grabaza/515794" TargetMode="External"/><Relationship Id="rId113" Type="http://schemas.openxmlformats.org/officeDocument/2006/relationships/hyperlink" Target="https://gamewith.jp/bokumono-grabaza/515603" TargetMode="External"/><Relationship Id="rId134" Type="http://schemas.openxmlformats.org/officeDocument/2006/relationships/hyperlink" Target="https://h1g.jp/bokumono_grabaza/%E9%BB%84%E8%89%B2%E3%81%84%E9%A2%A8%E8%BB%8A" TargetMode="External"/><Relationship Id="rId80" Type="http://schemas.openxmlformats.org/officeDocument/2006/relationships/hyperlink" Target="https://gamewith.jp/bokumono-grabaza/515759" TargetMode="External"/><Relationship Id="rId155" Type="http://schemas.openxmlformats.org/officeDocument/2006/relationships/hyperlink" Target="https://gamewith.jp/bokumono-grabaza/515797" TargetMode="External"/></Relationships>
</file>

<file path=xl/worksheets/_rels/sheet16.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hyperlink" Target="https://www.youtube.com/playlist?list=PL3OJXZjauaVV8bYl_7fqIMGB_bb2UsSWZ"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forum.gamer.com.tw/Co.php?bsn=1405&amp;sn=104531" TargetMode="External"/><Relationship Id="rId2" Type="http://schemas.openxmlformats.org/officeDocument/2006/relationships/hyperlink" Target="https://forum.gamer.com.tw/C.php?bsn=1405&amp;snA=27048" TargetMode="External"/><Relationship Id="rId1" Type="http://schemas.openxmlformats.org/officeDocument/2006/relationships/hyperlink" Target="https://gamewith.jp/bokumono-grabaza/" TargetMode="External"/><Relationship Id="rId5" Type="http://schemas.openxmlformats.org/officeDocument/2006/relationships/table" Target="../tables/table18.xml"/><Relationship Id="rId4" Type="http://schemas.openxmlformats.org/officeDocument/2006/relationships/hyperlink" Target="https://h1g.jp/bokumono_grabaza/%E5%BA%97%E8%88%97%E4%B8%80%E8%A6%A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5"/>
  <sheetViews>
    <sheetView workbookViewId="0">
      <pane ySplit="1" topLeftCell="A2" activePane="bottomLeft" state="frozen"/>
      <selection pane="bottomLeft" activeCell="C5" sqref="C5"/>
    </sheetView>
  </sheetViews>
  <sheetFormatPr baseColWidth="10" defaultColWidth="12.6640625" defaultRowHeight="15.75" customHeight="1" x14ac:dyDescent="0.15"/>
  <cols>
    <col min="1" max="1" width="8.83203125" customWidth="1"/>
    <col min="2" max="2" width="22.6640625" customWidth="1"/>
    <col min="3" max="3" width="96.5" customWidth="1"/>
  </cols>
  <sheetData>
    <row r="1" spans="1:3" ht="14" x14ac:dyDescent="0.15">
      <c r="A1" s="1" t="s">
        <v>0</v>
      </c>
      <c r="B1" s="1" t="s">
        <v>1</v>
      </c>
      <c r="C1" s="1" t="s">
        <v>2</v>
      </c>
    </row>
    <row r="2" spans="1:3" ht="104.25" customHeight="1" x14ac:dyDescent="0.15">
      <c r="A2" s="2">
        <v>1</v>
      </c>
      <c r="B2" s="2" t="s">
        <v>3</v>
      </c>
      <c r="C2" s="2"/>
    </row>
    <row r="3" spans="1:3" ht="13" x14ac:dyDescent="0.15">
      <c r="A3" s="2">
        <v>2</v>
      </c>
      <c r="B3" s="2" t="s">
        <v>4</v>
      </c>
      <c r="C3" s="2" t="s">
        <v>5</v>
      </c>
    </row>
    <row r="4" spans="1:3" ht="240.75" customHeight="1" x14ac:dyDescent="0.15">
      <c r="A4" s="2">
        <v>3</v>
      </c>
      <c r="B4" s="2" t="s">
        <v>6</v>
      </c>
      <c r="C4" s="3" t="s">
        <v>7</v>
      </c>
    </row>
    <row r="5" spans="1:3" ht="13" x14ac:dyDescent="0.15">
      <c r="A5" s="4"/>
      <c r="B5" s="4" t="s">
        <v>8</v>
      </c>
      <c r="C5" s="4" t="s">
        <v>9</v>
      </c>
    </row>
    <row r="6" spans="1:3" ht="13" x14ac:dyDescent="0.15">
      <c r="A6" s="4"/>
      <c r="B6" s="4"/>
      <c r="C6" s="4"/>
    </row>
    <row r="7" spans="1:3" ht="13" x14ac:dyDescent="0.15">
      <c r="A7" s="4"/>
      <c r="B7" s="4"/>
      <c r="C7" s="4"/>
    </row>
    <row r="8" spans="1:3" ht="13" x14ac:dyDescent="0.15">
      <c r="A8" s="4"/>
      <c r="B8" s="4"/>
      <c r="C8" s="4"/>
    </row>
    <row r="9" spans="1:3" ht="13" x14ac:dyDescent="0.15">
      <c r="A9" s="4"/>
      <c r="B9" s="4"/>
      <c r="C9" s="4"/>
    </row>
    <row r="10" spans="1:3" ht="13" x14ac:dyDescent="0.15">
      <c r="A10" s="4"/>
      <c r="B10" s="4"/>
      <c r="C10" s="4"/>
    </row>
    <row r="11" spans="1:3" ht="13" x14ac:dyDescent="0.15">
      <c r="A11" s="4"/>
      <c r="B11" s="4"/>
      <c r="C11" s="4"/>
    </row>
    <row r="12" spans="1:3" ht="13" x14ac:dyDescent="0.15">
      <c r="A12" s="4"/>
      <c r="B12" s="4"/>
      <c r="C12" s="4"/>
    </row>
    <row r="13" spans="1:3" ht="13" x14ac:dyDescent="0.15">
      <c r="A13" s="4"/>
      <c r="B13" s="4"/>
      <c r="C13" s="4"/>
    </row>
    <row r="14" spans="1:3" ht="13" x14ac:dyDescent="0.15">
      <c r="A14" s="4"/>
      <c r="B14" s="4"/>
      <c r="C14" s="4"/>
    </row>
    <row r="15" spans="1:3" ht="13" x14ac:dyDescent="0.15">
      <c r="A15" s="4"/>
      <c r="B15" s="4"/>
      <c r="C15" s="4"/>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72"/>
  <sheetViews>
    <sheetView workbookViewId="0">
      <pane xSplit="3" ySplit="1" topLeftCell="D126" activePane="bottomRight" state="frozen"/>
      <selection pane="topRight" activeCell="D1" sqref="D1"/>
      <selection pane="bottomLeft" activeCell="A2" sqref="A2"/>
      <selection pane="bottomRight" activeCell="F152" sqref="F152"/>
    </sheetView>
  </sheetViews>
  <sheetFormatPr baseColWidth="10" defaultColWidth="12.6640625" defaultRowHeight="15.75" customHeight="1" x14ac:dyDescent="0.15"/>
  <cols>
    <col min="1" max="1" width="8.83203125" customWidth="1"/>
    <col min="2" max="2" width="12.5" customWidth="1"/>
    <col min="3" max="5" width="22.6640625" customWidth="1"/>
    <col min="6" max="6" width="26.6640625" customWidth="1"/>
    <col min="7" max="7" width="15.33203125" customWidth="1"/>
    <col min="8" max="8" width="16.33203125" customWidth="1"/>
  </cols>
  <sheetData>
    <row r="1" spans="1:10" ht="15.75" customHeight="1" x14ac:dyDescent="0.15">
      <c r="A1" s="1" t="s">
        <v>0</v>
      </c>
      <c r="B1" s="1" t="s">
        <v>10</v>
      </c>
      <c r="C1" s="1" t="s">
        <v>11</v>
      </c>
      <c r="D1" s="1" t="s">
        <v>12</v>
      </c>
      <c r="E1" s="1" t="s">
        <v>13</v>
      </c>
      <c r="F1" s="1" t="s">
        <v>14</v>
      </c>
      <c r="G1" s="1" t="s">
        <v>15</v>
      </c>
      <c r="H1" s="5" t="s">
        <v>16</v>
      </c>
    </row>
    <row r="2" spans="1:10" ht="102" customHeight="1" x14ac:dyDescent="0.15">
      <c r="A2" s="4">
        <v>1</v>
      </c>
      <c r="B2" s="4" t="s">
        <v>17</v>
      </c>
      <c r="C2" s="4" t="s">
        <v>18</v>
      </c>
      <c r="D2" s="6" t="s">
        <v>19</v>
      </c>
      <c r="E2" s="4" t="s">
        <v>3689</v>
      </c>
      <c r="F2" s="7" t="s">
        <v>20</v>
      </c>
      <c r="G2" s="8"/>
      <c r="H2" s="4" t="s">
        <v>21</v>
      </c>
      <c r="J2" s="34" t="s">
        <v>31</v>
      </c>
    </row>
    <row r="3" spans="1:10" ht="15.75" customHeight="1" x14ac:dyDescent="0.15">
      <c r="A3" s="4">
        <v>2</v>
      </c>
      <c r="B3" s="4" t="s">
        <v>17</v>
      </c>
      <c r="C3" s="4" t="s">
        <v>22</v>
      </c>
      <c r="D3" s="6" t="s">
        <v>23</v>
      </c>
      <c r="E3" s="4" t="s">
        <v>3689</v>
      </c>
      <c r="F3" s="7" t="s">
        <v>24</v>
      </c>
      <c r="G3" s="8">
        <v>10000</v>
      </c>
      <c r="H3" s="4" t="s">
        <v>21</v>
      </c>
      <c r="J3" s="34" t="s">
        <v>14</v>
      </c>
    </row>
    <row r="4" spans="1:10" ht="15.75" customHeight="1" x14ac:dyDescent="0.15">
      <c r="A4" s="4">
        <v>3</v>
      </c>
      <c r="B4" s="4" t="s">
        <v>17</v>
      </c>
      <c r="C4" s="4" t="s">
        <v>25</v>
      </c>
      <c r="D4" s="6" t="s">
        <v>26</v>
      </c>
      <c r="E4" s="4" t="s">
        <v>195</v>
      </c>
      <c r="F4" s="7" t="s">
        <v>27</v>
      </c>
      <c r="G4" s="8">
        <v>4104</v>
      </c>
      <c r="H4" s="4" t="s">
        <v>21</v>
      </c>
      <c r="J4" s="34" t="s">
        <v>3689</v>
      </c>
    </row>
    <row r="5" spans="1:10" ht="15.75" customHeight="1" x14ac:dyDescent="0.15">
      <c r="A5" s="4">
        <v>4</v>
      </c>
      <c r="B5" s="4" t="s">
        <v>17</v>
      </c>
      <c r="C5" s="4" t="s">
        <v>28</v>
      </c>
      <c r="D5" s="6" t="s">
        <v>29</v>
      </c>
      <c r="E5" s="4" t="s">
        <v>3691</v>
      </c>
      <c r="F5" s="7" t="s">
        <v>30</v>
      </c>
      <c r="G5" s="8">
        <v>8365</v>
      </c>
      <c r="H5" s="4" t="s">
        <v>21</v>
      </c>
      <c r="J5" s="34" t="s">
        <v>3690</v>
      </c>
    </row>
    <row r="6" spans="1:10" ht="15.75" customHeight="1" x14ac:dyDescent="0.15">
      <c r="A6" s="4">
        <v>5</v>
      </c>
      <c r="B6" s="4" t="s">
        <v>17</v>
      </c>
      <c r="C6" s="4" t="s">
        <v>31</v>
      </c>
      <c r="D6" s="6" t="s">
        <v>31</v>
      </c>
      <c r="E6" s="4" t="s">
        <v>31</v>
      </c>
      <c r="F6" s="7" t="s">
        <v>32</v>
      </c>
      <c r="G6" s="8">
        <v>20</v>
      </c>
      <c r="H6" s="4"/>
      <c r="J6" s="34" t="s">
        <v>3691</v>
      </c>
    </row>
    <row r="7" spans="1:10" ht="15.75" customHeight="1" x14ac:dyDescent="0.15">
      <c r="A7" s="4">
        <v>6</v>
      </c>
      <c r="B7" s="4" t="s">
        <v>17</v>
      </c>
      <c r="C7" s="4" t="s">
        <v>31</v>
      </c>
      <c r="D7" s="6" t="s">
        <v>33</v>
      </c>
      <c r="E7" s="4" t="s">
        <v>31</v>
      </c>
      <c r="F7" s="7" t="s">
        <v>34</v>
      </c>
      <c r="G7" s="8">
        <v>20</v>
      </c>
      <c r="H7" s="4"/>
      <c r="J7" s="34" t="s">
        <v>195</v>
      </c>
    </row>
    <row r="8" spans="1:10" ht="15.75" customHeight="1" x14ac:dyDescent="0.15">
      <c r="A8" s="4">
        <v>7</v>
      </c>
      <c r="B8" s="4" t="s">
        <v>17</v>
      </c>
      <c r="C8" s="4" t="s">
        <v>35</v>
      </c>
      <c r="D8" s="6" t="s">
        <v>36</v>
      </c>
      <c r="E8" s="4" t="s">
        <v>195</v>
      </c>
      <c r="F8" s="7" t="s">
        <v>37</v>
      </c>
      <c r="G8" s="8">
        <v>500</v>
      </c>
      <c r="H8" s="4"/>
      <c r="J8" s="34" t="s">
        <v>3692</v>
      </c>
    </row>
    <row r="9" spans="1:10" ht="15.75" customHeight="1" x14ac:dyDescent="0.15">
      <c r="A9" s="4">
        <v>8</v>
      </c>
      <c r="B9" s="4" t="s">
        <v>17</v>
      </c>
      <c r="C9" s="4" t="s">
        <v>38</v>
      </c>
      <c r="D9" s="6" t="s">
        <v>39</v>
      </c>
      <c r="E9" s="4" t="s">
        <v>195</v>
      </c>
      <c r="F9" s="7" t="s">
        <v>37</v>
      </c>
      <c r="G9" s="8">
        <v>400</v>
      </c>
      <c r="H9" s="4"/>
      <c r="J9" s="34" t="s">
        <v>3693</v>
      </c>
    </row>
    <row r="10" spans="1:10" ht="15.75" customHeight="1" x14ac:dyDescent="0.15">
      <c r="A10" s="4">
        <v>9</v>
      </c>
      <c r="B10" s="4" t="s">
        <v>17</v>
      </c>
      <c r="C10" s="4" t="s">
        <v>40</v>
      </c>
      <c r="D10" s="6" t="s">
        <v>41</v>
      </c>
      <c r="E10" s="4" t="s">
        <v>195</v>
      </c>
      <c r="F10" s="7" t="s">
        <v>37</v>
      </c>
      <c r="G10" s="8">
        <v>600</v>
      </c>
      <c r="H10" s="4"/>
    </row>
    <row r="11" spans="1:10" ht="15.75" customHeight="1" x14ac:dyDescent="0.15">
      <c r="A11" s="4">
        <v>10</v>
      </c>
      <c r="B11" s="4" t="s">
        <v>17</v>
      </c>
      <c r="C11" s="4" t="s">
        <v>42</v>
      </c>
      <c r="D11" s="6" t="s">
        <v>43</v>
      </c>
      <c r="E11" s="4" t="s">
        <v>195</v>
      </c>
      <c r="F11" s="7" t="s">
        <v>44</v>
      </c>
      <c r="G11" s="8">
        <v>300</v>
      </c>
      <c r="H11" s="4"/>
    </row>
    <row r="12" spans="1:10" ht="15.75" customHeight="1" x14ac:dyDescent="0.15">
      <c r="A12" s="4">
        <v>11</v>
      </c>
      <c r="B12" s="4" t="s">
        <v>17</v>
      </c>
      <c r="C12" s="4" t="s">
        <v>45</v>
      </c>
      <c r="D12" s="6" t="s">
        <v>46</v>
      </c>
      <c r="E12" s="4" t="s">
        <v>14</v>
      </c>
      <c r="F12" s="7" t="s">
        <v>47</v>
      </c>
      <c r="G12" s="8">
        <v>100</v>
      </c>
      <c r="H12" s="4"/>
    </row>
    <row r="13" spans="1:10" ht="15.75" customHeight="1" x14ac:dyDescent="0.15">
      <c r="A13" s="4">
        <v>12</v>
      </c>
      <c r="B13" s="4" t="s">
        <v>17</v>
      </c>
      <c r="C13" s="4" t="s">
        <v>48</v>
      </c>
      <c r="D13" s="6" t="s">
        <v>49</v>
      </c>
      <c r="E13" s="4" t="s">
        <v>14</v>
      </c>
      <c r="F13" s="7" t="s">
        <v>50</v>
      </c>
      <c r="G13" s="8">
        <v>100</v>
      </c>
      <c r="H13" s="4"/>
    </row>
    <row r="14" spans="1:10" ht="15.75" customHeight="1" x14ac:dyDescent="0.15">
      <c r="A14" s="4">
        <v>13</v>
      </c>
      <c r="B14" s="4" t="s">
        <v>17</v>
      </c>
      <c r="C14" s="4" t="s">
        <v>51</v>
      </c>
      <c r="D14" s="6" t="s">
        <v>52</v>
      </c>
      <c r="E14" s="4" t="s">
        <v>3689</v>
      </c>
      <c r="F14" s="7" t="s">
        <v>53</v>
      </c>
      <c r="G14" s="8"/>
      <c r="H14" s="4"/>
    </row>
    <row r="15" spans="1:10" ht="15.75" customHeight="1" x14ac:dyDescent="0.15">
      <c r="A15" s="4">
        <v>14</v>
      </c>
      <c r="B15" s="4" t="s">
        <v>17</v>
      </c>
      <c r="C15" s="4" t="s">
        <v>54</v>
      </c>
      <c r="D15" s="6" t="s">
        <v>55</v>
      </c>
      <c r="E15" s="4" t="s">
        <v>3689</v>
      </c>
      <c r="F15" s="7" t="s">
        <v>56</v>
      </c>
      <c r="G15" s="8"/>
      <c r="H15" s="4"/>
    </row>
    <row r="16" spans="1:10" ht="15.75" customHeight="1" x14ac:dyDescent="0.15">
      <c r="A16" s="4">
        <v>15</v>
      </c>
      <c r="B16" s="4" t="s">
        <v>17</v>
      </c>
      <c r="C16" s="4" t="s">
        <v>57</v>
      </c>
      <c r="D16" s="6" t="s">
        <v>58</v>
      </c>
      <c r="E16" s="4" t="s">
        <v>3689</v>
      </c>
      <c r="F16" s="7" t="s">
        <v>59</v>
      </c>
      <c r="G16" s="8"/>
      <c r="H16" s="4"/>
    </row>
    <row r="17" spans="1:8" ht="15.75" customHeight="1" x14ac:dyDescent="0.15">
      <c r="A17" s="4">
        <v>16</v>
      </c>
      <c r="B17" s="4" t="s">
        <v>17</v>
      </c>
      <c r="C17" s="4" t="s">
        <v>60</v>
      </c>
      <c r="D17" s="6" t="s">
        <v>61</v>
      </c>
      <c r="E17" s="4" t="s">
        <v>3689</v>
      </c>
      <c r="F17" s="7" t="s">
        <v>62</v>
      </c>
      <c r="G17" s="8"/>
      <c r="H17" s="4"/>
    </row>
    <row r="18" spans="1:8" ht="15.75" customHeight="1" x14ac:dyDescent="0.15">
      <c r="A18" s="4">
        <v>17</v>
      </c>
      <c r="B18" s="4" t="s">
        <v>17</v>
      </c>
      <c r="C18" s="4" t="s">
        <v>63</v>
      </c>
      <c r="D18" s="6" t="s">
        <v>64</v>
      </c>
      <c r="E18" s="4" t="s">
        <v>3689</v>
      </c>
      <c r="F18" s="7" t="s">
        <v>65</v>
      </c>
      <c r="G18" s="8"/>
      <c r="H18" s="4"/>
    </row>
    <row r="19" spans="1:8" ht="15.75" customHeight="1" x14ac:dyDescent="0.15">
      <c r="A19" s="4">
        <v>18</v>
      </c>
      <c r="B19" s="4" t="s">
        <v>17</v>
      </c>
      <c r="C19" s="4" t="s">
        <v>66</v>
      </c>
      <c r="D19" s="6" t="s">
        <v>67</v>
      </c>
      <c r="E19" s="4" t="s">
        <v>3689</v>
      </c>
      <c r="F19" s="7" t="s">
        <v>68</v>
      </c>
      <c r="G19" s="8"/>
      <c r="H19" s="4"/>
    </row>
    <row r="20" spans="1:8" ht="15.75" customHeight="1" x14ac:dyDescent="0.15">
      <c r="A20" s="4">
        <v>19</v>
      </c>
      <c r="B20" s="4" t="s">
        <v>17</v>
      </c>
      <c r="C20" s="4" t="s">
        <v>69</v>
      </c>
      <c r="D20" s="6" t="s">
        <v>70</v>
      </c>
      <c r="E20" s="4" t="s">
        <v>3689</v>
      </c>
      <c r="F20" s="7" t="s">
        <v>71</v>
      </c>
      <c r="G20" s="8"/>
      <c r="H20" s="4"/>
    </row>
    <row r="21" spans="1:8" ht="15.75" customHeight="1" x14ac:dyDescent="0.15">
      <c r="A21" s="4">
        <v>20</v>
      </c>
      <c r="B21" s="4" t="s">
        <v>17</v>
      </c>
      <c r="C21" s="4" t="s">
        <v>72</v>
      </c>
      <c r="D21" s="6" t="s">
        <v>73</v>
      </c>
      <c r="E21" s="4" t="s">
        <v>3689</v>
      </c>
      <c r="F21" s="7" t="s">
        <v>74</v>
      </c>
      <c r="G21" s="8"/>
      <c r="H21" s="4"/>
    </row>
    <row r="22" spans="1:8" ht="15.75" customHeight="1" x14ac:dyDescent="0.15">
      <c r="A22" s="4">
        <v>21</v>
      </c>
      <c r="B22" s="4" t="s">
        <v>17</v>
      </c>
      <c r="C22" s="4" t="s">
        <v>75</v>
      </c>
      <c r="D22" s="6" t="s">
        <v>76</v>
      </c>
      <c r="E22" s="4" t="s">
        <v>3689</v>
      </c>
      <c r="F22" s="7" t="s">
        <v>77</v>
      </c>
      <c r="G22" s="8"/>
      <c r="H22" s="4"/>
    </row>
    <row r="23" spans="1:8" ht="15.75" customHeight="1" x14ac:dyDescent="0.15">
      <c r="A23" s="4">
        <v>22</v>
      </c>
      <c r="B23" s="4" t="s">
        <v>17</v>
      </c>
      <c r="C23" s="4" t="s">
        <v>78</v>
      </c>
      <c r="D23" s="6" t="s">
        <v>79</v>
      </c>
      <c r="E23" s="4" t="s">
        <v>3689</v>
      </c>
      <c r="F23" s="7" t="s">
        <v>80</v>
      </c>
      <c r="G23" s="8"/>
      <c r="H23" s="4"/>
    </row>
    <row r="24" spans="1:8" ht="15.75" customHeight="1" x14ac:dyDescent="0.15">
      <c r="A24" s="4">
        <v>23</v>
      </c>
      <c r="B24" s="4" t="s">
        <v>17</v>
      </c>
      <c r="C24" s="4" t="s">
        <v>81</v>
      </c>
      <c r="D24" s="6" t="s">
        <v>82</v>
      </c>
      <c r="E24" s="4" t="s">
        <v>3689</v>
      </c>
      <c r="F24" s="7" t="s">
        <v>83</v>
      </c>
      <c r="G24" s="8"/>
      <c r="H24" s="4"/>
    </row>
    <row r="25" spans="1:8" ht="15.75" customHeight="1" x14ac:dyDescent="0.15">
      <c r="A25" s="4">
        <v>24</v>
      </c>
      <c r="B25" s="4" t="s">
        <v>17</v>
      </c>
      <c r="C25" s="4" t="s">
        <v>84</v>
      </c>
      <c r="D25" s="6" t="s">
        <v>85</v>
      </c>
      <c r="E25" s="4" t="s">
        <v>3689</v>
      </c>
      <c r="F25" s="7" t="s">
        <v>86</v>
      </c>
      <c r="G25" s="8"/>
      <c r="H25" s="4"/>
    </row>
    <row r="26" spans="1:8" ht="15.75" customHeight="1" x14ac:dyDescent="0.15">
      <c r="A26" s="4">
        <v>25</v>
      </c>
      <c r="B26" s="4" t="s">
        <v>17</v>
      </c>
      <c r="C26" s="4" t="s">
        <v>87</v>
      </c>
      <c r="D26" s="6" t="s">
        <v>88</v>
      </c>
      <c r="E26" s="4" t="s">
        <v>3689</v>
      </c>
      <c r="F26" s="7" t="s">
        <v>90</v>
      </c>
      <c r="G26" s="8"/>
      <c r="H26" s="4"/>
    </row>
    <row r="27" spans="1:8" ht="15.75" customHeight="1" x14ac:dyDescent="0.15">
      <c r="A27" s="4">
        <v>26</v>
      </c>
      <c r="B27" s="4" t="s">
        <v>17</v>
      </c>
      <c r="C27" s="4" t="s">
        <v>91</v>
      </c>
      <c r="D27" s="6" t="s">
        <v>92</v>
      </c>
      <c r="E27" s="4" t="s">
        <v>3689</v>
      </c>
      <c r="F27" s="7" t="s">
        <v>93</v>
      </c>
      <c r="G27" s="8"/>
      <c r="H27" s="4"/>
    </row>
    <row r="28" spans="1:8" ht="15.75" customHeight="1" x14ac:dyDescent="0.15">
      <c r="A28" s="4">
        <v>27</v>
      </c>
      <c r="B28" s="4" t="s">
        <v>17</v>
      </c>
      <c r="C28" s="4" t="s">
        <v>94</v>
      </c>
      <c r="D28" s="6" t="s">
        <v>95</v>
      </c>
      <c r="E28" s="4" t="s">
        <v>3690</v>
      </c>
      <c r="F28" s="7" t="s">
        <v>97</v>
      </c>
      <c r="G28" s="8"/>
      <c r="H28" s="4"/>
    </row>
    <row r="29" spans="1:8" ht="15.75" customHeight="1" x14ac:dyDescent="0.15">
      <c r="A29" s="4">
        <v>28</v>
      </c>
      <c r="B29" s="4" t="s">
        <v>17</v>
      </c>
      <c r="C29" s="4" t="s">
        <v>98</v>
      </c>
      <c r="D29" s="4" t="s">
        <v>99</v>
      </c>
      <c r="E29" s="4" t="s">
        <v>3690</v>
      </c>
      <c r="F29" s="7" t="s">
        <v>101</v>
      </c>
      <c r="G29" s="8"/>
      <c r="H29" s="4"/>
    </row>
    <row r="30" spans="1:8" ht="15.75" customHeight="1" x14ac:dyDescent="0.15">
      <c r="A30" s="4">
        <v>29</v>
      </c>
      <c r="B30" s="4" t="s">
        <v>17</v>
      </c>
      <c r="C30" s="4" t="s">
        <v>102</v>
      </c>
      <c r="D30" s="4" t="s">
        <v>103</v>
      </c>
      <c r="E30" s="4" t="s">
        <v>3690</v>
      </c>
      <c r="F30" s="7" t="s">
        <v>105</v>
      </c>
      <c r="G30" s="8"/>
      <c r="H30" s="4"/>
    </row>
    <row r="31" spans="1:8" ht="15.75" customHeight="1" x14ac:dyDescent="0.15">
      <c r="A31" s="4">
        <v>30</v>
      </c>
      <c r="B31" s="4" t="s">
        <v>17</v>
      </c>
      <c r="C31" s="4" t="s">
        <v>106</v>
      </c>
      <c r="D31" s="6" t="s">
        <v>107</v>
      </c>
      <c r="E31" s="4" t="s">
        <v>3691</v>
      </c>
      <c r="F31" s="7" t="s">
        <v>108</v>
      </c>
      <c r="G31" s="8">
        <v>2376</v>
      </c>
      <c r="H31" s="4"/>
    </row>
    <row r="32" spans="1:8" ht="15.75" customHeight="1" x14ac:dyDescent="0.15">
      <c r="A32" s="4">
        <v>31</v>
      </c>
      <c r="B32" s="4" t="s">
        <v>17</v>
      </c>
      <c r="C32" s="4" t="s">
        <v>109</v>
      </c>
      <c r="D32" s="6" t="s">
        <v>110</v>
      </c>
      <c r="E32" s="4" t="s">
        <v>3691</v>
      </c>
      <c r="F32" s="7" t="s">
        <v>111</v>
      </c>
      <c r="G32" s="8">
        <v>3036</v>
      </c>
      <c r="H32" s="4"/>
    </row>
    <row r="33" spans="1:8" ht="15.75" customHeight="1" x14ac:dyDescent="0.15">
      <c r="A33" s="4">
        <v>32</v>
      </c>
      <c r="B33" s="4" t="s">
        <v>17</v>
      </c>
      <c r="C33" s="4" t="s">
        <v>112</v>
      </c>
      <c r="D33" s="6" t="s">
        <v>113</v>
      </c>
      <c r="E33" s="4" t="s">
        <v>3693</v>
      </c>
      <c r="F33" s="7" t="s">
        <v>114</v>
      </c>
      <c r="G33" s="8">
        <v>700</v>
      </c>
      <c r="H33" s="4"/>
    </row>
    <row r="34" spans="1:8" ht="15.75" customHeight="1" x14ac:dyDescent="0.15">
      <c r="A34" s="4">
        <v>33</v>
      </c>
      <c r="B34" s="4" t="s">
        <v>17</v>
      </c>
      <c r="C34" s="4" t="s">
        <v>115</v>
      </c>
      <c r="D34" s="6" t="s">
        <v>116</v>
      </c>
      <c r="E34" s="4" t="s">
        <v>3693</v>
      </c>
      <c r="F34" s="7" t="s">
        <v>117</v>
      </c>
      <c r="G34" s="8">
        <v>875</v>
      </c>
      <c r="H34" s="4"/>
    </row>
    <row r="35" spans="1:8" ht="15.75" customHeight="1" x14ac:dyDescent="0.15">
      <c r="A35" s="4">
        <v>34</v>
      </c>
      <c r="B35" s="4" t="s">
        <v>17</v>
      </c>
      <c r="C35" s="4" t="s">
        <v>118</v>
      </c>
      <c r="D35" s="6" t="s">
        <v>119</v>
      </c>
      <c r="E35" s="4" t="s">
        <v>3693</v>
      </c>
      <c r="F35" s="7" t="s">
        <v>120</v>
      </c>
      <c r="G35" s="8">
        <v>875</v>
      </c>
      <c r="H35" s="4"/>
    </row>
    <row r="36" spans="1:8" ht="15.75" customHeight="1" x14ac:dyDescent="0.15">
      <c r="A36" s="4">
        <v>35</v>
      </c>
      <c r="B36" s="4" t="s">
        <v>17</v>
      </c>
      <c r="C36" s="4" t="s">
        <v>121</v>
      </c>
      <c r="D36" s="6" t="s">
        <v>122</v>
      </c>
      <c r="E36" s="4" t="s">
        <v>3693</v>
      </c>
      <c r="F36" s="7" t="s">
        <v>123</v>
      </c>
      <c r="G36" s="8">
        <v>1050</v>
      </c>
      <c r="H36" s="4"/>
    </row>
    <row r="37" spans="1:8" ht="15.75" customHeight="1" x14ac:dyDescent="0.15">
      <c r="A37" s="4">
        <v>36</v>
      </c>
      <c r="B37" s="4" t="s">
        <v>17</v>
      </c>
      <c r="C37" s="4" t="s">
        <v>124</v>
      </c>
      <c r="D37" s="6" t="s">
        <v>125</v>
      </c>
      <c r="E37" s="4" t="s">
        <v>3691</v>
      </c>
      <c r="F37" s="7" t="s">
        <v>126</v>
      </c>
      <c r="G37" s="8">
        <v>360</v>
      </c>
      <c r="H37" s="4"/>
    </row>
    <row r="38" spans="1:8" ht="15.75" customHeight="1" x14ac:dyDescent="0.15">
      <c r="A38" s="4">
        <v>37</v>
      </c>
      <c r="B38" s="4" t="s">
        <v>17</v>
      </c>
      <c r="C38" s="4" t="s">
        <v>127</v>
      </c>
      <c r="D38" s="6" t="s">
        <v>128</v>
      </c>
      <c r="E38" s="4" t="s">
        <v>3691</v>
      </c>
      <c r="F38" s="7" t="s">
        <v>129</v>
      </c>
      <c r="G38" s="8">
        <v>360</v>
      </c>
      <c r="H38" s="4"/>
    </row>
    <row r="39" spans="1:8" ht="15.75" customHeight="1" x14ac:dyDescent="0.15">
      <c r="A39" s="4">
        <v>38</v>
      </c>
      <c r="B39" s="4" t="s">
        <v>17</v>
      </c>
      <c r="C39" s="4" t="s">
        <v>130</v>
      </c>
      <c r="D39" s="6" t="s">
        <v>131</v>
      </c>
      <c r="E39" s="4" t="s">
        <v>3691</v>
      </c>
      <c r="F39" s="7" t="s">
        <v>132</v>
      </c>
      <c r="G39" s="8">
        <v>300</v>
      </c>
      <c r="H39" s="4"/>
    </row>
    <row r="40" spans="1:8" ht="15.75" customHeight="1" x14ac:dyDescent="0.15">
      <c r="A40" s="4">
        <v>39</v>
      </c>
      <c r="B40" s="4" t="s">
        <v>17</v>
      </c>
      <c r="C40" s="4" t="s">
        <v>133</v>
      </c>
      <c r="D40" s="6" t="s">
        <v>134</v>
      </c>
      <c r="E40" s="4" t="s">
        <v>3691</v>
      </c>
      <c r="F40" s="7" t="s">
        <v>135</v>
      </c>
      <c r="G40" s="8">
        <v>810</v>
      </c>
      <c r="H40" s="4"/>
    </row>
    <row r="41" spans="1:8" ht="15.75" customHeight="1" x14ac:dyDescent="0.15">
      <c r="A41" s="4">
        <v>40</v>
      </c>
      <c r="B41" s="4" t="s">
        <v>17</v>
      </c>
      <c r="C41" s="4" t="s">
        <v>136</v>
      </c>
      <c r="D41" s="6" t="s">
        <v>137</v>
      </c>
      <c r="E41" s="4" t="s">
        <v>3691</v>
      </c>
      <c r="F41" s="7" t="s">
        <v>138</v>
      </c>
      <c r="G41" s="8">
        <v>990</v>
      </c>
      <c r="H41" s="4"/>
    </row>
    <row r="42" spans="1:8" ht="15.75" customHeight="1" x14ac:dyDescent="0.15">
      <c r="A42" s="4">
        <v>41</v>
      </c>
      <c r="B42" s="4" t="s">
        <v>17</v>
      </c>
      <c r="C42" s="4" t="s">
        <v>139</v>
      </c>
      <c r="D42" s="6" t="s">
        <v>140</v>
      </c>
      <c r="E42" s="4" t="s">
        <v>3691</v>
      </c>
      <c r="F42" s="7" t="s">
        <v>141</v>
      </c>
      <c r="G42" s="8">
        <v>176</v>
      </c>
      <c r="H42" s="4"/>
    </row>
    <row r="43" spans="1:8" ht="15.75" customHeight="1" x14ac:dyDescent="0.15">
      <c r="A43" s="4">
        <v>42</v>
      </c>
      <c r="B43" s="4" t="s">
        <v>17</v>
      </c>
      <c r="C43" s="4" t="s">
        <v>142</v>
      </c>
      <c r="D43" s="6" t="s">
        <v>143</v>
      </c>
      <c r="E43" s="4" t="s">
        <v>3691</v>
      </c>
      <c r="F43" s="7" t="s">
        <v>144</v>
      </c>
      <c r="G43" s="8">
        <v>384</v>
      </c>
      <c r="H43" s="4"/>
    </row>
    <row r="44" spans="1:8" ht="15.75" customHeight="1" x14ac:dyDescent="0.15">
      <c r="A44" s="4">
        <v>43</v>
      </c>
      <c r="B44" s="4" t="s">
        <v>17</v>
      </c>
      <c r="C44" s="4" t="s">
        <v>145</v>
      </c>
      <c r="D44" s="6" t="s">
        <v>146</v>
      </c>
      <c r="E44" s="4" t="s">
        <v>3691</v>
      </c>
      <c r="F44" s="7" t="s">
        <v>147</v>
      </c>
      <c r="G44" s="8">
        <v>824</v>
      </c>
      <c r="H44" s="4"/>
    </row>
    <row r="45" spans="1:8" ht="15.75" customHeight="1" x14ac:dyDescent="0.15">
      <c r="A45" s="4">
        <v>44</v>
      </c>
      <c r="B45" s="4" t="s">
        <v>17</v>
      </c>
      <c r="C45" s="4" t="s">
        <v>148</v>
      </c>
      <c r="D45" s="6" t="s">
        <v>149</v>
      </c>
      <c r="E45" s="4" t="s">
        <v>3691</v>
      </c>
      <c r="F45" s="7" t="s">
        <v>150</v>
      </c>
      <c r="G45" s="8">
        <v>1709</v>
      </c>
      <c r="H45" s="4"/>
    </row>
    <row r="46" spans="1:8" ht="15.75" customHeight="1" x14ac:dyDescent="0.15">
      <c r="A46" s="4">
        <v>45</v>
      </c>
      <c r="B46" s="4" t="s">
        <v>17</v>
      </c>
      <c r="C46" s="4" t="s">
        <v>151</v>
      </c>
      <c r="D46" s="6" t="s">
        <v>152</v>
      </c>
      <c r="E46" s="4" t="s">
        <v>3691</v>
      </c>
      <c r="F46" s="7" t="s">
        <v>153</v>
      </c>
      <c r="G46" s="8">
        <v>999</v>
      </c>
      <c r="H46" s="4"/>
    </row>
    <row r="47" spans="1:8" ht="15.75" customHeight="1" x14ac:dyDescent="0.15">
      <c r="A47" s="4">
        <v>46</v>
      </c>
      <c r="B47" s="4" t="s">
        <v>17</v>
      </c>
      <c r="C47" s="4" t="s">
        <v>154</v>
      </c>
      <c r="D47" s="6" t="s">
        <v>155</v>
      </c>
      <c r="E47" s="4" t="s">
        <v>3691</v>
      </c>
      <c r="F47" s="7" t="s">
        <v>156</v>
      </c>
      <c r="G47" s="8">
        <v>1085</v>
      </c>
      <c r="H47" s="4"/>
    </row>
    <row r="48" spans="1:8" ht="15.75" customHeight="1" x14ac:dyDescent="0.15">
      <c r="A48" s="4">
        <v>47</v>
      </c>
      <c r="B48" s="4" t="s">
        <v>17</v>
      </c>
      <c r="C48" s="4" t="s">
        <v>157</v>
      </c>
      <c r="D48" s="6" t="s">
        <v>158</v>
      </c>
      <c r="E48" s="4" t="s">
        <v>3691</v>
      </c>
      <c r="F48" s="7" t="s">
        <v>159</v>
      </c>
      <c r="G48" s="8">
        <v>1239</v>
      </c>
      <c r="H48" s="4"/>
    </row>
    <row r="49" spans="1:8" ht="15.75" customHeight="1" x14ac:dyDescent="0.15">
      <c r="A49" s="4">
        <v>48</v>
      </c>
      <c r="B49" s="4" t="s">
        <v>17</v>
      </c>
      <c r="C49" s="4" t="s">
        <v>160</v>
      </c>
      <c r="D49" s="6" t="s">
        <v>161</v>
      </c>
      <c r="E49" s="4" t="s">
        <v>3691</v>
      </c>
      <c r="F49" s="7" t="s">
        <v>162</v>
      </c>
      <c r="G49" s="8">
        <v>1344</v>
      </c>
      <c r="H49" s="4"/>
    </row>
    <row r="50" spans="1:8" ht="15.75" customHeight="1" x14ac:dyDescent="0.15">
      <c r="A50" s="4">
        <v>49</v>
      </c>
      <c r="B50" s="4" t="s">
        <v>17</v>
      </c>
      <c r="C50" s="4" t="s">
        <v>163</v>
      </c>
      <c r="D50" s="6" t="s">
        <v>164</v>
      </c>
      <c r="E50" s="4" t="s">
        <v>195</v>
      </c>
      <c r="F50" s="7" t="s">
        <v>165</v>
      </c>
      <c r="G50" s="8">
        <v>599</v>
      </c>
      <c r="H50" s="4"/>
    </row>
    <row r="51" spans="1:8" ht="15.75" customHeight="1" x14ac:dyDescent="0.15">
      <c r="A51" s="4">
        <v>50</v>
      </c>
      <c r="B51" s="4" t="s">
        <v>17</v>
      </c>
      <c r="C51" s="4" t="s">
        <v>166</v>
      </c>
      <c r="D51" s="6" t="s">
        <v>167</v>
      </c>
      <c r="E51" s="4" t="s">
        <v>195</v>
      </c>
      <c r="F51" s="7" t="s">
        <v>168</v>
      </c>
      <c r="G51" s="8">
        <v>352</v>
      </c>
      <c r="H51" s="4"/>
    </row>
    <row r="52" spans="1:8" ht="28" x14ac:dyDescent="0.15">
      <c r="A52" s="4">
        <v>51</v>
      </c>
      <c r="B52" s="4" t="s">
        <v>17</v>
      </c>
      <c r="C52" s="4" t="s">
        <v>169</v>
      </c>
      <c r="D52" s="6" t="s">
        <v>170</v>
      </c>
      <c r="E52" s="4" t="s">
        <v>195</v>
      </c>
      <c r="F52" s="7" t="s">
        <v>171</v>
      </c>
      <c r="G52" s="8">
        <v>687</v>
      </c>
      <c r="H52" s="4"/>
    </row>
    <row r="53" spans="1:8" ht="28" x14ac:dyDescent="0.15">
      <c r="A53" s="4">
        <v>52</v>
      </c>
      <c r="B53" s="4" t="s">
        <v>17</v>
      </c>
      <c r="C53" s="4" t="s">
        <v>172</v>
      </c>
      <c r="D53" s="6" t="s">
        <v>173</v>
      </c>
      <c r="E53" s="4" t="s">
        <v>195</v>
      </c>
      <c r="F53" s="7" t="s">
        <v>174</v>
      </c>
      <c r="G53" s="8">
        <v>335</v>
      </c>
      <c r="H53" s="4"/>
    </row>
    <row r="54" spans="1:8" ht="14" x14ac:dyDescent="0.15">
      <c r="A54" s="4">
        <v>53</v>
      </c>
      <c r="B54" s="4" t="s">
        <v>17</v>
      </c>
      <c r="C54" s="4" t="s">
        <v>175</v>
      </c>
      <c r="D54" s="6" t="s">
        <v>176</v>
      </c>
      <c r="E54" s="4" t="s">
        <v>195</v>
      </c>
      <c r="F54" s="7" t="s">
        <v>178</v>
      </c>
      <c r="G54" s="8">
        <v>130</v>
      </c>
      <c r="H54" s="4"/>
    </row>
    <row r="55" spans="1:8" ht="14" x14ac:dyDescent="0.15">
      <c r="A55" s="4">
        <v>54</v>
      </c>
      <c r="B55" s="4" t="s">
        <v>17</v>
      </c>
      <c r="C55" s="4" t="s">
        <v>179</v>
      </c>
      <c r="D55" s="6" t="s">
        <v>180</v>
      </c>
      <c r="E55" s="4" t="s">
        <v>195</v>
      </c>
      <c r="F55" s="7" t="s">
        <v>178</v>
      </c>
      <c r="G55" s="8">
        <v>130</v>
      </c>
      <c r="H55" s="4"/>
    </row>
    <row r="56" spans="1:8" ht="14" x14ac:dyDescent="0.15">
      <c r="A56" s="4">
        <v>55</v>
      </c>
      <c r="B56" s="4" t="s">
        <v>17</v>
      </c>
      <c r="C56" s="4" t="s">
        <v>181</v>
      </c>
      <c r="D56" s="6" t="s">
        <v>182</v>
      </c>
      <c r="E56" s="4" t="s">
        <v>195</v>
      </c>
      <c r="F56" s="7" t="s">
        <v>183</v>
      </c>
      <c r="G56" s="8">
        <v>140</v>
      </c>
      <c r="H56" s="4"/>
    </row>
    <row r="57" spans="1:8" ht="14" x14ac:dyDescent="0.15">
      <c r="A57" s="4">
        <v>56</v>
      </c>
      <c r="B57" s="4" t="s">
        <v>17</v>
      </c>
      <c r="C57" s="4" t="s">
        <v>184</v>
      </c>
      <c r="D57" s="6" t="s">
        <v>185</v>
      </c>
      <c r="E57" s="4" t="s">
        <v>195</v>
      </c>
      <c r="F57" s="7" t="s">
        <v>186</v>
      </c>
      <c r="G57" s="8">
        <v>300</v>
      </c>
      <c r="H57" s="4"/>
    </row>
    <row r="58" spans="1:8" ht="14" x14ac:dyDescent="0.15">
      <c r="A58" s="4">
        <v>57</v>
      </c>
      <c r="B58" s="4" t="s">
        <v>17</v>
      </c>
      <c r="C58" s="4" t="s">
        <v>187</v>
      </c>
      <c r="D58" s="6" t="s">
        <v>188</v>
      </c>
      <c r="E58" s="4" t="s">
        <v>195</v>
      </c>
      <c r="F58" s="7" t="s">
        <v>189</v>
      </c>
      <c r="G58" s="8">
        <v>300</v>
      </c>
      <c r="H58" s="4"/>
    </row>
    <row r="59" spans="1:8" ht="14" x14ac:dyDescent="0.15">
      <c r="A59" s="4">
        <v>58</v>
      </c>
      <c r="B59" s="4" t="s">
        <v>17</v>
      </c>
      <c r="C59" s="4" t="s">
        <v>190</v>
      </c>
      <c r="D59" s="6" t="s">
        <v>191</v>
      </c>
      <c r="E59" s="4" t="s">
        <v>195</v>
      </c>
      <c r="F59" s="7" t="s">
        <v>192</v>
      </c>
      <c r="G59" s="8">
        <v>300</v>
      </c>
      <c r="H59" s="4"/>
    </row>
    <row r="60" spans="1:8" ht="14" x14ac:dyDescent="0.15">
      <c r="A60" s="4">
        <v>59</v>
      </c>
      <c r="B60" s="4" t="s">
        <v>17</v>
      </c>
      <c r="C60" s="4" t="s">
        <v>193</v>
      </c>
      <c r="D60" s="6" t="s">
        <v>194</v>
      </c>
      <c r="E60" s="4" t="s">
        <v>195</v>
      </c>
      <c r="F60" s="7" t="s">
        <v>196</v>
      </c>
      <c r="G60" s="8">
        <v>150</v>
      </c>
      <c r="H60" s="4"/>
    </row>
    <row r="61" spans="1:8" ht="14" x14ac:dyDescent="0.15">
      <c r="A61" s="4">
        <v>60</v>
      </c>
      <c r="B61" s="4" t="s">
        <v>17</v>
      </c>
      <c r="C61" s="4" t="s">
        <v>197</v>
      </c>
      <c r="D61" s="6" t="s">
        <v>198</v>
      </c>
      <c r="E61" s="4" t="s">
        <v>195</v>
      </c>
      <c r="F61" s="7" t="s">
        <v>183</v>
      </c>
      <c r="G61" s="8">
        <v>140</v>
      </c>
      <c r="H61" s="4"/>
    </row>
    <row r="62" spans="1:8" ht="14" x14ac:dyDescent="0.15">
      <c r="A62" s="4">
        <v>61</v>
      </c>
      <c r="B62" s="4" t="s">
        <v>17</v>
      </c>
      <c r="C62" s="4" t="s">
        <v>199</v>
      </c>
      <c r="D62" s="6" t="s">
        <v>200</v>
      </c>
      <c r="E62" s="4" t="s">
        <v>195</v>
      </c>
      <c r="F62" s="7" t="s">
        <v>178</v>
      </c>
      <c r="G62" s="8">
        <v>130</v>
      </c>
      <c r="H62" s="4"/>
    </row>
    <row r="63" spans="1:8" ht="14" x14ac:dyDescent="0.15">
      <c r="A63" s="4">
        <v>62</v>
      </c>
      <c r="B63" s="4" t="s">
        <v>17</v>
      </c>
      <c r="C63" s="4" t="s">
        <v>201</v>
      </c>
      <c r="D63" s="6" t="s">
        <v>202</v>
      </c>
      <c r="E63" s="4" t="s">
        <v>195</v>
      </c>
      <c r="F63" s="7" t="s">
        <v>203</v>
      </c>
      <c r="G63" s="8">
        <v>258</v>
      </c>
      <c r="H63" s="4"/>
    </row>
    <row r="64" spans="1:8" ht="14" x14ac:dyDescent="0.15">
      <c r="A64" s="4">
        <v>63</v>
      </c>
      <c r="B64" s="4" t="s">
        <v>17</v>
      </c>
      <c r="C64" s="4" t="s">
        <v>204</v>
      </c>
      <c r="D64" s="6" t="s">
        <v>205</v>
      </c>
      <c r="E64" s="4" t="s">
        <v>195</v>
      </c>
      <c r="F64" s="7" t="s">
        <v>206</v>
      </c>
      <c r="G64" s="8">
        <v>300</v>
      </c>
      <c r="H64" s="4"/>
    </row>
    <row r="65" spans="1:8" ht="14" x14ac:dyDescent="0.15">
      <c r="A65" s="4">
        <v>64</v>
      </c>
      <c r="B65" s="4" t="s">
        <v>17</v>
      </c>
      <c r="C65" s="4" t="s">
        <v>207</v>
      </c>
      <c r="D65" s="6" t="s">
        <v>208</v>
      </c>
      <c r="E65" s="4" t="s">
        <v>195</v>
      </c>
      <c r="F65" s="7" t="s">
        <v>209</v>
      </c>
      <c r="G65" s="8">
        <v>300</v>
      </c>
      <c r="H65" s="4"/>
    </row>
    <row r="66" spans="1:8" ht="14" x14ac:dyDescent="0.15">
      <c r="A66" s="4">
        <v>65</v>
      </c>
      <c r="B66" s="4" t="s">
        <v>17</v>
      </c>
      <c r="C66" s="4" t="s">
        <v>210</v>
      </c>
      <c r="D66" s="6" t="s">
        <v>211</v>
      </c>
      <c r="E66" s="4" t="s">
        <v>3693</v>
      </c>
      <c r="F66" s="7" t="s">
        <v>213</v>
      </c>
      <c r="G66" s="8">
        <v>100</v>
      </c>
      <c r="H66" s="4"/>
    </row>
    <row r="67" spans="1:8" ht="14" x14ac:dyDescent="0.15">
      <c r="A67" s="4">
        <v>66</v>
      </c>
      <c r="B67" s="4" t="s">
        <v>17</v>
      </c>
      <c r="C67" s="4" t="s">
        <v>214</v>
      </c>
      <c r="D67" s="6" t="s">
        <v>215</v>
      </c>
      <c r="E67" s="4" t="s">
        <v>3693</v>
      </c>
      <c r="F67" s="7" t="s">
        <v>196</v>
      </c>
      <c r="G67" s="8">
        <v>495</v>
      </c>
      <c r="H67" s="4"/>
    </row>
    <row r="68" spans="1:8" ht="28" x14ac:dyDescent="0.15">
      <c r="A68" s="4">
        <v>67</v>
      </c>
      <c r="B68" s="4" t="s">
        <v>17</v>
      </c>
      <c r="C68" s="4" t="s">
        <v>217</v>
      </c>
      <c r="D68" s="6" t="s">
        <v>218</v>
      </c>
      <c r="E68" s="4" t="s">
        <v>3693</v>
      </c>
      <c r="F68" s="7" t="s">
        <v>219</v>
      </c>
      <c r="G68" s="8">
        <v>90</v>
      </c>
      <c r="H68" s="4"/>
    </row>
    <row r="69" spans="1:8" ht="126" x14ac:dyDescent="0.15">
      <c r="A69" s="4">
        <v>68</v>
      </c>
      <c r="B69" s="4" t="s">
        <v>17</v>
      </c>
      <c r="C69" s="4" t="s">
        <v>220</v>
      </c>
      <c r="D69" s="6" t="s">
        <v>221</v>
      </c>
      <c r="E69" s="4" t="s">
        <v>3693</v>
      </c>
      <c r="F69" s="7" t="s">
        <v>223</v>
      </c>
      <c r="G69" s="8">
        <v>284</v>
      </c>
      <c r="H69" s="4"/>
    </row>
    <row r="70" spans="1:8" ht="42" x14ac:dyDescent="0.15">
      <c r="A70" s="4">
        <v>69</v>
      </c>
      <c r="B70" s="4" t="s">
        <v>17</v>
      </c>
      <c r="C70" s="4" t="s">
        <v>224</v>
      </c>
      <c r="D70" s="6" t="s">
        <v>225</v>
      </c>
      <c r="E70" s="4" t="s">
        <v>3693</v>
      </c>
      <c r="F70" s="7" t="s">
        <v>226</v>
      </c>
      <c r="G70" s="8">
        <v>936</v>
      </c>
      <c r="H70" s="4"/>
    </row>
    <row r="71" spans="1:8" ht="140" x14ac:dyDescent="0.15">
      <c r="A71" s="4">
        <v>70</v>
      </c>
      <c r="B71" s="4" t="s">
        <v>227</v>
      </c>
      <c r="C71" s="4" t="s">
        <v>228</v>
      </c>
      <c r="D71" s="6" t="s">
        <v>229</v>
      </c>
      <c r="E71" s="4" t="s">
        <v>3689</v>
      </c>
      <c r="F71" s="7" t="s">
        <v>230</v>
      </c>
      <c r="G71" s="8"/>
      <c r="H71" s="4" t="s">
        <v>21</v>
      </c>
    </row>
    <row r="72" spans="1:8" ht="28" x14ac:dyDescent="0.15">
      <c r="A72" s="4">
        <v>71</v>
      </c>
      <c r="B72" s="4" t="s">
        <v>227</v>
      </c>
      <c r="C72" s="4" t="s">
        <v>231</v>
      </c>
      <c r="D72" s="6" t="s">
        <v>232</v>
      </c>
      <c r="E72" s="4" t="s">
        <v>3693</v>
      </c>
      <c r="F72" s="7" t="s">
        <v>233</v>
      </c>
      <c r="G72" s="8">
        <v>300</v>
      </c>
      <c r="H72" s="4" t="s">
        <v>21</v>
      </c>
    </row>
    <row r="73" spans="1:8" ht="28" x14ac:dyDescent="0.15">
      <c r="A73" s="4">
        <v>72</v>
      </c>
      <c r="B73" s="4" t="s">
        <v>227</v>
      </c>
      <c r="C73" s="4" t="s">
        <v>234</v>
      </c>
      <c r="D73" s="6" t="s">
        <v>235</v>
      </c>
      <c r="E73" s="4" t="s">
        <v>3693</v>
      </c>
      <c r="F73" s="7" t="s">
        <v>236</v>
      </c>
      <c r="G73" s="8">
        <v>500</v>
      </c>
      <c r="H73" s="4" t="s">
        <v>21</v>
      </c>
    </row>
    <row r="74" spans="1:8" ht="28" x14ac:dyDescent="0.15">
      <c r="A74" s="4">
        <v>73</v>
      </c>
      <c r="B74" s="4" t="s">
        <v>227</v>
      </c>
      <c r="C74" s="4" t="s">
        <v>237</v>
      </c>
      <c r="D74" s="6" t="s">
        <v>238</v>
      </c>
      <c r="E74" s="4" t="s">
        <v>3693</v>
      </c>
      <c r="F74" s="7" t="s">
        <v>239</v>
      </c>
      <c r="G74" s="8">
        <v>1500</v>
      </c>
      <c r="H74" s="4" t="s">
        <v>21</v>
      </c>
    </row>
    <row r="75" spans="1:8" ht="42" x14ac:dyDescent="0.15">
      <c r="A75" s="4">
        <v>74</v>
      </c>
      <c r="B75" s="4" t="s">
        <v>227</v>
      </c>
      <c r="C75" s="4" t="s">
        <v>240</v>
      </c>
      <c r="D75" s="6" t="s">
        <v>241</v>
      </c>
      <c r="E75" s="4" t="s">
        <v>3693</v>
      </c>
      <c r="F75" s="7" t="s">
        <v>243</v>
      </c>
      <c r="G75" s="8">
        <v>1000</v>
      </c>
      <c r="H75" s="4" t="s">
        <v>21</v>
      </c>
    </row>
    <row r="76" spans="1:8" ht="14" x14ac:dyDescent="0.15">
      <c r="A76" s="4">
        <v>75</v>
      </c>
      <c r="B76" s="4" t="s">
        <v>227</v>
      </c>
      <c r="C76" s="4" t="s">
        <v>31</v>
      </c>
      <c r="D76" s="6" t="s">
        <v>31</v>
      </c>
      <c r="E76" s="4" t="s">
        <v>31</v>
      </c>
      <c r="F76" s="7" t="s">
        <v>32</v>
      </c>
      <c r="G76" s="8">
        <v>20</v>
      </c>
      <c r="H76" s="4"/>
    </row>
    <row r="77" spans="1:8" ht="14" x14ac:dyDescent="0.15">
      <c r="A77" s="4">
        <v>76</v>
      </c>
      <c r="B77" s="4" t="s">
        <v>227</v>
      </c>
      <c r="C77" s="4" t="s">
        <v>31</v>
      </c>
      <c r="D77" s="6" t="s">
        <v>244</v>
      </c>
      <c r="E77" s="4" t="s">
        <v>31</v>
      </c>
      <c r="F77" s="7" t="s">
        <v>34</v>
      </c>
      <c r="G77" s="8">
        <v>20</v>
      </c>
      <c r="H77" s="4"/>
    </row>
    <row r="78" spans="1:8" ht="42" x14ac:dyDescent="0.15">
      <c r="A78" s="4">
        <v>77</v>
      </c>
      <c r="B78" s="4" t="s">
        <v>227</v>
      </c>
      <c r="C78" s="4" t="s">
        <v>245</v>
      </c>
      <c r="D78" s="6" t="s">
        <v>246</v>
      </c>
      <c r="E78" s="4" t="s">
        <v>195</v>
      </c>
      <c r="F78" s="7" t="s">
        <v>247</v>
      </c>
      <c r="G78" s="8">
        <v>750</v>
      </c>
      <c r="H78" s="4"/>
    </row>
    <row r="79" spans="1:8" ht="42" x14ac:dyDescent="0.15">
      <c r="A79" s="4">
        <v>78</v>
      </c>
      <c r="B79" s="4" t="s">
        <v>227</v>
      </c>
      <c r="C79" s="4" t="s">
        <v>248</v>
      </c>
      <c r="D79" s="6" t="s">
        <v>249</v>
      </c>
      <c r="E79" s="4" t="s">
        <v>195</v>
      </c>
      <c r="F79" s="7" t="s">
        <v>247</v>
      </c>
      <c r="G79" s="8">
        <v>600</v>
      </c>
      <c r="H79" s="4"/>
    </row>
    <row r="80" spans="1:8" ht="42" x14ac:dyDescent="0.15">
      <c r="A80" s="4">
        <v>79</v>
      </c>
      <c r="B80" s="4" t="s">
        <v>227</v>
      </c>
      <c r="C80" s="4" t="s">
        <v>250</v>
      </c>
      <c r="D80" s="6" t="s">
        <v>251</v>
      </c>
      <c r="E80" s="4" t="s">
        <v>195</v>
      </c>
      <c r="F80" s="7" t="s">
        <v>252</v>
      </c>
      <c r="G80" s="8">
        <v>1200</v>
      </c>
      <c r="H80" s="4"/>
    </row>
    <row r="81" spans="1:8" ht="42" x14ac:dyDescent="0.15">
      <c r="A81" s="4">
        <v>80</v>
      </c>
      <c r="B81" s="4" t="s">
        <v>227</v>
      </c>
      <c r="C81" s="4" t="s">
        <v>253</v>
      </c>
      <c r="D81" s="6" t="s">
        <v>254</v>
      </c>
      <c r="E81" s="4" t="s">
        <v>195</v>
      </c>
      <c r="F81" s="7" t="s">
        <v>255</v>
      </c>
      <c r="G81" s="8">
        <v>450</v>
      </c>
      <c r="H81" s="4"/>
    </row>
    <row r="82" spans="1:8" ht="14" x14ac:dyDescent="0.15">
      <c r="A82" s="4">
        <v>81</v>
      </c>
      <c r="B82" s="4" t="s">
        <v>227</v>
      </c>
      <c r="C82" s="4" t="s">
        <v>256</v>
      </c>
      <c r="D82" s="6" t="s">
        <v>257</v>
      </c>
      <c r="E82" s="4" t="s">
        <v>14</v>
      </c>
      <c r="F82" s="7" t="s">
        <v>258</v>
      </c>
      <c r="G82" s="8">
        <v>500</v>
      </c>
      <c r="H82" s="4"/>
    </row>
    <row r="83" spans="1:8" ht="14" x14ac:dyDescent="0.15">
      <c r="A83" s="4">
        <v>82</v>
      </c>
      <c r="B83" s="4" t="s">
        <v>227</v>
      </c>
      <c r="C83" s="4" t="s">
        <v>259</v>
      </c>
      <c r="D83" s="6" t="s">
        <v>260</v>
      </c>
      <c r="E83" s="4" t="s">
        <v>14</v>
      </c>
      <c r="F83" s="7" t="s">
        <v>261</v>
      </c>
      <c r="G83" s="8">
        <v>500</v>
      </c>
      <c r="H83" s="4"/>
    </row>
    <row r="84" spans="1:8" ht="42" x14ac:dyDescent="0.15">
      <c r="A84" s="4">
        <v>83</v>
      </c>
      <c r="B84" s="4" t="s">
        <v>227</v>
      </c>
      <c r="C84" s="9" t="s">
        <v>262</v>
      </c>
      <c r="D84" s="6" t="s">
        <v>263</v>
      </c>
      <c r="E84" s="4" t="s">
        <v>3689</v>
      </c>
      <c r="F84" s="7" t="s">
        <v>264</v>
      </c>
      <c r="G84" s="8"/>
      <c r="H84" s="4"/>
    </row>
    <row r="85" spans="1:8" ht="42" x14ac:dyDescent="0.15">
      <c r="A85" s="4">
        <v>84</v>
      </c>
      <c r="B85" s="4" t="s">
        <v>227</v>
      </c>
      <c r="C85" s="9" t="s">
        <v>265</v>
      </c>
      <c r="D85" s="6" t="s">
        <v>266</v>
      </c>
      <c r="E85" s="4" t="s">
        <v>3689</v>
      </c>
      <c r="F85" s="7" t="s">
        <v>267</v>
      </c>
      <c r="G85" s="8"/>
      <c r="H85" s="4"/>
    </row>
    <row r="86" spans="1:8" ht="42" x14ac:dyDescent="0.15">
      <c r="A86" s="4">
        <v>85</v>
      </c>
      <c r="B86" s="4" t="s">
        <v>227</v>
      </c>
      <c r="C86" s="9" t="s">
        <v>268</v>
      </c>
      <c r="D86" s="6" t="s">
        <v>269</v>
      </c>
      <c r="E86" s="4" t="s">
        <v>3689</v>
      </c>
      <c r="F86" s="7" t="s">
        <v>270</v>
      </c>
      <c r="G86" s="8"/>
      <c r="H86" s="4"/>
    </row>
    <row r="87" spans="1:8" ht="42" x14ac:dyDescent="0.15">
      <c r="A87" s="4">
        <v>86</v>
      </c>
      <c r="B87" s="4" t="s">
        <v>227</v>
      </c>
      <c r="C87" s="10" t="s">
        <v>271</v>
      </c>
      <c r="D87" s="6" t="s">
        <v>272</v>
      </c>
      <c r="E87" s="4" t="s">
        <v>3689</v>
      </c>
      <c r="F87" s="7" t="s">
        <v>273</v>
      </c>
      <c r="G87" s="8"/>
      <c r="H87" s="4"/>
    </row>
    <row r="88" spans="1:8" ht="28" x14ac:dyDescent="0.15">
      <c r="A88" s="4">
        <v>87</v>
      </c>
      <c r="B88" s="4" t="s">
        <v>227</v>
      </c>
      <c r="C88" s="10" t="s">
        <v>274</v>
      </c>
      <c r="D88" s="6" t="s">
        <v>275</v>
      </c>
      <c r="E88" s="4" t="s">
        <v>3689</v>
      </c>
      <c r="F88" s="7" t="s">
        <v>276</v>
      </c>
      <c r="G88" s="8"/>
      <c r="H88" s="4"/>
    </row>
    <row r="89" spans="1:8" ht="42" x14ac:dyDescent="0.15">
      <c r="A89" s="4">
        <v>88</v>
      </c>
      <c r="B89" s="4" t="s">
        <v>227</v>
      </c>
      <c r="C89" s="10" t="s">
        <v>277</v>
      </c>
      <c r="D89" s="6" t="s">
        <v>278</v>
      </c>
      <c r="E89" s="4" t="s">
        <v>3689</v>
      </c>
      <c r="F89" s="7" t="s">
        <v>279</v>
      </c>
      <c r="G89" s="8"/>
      <c r="H89" s="4"/>
    </row>
    <row r="90" spans="1:8" ht="42" x14ac:dyDescent="0.15">
      <c r="A90" s="4">
        <v>89</v>
      </c>
      <c r="B90" s="4" t="s">
        <v>227</v>
      </c>
      <c r="C90" s="9" t="s">
        <v>280</v>
      </c>
      <c r="D90" s="6" t="s">
        <v>281</v>
      </c>
      <c r="E90" s="4" t="s">
        <v>3689</v>
      </c>
      <c r="F90" s="7" t="s">
        <v>282</v>
      </c>
      <c r="G90" s="8"/>
      <c r="H90" s="4"/>
    </row>
    <row r="91" spans="1:8" ht="42" x14ac:dyDescent="0.15">
      <c r="A91" s="4">
        <v>90</v>
      </c>
      <c r="B91" s="4" t="s">
        <v>227</v>
      </c>
      <c r="C91" s="9" t="s">
        <v>283</v>
      </c>
      <c r="D91" s="6" t="s">
        <v>284</v>
      </c>
      <c r="E91" s="4" t="s">
        <v>3689</v>
      </c>
      <c r="F91" s="7" t="s">
        <v>285</v>
      </c>
      <c r="G91" s="8"/>
      <c r="H91" s="4"/>
    </row>
    <row r="92" spans="1:8" ht="42" x14ac:dyDescent="0.15">
      <c r="A92" s="4">
        <v>91</v>
      </c>
      <c r="B92" s="4" t="s">
        <v>227</v>
      </c>
      <c r="C92" s="9" t="s">
        <v>286</v>
      </c>
      <c r="D92" s="6" t="s">
        <v>287</v>
      </c>
      <c r="E92" s="4" t="s">
        <v>3689</v>
      </c>
      <c r="F92" s="7" t="s">
        <v>288</v>
      </c>
      <c r="G92" s="8"/>
      <c r="H92" s="4"/>
    </row>
    <row r="93" spans="1:8" ht="56" x14ac:dyDescent="0.15">
      <c r="A93" s="4">
        <v>92</v>
      </c>
      <c r="B93" s="4" t="s">
        <v>227</v>
      </c>
      <c r="C93" s="9" t="s">
        <v>289</v>
      </c>
      <c r="D93" s="6" t="s">
        <v>290</v>
      </c>
      <c r="E93" s="4" t="s">
        <v>3689</v>
      </c>
      <c r="F93" s="7" t="s">
        <v>291</v>
      </c>
      <c r="G93" s="8"/>
      <c r="H93" s="4"/>
    </row>
    <row r="94" spans="1:8" ht="42" x14ac:dyDescent="0.15">
      <c r="A94" s="4">
        <v>93</v>
      </c>
      <c r="B94" s="4" t="s">
        <v>227</v>
      </c>
      <c r="C94" s="9" t="s">
        <v>292</v>
      </c>
      <c r="D94" s="6" t="s">
        <v>293</v>
      </c>
      <c r="E94" s="4" t="s">
        <v>3689</v>
      </c>
      <c r="F94" s="7" t="s">
        <v>294</v>
      </c>
      <c r="G94" s="8"/>
      <c r="H94" s="4"/>
    </row>
    <row r="95" spans="1:8" ht="42" x14ac:dyDescent="0.15">
      <c r="A95" s="4">
        <v>94</v>
      </c>
      <c r="B95" s="4" t="s">
        <v>227</v>
      </c>
      <c r="C95" s="9" t="s">
        <v>295</v>
      </c>
      <c r="D95" s="6" t="s">
        <v>296</v>
      </c>
      <c r="E95" s="4" t="s">
        <v>3689</v>
      </c>
      <c r="F95" s="7" t="s">
        <v>297</v>
      </c>
      <c r="G95" s="8"/>
      <c r="H95" s="4"/>
    </row>
    <row r="96" spans="1:8" ht="42" x14ac:dyDescent="0.15">
      <c r="A96" s="4">
        <v>95</v>
      </c>
      <c r="B96" s="4" t="s">
        <v>227</v>
      </c>
      <c r="C96" s="9" t="s">
        <v>298</v>
      </c>
      <c r="D96" s="6" t="s">
        <v>299</v>
      </c>
      <c r="E96" s="4" t="s">
        <v>3689</v>
      </c>
      <c r="F96" s="7" t="s">
        <v>300</v>
      </c>
      <c r="G96" s="8"/>
      <c r="H96" s="4"/>
    </row>
    <row r="97" spans="1:8" ht="70" x14ac:dyDescent="0.15">
      <c r="A97" s="4">
        <v>96</v>
      </c>
      <c r="B97" s="4" t="s">
        <v>227</v>
      </c>
      <c r="C97" s="4" t="s">
        <v>301</v>
      </c>
      <c r="D97" s="6" t="s">
        <v>302</v>
      </c>
      <c r="E97" s="4" t="s">
        <v>3690</v>
      </c>
      <c r="F97" s="7" t="s">
        <v>303</v>
      </c>
      <c r="G97" s="8"/>
      <c r="H97" s="4"/>
    </row>
    <row r="98" spans="1:8" ht="28" x14ac:dyDescent="0.15">
      <c r="A98" s="4">
        <v>97</v>
      </c>
      <c r="B98" s="4" t="s">
        <v>227</v>
      </c>
      <c r="C98" s="4" t="s">
        <v>304</v>
      </c>
      <c r="D98" s="6" t="s">
        <v>305</v>
      </c>
      <c r="E98" s="4" t="s">
        <v>3690</v>
      </c>
      <c r="F98" s="7" t="s">
        <v>306</v>
      </c>
      <c r="G98" s="8"/>
      <c r="H98" s="4"/>
    </row>
    <row r="99" spans="1:8" ht="70" x14ac:dyDescent="0.15">
      <c r="A99" s="4">
        <v>98</v>
      </c>
      <c r="B99" s="4" t="s">
        <v>227</v>
      </c>
      <c r="C99" s="4" t="s">
        <v>307</v>
      </c>
      <c r="D99" s="6" t="s">
        <v>308</v>
      </c>
      <c r="E99" s="4" t="s">
        <v>3690</v>
      </c>
      <c r="F99" s="7" t="s">
        <v>309</v>
      </c>
      <c r="G99" s="8"/>
      <c r="H99" s="4"/>
    </row>
    <row r="100" spans="1:8" ht="42" x14ac:dyDescent="0.15">
      <c r="A100" s="4">
        <v>99</v>
      </c>
      <c r="B100" s="4" t="s">
        <v>227</v>
      </c>
      <c r="C100" s="4" t="s">
        <v>310</v>
      </c>
      <c r="D100" s="6" t="s">
        <v>311</v>
      </c>
      <c r="E100" s="4" t="s">
        <v>3691</v>
      </c>
      <c r="F100" s="7" t="s">
        <v>312</v>
      </c>
      <c r="G100" s="8">
        <v>4752</v>
      </c>
      <c r="H100" s="4"/>
    </row>
    <row r="101" spans="1:8" ht="42" x14ac:dyDescent="0.15">
      <c r="A101" s="4">
        <v>100</v>
      </c>
      <c r="B101" s="4" t="s">
        <v>227</v>
      </c>
      <c r="C101" s="4" t="s">
        <v>313</v>
      </c>
      <c r="D101" s="6" t="s">
        <v>314</v>
      </c>
      <c r="E101" s="4" t="s">
        <v>3691</v>
      </c>
      <c r="F101" s="7" t="s">
        <v>315</v>
      </c>
      <c r="G101" s="8">
        <v>5472</v>
      </c>
      <c r="H101" s="4"/>
    </row>
    <row r="102" spans="1:8" ht="42" x14ac:dyDescent="0.15">
      <c r="A102" s="4">
        <v>101</v>
      </c>
      <c r="B102" s="4" t="s">
        <v>227</v>
      </c>
      <c r="C102" s="4" t="s">
        <v>316</v>
      </c>
      <c r="D102" s="6" t="s">
        <v>317</v>
      </c>
      <c r="E102" s="4" t="s">
        <v>3691</v>
      </c>
      <c r="F102" s="7" t="s">
        <v>318</v>
      </c>
      <c r="G102" s="8">
        <v>6192</v>
      </c>
      <c r="H102" s="4"/>
    </row>
    <row r="103" spans="1:8" ht="42" x14ac:dyDescent="0.15">
      <c r="A103" s="4">
        <v>102</v>
      </c>
      <c r="B103" s="4" t="s">
        <v>227</v>
      </c>
      <c r="C103" s="4" t="s">
        <v>319</v>
      </c>
      <c r="D103" s="6" t="s">
        <v>320</v>
      </c>
      <c r="E103" s="4" t="s">
        <v>3691</v>
      </c>
      <c r="F103" s="7" t="s">
        <v>312</v>
      </c>
      <c r="G103" s="8">
        <v>4752</v>
      </c>
      <c r="H103" s="4"/>
    </row>
    <row r="104" spans="1:8" ht="42" x14ac:dyDescent="0.15">
      <c r="A104" s="4">
        <v>103</v>
      </c>
      <c r="B104" s="4" t="s">
        <v>227</v>
      </c>
      <c r="C104" s="4" t="s">
        <v>321</v>
      </c>
      <c r="D104" s="6" t="s">
        <v>322</v>
      </c>
      <c r="E104" s="4" t="s">
        <v>3691</v>
      </c>
      <c r="F104" s="7" t="s">
        <v>323</v>
      </c>
      <c r="G104" s="8">
        <v>6912</v>
      </c>
      <c r="H104" s="4"/>
    </row>
    <row r="105" spans="1:8" ht="42" x14ac:dyDescent="0.15">
      <c r="A105" s="4">
        <v>104</v>
      </c>
      <c r="B105" s="4" t="s">
        <v>227</v>
      </c>
      <c r="C105" s="4" t="s">
        <v>324</v>
      </c>
      <c r="D105" s="6" t="s">
        <v>325</v>
      </c>
      <c r="E105" s="4" t="s">
        <v>3691</v>
      </c>
      <c r="F105" s="7" t="s">
        <v>326</v>
      </c>
      <c r="G105" s="8">
        <v>8352</v>
      </c>
      <c r="H105" s="4"/>
    </row>
    <row r="106" spans="1:8" ht="14" x14ac:dyDescent="0.15">
      <c r="A106" s="4">
        <v>105</v>
      </c>
      <c r="B106" s="4" t="s">
        <v>227</v>
      </c>
      <c r="C106" s="4" t="s">
        <v>327</v>
      </c>
      <c r="D106" s="6" t="s">
        <v>328</v>
      </c>
      <c r="E106" s="4" t="s">
        <v>195</v>
      </c>
      <c r="F106" s="7" t="s">
        <v>329</v>
      </c>
      <c r="G106" s="8">
        <v>300</v>
      </c>
      <c r="H106" s="4"/>
    </row>
    <row r="107" spans="1:8" ht="14" x14ac:dyDescent="0.15">
      <c r="A107" s="4">
        <v>106</v>
      </c>
      <c r="B107" s="4" t="s">
        <v>227</v>
      </c>
      <c r="C107" s="4" t="s">
        <v>330</v>
      </c>
      <c r="D107" s="6" t="s">
        <v>331</v>
      </c>
      <c r="E107" s="4" t="s">
        <v>195</v>
      </c>
      <c r="F107" s="7" t="s">
        <v>332</v>
      </c>
      <c r="G107" s="8">
        <v>500</v>
      </c>
      <c r="H107" s="4"/>
    </row>
    <row r="108" spans="1:8" ht="14" x14ac:dyDescent="0.15">
      <c r="A108" s="4">
        <v>107</v>
      </c>
      <c r="B108" s="4" t="s">
        <v>227</v>
      </c>
      <c r="C108" s="4" t="s">
        <v>333</v>
      </c>
      <c r="D108" s="6" t="s">
        <v>334</v>
      </c>
      <c r="E108" s="4" t="s">
        <v>195</v>
      </c>
      <c r="F108" s="7" t="s">
        <v>335</v>
      </c>
      <c r="G108" s="8">
        <v>800</v>
      </c>
      <c r="H108" s="4"/>
    </row>
    <row r="109" spans="1:8" ht="14" x14ac:dyDescent="0.15">
      <c r="A109" s="4">
        <v>108</v>
      </c>
      <c r="B109" s="4" t="s">
        <v>227</v>
      </c>
      <c r="C109" s="4" t="s">
        <v>336</v>
      </c>
      <c r="D109" s="6" t="s">
        <v>337</v>
      </c>
      <c r="E109" s="4" t="s">
        <v>195</v>
      </c>
      <c r="F109" s="7" t="s">
        <v>338</v>
      </c>
      <c r="G109" s="8">
        <v>1600</v>
      </c>
      <c r="H109" s="4"/>
    </row>
    <row r="110" spans="1:8" ht="28" x14ac:dyDescent="0.15">
      <c r="A110" s="4">
        <v>109</v>
      </c>
      <c r="B110" s="4" t="s">
        <v>227</v>
      </c>
      <c r="C110" s="4" t="s">
        <v>339</v>
      </c>
      <c r="D110" s="6" t="s">
        <v>340</v>
      </c>
      <c r="E110" s="4" t="s">
        <v>3693</v>
      </c>
      <c r="F110" s="7" t="s">
        <v>341</v>
      </c>
      <c r="G110" s="8">
        <v>200</v>
      </c>
      <c r="H110" s="4"/>
    </row>
    <row r="111" spans="1:8" ht="42" x14ac:dyDescent="0.15">
      <c r="A111" s="4">
        <v>110</v>
      </c>
      <c r="B111" s="4" t="s">
        <v>227</v>
      </c>
      <c r="C111" s="4" t="s">
        <v>342</v>
      </c>
      <c r="D111" s="6" t="s">
        <v>343</v>
      </c>
      <c r="E111" s="4" t="s">
        <v>3693</v>
      </c>
      <c r="F111" s="7" t="s">
        <v>344</v>
      </c>
      <c r="G111" s="8">
        <v>300</v>
      </c>
      <c r="H111" s="4"/>
    </row>
    <row r="112" spans="1:8" ht="42" x14ac:dyDescent="0.15">
      <c r="A112" s="4">
        <v>111</v>
      </c>
      <c r="B112" s="4" t="s">
        <v>227</v>
      </c>
      <c r="C112" s="4" t="s">
        <v>345</v>
      </c>
      <c r="D112" s="6" t="s">
        <v>346</v>
      </c>
      <c r="E112" s="4" t="s">
        <v>3693</v>
      </c>
      <c r="F112" s="7" t="s">
        <v>347</v>
      </c>
      <c r="G112" s="8">
        <v>500</v>
      </c>
      <c r="H112" s="4"/>
    </row>
    <row r="113" spans="1:8" ht="28" x14ac:dyDescent="0.15">
      <c r="A113" s="4">
        <v>112</v>
      </c>
      <c r="B113" s="4" t="s">
        <v>227</v>
      </c>
      <c r="C113" s="4" t="s">
        <v>348</v>
      </c>
      <c r="D113" s="6" t="s">
        <v>349</v>
      </c>
      <c r="E113" s="4" t="s">
        <v>195</v>
      </c>
      <c r="F113" s="7" t="s">
        <v>350</v>
      </c>
      <c r="G113" s="8">
        <v>951</v>
      </c>
      <c r="H113" s="4"/>
    </row>
    <row r="114" spans="1:8" ht="28" x14ac:dyDescent="0.15">
      <c r="A114" s="4">
        <v>113</v>
      </c>
      <c r="B114" s="4" t="s">
        <v>227</v>
      </c>
      <c r="C114" s="4" t="s">
        <v>351</v>
      </c>
      <c r="D114" s="6" t="s">
        <v>352</v>
      </c>
      <c r="E114" s="4" t="s">
        <v>195</v>
      </c>
      <c r="F114" s="7" t="s">
        <v>353</v>
      </c>
      <c r="G114" s="8">
        <v>502</v>
      </c>
      <c r="H114" s="4"/>
    </row>
    <row r="115" spans="1:8" ht="28" x14ac:dyDescent="0.15">
      <c r="A115" s="4">
        <v>114</v>
      </c>
      <c r="B115" s="4" t="s">
        <v>227</v>
      </c>
      <c r="C115" s="4" t="s">
        <v>354</v>
      </c>
      <c r="D115" s="6" t="s">
        <v>355</v>
      </c>
      <c r="E115" s="4" t="s">
        <v>195</v>
      </c>
      <c r="F115" s="7" t="s">
        <v>356</v>
      </c>
      <c r="G115" s="8">
        <v>317</v>
      </c>
      <c r="H115" s="4"/>
    </row>
    <row r="116" spans="1:8" ht="28" x14ac:dyDescent="0.15">
      <c r="A116" s="4">
        <v>115</v>
      </c>
      <c r="B116" s="4" t="s">
        <v>227</v>
      </c>
      <c r="C116" s="4" t="s">
        <v>357</v>
      </c>
      <c r="D116" s="6" t="s">
        <v>358</v>
      </c>
      <c r="E116" s="4" t="s">
        <v>195</v>
      </c>
      <c r="F116" s="7" t="s">
        <v>359</v>
      </c>
      <c r="G116" s="8">
        <v>335</v>
      </c>
      <c r="H116" s="4"/>
    </row>
    <row r="117" spans="1:8" ht="28" x14ac:dyDescent="0.15">
      <c r="A117" s="4">
        <v>116</v>
      </c>
      <c r="B117" s="4" t="s">
        <v>227</v>
      </c>
      <c r="C117" s="4" t="s">
        <v>360</v>
      </c>
      <c r="D117" s="6" t="s">
        <v>361</v>
      </c>
      <c r="E117" s="4" t="s">
        <v>195</v>
      </c>
      <c r="F117" s="7" t="s">
        <v>362</v>
      </c>
      <c r="G117" s="8">
        <v>331</v>
      </c>
      <c r="H117" s="4"/>
    </row>
    <row r="118" spans="1:8" ht="28" x14ac:dyDescent="0.15">
      <c r="A118" s="4">
        <v>117</v>
      </c>
      <c r="B118" s="4" t="s">
        <v>227</v>
      </c>
      <c r="C118" s="4" t="s">
        <v>363</v>
      </c>
      <c r="D118" s="6" t="s">
        <v>364</v>
      </c>
      <c r="E118" s="4" t="s">
        <v>195</v>
      </c>
      <c r="F118" s="7" t="s">
        <v>365</v>
      </c>
      <c r="G118" s="8">
        <v>331</v>
      </c>
      <c r="H118" s="4"/>
    </row>
    <row r="119" spans="1:8" ht="28" x14ac:dyDescent="0.15">
      <c r="A119" s="4">
        <v>118</v>
      </c>
      <c r="B119" s="4" t="s">
        <v>227</v>
      </c>
      <c r="C119" s="4" t="s">
        <v>366</v>
      </c>
      <c r="D119" s="6" t="s">
        <v>367</v>
      </c>
      <c r="E119" s="4" t="s">
        <v>195</v>
      </c>
      <c r="F119" s="7" t="s">
        <v>369</v>
      </c>
      <c r="G119" s="8">
        <v>396</v>
      </c>
      <c r="H119" s="4"/>
    </row>
    <row r="120" spans="1:8" ht="42" x14ac:dyDescent="0.15">
      <c r="A120" s="4">
        <v>119</v>
      </c>
      <c r="B120" s="4" t="s">
        <v>227</v>
      </c>
      <c r="C120" s="4" t="s">
        <v>370</v>
      </c>
      <c r="D120" s="6" t="s">
        <v>371</v>
      </c>
      <c r="E120" s="4" t="s">
        <v>195</v>
      </c>
      <c r="F120" s="7" t="s">
        <v>372</v>
      </c>
      <c r="G120" s="8">
        <v>432</v>
      </c>
      <c r="H120" s="4"/>
    </row>
    <row r="121" spans="1:8" ht="28" x14ac:dyDescent="0.15">
      <c r="A121" s="4">
        <v>120</v>
      </c>
      <c r="B121" s="4" t="s">
        <v>227</v>
      </c>
      <c r="C121" s="4" t="s">
        <v>373</v>
      </c>
      <c r="D121" s="6" t="s">
        <v>374</v>
      </c>
      <c r="E121" s="4" t="s">
        <v>195</v>
      </c>
      <c r="F121" s="7" t="s">
        <v>375</v>
      </c>
      <c r="G121" s="8">
        <v>423</v>
      </c>
      <c r="H121" s="4"/>
    </row>
    <row r="122" spans="1:8" ht="28" x14ac:dyDescent="0.15">
      <c r="A122" s="4">
        <v>121</v>
      </c>
      <c r="B122" s="4" t="s">
        <v>227</v>
      </c>
      <c r="C122" s="4" t="s">
        <v>376</v>
      </c>
      <c r="D122" s="6" t="s">
        <v>377</v>
      </c>
      <c r="E122" s="4" t="s">
        <v>195</v>
      </c>
      <c r="F122" s="7" t="s">
        <v>378</v>
      </c>
      <c r="G122" s="8">
        <v>555</v>
      </c>
      <c r="H122" s="4"/>
    </row>
    <row r="123" spans="1:8" ht="28" x14ac:dyDescent="0.15">
      <c r="A123" s="4">
        <v>122</v>
      </c>
      <c r="B123" s="4" t="s">
        <v>227</v>
      </c>
      <c r="C123" s="4" t="s">
        <v>379</v>
      </c>
      <c r="D123" s="6" t="s">
        <v>380</v>
      </c>
      <c r="E123" s="4" t="s">
        <v>195</v>
      </c>
      <c r="F123" s="7" t="s">
        <v>381</v>
      </c>
      <c r="G123" s="8">
        <v>495</v>
      </c>
      <c r="H123" s="4"/>
    </row>
    <row r="124" spans="1:8" ht="14" x14ac:dyDescent="0.15">
      <c r="A124" s="4">
        <v>123</v>
      </c>
      <c r="B124" s="4" t="s">
        <v>227</v>
      </c>
      <c r="C124" s="4" t="s">
        <v>382</v>
      </c>
      <c r="D124" s="6" t="s">
        <v>383</v>
      </c>
      <c r="E124" s="4" t="s">
        <v>195</v>
      </c>
      <c r="F124" s="7" t="s">
        <v>384</v>
      </c>
      <c r="G124" s="8">
        <v>420</v>
      </c>
      <c r="H124" s="4"/>
    </row>
    <row r="125" spans="1:8" ht="14" x14ac:dyDescent="0.15">
      <c r="A125" s="4">
        <v>124</v>
      </c>
      <c r="B125" s="4" t="s">
        <v>227</v>
      </c>
      <c r="C125" s="4" t="s">
        <v>385</v>
      </c>
      <c r="D125" s="6" t="s">
        <v>386</v>
      </c>
      <c r="E125" s="4" t="s">
        <v>195</v>
      </c>
      <c r="F125" s="7" t="s">
        <v>387</v>
      </c>
      <c r="G125" s="8">
        <v>274</v>
      </c>
      <c r="H125" s="4"/>
    </row>
    <row r="126" spans="1:8" ht="14" x14ac:dyDescent="0.15">
      <c r="A126" s="4">
        <v>125</v>
      </c>
      <c r="B126" s="4" t="s">
        <v>227</v>
      </c>
      <c r="C126" s="4" t="s">
        <v>388</v>
      </c>
      <c r="D126" s="6" t="s">
        <v>389</v>
      </c>
      <c r="E126" s="4" t="s">
        <v>195</v>
      </c>
      <c r="F126" s="7" t="s">
        <v>390</v>
      </c>
      <c r="G126" s="8">
        <v>420</v>
      </c>
      <c r="H126" s="4"/>
    </row>
    <row r="127" spans="1:8" ht="14" x14ac:dyDescent="0.15">
      <c r="A127" s="4">
        <v>126</v>
      </c>
      <c r="B127" s="4" t="s">
        <v>227</v>
      </c>
      <c r="C127" s="4" t="s">
        <v>391</v>
      </c>
      <c r="D127" s="6" t="s">
        <v>392</v>
      </c>
      <c r="E127" s="4" t="s">
        <v>195</v>
      </c>
      <c r="F127" s="7" t="s">
        <v>393</v>
      </c>
      <c r="G127" s="8">
        <v>292</v>
      </c>
      <c r="H127" s="4"/>
    </row>
    <row r="128" spans="1:8" ht="14" x14ac:dyDescent="0.15">
      <c r="A128" s="4">
        <v>127</v>
      </c>
      <c r="B128" s="4" t="s">
        <v>227</v>
      </c>
      <c r="C128" s="4" t="s">
        <v>394</v>
      </c>
      <c r="D128" s="6" t="s">
        <v>395</v>
      </c>
      <c r="E128" s="4" t="s">
        <v>195</v>
      </c>
      <c r="F128" s="7" t="s">
        <v>396</v>
      </c>
      <c r="G128" s="8">
        <v>300</v>
      </c>
      <c r="H128" s="4"/>
    </row>
    <row r="129" spans="1:8" ht="14" x14ac:dyDescent="0.15">
      <c r="A129" s="4">
        <v>128</v>
      </c>
      <c r="B129" s="4" t="s">
        <v>227</v>
      </c>
      <c r="C129" s="4" t="s">
        <v>397</v>
      </c>
      <c r="D129" s="6" t="s">
        <v>398</v>
      </c>
      <c r="E129" s="4" t="s">
        <v>195</v>
      </c>
      <c r="F129" s="7" t="s">
        <v>399</v>
      </c>
      <c r="G129" s="8">
        <v>300</v>
      </c>
      <c r="H129" s="4"/>
    </row>
    <row r="130" spans="1:8" ht="14" x14ac:dyDescent="0.15">
      <c r="A130" s="4">
        <v>129</v>
      </c>
      <c r="B130" s="4" t="s">
        <v>227</v>
      </c>
      <c r="C130" s="4" t="s">
        <v>400</v>
      </c>
      <c r="D130" s="6" t="s">
        <v>401</v>
      </c>
      <c r="E130" s="4" t="s">
        <v>195</v>
      </c>
      <c r="F130" s="7" t="s">
        <v>402</v>
      </c>
      <c r="G130" s="8">
        <v>260</v>
      </c>
      <c r="H130" s="4"/>
    </row>
    <row r="131" spans="1:8" ht="14" x14ac:dyDescent="0.15">
      <c r="A131" s="4">
        <v>130</v>
      </c>
      <c r="B131" s="4" t="s">
        <v>227</v>
      </c>
      <c r="C131" s="4" t="s">
        <v>403</v>
      </c>
      <c r="D131" s="6" t="s">
        <v>404</v>
      </c>
      <c r="E131" s="4" t="s">
        <v>3692</v>
      </c>
      <c r="F131" s="7" t="s">
        <v>406</v>
      </c>
      <c r="G131" s="8">
        <v>110</v>
      </c>
      <c r="H131" s="4"/>
    </row>
    <row r="132" spans="1:8" ht="14" x14ac:dyDescent="0.15">
      <c r="A132" s="4">
        <v>131</v>
      </c>
      <c r="B132" s="4" t="s">
        <v>227</v>
      </c>
      <c r="C132" s="4" t="s">
        <v>407</v>
      </c>
      <c r="D132" s="6" t="s">
        <v>408</v>
      </c>
      <c r="E132" s="4" t="s">
        <v>3692</v>
      </c>
      <c r="F132" s="7" t="s">
        <v>409</v>
      </c>
      <c r="G132" s="8">
        <v>150</v>
      </c>
      <c r="H132" s="4"/>
    </row>
    <row r="133" spans="1:8" ht="14" x14ac:dyDescent="0.15">
      <c r="A133" s="4">
        <v>132</v>
      </c>
      <c r="B133" s="4" t="s">
        <v>227</v>
      </c>
      <c r="C133" s="4" t="s">
        <v>410</v>
      </c>
      <c r="D133" s="6" t="s">
        <v>411</v>
      </c>
      <c r="E133" s="4" t="s">
        <v>3692</v>
      </c>
      <c r="F133" s="7" t="s">
        <v>412</v>
      </c>
      <c r="G133" s="8">
        <v>220</v>
      </c>
      <c r="H133" s="4"/>
    </row>
    <row r="134" spans="1:8" ht="14" x14ac:dyDescent="0.15">
      <c r="A134" s="4">
        <v>133</v>
      </c>
      <c r="B134" s="4" t="s">
        <v>227</v>
      </c>
      <c r="C134" s="4" t="s">
        <v>413</v>
      </c>
      <c r="D134" s="6" t="s">
        <v>414</v>
      </c>
      <c r="E134" s="4" t="s">
        <v>3692</v>
      </c>
      <c r="F134" s="7" t="s">
        <v>415</v>
      </c>
      <c r="G134" s="8">
        <v>100</v>
      </c>
      <c r="H134" s="4"/>
    </row>
    <row r="135" spans="1:8" ht="14" x14ac:dyDescent="0.15">
      <c r="A135" s="4">
        <v>134</v>
      </c>
      <c r="B135" s="4" t="s">
        <v>227</v>
      </c>
      <c r="C135" s="4" t="s">
        <v>416</v>
      </c>
      <c r="D135" s="6" t="s">
        <v>417</v>
      </c>
      <c r="E135" s="4" t="s">
        <v>3692</v>
      </c>
      <c r="F135" s="7" t="s">
        <v>418</v>
      </c>
      <c r="G135" s="8">
        <v>220</v>
      </c>
      <c r="H135" s="4"/>
    </row>
    <row r="136" spans="1:8" ht="14" x14ac:dyDescent="0.15">
      <c r="A136" s="4">
        <v>135</v>
      </c>
      <c r="B136" s="4" t="s">
        <v>227</v>
      </c>
      <c r="C136" s="4" t="s">
        <v>419</v>
      </c>
      <c r="D136" s="6" t="s">
        <v>420</v>
      </c>
      <c r="E136" s="4" t="s">
        <v>3692</v>
      </c>
      <c r="F136" s="7" t="s">
        <v>421</v>
      </c>
      <c r="G136" s="8">
        <v>120</v>
      </c>
      <c r="H136" s="4"/>
    </row>
    <row r="137" spans="1:8" ht="14" x14ac:dyDescent="0.15">
      <c r="A137" s="4">
        <v>136</v>
      </c>
      <c r="B137" s="4" t="s">
        <v>227</v>
      </c>
      <c r="C137" s="4" t="s">
        <v>422</v>
      </c>
      <c r="D137" s="6" t="s">
        <v>423</v>
      </c>
      <c r="E137" s="4" t="s">
        <v>3692</v>
      </c>
      <c r="F137" s="7" t="s">
        <v>424</v>
      </c>
      <c r="G137" s="8">
        <v>90</v>
      </c>
      <c r="H137" s="4"/>
    </row>
    <row r="138" spans="1:8" ht="14" x14ac:dyDescent="0.15">
      <c r="A138" s="4">
        <v>137</v>
      </c>
      <c r="B138" s="4" t="s">
        <v>227</v>
      </c>
      <c r="C138" s="4" t="s">
        <v>425</v>
      </c>
      <c r="D138" s="6" t="s">
        <v>426</v>
      </c>
      <c r="E138" s="4" t="s">
        <v>3692</v>
      </c>
      <c r="F138" s="7" t="s">
        <v>427</v>
      </c>
      <c r="G138" s="8">
        <v>220</v>
      </c>
      <c r="H138" s="4"/>
    </row>
    <row r="139" spans="1:8" ht="14" x14ac:dyDescent="0.15">
      <c r="A139" s="4">
        <v>138</v>
      </c>
      <c r="B139" s="4" t="s">
        <v>227</v>
      </c>
      <c r="C139" s="4" t="s">
        <v>428</v>
      </c>
      <c r="D139" s="6" t="s">
        <v>429</v>
      </c>
      <c r="E139" s="4" t="s">
        <v>3692</v>
      </c>
      <c r="F139" s="7" t="s">
        <v>430</v>
      </c>
      <c r="G139" s="8">
        <v>220</v>
      </c>
      <c r="H139" s="4"/>
    </row>
    <row r="140" spans="1:8" ht="14" x14ac:dyDescent="0.15">
      <c r="A140" s="4">
        <v>139</v>
      </c>
      <c r="B140" s="4" t="s">
        <v>227</v>
      </c>
      <c r="C140" s="4" t="s">
        <v>431</v>
      </c>
      <c r="D140" s="6" t="s">
        <v>432</v>
      </c>
      <c r="E140" s="4" t="s">
        <v>3692</v>
      </c>
      <c r="F140" s="7" t="s">
        <v>433</v>
      </c>
      <c r="G140" s="8">
        <v>220</v>
      </c>
      <c r="H140" s="4"/>
    </row>
    <row r="141" spans="1:8" ht="14" x14ac:dyDescent="0.15">
      <c r="A141" s="4">
        <v>140</v>
      </c>
      <c r="B141" s="4" t="s">
        <v>227</v>
      </c>
      <c r="C141" s="4" t="s">
        <v>434</v>
      </c>
      <c r="D141" s="6" t="s">
        <v>435</v>
      </c>
      <c r="E141" s="4" t="s">
        <v>3692</v>
      </c>
      <c r="F141" s="7" t="s">
        <v>436</v>
      </c>
      <c r="G141" s="8">
        <v>170</v>
      </c>
      <c r="H141" s="4"/>
    </row>
    <row r="142" spans="1:8" ht="14" x14ac:dyDescent="0.15">
      <c r="A142" s="4">
        <v>141</v>
      </c>
      <c r="B142" s="4" t="s">
        <v>227</v>
      </c>
      <c r="C142" s="4" t="s">
        <v>437</v>
      </c>
      <c r="D142" s="6" t="s">
        <v>438</v>
      </c>
      <c r="E142" s="4" t="s">
        <v>3692</v>
      </c>
      <c r="F142" s="7" t="s">
        <v>439</v>
      </c>
      <c r="G142" s="8">
        <v>180</v>
      </c>
      <c r="H142" s="4"/>
    </row>
    <row r="143" spans="1:8" ht="14" x14ac:dyDescent="0.15">
      <c r="A143" s="4">
        <v>142</v>
      </c>
      <c r="B143" s="4" t="s">
        <v>227</v>
      </c>
      <c r="C143" s="4" t="s">
        <v>440</v>
      </c>
      <c r="D143" s="6" t="s">
        <v>441</v>
      </c>
      <c r="E143" s="4" t="s">
        <v>3692</v>
      </c>
      <c r="F143" s="7" t="s">
        <v>402</v>
      </c>
      <c r="G143" s="8">
        <v>170</v>
      </c>
      <c r="H143" s="4"/>
    </row>
    <row r="144" spans="1:8" ht="14" x14ac:dyDescent="0.15">
      <c r="A144" s="4">
        <v>143</v>
      </c>
      <c r="B144" s="4" t="s">
        <v>227</v>
      </c>
      <c r="C144" s="4" t="s">
        <v>442</v>
      </c>
      <c r="D144" s="6" t="s">
        <v>443</v>
      </c>
      <c r="E144" s="4" t="s">
        <v>3692</v>
      </c>
      <c r="F144" s="7" t="s">
        <v>444</v>
      </c>
      <c r="G144" s="8">
        <v>160</v>
      </c>
      <c r="H144" s="4"/>
    </row>
    <row r="145" spans="1:8" ht="14" x14ac:dyDescent="0.15">
      <c r="A145" s="4">
        <v>144</v>
      </c>
      <c r="B145" s="4" t="s">
        <v>227</v>
      </c>
      <c r="C145" s="4" t="s">
        <v>445</v>
      </c>
      <c r="D145" s="6" t="s">
        <v>446</v>
      </c>
      <c r="E145" s="4" t="s">
        <v>3692</v>
      </c>
      <c r="F145" s="7" t="s">
        <v>447</v>
      </c>
      <c r="G145" s="8">
        <v>180</v>
      </c>
      <c r="H145" s="4"/>
    </row>
    <row r="146" spans="1:8" ht="14" x14ac:dyDescent="0.15">
      <c r="A146" s="4">
        <v>145</v>
      </c>
      <c r="B146" s="4" t="s">
        <v>227</v>
      </c>
      <c r="C146" s="4" t="s">
        <v>448</v>
      </c>
      <c r="D146" s="6" t="s">
        <v>449</v>
      </c>
      <c r="E146" s="4" t="s">
        <v>3692</v>
      </c>
      <c r="F146" s="7" t="s">
        <v>450</v>
      </c>
      <c r="G146" s="8">
        <v>160</v>
      </c>
      <c r="H146" s="4"/>
    </row>
    <row r="147" spans="1:8" ht="14" x14ac:dyDescent="0.15">
      <c r="A147" s="4">
        <v>146</v>
      </c>
      <c r="B147" s="4" t="s">
        <v>227</v>
      </c>
      <c r="C147" s="4" t="s">
        <v>451</v>
      </c>
      <c r="D147" s="6" t="s">
        <v>452</v>
      </c>
      <c r="E147" s="4" t="s">
        <v>3692</v>
      </c>
      <c r="F147" s="7" t="s">
        <v>453</v>
      </c>
      <c r="G147" s="8">
        <v>180</v>
      </c>
      <c r="H147" s="4"/>
    </row>
    <row r="148" spans="1:8" ht="14" x14ac:dyDescent="0.15">
      <c r="A148" s="4">
        <v>147</v>
      </c>
      <c r="B148" s="4" t="s">
        <v>227</v>
      </c>
      <c r="C148" s="4" t="s">
        <v>454</v>
      </c>
      <c r="D148" s="6" t="s">
        <v>455</v>
      </c>
      <c r="E148" s="4" t="s">
        <v>3692</v>
      </c>
      <c r="F148" s="7" t="s">
        <v>456</v>
      </c>
      <c r="G148" s="8">
        <v>220</v>
      </c>
      <c r="H148" s="4"/>
    </row>
    <row r="149" spans="1:8" ht="14" x14ac:dyDescent="0.15">
      <c r="A149" s="4">
        <v>148</v>
      </c>
      <c r="B149" s="4" t="s">
        <v>227</v>
      </c>
      <c r="C149" s="4" t="s">
        <v>457</v>
      </c>
      <c r="D149" s="6" t="s">
        <v>458</v>
      </c>
      <c r="E149" s="4" t="s">
        <v>3692</v>
      </c>
      <c r="F149" s="7" t="s">
        <v>459</v>
      </c>
      <c r="G149" s="8">
        <v>180</v>
      </c>
      <c r="H149" s="4"/>
    </row>
    <row r="150" spans="1:8" ht="14" x14ac:dyDescent="0.15">
      <c r="A150" s="4">
        <v>149</v>
      </c>
      <c r="B150" s="4" t="s">
        <v>227</v>
      </c>
      <c r="C150" s="4" t="s">
        <v>460</v>
      </c>
      <c r="D150" s="6" t="s">
        <v>461</v>
      </c>
      <c r="E150" s="4" t="s">
        <v>3692</v>
      </c>
      <c r="F150" s="7" t="s">
        <v>462</v>
      </c>
      <c r="G150" s="8">
        <v>220</v>
      </c>
      <c r="H150" s="4"/>
    </row>
    <row r="151" spans="1:8" ht="14" x14ac:dyDescent="0.15">
      <c r="A151" s="4">
        <v>150</v>
      </c>
      <c r="B151" s="4" t="s">
        <v>227</v>
      </c>
      <c r="C151" s="4" t="s">
        <v>463</v>
      </c>
      <c r="D151" s="6" t="s">
        <v>464</v>
      </c>
      <c r="E151" s="4" t="s">
        <v>3692</v>
      </c>
      <c r="F151" s="7" t="s">
        <v>465</v>
      </c>
      <c r="G151" s="8">
        <v>240</v>
      </c>
      <c r="H151" s="4"/>
    </row>
    <row r="152" spans="1:8" ht="14" x14ac:dyDescent="0.15">
      <c r="A152" s="4">
        <v>151</v>
      </c>
      <c r="B152" s="4" t="s">
        <v>227</v>
      </c>
      <c r="C152" s="4" t="s">
        <v>466</v>
      </c>
      <c r="D152" s="6" t="s">
        <v>467</v>
      </c>
      <c r="E152" s="4" t="s">
        <v>3692</v>
      </c>
      <c r="F152" s="7" t="s">
        <v>468</v>
      </c>
      <c r="G152" s="8">
        <v>220</v>
      </c>
      <c r="H152" s="4"/>
    </row>
    <row r="153" spans="1:8" ht="14" x14ac:dyDescent="0.15">
      <c r="A153" s="4">
        <v>152</v>
      </c>
      <c r="B153" s="4" t="s">
        <v>227</v>
      </c>
      <c r="C153" s="4" t="s">
        <v>469</v>
      </c>
      <c r="D153" s="6" t="s">
        <v>470</v>
      </c>
      <c r="E153" s="4" t="s">
        <v>3692</v>
      </c>
      <c r="F153" s="7" t="s">
        <v>471</v>
      </c>
      <c r="G153" s="8">
        <v>200</v>
      </c>
      <c r="H153" s="4"/>
    </row>
    <row r="154" spans="1:8" ht="14" x14ac:dyDescent="0.15">
      <c r="A154" s="4">
        <v>153</v>
      </c>
      <c r="B154" s="4" t="s">
        <v>227</v>
      </c>
      <c r="C154" s="4" t="s">
        <v>472</v>
      </c>
      <c r="D154" s="6" t="s">
        <v>473</v>
      </c>
      <c r="E154" s="4" t="s">
        <v>3692</v>
      </c>
      <c r="F154" s="7" t="s">
        <v>474</v>
      </c>
      <c r="G154" s="8">
        <v>180</v>
      </c>
      <c r="H154" s="4"/>
    </row>
    <row r="155" spans="1:8" ht="14" x14ac:dyDescent="0.15">
      <c r="A155" s="4">
        <v>154</v>
      </c>
      <c r="B155" s="4" t="s">
        <v>227</v>
      </c>
      <c r="C155" s="4" t="s">
        <v>475</v>
      </c>
      <c r="D155" s="6" t="s">
        <v>476</v>
      </c>
      <c r="E155" s="4" t="s">
        <v>3692</v>
      </c>
      <c r="F155" s="7" t="s">
        <v>477</v>
      </c>
      <c r="G155" s="8">
        <v>260</v>
      </c>
      <c r="H155" s="4"/>
    </row>
    <row r="156" spans="1:8" ht="14" x14ac:dyDescent="0.15">
      <c r="A156" s="4">
        <v>155</v>
      </c>
      <c r="B156" s="4" t="s">
        <v>227</v>
      </c>
      <c r="C156" s="4" t="s">
        <v>478</v>
      </c>
      <c r="D156" s="6" t="s">
        <v>479</v>
      </c>
      <c r="E156" s="4" t="s">
        <v>3692</v>
      </c>
      <c r="F156" s="7" t="s">
        <v>480</v>
      </c>
      <c r="G156" s="8">
        <v>240</v>
      </c>
      <c r="H156" s="4"/>
    </row>
    <row r="157" spans="1:8" ht="14" x14ac:dyDescent="0.15">
      <c r="A157" s="4">
        <v>156</v>
      </c>
      <c r="B157" s="4" t="s">
        <v>227</v>
      </c>
      <c r="C157" s="4" t="s">
        <v>481</v>
      </c>
      <c r="D157" s="6" t="s">
        <v>482</v>
      </c>
      <c r="E157" s="4" t="s">
        <v>3692</v>
      </c>
      <c r="F157" s="7" t="s">
        <v>483</v>
      </c>
      <c r="G157" s="8">
        <v>240</v>
      </c>
      <c r="H157" s="4"/>
    </row>
    <row r="158" spans="1:8" ht="14" x14ac:dyDescent="0.15">
      <c r="A158" s="4">
        <v>157</v>
      </c>
      <c r="B158" s="4" t="s">
        <v>227</v>
      </c>
      <c r="C158" s="4" t="s">
        <v>484</v>
      </c>
      <c r="D158" s="6" t="s">
        <v>485</v>
      </c>
      <c r="E158" s="4" t="s">
        <v>3692</v>
      </c>
      <c r="F158" s="7" t="s">
        <v>486</v>
      </c>
      <c r="G158" s="8">
        <v>240</v>
      </c>
      <c r="H158" s="4"/>
    </row>
    <row r="159" spans="1:8" ht="14" x14ac:dyDescent="0.15">
      <c r="A159" s="4">
        <v>158</v>
      </c>
      <c r="B159" s="4" t="s">
        <v>227</v>
      </c>
      <c r="C159" s="4" t="s">
        <v>487</v>
      </c>
      <c r="D159" s="6" t="s">
        <v>488</v>
      </c>
      <c r="E159" s="4" t="s">
        <v>3692</v>
      </c>
      <c r="F159" s="7" t="s">
        <v>489</v>
      </c>
      <c r="G159" s="8">
        <v>280</v>
      </c>
      <c r="H159" s="4"/>
    </row>
    <row r="160" spans="1:8" ht="14" x14ac:dyDescent="0.15">
      <c r="A160" s="4">
        <v>159</v>
      </c>
      <c r="B160" s="4" t="s">
        <v>227</v>
      </c>
      <c r="C160" s="4" t="s">
        <v>490</v>
      </c>
      <c r="D160" s="6" t="s">
        <v>491</v>
      </c>
      <c r="E160" s="4" t="s">
        <v>3692</v>
      </c>
      <c r="F160" s="7" t="s">
        <v>492</v>
      </c>
      <c r="G160" s="8">
        <v>90</v>
      </c>
      <c r="H160" s="4"/>
    </row>
    <row r="161" spans="1:8" ht="14" x14ac:dyDescent="0.15">
      <c r="A161" s="4">
        <v>160</v>
      </c>
      <c r="B161" s="4" t="s">
        <v>227</v>
      </c>
      <c r="C161" s="4" t="s">
        <v>493</v>
      </c>
      <c r="D161" s="6" t="s">
        <v>494</v>
      </c>
      <c r="E161" s="4" t="s">
        <v>3692</v>
      </c>
      <c r="F161" s="7" t="s">
        <v>495</v>
      </c>
      <c r="G161" s="8">
        <v>100</v>
      </c>
      <c r="H161" s="4"/>
    </row>
    <row r="162" spans="1:8" ht="14" x14ac:dyDescent="0.15">
      <c r="A162" s="4">
        <v>161</v>
      </c>
      <c r="B162" s="4" t="s">
        <v>227</v>
      </c>
      <c r="C162" s="4" t="s">
        <v>496</v>
      </c>
      <c r="D162" s="6" t="s">
        <v>497</v>
      </c>
      <c r="E162" s="4" t="s">
        <v>3692</v>
      </c>
      <c r="F162" s="7" t="s">
        <v>498</v>
      </c>
      <c r="G162" s="8">
        <v>100</v>
      </c>
      <c r="H162" s="4"/>
    </row>
    <row r="163" spans="1:8" ht="14" x14ac:dyDescent="0.15">
      <c r="A163" s="4">
        <v>162</v>
      </c>
      <c r="B163" s="4" t="s">
        <v>227</v>
      </c>
      <c r="C163" s="4" t="s">
        <v>499</v>
      </c>
      <c r="D163" s="6" t="s">
        <v>500</v>
      </c>
      <c r="E163" s="4" t="s">
        <v>3692</v>
      </c>
      <c r="F163" s="7" t="s">
        <v>501</v>
      </c>
      <c r="G163" s="8">
        <v>110</v>
      </c>
      <c r="H163" s="4"/>
    </row>
    <row r="164" spans="1:8" ht="14" x14ac:dyDescent="0.15">
      <c r="A164" s="4">
        <v>163</v>
      </c>
      <c r="B164" s="4" t="s">
        <v>227</v>
      </c>
      <c r="C164" s="4" t="s">
        <v>502</v>
      </c>
      <c r="D164" s="6" t="s">
        <v>503</v>
      </c>
      <c r="E164" s="4" t="s">
        <v>3692</v>
      </c>
      <c r="F164" s="7" t="s">
        <v>504</v>
      </c>
      <c r="G164" s="8">
        <v>110</v>
      </c>
      <c r="H164" s="4"/>
    </row>
    <row r="165" spans="1:8" ht="14" x14ac:dyDescent="0.15">
      <c r="A165" s="4">
        <v>164</v>
      </c>
      <c r="B165" s="4" t="s">
        <v>227</v>
      </c>
      <c r="C165" s="4" t="s">
        <v>505</v>
      </c>
      <c r="D165" s="6" t="s">
        <v>506</v>
      </c>
      <c r="E165" s="4" t="s">
        <v>3692</v>
      </c>
      <c r="F165" s="7" t="s">
        <v>507</v>
      </c>
      <c r="G165" s="8">
        <v>170</v>
      </c>
      <c r="H165" s="4"/>
    </row>
    <row r="166" spans="1:8" ht="14" x14ac:dyDescent="0.15">
      <c r="A166" s="4">
        <v>165</v>
      </c>
      <c r="B166" s="4" t="s">
        <v>227</v>
      </c>
      <c r="C166" s="4" t="s">
        <v>508</v>
      </c>
      <c r="D166" s="6" t="s">
        <v>509</v>
      </c>
      <c r="E166" s="4" t="s">
        <v>3692</v>
      </c>
      <c r="F166" s="7" t="s">
        <v>510</v>
      </c>
      <c r="G166" s="8">
        <v>200</v>
      </c>
      <c r="H166" s="4"/>
    </row>
    <row r="167" spans="1:8" ht="14" x14ac:dyDescent="0.15">
      <c r="A167" s="4">
        <v>166</v>
      </c>
      <c r="B167" s="4" t="s">
        <v>227</v>
      </c>
      <c r="C167" s="4" t="s">
        <v>511</v>
      </c>
      <c r="D167" s="6" t="s">
        <v>512</v>
      </c>
      <c r="E167" s="4" t="s">
        <v>3692</v>
      </c>
      <c r="F167" s="7" t="s">
        <v>513</v>
      </c>
      <c r="G167" s="8">
        <v>125</v>
      </c>
      <c r="H167" s="4"/>
    </row>
    <row r="168" spans="1:8" ht="14" x14ac:dyDescent="0.15">
      <c r="A168" s="4">
        <v>167</v>
      </c>
      <c r="B168" s="4" t="s">
        <v>227</v>
      </c>
      <c r="C168" s="4" t="s">
        <v>514</v>
      </c>
      <c r="D168" s="6" t="s">
        <v>515</v>
      </c>
      <c r="E168" s="4" t="s">
        <v>3692</v>
      </c>
      <c r="F168" s="7" t="s">
        <v>516</v>
      </c>
      <c r="G168" s="8">
        <v>160</v>
      </c>
      <c r="H168" s="4"/>
    </row>
    <row r="169" spans="1:8" ht="14" x14ac:dyDescent="0.15">
      <c r="A169" s="4">
        <v>168</v>
      </c>
      <c r="B169" s="4" t="s">
        <v>227</v>
      </c>
      <c r="C169" s="4" t="s">
        <v>517</v>
      </c>
      <c r="D169" s="6" t="s">
        <v>518</v>
      </c>
      <c r="E169" s="4" t="s">
        <v>3692</v>
      </c>
      <c r="F169" s="7" t="s">
        <v>519</v>
      </c>
      <c r="G169" s="8">
        <v>120</v>
      </c>
      <c r="H169" s="4"/>
    </row>
    <row r="170" spans="1:8" ht="14" x14ac:dyDescent="0.15">
      <c r="A170" s="4">
        <v>169</v>
      </c>
      <c r="B170" s="4" t="s">
        <v>227</v>
      </c>
      <c r="C170" s="4" t="s">
        <v>520</v>
      </c>
      <c r="D170" s="6" t="s">
        <v>521</v>
      </c>
      <c r="E170" s="4" t="s">
        <v>3692</v>
      </c>
      <c r="F170" s="7" t="s">
        <v>522</v>
      </c>
      <c r="G170" s="8">
        <v>145</v>
      </c>
      <c r="H170" s="4"/>
    </row>
    <row r="171" spans="1:8" ht="14" x14ac:dyDescent="0.15">
      <c r="A171" s="4">
        <v>170</v>
      </c>
      <c r="B171" s="4" t="s">
        <v>227</v>
      </c>
      <c r="C171" s="4" t="s">
        <v>523</v>
      </c>
      <c r="D171" s="6" t="s">
        <v>524</v>
      </c>
      <c r="E171" s="4" t="s">
        <v>3692</v>
      </c>
      <c r="F171" s="7" t="s">
        <v>525</v>
      </c>
      <c r="G171" s="8">
        <v>200</v>
      </c>
      <c r="H171" s="4"/>
    </row>
    <row r="172" spans="1:8" ht="14" x14ac:dyDescent="0.15">
      <c r="A172" s="4">
        <v>171</v>
      </c>
      <c r="B172" s="4" t="s">
        <v>227</v>
      </c>
      <c r="C172" s="4" t="s">
        <v>526</v>
      </c>
      <c r="D172" s="6" t="s">
        <v>527</v>
      </c>
      <c r="E172" s="4" t="s">
        <v>3692</v>
      </c>
      <c r="F172" s="7" t="s">
        <v>528</v>
      </c>
      <c r="G172" s="8">
        <v>80</v>
      </c>
      <c r="H172" s="4"/>
    </row>
    <row r="173" spans="1:8" ht="14" x14ac:dyDescent="0.15">
      <c r="A173" s="4">
        <v>172</v>
      </c>
      <c r="B173" s="4" t="s">
        <v>227</v>
      </c>
      <c r="C173" s="4" t="s">
        <v>529</v>
      </c>
      <c r="D173" s="6" t="s">
        <v>530</v>
      </c>
      <c r="E173" s="4" t="s">
        <v>3692</v>
      </c>
      <c r="F173" s="7" t="s">
        <v>531</v>
      </c>
      <c r="G173" s="8">
        <v>120</v>
      </c>
      <c r="H173" s="4"/>
    </row>
    <row r="174" spans="1:8" ht="14" x14ac:dyDescent="0.15">
      <c r="A174" s="4">
        <v>173</v>
      </c>
      <c r="B174" s="4" t="s">
        <v>227</v>
      </c>
      <c r="C174" s="4" t="s">
        <v>532</v>
      </c>
      <c r="D174" s="6" t="s">
        <v>533</v>
      </c>
      <c r="E174" s="4" t="s">
        <v>3692</v>
      </c>
      <c r="F174" s="7" t="s">
        <v>534</v>
      </c>
      <c r="G174" s="8">
        <v>150</v>
      </c>
      <c r="H174" s="4"/>
    </row>
    <row r="175" spans="1:8" ht="14" x14ac:dyDescent="0.15">
      <c r="A175" s="4">
        <v>174</v>
      </c>
      <c r="B175" s="4" t="s">
        <v>227</v>
      </c>
      <c r="C175" s="4" t="s">
        <v>535</v>
      </c>
      <c r="D175" s="6" t="s">
        <v>536</v>
      </c>
      <c r="E175" s="4" t="s">
        <v>3692</v>
      </c>
      <c r="F175" s="7" t="s">
        <v>183</v>
      </c>
      <c r="G175" s="8">
        <v>110</v>
      </c>
      <c r="H175" s="4"/>
    </row>
    <row r="176" spans="1:8" ht="14" x14ac:dyDescent="0.15">
      <c r="A176" s="4">
        <v>175</v>
      </c>
      <c r="B176" s="4" t="s">
        <v>227</v>
      </c>
      <c r="C176" s="4" t="s">
        <v>537</v>
      </c>
      <c r="D176" s="6" t="s">
        <v>538</v>
      </c>
      <c r="E176" s="4" t="s">
        <v>3692</v>
      </c>
      <c r="F176" s="7" t="s">
        <v>178</v>
      </c>
      <c r="G176" s="8">
        <v>100</v>
      </c>
      <c r="H176" s="4"/>
    </row>
    <row r="177" spans="1:8" ht="14" x14ac:dyDescent="0.15">
      <c r="A177" s="4">
        <v>176</v>
      </c>
      <c r="B177" s="4" t="s">
        <v>227</v>
      </c>
      <c r="C177" s="4" t="s">
        <v>539</v>
      </c>
      <c r="D177" s="6" t="s">
        <v>540</v>
      </c>
      <c r="E177" s="4" t="s">
        <v>3692</v>
      </c>
      <c r="F177" s="7" t="s">
        <v>196</v>
      </c>
      <c r="G177" s="8">
        <v>110</v>
      </c>
      <c r="H177" s="4"/>
    </row>
    <row r="178" spans="1:8" ht="28" x14ac:dyDescent="0.15">
      <c r="A178" s="4">
        <v>177</v>
      </c>
      <c r="B178" s="4" t="s">
        <v>227</v>
      </c>
      <c r="C178" s="4" t="s">
        <v>541</v>
      </c>
      <c r="D178" s="6" t="s">
        <v>542</v>
      </c>
      <c r="E178" s="4" t="s">
        <v>3692</v>
      </c>
      <c r="F178" s="7" t="s">
        <v>543</v>
      </c>
      <c r="G178" s="8">
        <v>100</v>
      </c>
      <c r="H178" s="4"/>
    </row>
    <row r="179" spans="1:8" ht="14" x14ac:dyDescent="0.15">
      <c r="A179" s="4">
        <v>178</v>
      </c>
      <c r="B179" s="4" t="s">
        <v>227</v>
      </c>
      <c r="C179" s="4" t="s">
        <v>544</v>
      </c>
      <c r="D179" s="6" t="s">
        <v>545</v>
      </c>
      <c r="E179" s="4" t="s">
        <v>3692</v>
      </c>
      <c r="F179" s="7" t="s">
        <v>547</v>
      </c>
      <c r="G179" s="8">
        <v>160</v>
      </c>
      <c r="H179" s="4"/>
    </row>
    <row r="180" spans="1:8" ht="14" x14ac:dyDescent="0.15">
      <c r="A180" s="4">
        <v>179</v>
      </c>
      <c r="B180" s="4" t="s">
        <v>227</v>
      </c>
      <c r="C180" s="4" t="s">
        <v>548</v>
      </c>
      <c r="D180" s="6" t="s">
        <v>549</v>
      </c>
      <c r="E180" s="4" t="s">
        <v>3692</v>
      </c>
      <c r="F180" s="7" t="s">
        <v>550</v>
      </c>
      <c r="G180" s="8">
        <v>120</v>
      </c>
      <c r="H180" s="4"/>
    </row>
    <row r="181" spans="1:8" ht="14" x14ac:dyDescent="0.15">
      <c r="A181" s="4">
        <v>180</v>
      </c>
      <c r="B181" s="4" t="s">
        <v>227</v>
      </c>
      <c r="C181" s="4" t="s">
        <v>551</v>
      </c>
      <c r="D181" s="6" t="s">
        <v>552</v>
      </c>
      <c r="E181" s="4" t="s">
        <v>3692</v>
      </c>
      <c r="F181" s="7" t="s">
        <v>553</v>
      </c>
      <c r="G181" s="8">
        <v>200</v>
      </c>
      <c r="H181" s="4"/>
    </row>
    <row r="182" spans="1:8" ht="14" x14ac:dyDescent="0.15">
      <c r="A182" s="4">
        <v>181</v>
      </c>
      <c r="B182" s="4" t="s">
        <v>227</v>
      </c>
      <c r="C182" s="4" t="s">
        <v>554</v>
      </c>
      <c r="D182" s="6" t="s">
        <v>555</v>
      </c>
      <c r="E182" s="4" t="s">
        <v>3692</v>
      </c>
      <c r="F182" s="7" t="s">
        <v>556</v>
      </c>
      <c r="G182" s="8">
        <v>240</v>
      </c>
      <c r="H182" s="4"/>
    </row>
    <row r="183" spans="1:8" ht="14" x14ac:dyDescent="0.15">
      <c r="A183" s="4">
        <v>182</v>
      </c>
      <c r="B183" s="4" t="s">
        <v>227</v>
      </c>
      <c r="C183" s="4" t="s">
        <v>557</v>
      </c>
      <c r="D183" s="6" t="s">
        <v>558</v>
      </c>
      <c r="E183" s="4" t="s">
        <v>3692</v>
      </c>
      <c r="F183" s="7" t="s">
        <v>559</v>
      </c>
      <c r="G183" s="8">
        <v>240</v>
      </c>
      <c r="H183" s="4"/>
    </row>
    <row r="184" spans="1:8" ht="14" x14ac:dyDescent="0.15">
      <c r="A184" s="4">
        <v>183</v>
      </c>
      <c r="B184" s="4" t="s">
        <v>227</v>
      </c>
      <c r="C184" s="4" t="s">
        <v>560</v>
      </c>
      <c r="D184" s="6" t="s">
        <v>561</v>
      </c>
      <c r="E184" s="4" t="s">
        <v>3692</v>
      </c>
      <c r="F184" s="7" t="s">
        <v>562</v>
      </c>
      <c r="G184" s="8">
        <v>640</v>
      </c>
      <c r="H184" s="4"/>
    </row>
    <row r="185" spans="1:8" ht="70" x14ac:dyDescent="0.15">
      <c r="A185" s="4">
        <v>184</v>
      </c>
      <c r="B185" s="4" t="s">
        <v>563</v>
      </c>
      <c r="C185" s="4" t="s">
        <v>564</v>
      </c>
      <c r="D185" s="6" t="s">
        <v>565</v>
      </c>
      <c r="E185" s="4" t="s">
        <v>3689</v>
      </c>
      <c r="F185" s="7" t="s">
        <v>566</v>
      </c>
      <c r="G185" s="8"/>
      <c r="H185" s="4" t="s">
        <v>21</v>
      </c>
    </row>
    <row r="186" spans="1:8" ht="42" x14ac:dyDescent="0.15">
      <c r="A186" s="4">
        <v>185</v>
      </c>
      <c r="B186" s="4" t="s">
        <v>563</v>
      </c>
      <c r="C186" s="4" t="s">
        <v>567</v>
      </c>
      <c r="D186" s="6" t="s">
        <v>568</v>
      </c>
      <c r="E186" s="4" t="s">
        <v>3693</v>
      </c>
      <c r="F186" s="7" t="s">
        <v>569</v>
      </c>
      <c r="G186" s="8"/>
      <c r="H186" s="4" t="s">
        <v>21</v>
      </c>
    </row>
    <row r="187" spans="1:8" ht="70" x14ac:dyDescent="0.15">
      <c r="A187" s="4">
        <v>186</v>
      </c>
      <c r="B187" s="4" t="s">
        <v>563</v>
      </c>
      <c r="C187" s="4" t="s">
        <v>570</v>
      </c>
      <c r="D187" s="6" t="s">
        <v>571</v>
      </c>
      <c r="E187" s="4" t="s">
        <v>3689</v>
      </c>
      <c r="F187" s="7" t="s">
        <v>572</v>
      </c>
      <c r="G187" s="8"/>
      <c r="H187" s="4" t="s">
        <v>21</v>
      </c>
    </row>
    <row r="188" spans="1:8" ht="56" x14ac:dyDescent="0.15">
      <c r="A188" s="4">
        <v>187</v>
      </c>
      <c r="B188" s="4" t="s">
        <v>563</v>
      </c>
      <c r="C188" s="4" t="s">
        <v>573</v>
      </c>
      <c r="D188" s="6" t="s">
        <v>574</v>
      </c>
      <c r="E188" s="4" t="s">
        <v>3689</v>
      </c>
      <c r="F188" s="7" t="s">
        <v>575</v>
      </c>
      <c r="G188" s="8"/>
      <c r="H188" s="4" t="s">
        <v>21</v>
      </c>
    </row>
    <row r="189" spans="1:8" ht="70" x14ac:dyDescent="0.15">
      <c r="A189" s="4">
        <v>188</v>
      </c>
      <c r="B189" s="4" t="s">
        <v>563</v>
      </c>
      <c r="C189" s="4" t="s">
        <v>576</v>
      </c>
      <c r="D189" s="6" t="s">
        <v>577</v>
      </c>
      <c r="E189" s="4" t="s">
        <v>3689</v>
      </c>
      <c r="F189" s="7" t="s">
        <v>578</v>
      </c>
      <c r="G189" s="8"/>
      <c r="H189" s="4" t="s">
        <v>21</v>
      </c>
    </row>
    <row r="190" spans="1:8" ht="70" x14ac:dyDescent="0.15">
      <c r="A190" s="4">
        <v>189</v>
      </c>
      <c r="B190" s="4" t="s">
        <v>563</v>
      </c>
      <c r="C190" s="4" t="s">
        <v>579</v>
      </c>
      <c r="D190" s="6" t="s">
        <v>580</v>
      </c>
      <c r="E190" s="4" t="s">
        <v>3689</v>
      </c>
      <c r="F190" s="7" t="s">
        <v>581</v>
      </c>
      <c r="G190" s="8"/>
      <c r="H190" s="4" t="s">
        <v>21</v>
      </c>
    </row>
    <row r="191" spans="1:8" ht="70" x14ac:dyDescent="0.15">
      <c r="A191" s="4">
        <v>190</v>
      </c>
      <c r="B191" s="4" t="s">
        <v>563</v>
      </c>
      <c r="C191" s="4" t="s">
        <v>582</v>
      </c>
      <c r="D191" s="6" t="s">
        <v>583</v>
      </c>
      <c r="E191" s="4" t="s">
        <v>3689</v>
      </c>
      <c r="F191" s="7" t="s">
        <v>584</v>
      </c>
      <c r="G191" s="8"/>
      <c r="H191" s="4" t="s">
        <v>21</v>
      </c>
    </row>
    <row r="192" spans="1:8" ht="28" x14ac:dyDescent="0.15">
      <c r="A192" s="4">
        <v>191</v>
      </c>
      <c r="B192" s="4" t="s">
        <v>563</v>
      </c>
      <c r="C192" s="4" t="s">
        <v>585</v>
      </c>
      <c r="D192" s="6" t="s">
        <v>586</v>
      </c>
      <c r="E192" s="4" t="s">
        <v>3691</v>
      </c>
      <c r="F192" s="7" t="s">
        <v>587</v>
      </c>
      <c r="G192" s="8">
        <v>55776</v>
      </c>
      <c r="H192" s="4" t="s">
        <v>21</v>
      </c>
    </row>
    <row r="193" spans="1:8" ht="28" x14ac:dyDescent="0.15">
      <c r="A193" s="4">
        <v>192</v>
      </c>
      <c r="B193" s="4" t="s">
        <v>563</v>
      </c>
      <c r="C193" s="4" t="s">
        <v>588</v>
      </c>
      <c r="D193" s="6" t="s">
        <v>589</v>
      </c>
      <c r="E193" s="4" t="s">
        <v>3691</v>
      </c>
      <c r="F193" s="7" t="s">
        <v>590</v>
      </c>
      <c r="G193" s="8">
        <v>30240</v>
      </c>
      <c r="H193" s="4" t="s">
        <v>21</v>
      </c>
    </row>
    <row r="194" spans="1:8" ht="42" x14ac:dyDescent="0.15">
      <c r="A194" s="4">
        <v>193</v>
      </c>
      <c r="B194" s="4" t="s">
        <v>563</v>
      </c>
      <c r="C194" s="4" t="s">
        <v>591</v>
      </c>
      <c r="D194" s="6" t="s">
        <v>592</v>
      </c>
      <c r="E194" s="4" t="s">
        <v>195</v>
      </c>
      <c r="F194" s="7" t="s">
        <v>594</v>
      </c>
      <c r="G194" s="8">
        <v>858</v>
      </c>
      <c r="H194" s="4" t="s">
        <v>21</v>
      </c>
    </row>
    <row r="195" spans="1:8" ht="42" x14ac:dyDescent="0.15">
      <c r="A195" s="4">
        <v>194</v>
      </c>
      <c r="B195" s="4" t="s">
        <v>563</v>
      </c>
      <c r="C195" s="4" t="s">
        <v>595</v>
      </c>
      <c r="D195" s="6" t="s">
        <v>596</v>
      </c>
      <c r="E195" s="4" t="s">
        <v>195</v>
      </c>
      <c r="F195" s="7" t="s">
        <v>597</v>
      </c>
      <c r="G195" s="8">
        <v>858</v>
      </c>
      <c r="H195" s="4" t="s">
        <v>21</v>
      </c>
    </row>
    <row r="196" spans="1:8" ht="42" x14ac:dyDescent="0.15">
      <c r="A196" s="4">
        <v>195</v>
      </c>
      <c r="B196" s="4" t="s">
        <v>563</v>
      </c>
      <c r="C196" s="4" t="s">
        <v>598</v>
      </c>
      <c r="D196" s="6" t="s">
        <v>599</v>
      </c>
      <c r="E196" s="4" t="s">
        <v>195</v>
      </c>
      <c r="F196" s="7" t="s">
        <v>600</v>
      </c>
      <c r="G196" s="8">
        <v>968</v>
      </c>
      <c r="H196" s="4" t="s">
        <v>21</v>
      </c>
    </row>
    <row r="197" spans="1:8" ht="56" x14ac:dyDescent="0.15">
      <c r="A197" s="4">
        <v>196</v>
      </c>
      <c r="B197" s="4" t="s">
        <v>563</v>
      </c>
      <c r="C197" s="4" t="s">
        <v>601</v>
      </c>
      <c r="D197" s="6" t="s">
        <v>602</v>
      </c>
      <c r="E197" s="4" t="s">
        <v>195</v>
      </c>
      <c r="F197" s="7" t="s">
        <v>603</v>
      </c>
      <c r="G197" s="8">
        <v>7665</v>
      </c>
      <c r="H197" s="4" t="s">
        <v>21</v>
      </c>
    </row>
    <row r="198" spans="1:8" ht="14" x14ac:dyDescent="0.15">
      <c r="A198" s="4">
        <v>197</v>
      </c>
      <c r="B198" s="4" t="s">
        <v>563</v>
      </c>
      <c r="C198" s="4" t="s">
        <v>31</v>
      </c>
      <c r="D198" s="6" t="s">
        <v>31</v>
      </c>
      <c r="E198" s="4" t="s">
        <v>31</v>
      </c>
      <c r="F198" s="7" t="s">
        <v>32</v>
      </c>
      <c r="G198" s="8">
        <v>20</v>
      </c>
      <c r="H198" s="4"/>
    </row>
    <row r="199" spans="1:8" ht="14" x14ac:dyDescent="0.15">
      <c r="A199" s="4">
        <v>198</v>
      </c>
      <c r="B199" s="4" t="s">
        <v>563</v>
      </c>
      <c r="C199" s="4" t="s">
        <v>31</v>
      </c>
      <c r="D199" s="6" t="s">
        <v>604</v>
      </c>
      <c r="E199" s="4" t="s">
        <v>31</v>
      </c>
      <c r="F199" s="7" t="s">
        <v>34</v>
      </c>
      <c r="G199" s="8">
        <v>20</v>
      </c>
      <c r="H199" s="4"/>
    </row>
    <row r="200" spans="1:8" ht="14" x14ac:dyDescent="0.15">
      <c r="A200" s="4">
        <v>199</v>
      </c>
      <c r="B200" s="4" t="s">
        <v>563</v>
      </c>
      <c r="C200" s="4" t="s">
        <v>605</v>
      </c>
      <c r="D200" s="6" t="s">
        <v>606</v>
      </c>
      <c r="E200" s="4" t="s">
        <v>195</v>
      </c>
      <c r="F200" s="7" t="s">
        <v>607</v>
      </c>
      <c r="G200" s="8">
        <v>1600</v>
      </c>
      <c r="H200" s="4"/>
    </row>
    <row r="201" spans="1:8" ht="14" x14ac:dyDescent="0.15">
      <c r="A201" s="4">
        <v>200</v>
      </c>
      <c r="B201" s="4" t="s">
        <v>563</v>
      </c>
      <c r="C201" s="4" t="s">
        <v>608</v>
      </c>
      <c r="D201" s="6" t="s">
        <v>609</v>
      </c>
      <c r="E201" s="4" t="s">
        <v>195</v>
      </c>
      <c r="F201" s="7" t="s">
        <v>607</v>
      </c>
      <c r="G201" s="8">
        <v>1400</v>
      </c>
      <c r="H201" s="4"/>
    </row>
    <row r="202" spans="1:8" ht="14" x14ac:dyDescent="0.15">
      <c r="A202" s="4">
        <v>201</v>
      </c>
      <c r="B202" s="4" t="s">
        <v>563</v>
      </c>
      <c r="C202" s="4" t="s">
        <v>610</v>
      </c>
      <c r="D202" s="6" t="s">
        <v>611</v>
      </c>
      <c r="E202" s="4" t="s">
        <v>195</v>
      </c>
      <c r="F202" s="7" t="s">
        <v>612</v>
      </c>
      <c r="G202" s="8">
        <v>1800</v>
      </c>
      <c r="H202" s="4"/>
    </row>
    <row r="203" spans="1:8" ht="14" x14ac:dyDescent="0.15">
      <c r="A203" s="4">
        <v>202</v>
      </c>
      <c r="B203" s="4" t="s">
        <v>563</v>
      </c>
      <c r="C203" s="4" t="s">
        <v>613</v>
      </c>
      <c r="D203" s="6" t="s">
        <v>614</v>
      </c>
      <c r="E203" s="4" t="s">
        <v>195</v>
      </c>
      <c r="F203" s="7" t="s">
        <v>615</v>
      </c>
      <c r="G203" s="8">
        <v>1500</v>
      </c>
      <c r="H203" s="4"/>
    </row>
    <row r="204" spans="1:8" ht="14" x14ac:dyDescent="0.15">
      <c r="A204" s="4">
        <v>203</v>
      </c>
      <c r="B204" s="4" t="s">
        <v>563</v>
      </c>
      <c r="C204" s="4" t="s">
        <v>616</v>
      </c>
      <c r="D204" s="6" t="s">
        <v>617</v>
      </c>
      <c r="E204" s="4" t="s">
        <v>14</v>
      </c>
      <c r="F204" s="7" t="s">
        <v>618</v>
      </c>
      <c r="G204" s="8">
        <v>2500</v>
      </c>
      <c r="H204" s="4"/>
    </row>
    <row r="205" spans="1:8" ht="14" x14ac:dyDescent="0.15">
      <c r="A205" s="4">
        <v>204</v>
      </c>
      <c r="B205" s="4" t="s">
        <v>563</v>
      </c>
      <c r="C205" s="4" t="s">
        <v>619</v>
      </c>
      <c r="D205" s="6" t="s">
        <v>620</v>
      </c>
      <c r="E205" s="4" t="s">
        <v>14</v>
      </c>
      <c r="F205" s="7" t="s">
        <v>621</v>
      </c>
      <c r="G205" s="8">
        <v>2500</v>
      </c>
      <c r="H205" s="4"/>
    </row>
    <row r="206" spans="1:8" ht="42" x14ac:dyDescent="0.15">
      <c r="A206" s="4">
        <v>205</v>
      </c>
      <c r="B206" s="4" t="s">
        <v>563</v>
      </c>
      <c r="C206" s="4" t="s">
        <v>622</v>
      </c>
      <c r="D206" s="6" t="s">
        <v>623</v>
      </c>
      <c r="E206" s="4" t="s">
        <v>3689</v>
      </c>
      <c r="F206" s="7" t="s">
        <v>624</v>
      </c>
      <c r="G206" s="8"/>
      <c r="H206" s="4"/>
    </row>
    <row r="207" spans="1:8" ht="28" x14ac:dyDescent="0.15">
      <c r="A207" s="4">
        <v>206</v>
      </c>
      <c r="B207" s="4" t="s">
        <v>563</v>
      </c>
      <c r="C207" s="4" t="s">
        <v>625</v>
      </c>
      <c r="D207" s="6" t="s">
        <v>626</v>
      </c>
      <c r="E207" s="4" t="s">
        <v>3689</v>
      </c>
      <c r="F207" s="7" t="s">
        <v>627</v>
      </c>
      <c r="G207" s="8"/>
      <c r="H207" s="4"/>
    </row>
    <row r="208" spans="1:8" ht="42" x14ac:dyDescent="0.15">
      <c r="A208" s="4">
        <v>207</v>
      </c>
      <c r="B208" s="4" t="s">
        <v>563</v>
      </c>
      <c r="C208" s="4" t="s">
        <v>628</v>
      </c>
      <c r="D208" s="6" t="s">
        <v>629</v>
      </c>
      <c r="E208" s="4" t="s">
        <v>3689</v>
      </c>
      <c r="F208" s="7" t="s">
        <v>630</v>
      </c>
      <c r="G208" s="8"/>
      <c r="H208" s="4"/>
    </row>
    <row r="209" spans="1:8" ht="42" x14ac:dyDescent="0.15">
      <c r="A209" s="4">
        <v>208</v>
      </c>
      <c r="B209" s="4" t="s">
        <v>563</v>
      </c>
      <c r="C209" s="4" t="s">
        <v>631</v>
      </c>
      <c r="D209" s="6" t="s">
        <v>632</v>
      </c>
      <c r="E209" s="4" t="s">
        <v>3689</v>
      </c>
      <c r="F209" s="7" t="s">
        <v>633</v>
      </c>
      <c r="G209" s="8"/>
      <c r="H209" s="4"/>
    </row>
    <row r="210" spans="1:8" ht="56" x14ac:dyDescent="0.15">
      <c r="A210" s="4">
        <v>209</v>
      </c>
      <c r="B210" s="4" t="s">
        <v>563</v>
      </c>
      <c r="C210" s="4" t="s">
        <v>634</v>
      </c>
      <c r="D210" s="6" t="s">
        <v>635</v>
      </c>
      <c r="E210" s="4" t="s">
        <v>3689</v>
      </c>
      <c r="F210" s="7" t="s">
        <v>636</v>
      </c>
      <c r="G210" s="8"/>
      <c r="H210" s="4"/>
    </row>
    <row r="211" spans="1:8" ht="70" x14ac:dyDescent="0.15">
      <c r="A211" s="4">
        <v>210</v>
      </c>
      <c r="B211" s="4" t="s">
        <v>563</v>
      </c>
      <c r="C211" s="4" t="s">
        <v>637</v>
      </c>
      <c r="D211" s="4" t="s">
        <v>638</v>
      </c>
      <c r="E211" s="4" t="s">
        <v>3690</v>
      </c>
      <c r="F211" s="7" t="s">
        <v>639</v>
      </c>
      <c r="G211" s="8"/>
      <c r="H211" s="4"/>
    </row>
    <row r="212" spans="1:8" ht="42" x14ac:dyDescent="0.15">
      <c r="A212" s="4">
        <v>211</v>
      </c>
      <c r="B212" s="4" t="s">
        <v>563</v>
      </c>
      <c r="C212" s="4" t="s">
        <v>640</v>
      </c>
      <c r="D212" s="4" t="s">
        <v>641</v>
      </c>
      <c r="E212" s="4" t="s">
        <v>3690</v>
      </c>
      <c r="F212" s="7" t="s">
        <v>642</v>
      </c>
      <c r="G212" s="8"/>
      <c r="H212" s="4"/>
    </row>
    <row r="213" spans="1:8" ht="70" x14ac:dyDescent="0.15">
      <c r="A213" s="4">
        <v>212</v>
      </c>
      <c r="B213" s="4" t="s">
        <v>563</v>
      </c>
      <c r="C213" s="4" t="s">
        <v>643</v>
      </c>
      <c r="D213" s="4" t="s">
        <v>644</v>
      </c>
      <c r="E213" s="4" t="s">
        <v>3690</v>
      </c>
      <c r="F213" s="7" t="s">
        <v>645</v>
      </c>
      <c r="G213" s="8"/>
      <c r="H213" s="4"/>
    </row>
    <row r="214" spans="1:8" ht="42" x14ac:dyDescent="0.15">
      <c r="A214" s="4">
        <v>213</v>
      </c>
      <c r="B214" s="4" t="s">
        <v>563</v>
      </c>
      <c r="C214" s="4" t="s">
        <v>646</v>
      </c>
      <c r="D214" s="6" t="s">
        <v>647</v>
      </c>
      <c r="E214" s="4" t="s">
        <v>3691</v>
      </c>
      <c r="F214" s="7" t="s">
        <v>648</v>
      </c>
      <c r="G214" s="8">
        <v>10656</v>
      </c>
      <c r="H214" s="4"/>
    </row>
    <row r="215" spans="1:8" ht="42" x14ac:dyDescent="0.15">
      <c r="A215" s="4">
        <v>214</v>
      </c>
      <c r="B215" s="4" t="s">
        <v>563</v>
      </c>
      <c r="C215" s="4" t="s">
        <v>649</v>
      </c>
      <c r="D215" s="6" t="s">
        <v>650</v>
      </c>
      <c r="E215" s="4" t="s">
        <v>3691</v>
      </c>
      <c r="F215" s="7" t="s">
        <v>651</v>
      </c>
      <c r="G215" s="8">
        <v>10224</v>
      </c>
      <c r="H215" s="4"/>
    </row>
    <row r="216" spans="1:8" ht="14" x14ac:dyDescent="0.15">
      <c r="A216" s="4">
        <v>215</v>
      </c>
      <c r="B216" s="4" t="s">
        <v>563</v>
      </c>
      <c r="C216" s="4" t="s">
        <v>652</v>
      </c>
      <c r="D216" s="6" t="s">
        <v>653</v>
      </c>
      <c r="E216" s="4" t="s">
        <v>3693</v>
      </c>
      <c r="F216" s="7" t="s">
        <v>654</v>
      </c>
      <c r="G216" s="8">
        <v>2100</v>
      </c>
      <c r="H216" s="4"/>
    </row>
    <row r="217" spans="1:8" ht="14" x14ac:dyDescent="0.15">
      <c r="A217" s="4">
        <v>216</v>
      </c>
      <c r="B217" s="4" t="s">
        <v>563</v>
      </c>
      <c r="C217" s="4" t="s">
        <v>655</v>
      </c>
      <c r="D217" s="6" t="s">
        <v>656</v>
      </c>
      <c r="E217" s="4" t="s">
        <v>3693</v>
      </c>
      <c r="F217" s="7" t="s">
        <v>657</v>
      </c>
      <c r="G217" s="8">
        <v>2625</v>
      </c>
      <c r="H217" s="4"/>
    </row>
    <row r="218" spans="1:8" ht="14" x14ac:dyDescent="0.15">
      <c r="A218" s="4">
        <v>217</v>
      </c>
      <c r="B218" s="4" t="s">
        <v>563</v>
      </c>
      <c r="C218" s="4" t="s">
        <v>658</v>
      </c>
      <c r="D218" s="6" t="s">
        <v>659</v>
      </c>
      <c r="E218" s="4" t="s">
        <v>3693</v>
      </c>
      <c r="F218" s="7" t="s">
        <v>660</v>
      </c>
      <c r="G218" s="8">
        <v>2625</v>
      </c>
      <c r="H218" s="4"/>
    </row>
    <row r="219" spans="1:8" ht="14" x14ac:dyDescent="0.15">
      <c r="A219" s="4">
        <v>218</v>
      </c>
      <c r="B219" s="4" t="s">
        <v>563</v>
      </c>
      <c r="C219" s="4" t="s">
        <v>661</v>
      </c>
      <c r="D219" s="6" t="s">
        <v>662</v>
      </c>
      <c r="E219" s="4" t="s">
        <v>3693</v>
      </c>
      <c r="F219" s="7" t="s">
        <v>663</v>
      </c>
      <c r="G219" s="8">
        <v>3150</v>
      </c>
      <c r="H219" s="4"/>
    </row>
    <row r="220" spans="1:8" ht="28" x14ac:dyDescent="0.15">
      <c r="A220" s="4">
        <v>219</v>
      </c>
      <c r="B220" s="4" t="s">
        <v>563</v>
      </c>
      <c r="C220" s="4" t="s">
        <v>664</v>
      </c>
      <c r="D220" s="6" t="s">
        <v>665</v>
      </c>
      <c r="E220" s="4" t="s">
        <v>195</v>
      </c>
      <c r="F220" s="7" t="s">
        <v>666</v>
      </c>
      <c r="G220" s="8">
        <v>775</v>
      </c>
      <c r="H220" s="4"/>
    </row>
    <row r="221" spans="1:8" ht="28" x14ac:dyDescent="0.15">
      <c r="A221" s="4">
        <v>220</v>
      </c>
      <c r="B221" s="4" t="s">
        <v>563</v>
      </c>
      <c r="C221" s="4" t="s">
        <v>667</v>
      </c>
      <c r="D221" s="6" t="s">
        <v>668</v>
      </c>
      <c r="E221" s="4" t="s">
        <v>195</v>
      </c>
      <c r="F221" s="7" t="s">
        <v>669</v>
      </c>
      <c r="G221" s="8">
        <v>1074</v>
      </c>
      <c r="H221" s="4"/>
    </row>
    <row r="222" spans="1:8" ht="28" x14ac:dyDescent="0.15">
      <c r="A222" s="4">
        <v>221</v>
      </c>
      <c r="B222" s="4" t="s">
        <v>563</v>
      </c>
      <c r="C222" s="4" t="s">
        <v>670</v>
      </c>
      <c r="D222" s="6" t="s">
        <v>671</v>
      </c>
      <c r="E222" s="4" t="s">
        <v>195</v>
      </c>
      <c r="F222" s="7" t="s">
        <v>672</v>
      </c>
      <c r="G222" s="8">
        <v>1004</v>
      </c>
      <c r="H222" s="4"/>
    </row>
    <row r="223" spans="1:8" ht="28" x14ac:dyDescent="0.15">
      <c r="A223" s="4">
        <v>222</v>
      </c>
      <c r="B223" s="4" t="s">
        <v>563</v>
      </c>
      <c r="C223" s="4" t="s">
        <v>673</v>
      </c>
      <c r="D223" s="6" t="s">
        <v>674</v>
      </c>
      <c r="E223" s="4" t="s">
        <v>195</v>
      </c>
      <c r="F223" s="7" t="s">
        <v>675</v>
      </c>
      <c r="G223" s="8">
        <v>775</v>
      </c>
      <c r="H223" s="4"/>
    </row>
    <row r="224" spans="1:8" ht="28" x14ac:dyDescent="0.15">
      <c r="A224" s="4">
        <v>223</v>
      </c>
      <c r="B224" s="4" t="s">
        <v>563</v>
      </c>
      <c r="C224" s="4" t="s">
        <v>676</v>
      </c>
      <c r="D224" s="6" t="s">
        <v>677</v>
      </c>
      <c r="E224" s="4" t="s">
        <v>195</v>
      </c>
      <c r="F224" s="7" t="s">
        <v>678</v>
      </c>
      <c r="G224" s="8">
        <v>748</v>
      </c>
      <c r="H224" s="4"/>
    </row>
    <row r="225" spans="1:8" ht="28" x14ac:dyDescent="0.15">
      <c r="A225" s="4">
        <v>224</v>
      </c>
      <c r="B225" s="4" t="s">
        <v>563</v>
      </c>
      <c r="C225" s="4" t="s">
        <v>679</v>
      </c>
      <c r="D225" s="6" t="s">
        <v>680</v>
      </c>
      <c r="E225" s="4" t="s">
        <v>195</v>
      </c>
      <c r="F225" s="7" t="s">
        <v>681</v>
      </c>
      <c r="G225" s="8">
        <v>484</v>
      </c>
      <c r="H225" s="4"/>
    </row>
    <row r="226" spans="1:8" ht="28" x14ac:dyDescent="0.15">
      <c r="A226" s="4">
        <v>225</v>
      </c>
      <c r="B226" s="4" t="s">
        <v>563</v>
      </c>
      <c r="C226" s="4" t="s">
        <v>682</v>
      </c>
      <c r="D226" s="6" t="s">
        <v>683</v>
      </c>
      <c r="E226" s="4" t="s">
        <v>195</v>
      </c>
      <c r="F226" s="7" t="s">
        <v>684</v>
      </c>
      <c r="G226" s="8">
        <v>599</v>
      </c>
      <c r="H226" s="4"/>
    </row>
    <row r="227" spans="1:8" ht="28" x14ac:dyDescent="0.15">
      <c r="A227" s="4">
        <v>226</v>
      </c>
      <c r="B227" s="4" t="s">
        <v>563</v>
      </c>
      <c r="C227" s="4" t="s">
        <v>685</v>
      </c>
      <c r="D227" s="6" t="s">
        <v>686</v>
      </c>
      <c r="E227" s="4" t="s">
        <v>195</v>
      </c>
      <c r="F227" s="7" t="s">
        <v>687</v>
      </c>
      <c r="G227" s="8">
        <v>740</v>
      </c>
      <c r="H227" s="4"/>
    </row>
    <row r="228" spans="1:8" ht="28" x14ac:dyDescent="0.15">
      <c r="A228" s="4">
        <v>227</v>
      </c>
      <c r="B228" s="4" t="s">
        <v>563</v>
      </c>
      <c r="C228" s="4" t="s">
        <v>688</v>
      </c>
      <c r="D228" s="6" t="s">
        <v>689</v>
      </c>
      <c r="E228" s="4" t="s">
        <v>195</v>
      </c>
      <c r="F228" s="7" t="s">
        <v>690</v>
      </c>
      <c r="G228" s="8">
        <v>845</v>
      </c>
      <c r="H228" s="4"/>
    </row>
    <row r="229" spans="1:8" ht="28" x14ac:dyDescent="0.15">
      <c r="A229" s="4">
        <v>228</v>
      </c>
      <c r="B229" s="4" t="s">
        <v>563</v>
      </c>
      <c r="C229" s="4" t="s">
        <v>691</v>
      </c>
      <c r="D229" s="6" t="s">
        <v>692</v>
      </c>
      <c r="E229" s="4" t="s">
        <v>195</v>
      </c>
      <c r="F229" s="7" t="s">
        <v>693</v>
      </c>
      <c r="G229" s="8">
        <v>379</v>
      </c>
      <c r="H229" s="4"/>
    </row>
    <row r="230" spans="1:8" ht="28" x14ac:dyDescent="0.15">
      <c r="A230" s="4">
        <v>229</v>
      </c>
      <c r="B230" s="4" t="s">
        <v>563</v>
      </c>
      <c r="C230" s="4" t="s">
        <v>694</v>
      </c>
      <c r="D230" s="6" t="s">
        <v>695</v>
      </c>
      <c r="E230" s="4" t="s">
        <v>195</v>
      </c>
      <c r="F230" s="7" t="s">
        <v>696</v>
      </c>
      <c r="G230" s="8">
        <v>520</v>
      </c>
      <c r="H230" s="4"/>
    </row>
    <row r="231" spans="1:8" ht="28" x14ac:dyDescent="0.15">
      <c r="A231" s="4">
        <v>230</v>
      </c>
      <c r="B231" s="4" t="s">
        <v>563</v>
      </c>
      <c r="C231" s="4" t="s">
        <v>697</v>
      </c>
      <c r="D231" s="6" t="s">
        <v>698</v>
      </c>
      <c r="E231" s="4" t="s">
        <v>195</v>
      </c>
      <c r="F231" s="7" t="s">
        <v>699</v>
      </c>
      <c r="G231" s="8">
        <v>458</v>
      </c>
      <c r="H231" s="4"/>
    </row>
    <row r="232" spans="1:8" ht="28" x14ac:dyDescent="0.15">
      <c r="A232" s="4">
        <v>231</v>
      </c>
      <c r="B232" s="4" t="s">
        <v>563</v>
      </c>
      <c r="C232" s="4" t="s">
        <v>700</v>
      </c>
      <c r="D232" s="6" t="s">
        <v>701</v>
      </c>
      <c r="E232" s="4" t="s">
        <v>195</v>
      </c>
      <c r="F232" s="7" t="s">
        <v>702</v>
      </c>
      <c r="G232" s="8">
        <v>520</v>
      </c>
      <c r="H232" s="4"/>
    </row>
    <row r="233" spans="1:8" ht="28" x14ac:dyDescent="0.15">
      <c r="A233" s="4">
        <v>232</v>
      </c>
      <c r="B233" s="4" t="s">
        <v>563</v>
      </c>
      <c r="C233" s="4" t="s">
        <v>703</v>
      </c>
      <c r="D233" s="6" t="s">
        <v>704</v>
      </c>
      <c r="E233" s="4" t="s">
        <v>195</v>
      </c>
      <c r="F233" s="7" t="s">
        <v>705</v>
      </c>
      <c r="G233" s="8">
        <v>326</v>
      </c>
      <c r="H233" s="4"/>
    </row>
    <row r="234" spans="1:8" ht="14" x14ac:dyDescent="0.15">
      <c r="A234" s="4">
        <v>233</v>
      </c>
      <c r="B234" s="4" t="s">
        <v>563</v>
      </c>
      <c r="C234" s="4" t="s">
        <v>706</v>
      </c>
      <c r="D234" s="6" t="s">
        <v>707</v>
      </c>
      <c r="E234" s="4" t="s">
        <v>195</v>
      </c>
      <c r="F234" s="7" t="s">
        <v>708</v>
      </c>
      <c r="G234" s="8">
        <v>140</v>
      </c>
      <c r="H234" s="4"/>
    </row>
    <row r="235" spans="1:8" ht="14" x14ac:dyDescent="0.15">
      <c r="A235" s="4">
        <v>234</v>
      </c>
      <c r="B235" s="4" t="s">
        <v>563</v>
      </c>
      <c r="C235" s="4" t="s">
        <v>709</v>
      </c>
      <c r="D235" s="6" t="s">
        <v>710</v>
      </c>
      <c r="E235" s="4" t="s">
        <v>195</v>
      </c>
      <c r="F235" s="7" t="s">
        <v>711</v>
      </c>
      <c r="G235" s="8">
        <v>280</v>
      </c>
      <c r="H235" s="4"/>
    </row>
    <row r="236" spans="1:8" ht="28" x14ac:dyDescent="0.15">
      <c r="A236" s="4">
        <v>235</v>
      </c>
      <c r="B236" s="4" t="s">
        <v>563</v>
      </c>
      <c r="C236" s="4" t="s">
        <v>712</v>
      </c>
      <c r="D236" s="6" t="s">
        <v>713</v>
      </c>
      <c r="E236" s="4" t="s">
        <v>195</v>
      </c>
      <c r="F236" s="7" t="s">
        <v>714</v>
      </c>
      <c r="G236" s="8">
        <v>308</v>
      </c>
      <c r="H236" s="4"/>
    </row>
    <row r="237" spans="1:8" ht="14" x14ac:dyDescent="0.15">
      <c r="A237" s="4">
        <v>236</v>
      </c>
      <c r="B237" s="4" t="s">
        <v>563</v>
      </c>
      <c r="C237" s="4" t="s">
        <v>715</v>
      </c>
      <c r="D237" s="6" t="s">
        <v>716</v>
      </c>
      <c r="E237" s="4" t="s">
        <v>195</v>
      </c>
      <c r="F237" s="7" t="s">
        <v>717</v>
      </c>
      <c r="G237" s="8">
        <v>308</v>
      </c>
      <c r="H237" s="4"/>
    </row>
    <row r="238" spans="1:8" ht="28" x14ac:dyDescent="0.15">
      <c r="A238" s="4">
        <v>237</v>
      </c>
      <c r="B238" s="4" t="s">
        <v>563</v>
      </c>
      <c r="C238" s="4" t="s">
        <v>718</v>
      </c>
      <c r="D238" s="6" t="s">
        <v>719</v>
      </c>
      <c r="E238" s="4" t="s">
        <v>195</v>
      </c>
      <c r="F238" s="7" t="s">
        <v>720</v>
      </c>
      <c r="G238" s="8">
        <v>308</v>
      </c>
      <c r="H238" s="4"/>
    </row>
    <row r="239" spans="1:8" ht="14" x14ac:dyDescent="0.15">
      <c r="A239" s="4">
        <v>238</v>
      </c>
      <c r="B239" s="4" t="s">
        <v>563</v>
      </c>
      <c r="C239" s="4" t="s">
        <v>721</v>
      </c>
      <c r="D239" s="11" t="s">
        <v>722</v>
      </c>
      <c r="E239" s="4" t="s">
        <v>195</v>
      </c>
      <c r="F239" s="7" t="s">
        <v>723</v>
      </c>
      <c r="G239" s="8">
        <v>308</v>
      </c>
      <c r="H239" s="4"/>
    </row>
    <row r="240" spans="1:8" ht="28" x14ac:dyDescent="0.15">
      <c r="A240" s="4">
        <v>239</v>
      </c>
      <c r="B240" s="4" t="s">
        <v>563</v>
      </c>
      <c r="C240" s="4" t="s">
        <v>724</v>
      </c>
      <c r="D240" s="6" t="s">
        <v>725</v>
      </c>
      <c r="E240" s="4" t="s">
        <v>195</v>
      </c>
      <c r="F240" s="7" t="s">
        <v>726</v>
      </c>
      <c r="G240" s="8">
        <v>418</v>
      </c>
      <c r="H240" s="4"/>
    </row>
    <row r="241" spans="1:8" ht="28" x14ac:dyDescent="0.15">
      <c r="A241" s="4">
        <v>240</v>
      </c>
      <c r="B241" s="4" t="s">
        <v>563</v>
      </c>
      <c r="C241" s="4" t="s">
        <v>727</v>
      </c>
      <c r="D241" s="6" t="s">
        <v>728</v>
      </c>
      <c r="E241" s="4" t="s">
        <v>195</v>
      </c>
      <c r="F241" s="7" t="s">
        <v>729</v>
      </c>
      <c r="G241" s="8">
        <v>418</v>
      </c>
      <c r="H241" s="4"/>
    </row>
    <row r="242" spans="1:8" ht="28" x14ac:dyDescent="0.15">
      <c r="A242" s="4">
        <v>241</v>
      </c>
      <c r="B242" s="4" t="s">
        <v>563</v>
      </c>
      <c r="C242" s="4" t="s">
        <v>730</v>
      </c>
      <c r="D242" s="6" t="s">
        <v>731</v>
      </c>
      <c r="E242" s="4" t="s">
        <v>195</v>
      </c>
      <c r="F242" s="7" t="s">
        <v>732</v>
      </c>
      <c r="G242" s="8">
        <v>880</v>
      </c>
      <c r="H242" s="4"/>
    </row>
    <row r="243" spans="1:8" ht="28" x14ac:dyDescent="0.15">
      <c r="A243" s="4">
        <v>242</v>
      </c>
      <c r="B243" s="4" t="s">
        <v>563</v>
      </c>
      <c r="C243" s="4" t="s">
        <v>733</v>
      </c>
      <c r="D243" s="6" t="s">
        <v>734</v>
      </c>
      <c r="E243" s="4" t="s">
        <v>195</v>
      </c>
      <c r="F243" s="7" t="s">
        <v>735</v>
      </c>
      <c r="G243" s="8">
        <v>594</v>
      </c>
      <c r="H243" s="4"/>
    </row>
    <row r="244" spans="1:8" ht="28" x14ac:dyDescent="0.15">
      <c r="A244" s="4">
        <v>243</v>
      </c>
      <c r="B244" s="4" t="s">
        <v>563</v>
      </c>
      <c r="C244" s="4" t="s">
        <v>736</v>
      </c>
      <c r="D244" s="6" t="s">
        <v>737</v>
      </c>
      <c r="E244" s="4" t="s">
        <v>195</v>
      </c>
      <c r="F244" s="7" t="s">
        <v>738</v>
      </c>
      <c r="G244" s="8">
        <v>429</v>
      </c>
      <c r="H244" s="4"/>
    </row>
    <row r="245" spans="1:8" ht="28" x14ac:dyDescent="0.15">
      <c r="A245" s="4">
        <v>244</v>
      </c>
      <c r="B245" s="4" t="s">
        <v>563</v>
      </c>
      <c r="C245" s="4" t="s">
        <v>739</v>
      </c>
      <c r="D245" s="6" t="s">
        <v>740</v>
      </c>
      <c r="E245" s="4" t="s">
        <v>195</v>
      </c>
      <c r="F245" s="7" t="s">
        <v>741</v>
      </c>
      <c r="G245" s="8">
        <v>462</v>
      </c>
      <c r="H245" s="4"/>
    </row>
    <row r="246" spans="1:8" ht="28" x14ac:dyDescent="0.15">
      <c r="A246" s="4">
        <v>245</v>
      </c>
      <c r="B246" s="4" t="s">
        <v>563</v>
      </c>
      <c r="C246" s="4" t="s">
        <v>742</v>
      </c>
      <c r="D246" s="6" t="s">
        <v>743</v>
      </c>
      <c r="E246" s="4" t="s">
        <v>195</v>
      </c>
      <c r="F246" s="7" t="s">
        <v>744</v>
      </c>
      <c r="G246" s="8">
        <v>1342</v>
      </c>
      <c r="H246" s="4"/>
    </row>
    <row r="247" spans="1:8" ht="28" x14ac:dyDescent="0.15">
      <c r="A247" s="4">
        <v>246</v>
      </c>
      <c r="B247" s="4" t="s">
        <v>563</v>
      </c>
      <c r="C247" s="4" t="s">
        <v>745</v>
      </c>
      <c r="D247" s="6" t="s">
        <v>746</v>
      </c>
      <c r="E247" s="4" t="s">
        <v>195</v>
      </c>
      <c r="F247" s="7" t="s">
        <v>747</v>
      </c>
      <c r="G247" s="8">
        <v>1188</v>
      </c>
      <c r="H247" s="4"/>
    </row>
    <row r="248" spans="1:8" ht="28" x14ac:dyDescent="0.15">
      <c r="A248" s="4">
        <v>247</v>
      </c>
      <c r="B248" s="4" t="s">
        <v>563</v>
      </c>
      <c r="C248" s="4" t="s">
        <v>748</v>
      </c>
      <c r="D248" s="6" t="s">
        <v>749</v>
      </c>
      <c r="E248" s="4" t="s">
        <v>195</v>
      </c>
      <c r="F248" s="7" t="s">
        <v>750</v>
      </c>
      <c r="G248" s="8">
        <v>451</v>
      </c>
      <c r="H248" s="4"/>
    </row>
    <row r="249" spans="1:8" ht="28" x14ac:dyDescent="0.15">
      <c r="A249" s="4">
        <v>248</v>
      </c>
      <c r="B249" s="4" t="s">
        <v>563</v>
      </c>
      <c r="C249" s="4" t="s">
        <v>751</v>
      </c>
      <c r="D249" s="6" t="s">
        <v>752</v>
      </c>
      <c r="E249" s="4" t="s">
        <v>195</v>
      </c>
      <c r="F249" s="7" t="s">
        <v>753</v>
      </c>
      <c r="G249" s="8">
        <v>594</v>
      </c>
      <c r="H249" s="4"/>
    </row>
    <row r="250" spans="1:8" ht="28" x14ac:dyDescent="0.15">
      <c r="A250" s="4">
        <v>249</v>
      </c>
      <c r="B250" s="4" t="s">
        <v>563</v>
      </c>
      <c r="C250" s="4" t="s">
        <v>754</v>
      </c>
      <c r="D250" s="6" t="s">
        <v>755</v>
      </c>
      <c r="E250" s="4" t="s">
        <v>195</v>
      </c>
      <c r="F250" s="7" t="s">
        <v>756</v>
      </c>
      <c r="G250" s="8">
        <v>539</v>
      </c>
      <c r="H250" s="4"/>
    </row>
    <row r="251" spans="1:8" ht="28" x14ac:dyDescent="0.15">
      <c r="A251" s="4">
        <v>250</v>
      </c>
      <c r="B251" s="4" t="s">
        <v>563</v>
      </c>
      <c r="C251" s="4" t="s">
        <v>757</v>
      </c>
      <c r="D251" s="6" t="s">
        <v>758</v>
      </c>
      <c r="E251" s="4" t="s">
        <v>195</v>
      </c>
      <c r="F251" s="7" t="s">
        <v>759</v>
      </c>
      <c r="G251" s="8">
        <v>458</v>
      </c>
      <c r="H251" s="4"/>
    </row>
    <row r="252" spans="1:8" ht="28" x14ac:dyDescent="0.15">
      <c r="A252" s="4">
        <v>251</v>
      </c>
      <c r="B252" s="4" t="s">
        <v>563</v>
      </c>
      <c r="C252" s="4" t="s">
        <v>760</v>
      </c>
      <c r="D252" s="6" t="s">
        <v>761</v>
      </c>
      <c r="E252" s="4" t="s">
        <v>195</v>
      </c>
      <c r="F252" s="7" t="s">
        <v>762</v>
      </c>
      <c r="G252" s="8">
        <v>462</v>
      </c>
      <c r="H252" s="4"/>
    </row>
    <row r="253" spans="1:8" ht="28" x14ac:dyDescent="0.15">
      <c r="A253" s="4">
        <v>252</v>
      </c>
      <c r="B253" s="4" t="s">
        <v>563</v>
      </c>
      <c r="C253" s="4" t="s">
        <v>763</v>
      </c>
      <c r="D253" s="6" t="s">
        <v>764</v>
      </c>
      <c r="E253" s="4" t="s">
        <v>195</v>
      </c>
      <c r="F253" s="7" t="s">
        <v>765</v>
      </c>
      <c r="G253" s="8">
        <v>555</v>
      </c>
      <c r="H253" s="4"/>
    </row>
    <row r="254" spans="1:8" ht="28" x14ac:dyDescent="0.15">
      <c r="A254" s="4">
        <v>253</v>
      </c>
      <c r="B254" s="4" t="s">
        <v>563</v>
      </c>
      <c r="C254" s="4" t="s">
        <v>766</v>
      </c>
      <c r="D254" s="6" t="s">
        <v>767</v>
      </c>
      <c r="E254" s="4" t="s">
        <v>195</v>
      </c>
      <c r="F254" s="7" t="s">
        <v>768</v>
      </c>
      <c r="G254" s="8">
        <v>528</v>
      </c>
      <c r="H254" s="4"/>
    </row>
    <row r="255" spans="1:8" ht="28" x14ac:dyDescent="0.15">
      <c r="A255" s="4">
        <v>254</v>
      </c>
      <c r="B255" s="4" t="s">
        <v>563</v>
      </c>
      <c r="C255" s="4" t="s">
        <v>769</v>
      </c>
      <c r="D255" s="6" t="s">
        <v>770</v>
      </c>
      <c r="E255" s="4" t="s">
        <v>195</v>
      </c>
      <c r="F255" s="7" t="s">
        <v>771</v>
      </c>
      <c r="G255" s="8">
        <v>264</v>
      </c>
      <c r="H255" s="4"/>
    </row>
    <row r="256" spans="1:8" ht="28" x14ac:dyDescent="0.15">
      <c r="A256" s="4">
        <v>255</v>
      </c>
      <c r="B256" s="4" t="s">
        <v>563</v>
      </c>
      <c r="C256" s="4" t="s">
        <v>772</v>
      </c>
      <c r="D256" s="6" t="s">
        <v>773</v>
      </c>
      <c r="E256" s="4" t="s">
        <v>195</v>
      </c>
      <c r="F256" s="7" t="s">
        <v>774</v>
      </c>
      <c r="G256" s="8">
        <v>264</v>
      </c>
      <c r="H256" s="4"/>
    </row>
    <row r="257" spans="1:8" ht="28" x14ac:dyDescent="0.15">
      <c r="A257" s="4">
        <v>256</v>
      </c>
      <c r="B257" s="4" t="s">
        <v>563</v>
      </c>
      <c r="C257" s="4" t="s">
        <v>775</v>
      </c>
      <c r="D257" s="6" t="s">
        <v>776</v>
      </c>
      <c r="E257" s="4" t="s">
        <v>195</v>
      </c>
      <c r="F257" s="7" t="s">
        <v>777</v>
      </c>
      <c r="G257" s="8">
        <v>264</v>
      </c>
      <c r="H257" s="4"/>
    </row>
    <row r="258" spans="1:8" ht="14" x14ac:dyDescent="0.15">
      <c r="A258" s="4">
        <v>257</v>
      </c>
      <c r="B258" s="4" t="s">
        <v>563</v>
      </c>
      <c r="C258" s="4" t="s">
        <v>778</v>
      </c>
      <c r="D258" s="6" t="s">
        <v>779</v>
      </c>
      <c r="E258" s="4" t="s">
        <v>3692</v>
      </c>
      <c r="F258" s="7" t="s">
        <v>780</v>
      </c>
      <c r="G258" s="8">
        <v>650</v>
      </c>
      <c r="H258" s="4"/>
    </row>
    <row r="259" spans="1:8" ht="14" x14ac:dyDescent="0.15">
      <c r="A259" s="4">
        <v>258</v>
      </c>
      <c r="B259" s="4" t="s">
        <v>563</v>
      </c>
      <c r="C259" s="4" t="s">
        <v>781</v>
      </c>
      <c r="D259" s="6" t="s">
        <v>782</v>
      </c>
      <c r="E259" s="4" t="s">
        <v>3692</v>
      </c>
      <c r="F259" s="7" t="s">
        <v>783</v>
      </c>
      <c r="G259" s="8">
        <v>600</v>
      </c>
      <c r="H259" s="4"/>
    </row>
    <row r="260" spans="1:8" ht="14" x14ac:dyDescent="0.15">
      <c r="A260" s="4">
        <v>259</v>
      </c>
      <c r="B260" s="4" t="s">
        <v>563</v>
      </c>
      <c r="C260" s="4" t="s">
        <v>784</v>
      </c>
      <c r="D260" s="6" t="s">
        <v>785</v>
      </c>
      <c r="E260" s="4" t="s">
        <v>3692</v>
      </c>
      <c r="F260" s="7" t="s">
        <v>786</v>
      </c>
      <c r="G260" s="8">
        <v>800</v>
      </c>
      <c r="H260" s="4"/>
    </row>
    <row r="261" spans="1:8" ht="14" x14ac:dyDescent="0.15">
      <c r="A261" s="4">
        <v>260</v>
      </c>
      <c r="B261" s="4" t="s">
        <v>563</v>
      </c>
      <c r="C261" s="4" t="s">
        <v>787</v>
      </c>
      <c r="D261" s="6" t="s">
        <v>788</v>
      </c>
      <c r="E261" s="4" t="s">
        <v>3692</v>
      </c>
      <c r="F261" s="7" t="s">
        <v>789</v>
      </c>
      <c r="G261" s="8">
        <v>850</v>
      </c>
      <c r="H261" s="4"/>
    </row>
    <row r="262" spans="1:8" ht="14" x14ac:dyDescent="0.15">
      <c r="A262" s="4">
        <v>261</v>
      </c>
      <c r="B262" s="4" t="s">
        <v>563</v>
      </c>
      <c r="C262" s="4" t="s">
        <v>790</v>
      </c>
      <c r="D262" s="6" t="s">
        <v>791</v>
      </c>
      <c r="E262" s="4" t="s">
        <v>3692</v>
      </c>
      <c r="F262" s="7" t="s">
        <v>792</v>
      </c>
      <c r="G262" s="8">
        <v>500</v>
      </c>
      <c r="H262" s="4"/>
    </row>
    <row r="263" spans="1:8" ht="14" x14ac:dyDescent="0.15">
      <c r="A263" s="4">
        <v>262</v>
      </c>
      <c r="B263" s="4" t="s">
        <v>563</v>
      </c>
      <c r="C263" s="4" t="s">
        <v>793</v>
      </c>
      <c r="D263" s="6" t="s">
        <v>794</v>
      </c>
      <c r="E263" s="4" t="s">
        <v>3692</v>
      </c>
      <c r="F263" s="7" t="s">
        <v>795</v>
      </c>
      <c r="G263" s="8">
        <v>600</v>
      </c>
      <c r="H263" s="4"/>
    </row>
    <row r="264" spans="1:8" ht="14" x14ac:dyDescent="0.15">
      <c r="A264" s="4">
        <v>263</v>
      </c>
      <c r="B264" s="4" t="s">
        <v>563</v>
      </c>
      <c r="C264" s="4" t="s">
        <v>796</v>
      </c>
      <c r="D264" s="6" t="s">
        <v>797</v>
      </c>
      <c r="E264" s="4" t="s">
        <v>3692</v>
      </c>
      <c r="F264" s="7" t="s">
        <v>798</v>
      </c>
      <c r="G264" s="8">
        <v>860</v>
      </c>
      <c r="H264" s="4"/>
    </row>
    <row r="265" spans="1:8" ht="14" x14ac:dyDescent="0.15">
      <c r="A265" s="4">
        <v>264</v>
      </c>
      <c r="B265" s="4" t="s">
        <v>563</v>
      </c>
      <c r="C265" s="4" t="s">
        <v>799</v>
      </c>
      <c r="D265" s="6" t="s">
        <v>800</v>
      </c>
      <c r="E265" s="4" t="s">
        <v>3692</v>
      </c>
      <c r="F265" s="7" t="s">
        <v>801</v>
      </c>
      <c r="G265" s="8">
        <v>650</v>
      </c>
      <c r="H265" s="4"/>
    </row>
    <row r="266" spans="1:8" ht="14" x14ac:dyDescent="0.15">
      <c r="A266" s="4">
        <v>265</v>
      </c>
      <c r="B266" s="4" t="s">
        <v>563</v>
      </c>
      <c r="C266" s="4" t="s">
        <v>802</v>
      </c>
      <c r="D266" s="6" t="s">
        <v>803</v>
      </c>
      <c r="E266" s="4" t="s">
        <v>3692</v>
      </c>
      <c r="F266" s="7" t="s">
        <v>804</v>
      </c>
      <c r="G266" s="8">
        <v>740</v>
      </c>
      <c r="H266" s="4"/>
    </row>
    <row r="267" spans="1:8" ht="14" x14ac:dyDescent="0.15">
      <c r="A267" s="4">
        <v>266</v>
      </c>
      <c r="B267" s="4" t="s">
        <v>563</v>
      </c>
      <c r="C267" s="4" t="s">
        <v>805</v>
      </c>
      <c r="D267" s="6" t="s">
        <v>806</v>
      </c>
      <c r="E267" s="4" t="s">
        <v>3692</v>
      </c>
      <c r="F267" s="7" t="s">
        <v>807</v>
      </c>
      <c r="G267" s="8">
        <v>1200</v>
      </c>
      <c r="H267" s="4"/>
    </row>
    <row r="268" spans="1:8" ht="14" x14ac:dyDescent="0.15">
      <c r="A268" s="4">
        <v>267</v>
      </c>
      <c r="B268" s="4" t="s">
        <v>563</v>
      </c>
      <c r="C268" s="4" t="s">
        <v>808</v>
      </c>
      <c r="D268" s="6" t="s">
        <v>809</v>
      </c>
      <c r="E268" s="4" t="s">
        <v>3692</v>
      </c>
      <c r="F268" s="7" t="s">
        <v>396</v>
      </c>
      <c r="G268" s="8">
        <v>600</v>
      </c>
      <c r="H268" s="4"/>
    </row>
    <row r="269" spans="1:8" ht="14" x14ac:dyDescent="0.15">
      <c r="A269" s="4">
        <v>268</v>
      </c>
      <c r="B269" s="4" t="s">
        <v>563</v>
      </c>
      <c r="C269" s="4" t="s">
        <v>810</v>
      </c>
      <c r="D269" s="6" t="s">
        <v>811</v>
      </c>
      <c r="E269" s="4" t="s">
        <v>3692</v>
      </c>
      <c r="F269" s="7" t="s">
        <v>812</v>
      </c>
      <c r="G269" s="8">
        <v>900</v>
      </c>
      <c r="H269" s="4"/>
    </row>
    <row r="270" spans="1:8" ht="14" x14ac:dyDescent="0.15">
      <c r="A270" s="4">
        <v>269</v>
      </c>
      <c r="B270" s="4" t="s">
        <v>563</v>
      </c>
      <c r="C270" s="4" t="s">
        <v>813</v>
      </c>
      <c r="D270" s="6" t="s">
        <v>814</v>
      </c>
      <c r="E270" s="4" t="s">
        <v>3692</v>
      </c>
      <c r="F270" s="7" t="s">
        <v>815</v>
      </c>
      <c r="G270" s="8">
        <v>680</v>
      </c>
      <c r="H270" s="4"/>
    </row>
    <row r="271" spans="1:8" ht="14" x14ac:dyDescent="0.15">
      <c r="A271" s="4">
        <v>270</v>
      </c>
      <c r="B271" s="4" t="s">
        <v>563</v>
      </c>
      <c r="C271" s="4" t="s">
        <v>816</v>
      </c>
      <c r="D271" s="6" t="s">
        <v>817</v>
      </c>
      <c r="E271" s="4" t="s">
        <v>3692</v>
      </c>
      <c r="F271" s="7" t="s">
        <v>818</v>
      </c>
      <c r="G271" s="8">
        <v>1000</v>
      </c>
      <c r="H271" s="4"/>
    </row>
    <row r="272" spans="1:8" ht="14" x14ac:dyDescent="0.15">
      <c r="A272" s="4">
        <v>271</v>
      </c>
      <c r="B272" s="4" t="s">
        <v>563</v>
      </c>
      <c r="C272" s="4" t="s">
        <v>819</v>
      </c>
      <c r="D272" s="6" t="s">
        <v>820</v>
      </c>
      <c r="E272" s="4" t="s">
        <v>3692</v>
      </c>
      <c r="F272" s="7" t="s">
        <v>821</v>
      </c>
      <c r="G272" s="8">
        <v>850</v>
      </c>
      <c r="H272" s="4"/>
    </row>
  </sheetData>
  <dataValidations count="3">
    <dataValidation type="list" allowBlank="1" sqref="E2:E272" xr:uid="{00000000-0002-0000-0100-000000000000}">
      <formula1>"肥料,材料,工具,市集擺設,禮物,食材,種子,其他"</formula1>
    </dataValidation>
    <dataValidation type="list" allowBlank="1" sqref="B2:B272" xr:uid="{00000000-0002-0000-0100-000001000000}">
      <formula1>"紅色風車,藍色風車,黃色風車"</formula1>
    </dataValidation>
    <dataValidation type="custom" allowBlank="1" showDropDown="1" sqref="G2:G272" xr:uid="{00000000-0002-0000-0100-000002000000}">
      <formula1>AND(ISNUMBER(G2),(NOT(OR(NOT(ISERROR(DATEVALUE(G2))), AND(ISNUMBER(G2), LEFT(CELL("format", G2))="D")))))</formula1>
    </dataValidation>
  </dataValidations>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31" r:id="rId28" xr:uid="{00000000-0004-0000-0100-00001B000000}"/>
    <hyperlink ref="D32" r:id="rId29" xr:uid="{00000000-0004-0000-0100-00001C000000}"/>
    <hyperlink ref="D33" r:id="rId30" xr:uid="{00000000-0004-0000-0100-00001D000000}"/>
    <hyperlink ref="D34" r:id="rId31" xr:uid="{00000000-0004-0000-0100-00001E000000}"/>
    <hyperlink ref="D35" r:id="rId32" xr:uid="{00000000-0004-0000-0100-00001F000000}"/>
    <hyperlink ref="D36" r:id="rId33" xr:uid="{00000000-0004-0000-0100-000020000000}"/>
    <hyperlink ref="D37" r:id="rId34" xr:uid="{00000000-0004-0000-0100-000021000000}"/>
    <hyperlink ref="D38" r:id="rId35" xr:uid="{00000000-0004-0000-0100-000022000000}"/>
    <hyperlink ref="D39" r:id="rId36" xr:uid="{00000000-0004-0000-0100-000023000000}"/>
    <hyperlink ref="D40" r:id="rId37" xr:uid="{00000000-0004-0000-0100-000024000000}"/>
    <hyperlink ref="D41" r:id="rId38" xr:uid="{00000000-0004-0000-0100-000025000000}"/>
    <hyperlink ref="D42" r:id="rId39" xr:uid="{00000000-0004-0000-0100-000026000000}"/>
    <hyperlink ref="D43" r:id="rId40" xr:uid="{00000000-0004-0000-0100-000027000000}"/>
    <hyperlink ref="D44" r:id="rId41" xr:uid="{00000000-0004-0000-0100-000028000000}"/>
    <hyperlink ref="D45" r:id="rId42" xr:uid="{00000000-0004-0000-0100-000029000000}"/>
    <hyperlink ref="D46" r:id="rId43" xr:uid="{00000000-0004-0000-0100-00002A000000}"/>
    <hyperlink ref="D47" r:id="rId44" xr:uid="{00000000-0004-0000-0100-00002B000000}"/>
    <hyperlink ref="D48" r:id="rId45" xr:uid="{00000000-0004-0000-0100-00002C000000}"/>
    <hyperlink ref="D49" r:id="rId46" xr:uid="{00000000-0004-0000-0100-00002D000000}"/>
    <hyperlink ref="D50" r:id="rId47" xr:uid="{00000000-0004-0000-0100-00002E000000}"/>
    <hyperlink ref="D51" r:id="rId48" xr:uid="{00000000-0004-0000-0100-00002F000000}"/>
    <hyperlink ref="D52" r:id="rId49" xr:uid="{00000000-0004-0000-0100-000030000000}"/>
    <hyperlink ref="D53" r:id="rId50" xr:uid="{00000000-0004-0000-0100-000031000000}"/>
    <hyperlink ref="D54" r:id="rId51" xr:uid="{00000000-0004-0000-0100-000032000000}"/>
    <hyperlink ref="D55" r:id="rId52" xr:uid="{00000000-0004-0000-0100-000033000000}"/>
    <hyperlink ref="D56" r:id="rId53" xr:uid="{00000000-0004-0000-0100-000034000000}"/>
    <hyperlink ref="D57" r:id="rId54" xr:uid="{00000000-0004-0000-0100-000035000000}"/>
    <hyperlink ref="D58" r:id="rId55" xr:uid="{00000000-0004-0000-0100-000036000000}"/>
    <hyperlink ref="D59" r:id="rId56" xr:uid="{00000000-0004-0000-0100-000037000000}"/>
    <hyperlink ref="D60" r:id="rId57" xr:uid="{00000000-0004-0000-0100-000038000000}"/>
    <hyperlink ref="D61" r:id="rId58" xr:uid="{00000000-0004-0000-0100-000039000000}"/>
    <hyperlink ref="D62" r:id="rId59" xr:uid="{00000000-0004-0000-0100-00003A000000}"/>
    <hyperlink ref="D63" r:id="rId60" xr:uid="{00000000-0004-0000-0100-00003B000000}"/>
    <hyperlink ref="D64" r:id="rId61" xr:uid="{00000000-0004-0000-0100-00003C000000}"/>
    <hyperlink ref="D65" r:id="rId62" xr:uid="{00000000-0004-0000-0100-00003D000000}"/>
    <hyperlink ref="D66" r:id="rId63" xr:uid="{00000000-0004-0000-0100-00003E000000}"/>
    <hyperlink ref="D67" r:id="rId64" xr:uid="{00000000-0004-0000-0100-00003F000000}"/>
    <hyperlink ref="D68" r:id="rId65" xr:uid="{00000000-0004-0000-0100-000040000000}"/>
    <hyperlink ref="D69" r:id="rId66" xr:uid="{00000000-0004-0000-0100-000041000000}"/>
    <hyperlink ref="D70" r:id="rId67" xr:uid="{00000000-0004-0000-0100-000042000000}"/>
    <hyperlink ref="D71" r:id="rId68" xr:uid="{00000000-0004-0000-0100-000043000000}"/>
    <hyperlink ref="D72" r:id="rId69" xr:uid="{00000000-0004-0000-0100-000044000000}"/>
    <hyperlink ref="D73" r:id="rId70" xr:uid="{00000000-0004-0000-0100-000045000000}"/>
    <hyperlink ref="D74" r:id="rId71" xr:uid="{00000000-0004-0000-0100-000046000000}"/>
    <hyperlink ref="D75" r:id="rId72" xr:uid="{00000000-0004-0000-0100-000047000000}"/>
    <hyperlink ref="D76" r:id="rId73" xr:uid="{00000000-0004-0000-0100-000048000000}"/>
    <hyperlink ref="D77" r:id="rId74" xr:uid="{00000000-0004-0000-0100-000049000000}"/>
    <hyperlink ref="D78" r:id="rId75" xr:uid="{00000000-0004-0000-0100-00004A000000}"/>
    <hyperlink ref="D79" r:id="rId76" xr:uid="{00000000-0004-0000-0100-00004B000000}"/>
    <hyperlink ref="D80" r:id="rId77" xr:uid="{00000000-0004-0000-0100-00004C000000}"/>
    <hyperlink ref="D81" r:id="rId78" xr:uid="{00000000-0004-0000-0100-00004D000000}"/>
    <hyperlink ref="D82" r:id="rId79" xr:uid="{00000000-0004-0000-0100-00004E000000}"/>
    <hyperlink ref="D83" r:id="rId80" xr:uid="{00000000-0004-0000-0100-00004F000000}"/>
    <hyperlink ref="D84" r:id="rId81" xr:uid="{00000000-0004-0000-0100-000050000000}"/>
    <hyperlink ref="D85" r:id="rId82" xr:uid="{00000000-0004-0000-0100-000051000000}"/>
    <hyperlink ref="D86" r:id="rId83" xr:uid="{00000000-0004-0000-0100-000052000000}"/>
    <hyperlink ref="D87" r:id="rId84" xr:uid="{00000000-0004-0000-0100-000053000000}"/>
    <hyperlink ref="D88" r:id="rId85" xr:uid="{00000000-0004-0000-0100-000054000000}"/>
    <hyperlink ref="D89" r:id="rId86" xr:uid="{00000000-0004-0000-0100-000055000000}"/>
    <hyperlink ref="D90" r:id="rId87" xr:uid="{00000000-0004-0000-0100-000056000000}"/>
    <hyperlink ref="D91" r:id="rId88" xr:uid="{00000000-0004-0000-0100-000057000000}"/>
    <hyperlink ref="D92" r:id="rId89" xr:uid="{00000000-0004-0000-0100-000058000000}"/>
    <hyperlink ref="D93" r:id="rId90" xr:uid="{00000000-0004-0000-0100-000059000000}"/>
    <hyperlink ref="D94" r:id="rId91" xr:uid="{00000000-0004-0000-0100-00005A000000}"/>
    <hyperlink ref="D95" r:id="rId92" xr:uid="{00000000-0004-0000-0100-00005B000000}"/>
    <hyperlink ref="D96" r:id="rId93" xr:uid="{00000000-0004-0000-0100-00005C000000}"/>
    <hyperlink ref="D97" r:id="rId94" xr:uid="{00000000-0004-0000-0100-00005D000000}"/>
    <hyperlink ref="D98" r:id="rId95" xr:uid="{00000000-0004-0000-0100-00005E000000}"/>
    <hyperlink ref="D99" r:id="rId96" xr:uid="{00000000-0004-0000-0100-00005F000000}"/>
    <hyperlink ref="D100" r:id="rId97" xr:uid="{00000000-0004-0000-0100-000060000000}"/>
    <hyperlink ref="D101" r:id="rId98" xr:uid="{00000000-0004-0000-0100-000061000000}"/>
    <hyperlink ref="D102" r:id="rId99" xr:uid="{00000000-0004-0000-0100-000062000000}"/>
    <hyperlink ref="D103" r:id="rId100" xr:uid="{00000000-0004-0000-0100-000063000000}"/>
    <hyperlink ref="D104" r:id="rId101" xr:uid="{00000000-0004-0000-0100-000064000000}"/>
    <hyperlink ref="D105" r:id="rId102" xr:uid="{00000000-0004-0000-0100-000065000000}"/>
    <hyperlink ref="D106" r:id="rId103" xr:uid="{00000000-0004-0000-0100-000066000000}"/>
    <hyperlink ref="D107" r:id="rId104" xr:uid="{00000000-0004-0000-0100-000067000000}"/>
    <hyperlink ref="D108" r:id="rId105" xr:uid="{00000000-0004-0000-0100-000068000000}"/>
    <hyperlink ref="D109" r:id="rId106" xr:uid="{00000000-0004-0000-0100-000069000000}"/>
    <hyperlink ref="D110" r:id="rId107" xr:uid="{00000000-0004-0000-0100-00006A000000}"/>
    <hyperlink ref="D111" r:id="rId108" xr:uid="{00000000-0004-0000-0100-00006B000000}"/>
    <hyperlink ref="D112" r:id="rId109" xr:uid="{00000000-0004-0000-0100-00006C000000}"/>
    <hyperlink ref="D113" r:id="rId110" xr:uid="{00000000-0004-0000-0100-00006D000000}"/>
    <hyperlink ref="D114" r:id="rId111" xr:uid="{00000000-0004-0000-0100-00006E000000}"/>
    <hyperlink ref="D115" r:id="rId112" xr:uid="{00000000-0004-0000-0100-00006F000000}"/>
    <hyperlink ref="D116" r:id="rId113" xr:uid="{00000000-0004-0000-0100-000070000000}"/>
    <hyperlink ref="D117" r:id="rId114" xr:uid="{00000000-0004-0000-0100-000071000000}"/>
    <hyperlink ref="D118" r:id="rId115" xr:uid="{00000000-0004-0000-0100-000072000000}"/>
    <hyperlink ref="D119" r:id="rId116" xr:uid="{00000000-0004-0000-0100-000073000000}"/>
    <hyperlink ref="D120" r:id="rId117" xr:uid="{00000000-0004-0000-0100-000074000000}"/>
    <hyperlink ref="D121" r:id="rId118" xr:uid="{00000000-0004-0000-0100-000075000000}"/>
    <hyperlink ref="D122" r:id="rId119" xr:uid="{00000000-0004-0000-0100-000076000000}"/>
    <hyperlink ref="D123" r:id="rId120" xr:uid="{00000000-0004-0000-0100-000077000000}"/>
    <hyperlink ref="D124" r:id="rId121" xr:uid="{00000000-0004-0000-0100-000078000000}"/>
    <hyperlink ref="D125" r:id="rId122" xr:uid="{00000000-0004-0000-0100-000079000000}"/>
    <hyperlink ref="D126" r:id="rId123" xr:uid="{00000000-0004-0000-0100-00007A000000}"/>
    <hyperlink ref="D127" r:id="rId124" xr:uid="{00000000-0004-0000-0100-00007B000000}"/>
    <hyperlink ref="D128" r:id="rId125" xr:uid="{00000000-0004-0000-0100-00007C000000}"/>
    <hyperlink ref="D129" r:id="rId126" xr:uid="{00000000-0004-0000-0100-00007D000000}"/>
    <hyperlink ref="D130" r:id="rId127" xr:uid="{00000000-0004-0000-0100-00007E000000}"/>
    <hyperlink ref="D131" r:id="rId128" xr:uid="{00000000-0004-0000-0100-00007F000000}"/>
    <hyperlink ref="D132" r:id="rId129" xr:uid="{00000000-0004-0000-0100-000080000000}"/>
    <hyperlink ref="D133" r:id="rId130" xr:uid="{00000000-0004-0000-0100-000081000000}"/>
    <hyperlink ref="D134" r:id="rId131" xr:uid="{00000000-0004-0000-0100-000082000000}"/>
    <hyperlink ref="D135" r:id="rId132" xr:uid="{00000000-0004-0000-0100-000083000000}"/>
    <hyperlink ref="D136" r:id="rId133" xr:uid="{00000000-0004-0000-0100-000084000000}"/>
    <hyperlink ref="D137" r:id="rId134" xr:uid="{00000000-0004-0000-0100-000085000000}"/>
    <hyperlink ref="D138" r:id="rId135" xr:uid="{00000000-0004-0000-0100-000086000000}"/>
    <hyperlink ref="D139" r:id="rId136" xr:uid="{00000000-0004-0000-0100-000087000000}"/>
    <hyperlink ref="D140" r:id="rId137" xr:uid="{00000000-0004-0000-0100-000088000000}"/>
    <hyperlink ref="D141" r:id="rId138" xr:uid="{00000000-0004-0000-0100-000089000000}"/>
    <hyperlink ref="D142" r:id="rId139" xr:uid="{00000000-0004-0000-0100-00008A000000}"/>
    <hyperlink ref="D143" r:id="rId140" xr:uid="{00000000-0004-0000-0100-00008B000000}"/>
    <hyperlink ref="D144" r:id="rId141" xr:uid="{00000000-0004-0000-0100-00008C000000}"/>
    <hyperlink ref="D145" r:id="rId142" xr:uid="{00000000-0004-0000-0100-00008D000000}"/>
    <hyperlink ref="D146" r:id="rId143" xr:uid="{00000000-0004-0000-0100-00008E000000}"/>
    <hyperlink ref="D147" r:id="rId144" xr:uid="{00000000-0004-0000-0100-00008F000000}"/>
    <hyperlink ref="D148" r:id="rId145" xr:uid="{00000000-0004-0000-0100-000090000000}"/>
    <hyperlink ref="D149" r:id="rId146" xr:uid="{00000000-0004-0000-0100-000091000000}"/>
    <hyperlink ref="D150" r:id="rId147" xr:uid="{00000000-0004-0000-0100-000092000000}"/>
    <hyperlink ref="D151" r:id="rId148" xr:uid="{00000000-0004-0000-0100-000093000000}"/>
    <hyperlink ref="D152" r:id="rId149" xr:uid="{00000000-0004-0000-0100-000094000000}"/>
    <hyperlink ref="D153" r:id="rId150" xr:uid="{00000000-0004-0000-0100-000095000000}"/>
    <hyperlink ref="D154" r:id="rId151" xr:uid="{00000000-0004-0000-0100-000096000000}"/>
    <hyperlink ref="D155" r:id="rId152" xr:uid="{00000000-0004-0000-0100-000097000000}"/>
    <hyperlink ref="D156" r:id="rId153" xr:uid="{00000000-0004-0000-0100-000098000000}"/>
    <hyperlink ref="D157" r:id="rId154" xr:uid="{00000000-0004-0000-0100-000099000000}"/>
    <hyperlink ref="D158" r:id="rId155" xr:uid="{00000000-0004-0000-0100-00009A000000}"/>
    <hyperlink ref="D159" r:id="rId156" xr:uid="{00000000-0004-0000-0100-00009B000000}"/>
    <hyperlink ref="D160" r:id="rId157" xr:uid="{00000000-0004-0000-0100-00009C000000}"/>
    <hyperlink ref="D161" r:id="rId158" xr:uid="{00000000-0004-0000-0100-00009D000000}"/>
    <hyperlink ref="D162" r:id="rId159" xr:uid="{00000000-0004-0000-0100-00009E000000}"/>
    <hyperlink ref="D163" r:id="rId160" xr:uid="{00000000-0004-0000-0100-00009F000000}"/>
    <hyperlink ref="D164" r:id="rId161" xr:uid="{00000000-0004-0000-0100-0000A0000000}"/>
    <hyperlink ref="D165" r:id="rId162" xr:uid="{00000000-0004-0000-0100-0000A1000000}"/>
    <hyperlink ref="D166" r:id="rId163" xr:uid="{00000000-0004-0000-0100-0000A2000000}"/>
    <hyperlink ref="D167" r:id="rId164" xr:uid="{00000000-0004-0000-0100-0000A3000000}"/>
    <hyperlink ref="D168" r:id="rId165" xr:uid="{00000000-0004-0000-0100-0000A4000000}"/>
    <hyperlink ref="D169" r:id="rId166" xr:uid="{00000000-0004-0000-0100-0000A5000000}"/>
    <hyperlink ref="D170" r:id="rId167" xr:uid="{00000000-0004-0000-0100-0000A6000000}"/>
    <hyperlink ref="D171" r:id="rId168" xr:uid="{00000000-0004-0000-0100-0000A7000000}"/>
    <hyperlink ref="D172" r:id="rId169" xr:uid="{00000000-0004-0000-0100-0000A8000000}"/>
    <hyperlink ref="D173" r:id="rId170" xr:uid="{00000000-0004-0000-0100-0000A9000000}"/>
    <hyperlink ref="D174" r:id="rId171" xr:uid="{00000000-0004-0000-0100-0000AA000000}"/>
    <hyperlink ref="D175" r:id="rId172" xr:uid="{00000000-0004-0000-0100-0000AB000000}"/>
    <hyperlink ref="D176" r:id="rId173" xr:uid="{00000000-0004-0000-0100-0000AC000000}"/>
    <hyperlink ref="D177" r:id="rId174" xr:uid="{00000000-0004-0000-0100-0000AD000000}"/>
    <hyperlink ref="D178" r:id="rId175" xr:uid="{00000000-0004-0000-0100-0000AE000000}"/>
    <hyperlink ref="D179" r:id="rId176" xr:uid="{00000000-0004-0000-0100-0000AF000000}"/>
    <hyperlink ref="D180" r:id="rId177" xr:uid="{00000000-0004-0000-0100-0000B0000000}"/>
    <hyperlink ref="D181" r:id="rId178" xr:uid="{00000000-0004-0000-0100-0000B1000000}"/>
    <hyperlink ref="D182" r:id="rId179" xr:uid="{00000000-0004-0000-0100-0000B2000000}"/>
    <hyperlink ref="D183" r:id="rId180" xr:uid="{00000000-0004-0000-0100-0000B3000000}"/>
    <hyperlink ref="D184" r:id="rId181" xr:uid="{00000000-0004-0000-0100-0000B4000000}"/>
    <hyperlink ref="D185" r:id="rId182" xr:uid="{00000000-0004-0000-0100-0000B5000000}"/>
    <hyperlink ref="D186" r:id="rId183" xr:uid="{00000000-0004-0000-0100-0000B6000000}"/>
    <hyperlink ref="D187" r:id="rId184" xr:uid="{00000000-0004-0000-0100-0000B7000000}"/>
    <hyperlink ref="D188" r:id="rId185" xr:uid="{00000000-0004-0000-0100-0000B8000000}"/>
    <hyperlink ref="D189" r:id="rId186" xr:uid="{00000000-0004-0000-0100-0000B9000000}"/>
    <hyperlink ref="D190" r:id="rId187" xr:uid="{00000000-0004-0000-0100-0000BA000000}"/>
    <hyperlink ref="D191" r:id="rId188" xr:uid="{00000000-0004-0000-0100-0000BB000000}"/>
    <hyperlink ref="D192" r:id="rId189" xr:uid="{00000000-0004-0000-0100-0000BC000000}"/>
    <hyperlink ref="D193" r:id="rId190" xr:uid="{00000000-0004-0000-0100-0000BD000000}"/>
    <hyperlink ref="D194" r:id="rId191" xr:uid="{00000000-0004-0000-0100-0000BE000000}"/>
    <hyperlink ref="D195" r:id="rId192" xr:uid="{00000000-0004-0000-0100-0000BF000000}"/>
    <hyperlink ref="D196" r:id="rId193" xr:uid="{00000000-0004-0000-0100-0000C0000000}"/>
    <hyperlink ref="D197" r:id="rId194" xr:uid="{00000000-0004-0000-0100-0000C1000000}"/>
    <hyperlink ref="D198" r:id="rId195" xr:uid="{00000000-0004-0000-0100-0000C2000000}"/>
    <hyperlink ref="D199" r:id="rId196" xr:uid="{00000000-0004-0000-0100-0000C3000000}"/>
    <hyperlink ref="D200" r:id="rId197" xr:uid="{00000000-0004-0000-0100-0000C4000000}"/>
    <hyperlink ref="D201" r:id="rId198" xr:uid="{00000000-0004-0000-0100-0000C5000000}"/>
    <hyperlink ref="D202" r:id="rId199" xr:uid="{00000000-0004-0000-0100-0000C6000000}"/>
    <hyperlink ref="D203" r:id="rId200" xr:uid="{00000000-0004-0000-0100-0000C7000000}"/>
    <hyperlink ref="D204" r:id="rId201" xr:uid="{00000000-0004-0000-0100-0000C8000000}"/>
    <hyperlink ref="D205" r:id="rId202" xr:uid="{00000000-0004-0000-0100-0000C9000000}"/>
    <hyperlink ref="D206" r:id="rId203" xr:uid="{00000000-0004-0000-0100-0000CA000000}"/>
    <hyperlink ref="D207" r:id="rId204" xr:uid="{00000000-0004-0000-0100-0000CB000000}"/>
    <hyperlink ref="D208" r:id="rId205" xr:uid="{00000000-0004-0000-0100-0000CC000000}"/>
    <hyperlink ref="D209" r:id="rId206" xr:uid="{00000000-0004-0000-0100-0000CD000000}"/>
    <hyperlink ref="D210" r:id="rId207" xr:uid="{00000000-0004-0000-0100-0000CE000000}"/>
    <hyperlink ref="D214" r:id="rId208" xr:uid="{00000000-0004-0000-0100-0000CF000000}"/>
    <hyperlink ref="D215" r:id="rId209" xr:uid="{00000000-0004-0000-0100-0000D0000000}"/>
    <hyperlink ref="D216" r:id="rId210" xr:uid="{00000000-0004-0000-0100-0000D1000000}"/>
    <hyperlink ref="D217" r:id="rId211" xr:uid="{00000000-0004-0000-0100-0000D2000000}"/>
    <hyperlink ref="D218" r:id="rId212" xr:uid="{00000000-0004-0000-0100-0000D3000000}"/>
    <hyperlink ref="D219" r:id="rId213" xr:uid="{00000000-0004-0000-0100-0000D4000000}"/>
    <hyperlink ref="D220" r:id="rId214" xr:uid="{00000000-0004-0000-0100-0000D5000000}"/>
    <hyperlink ref="D221" r:id="rId215" xr:uid="{00000000-0004-0000-0100-0000D6000000}"/>
    <hyperlink ref="D222" r:id="rId216" xr:uid="{00000000-0004-0000-0100-0000D7000000}"/>
    <hyperlink ref="D223" r:id="rId217" xr:uid="{00000000-0004-0000-0100-0000D8000000}"/>
    <hyperlink ref="D224" r:id="rId218" xr:uid="{00000000-0004-0000-0100-0000D9000000}"/>
    <hyperlink ref="D225" r:id="rId219" xr:uid="{00000000-0004-0000-0100-0000DA000000}"/>
    <hyperlink ref="D226" r:id="rId220" xr:uid="{00000000-0004-0000-0100-0000DB000000}"/>
    <hyperlink ref="D227" r:id="rId221" xr:uid="{00000000-0004-0000-0100-0000DC000000}"/>
    <hyperlink ref="D228" r:id="rId222" xr:uid="{00000000-0004-0000-0100-0000DD000000}"/>
    <hyperlink ref="D229" r:id="rId223" xr:uid="{00000000-0004-0000-0100-0000DE000000}"/>
    <hyperlink ref="D230" r:id="rId224" xr:uid="{00000000-0004-0000-0100-0000DF000000}"/>
    <hyperlink ref="D231" r:id="rId225" xr:uid="{00000000-0004-0000-0100-0000E0000000}"/>
    <hyperlink ref="D232" r:id="rId226" xr:uid="{00000000-0004-0000-0100-0000E1000000}"/>
    <hyperlink ref="D233" r:id="rId227" xr:uid="{00000000-0004-0000-0100-0000E2000000}"/>
    <hyperlink ref="D234" r:id="rId228" xr:uid="{00000000-0004-0000-0100-0000E3000000}"/>
    <hyperlink ref="D235" r:id="rId229" xr:uid="{00000000-0004-0000-0100-0000E4000000}"/>
    <hyperlink ref="D236" r:id="rId230" xr:uid="{00000000-0004-0000-0100-0000E5000000}"/>
    <hyperlink ref="D237" r:id="rId231" xr:uid="{00000000-0004-0000-0100-0000E6000000}"/>
    <hyperlink ref="D238" r:id="rId232" xr:uid="{00000000-0004-0000-0100-0000E7000000}"/>
    <hyperlink ref="D239" r:id="rId233" xr:uid="{00000000-0004-0000-0100-0000E8000000}"/>
    <hyperlink ref="D240" r:id="rId234" xr:uid="{00000000-0004-0000-0100-0000E9000000}"/>
    <hyperlink ref="D241" r:id="rId235" xr:uid="{00000000-0004-0000-0100-0000EA000000}"/>
    <hyperlink ref="D242" r:id="rId236" xr:uid="{00000000-0004-0000-0100-0000EB000000}"/>
    <hyperlink ref="D243" r:id="rId237" xr:uid="{00000000-0004-0000-0100-0000EC000000}"/>
    <hyperlink ref="D244" r:id="rId238" xr:uid="{00000000-0004-0000-0100-0000ED000000}"/>
    <hyperlink ref="D245" r:id="rId239" xr:uid="{00000000-0004-0000-0100-0000EE000000}"/>
    <hyperlink ref="D246" r:id="rId240" xr:uid="{00000000-0004-0000-0100-0000EF000000}"/>
    <hyperlink ref="D247" r:id="rId241" xr:uid="{00000000-0004-0000-0100-0000F0000000}"/>
    <hyperlink ref="D248" r:id="rId242" xr:uid="{00000000-0004-0000-0100-0000F1000000}"/>
    <hyperlink ref="D249" r:id="rId243" xr:uid="{00000000-0004-0000-0100-0000F2000000}"/>
    <hyperlink ref="D250" r:id="rId244" xr:uid="{00000000-0004-0000-0100-0000F3000000}"/>
    <hyperlink ref="D251" r:id="rId245" xr:uid="{00000000-0004-0000-0100-0000F4000000}"/>
    <hyperlink ref="D252" r:id="rId246" xr:uid="{00000000-0004-0000-0100-0000F5000000}"/>
    <hyperlink ref="D253" r:id="rId247" xr:uid="{00000000-0004-0000-0100-0000F6000000}"/>
    <hyperlink ref="D254" r:id="rId248" xr:uid="{00000000-0004-0000-0100-0000F7000000}"/>
    <hyperlink ref="D255" r:id="rId249" xr:uid="{00000000-0004-0000-0100-0000F8000000}"/>
    <hyperlink ref="D256" r:id="rId250" xr:uid="{00000000-0004-0000-0100-0000F9000000}"/>
    <hyperlink ref="D257" r:id="rId251" xr:uid="{00000000-0004-0000-0100-0000FA000000}"/>
    <hyperlink ref="D258" r:id="rId252" xr:uid="{00000000-0004-0000-0100-0000FB000000}"/>
    <hyperlink ref="D259" r:id="rId253" xr:uid="{00000000-0004-0000-0100-0000FC000000}"/>
    <hyperlink ref="D260" r:id="rId254" xr:uid="{00000000-0004-0000-0100-0000FD000000}"/>
    <hyperlink ref="D261" r:id="rId255" xr:uid="{00000000-0004-0000-0100-0000FE000000}"/>
    <hyperlink ref="D262" r:id="rId256" xr:uid="{00000000-0004-0000-0100-0000FF000000}"/>
    <hyperlink ref="D263" r:id="rId257" xr:uid="{00000000-0004-0000-0100-000000010000}"/>
    <hyperlink ref="D264" r:id="rId258" xr:uid="{00000000-0004-0000-0100-000001010000}"/>
    <hyperlink ref="D265" r:id="rId259" xr:uid="{00000000-0004-0000-0100-000002010000}"/>
    <hyperlink ref="D266" r:id="rId260" xr:uid="{00000000-0004-0000-0100-000003010000}"/>
    <hyperlink ref="D267" r:id="rId261" xr:uid="{00000000-0004-0000-0100-000004010000}"/>
    <hyperlink ref="D268" r:id="rId262" xr:uid="{00000000-0004-0000-0100-000005010000}"/>
    <hyperlink ref="D269" r:id="rId263" xr:uid="{00000000-0004-0000-0100-000006010000}"/>
    <hyperlink ref="D270" r:id="rId264" xr:uid="{00000000-0004-0000-0100-000007010000}"/>
    <hyperlink ref="D271" r:id="rId265" xr:uid="{00000000-0004-0000-0100-000008010000}"/>
    <hyperlink ref="D272" r:id="rId266" xr:uid="{00000000-0004-0000-0100-000009010000}"/>
  </hyperlinks>
  <pageMargins left="0.7" right="0.7" top="0.75" bottom="0.75" header="0.3" footer="0.3"/>
  <tableParts count="1">
    <tablePart r:id="rId26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10"/>
  <sheetViews>
    <sheetView tabSelected="1" workbookViewId="0">
      <pane xSplit="2" ySplit="1" topLeftCell="C65" activePane="bottomRight" state="frozen"/>
      <selection pane="topRight" activeCell="C1" sqref="C1"/>
      <selection pane="bottomLeft" activeCell="A2" sqref="A2"/>
      <selection pane="bottomRight" activeCell="F104" sqref="F104"/>
    </sheetView>
  </sheetViews>
  <sheetFormatPr baseColWidth="10" defaultColWidth="12.6640625" defaultRowHeight="15.75" customHeight="1" x14ac:dyDescent="0.15"/>
  <cols>
    <col min="1" max="1" width="8.83203125" customWidth="1"/>
    <col min="2" max="2" width="13.83203125" customWidth="1"/>
    <col min="3" max="3" width="20.6640625" customWidth="1"/>
    <col min="4" max="4" width="8.83203125" customWidth="1"/>
    <col min="5" max="6" width="12.1640625" customWidth="1"/>
    <col min="7" max="7" width="13.83203125" customWidth="1"/>
    <col min="8" max="8" width="15.33203125" customWidth="1"/>
    <col min="9" max="9" width="22.6640625" customWidth="1"/>
  </cols>
  <sheetData>
    <row r="1" spans="1:10" ht="15.75" customHeight="1" x14ac:dyDescent="0.15">
      <c r="A1" s="1" t="s">
        <v>0</v>
      </c>
      <c r="B1" s="1" t="s">
        <v>822</v>
      </c>
      <c r="C1" s="1" t="s">
        <v>823</v>
      </c>
      <c r="D1" s="1" t="s">
        <v>824</v>
      </c>
      <c r="E1" s="1" t="s">
        <v>825</v>
      </c>
      <c r="F1" s="1" t="s">
        <v>826</v>
      </c>
      <c r="G1" s="1" t="s">
        <v>827</v>
      </c>
      <c r="H1" s="1" t="s">
        <v>828</v>
      </c>
      <c r="I1" s="1" t="s">
        <v>829</v>
      </c>
      <c r="J1" s="1" t="s">
        <v>3687</v>
      </c>
    </row>
    <row r="2" spans="1:10" ht="15.75" customHeight="1" x14ac:dyDescent="0.15">
      <c r="A2" s="4">
        <v>1</v>
      </c>
      <c r="B2" s="4" t="s">
        <v>830</v>
      </c>
      <c r="C2" s="6" t="s">
        <v>831</v>
      </c>
      <c r="D2" s="4" t="s">
        <v>832</v>
      </c>
      <c r="E2" s="4">
        <v>4</v>
      </c>
      <c r="F2" s="4"/>
      <c r="G2" s="4">
        <v>1.5</v>
      </c>
      <c r="H2" s="8">
        <v>200</v>
      </c>
      <c r="I2" s="4" t="s">
        <v>833</v>
      </c>
      <c r="J2" s="4"/>
    </row>
    <row r="3" spans="1:10" ht="15.75" customHeight="1" x14ac:dyDescent="0.15">
      <c r="A3" s="4">
        <v>2</v>
      </c>
      <c r="B3" s="4" t="s">
        <v>834</v>
      </c>
      <c r="C3" s="6" t="s">
        <v>835</v>
      </c>
      <c r="D3" s="4"/>
      <c r="F3" s="4"/>
      <c r="G3" s="4"/>
      <c r="H3" s="8">
        <v>600</v>
      </c>
      <c r="I3" s="4" t="s">
        <v>836</v>
      </c>
      <c r="J3" s="4"/>
    </row>
    <row r="4" spans="1:10" ht="15.75" customHeight="1" x14ac:dyDescent="0.15">
      <c r="A4" s="4">
        <v>3</v>
      </c>
      <c r="B4" s="4" t="s">
        <v>837</v>
      </c>
      <c r="C4" s="6" t="s">
        <v>838</v>
      </c>
      <c r="D4" s="4" t="s">
        <v>832</v>
      </c>
      <c r="E4" s="4">
        <v>6</v>
      </c>
      <c r="F4" s="4"/>
      <c r="G4" s="4">
        <v>1.5</v>
      </c>
      <c r="H4" s="8">
        <v>300</v>
      </c>
      <c r="I4" s="4" t="s">
        <v>833</v>
      </c>
      <c r="J4" s="4"/>
    </row>
    <row r="5" spans="1:10" ht="15.75" customHeight="1" x14ac:dyDescent="0.15">
      <c r="A5" s="4">
        <v>4</v>
      </c>
      <c r="B5" s="4" t="s">
        <v>839</v>
      </c>
      <c r="C5" s="6" t="s">
        <v>840</v>
      </c>
      <c r="D5" s="4"/>
      <c r="F5" s="4"/>
      <c r="G5" s="4"/>
      <c r="H5" s="8">
        <v>900</v>
      </c>
      <c r="I5" s="4" t="s">
        <v>841</v>
      </c>
      <c r="J5" s="4"/>
    </row>
    <row r="6" spans="1:10" ht="15.75" customHeight="1" x14ac:dyDescent="0.15">
      <c r="A6" s="4">
        <v>5</v>
      </c>
      <c r="B6" s="4" t="s">
        <v>842</v>
      </c>
      <c r="C6" s="6" t="s">
        <v>843</v>
      </c>
      <c r="D6" s="4" t="s">
        <v>844</v>
      </c>
      <c r="E6" s="4">
        <v>7</v>
      </c>
      <c r="F6" s="4"/>
      <c r="G6" s="4">
        <v>1.5</v>
      </c>
      <c r="H6" s="8">
        <v>470</v>
      </c>
      <c r="I6" s="4" t="s">
        <v>833</v>
      </c>
      <c r="J6" s="4"/>
    </row>
    <row r="7" spans="1:10" ht="15.75" customHeight="1" x14ac:dyDescent="0.15">
      <c r="A7" s="4">
        <v>6</v>
      </c>
      <c r="B7" s="4" t="s">
        <v>845</v>
      </c>
      <c r="C7" s="6" t="s">
        <v>846</v>
      </c>
      <c r="F7" s="4"/>
      <c r="G7" s="4"/>
      <c r="H7" s="8">
        <v>1410</v>
      </c>
      <c r="I7" s="4" t="s">
        <v>847</v>
      </c>
      <c r="J7" s="4"/>
    </row>
    <row r="8" spans="1:10" ht="15.75" customHeight="1" x14ac:dyDescent="0.15">
      <c r="A8" s="4">
        <v>7</v>
      </c>
      <c r="B8" s="4" t="s">
        <v>848</v>
      </c>
      <c r="C8" s="6" t="s">
        <v>849</v>
      </c>
      <c r="D8" s="4" t="s">
        <v>850</v>
      </c>
      <c r="E8" s="4">
        <v>6</v>
      </c>
      <c r="F8" s="4"/>
      <c r="G8" s="4">
        <v>4</v>
      </c>
      <c r="H8" s="8">
        <v>60</v>
      </c>
      <c r="I8" s="4" t="s">
        <v>833</v>
      </c>
    </row>
    <row r="9" spans="1:10" ht="15.75" customHeight="1" x14ac:dyDescent="0.15">
      <c r="A9" s="4">
        <v>8</v>
      </c>
      <c r="B9" s="4" t="s">
        <v>851</v>
      </c>
      <c r="C9" s="6" t="s">
        <v>852</v>
      </c>
      <c r="D9" s="4"/>
      <c r="F9" s="4"/>
      <c r="G9" s="4"/>
      <c r="H9" s="8">
        <v>180</v>
      </c>
      <c r="I9" s="4" t="s">
        <v>853</v>
      </c>
      <c r="J9" s="4"/>
    </row>
    <row r="10" spans="1:10" ht="15.75" customHeight="1" x14ac:dyDescent="0.15">
      <c r="A10" s="4">
        <v>9</v>
      </c>
      <c r="B10" s="4" t="s">
        <v>854</v>
      </c>
      <c r="C10" s="6" t="s">
        <v>855</v>
      </c>
      <c r="D10" s="4" t="s">
        <v>856</v>
      </c>
      <c r="E10" s="4">
        <v>5</v>
      </c>
      <c r="F10" s="4"/>
      <c r="G10" s="4" t="s">
        <v>857</v>
      </c>
      <c r="H10" s="8">
        <v>400</v>
      </c>
      <c r="I10" s="4"/>
      <c r="J10" s="4"/>
    </row>
    <row r="11" spans="1:10" ht="15.75" customHeight="1" x14ac:dyDescent="0.15">
      <c r="A11" s="4">
        <v>10</v>
      </c>
      <c r="B11" s="4" t="s">
        <v>858</v>
      </c>
      <c r="C11" s="6" t="s">
        <v>859</v>
      </c>
      <c r="D11" s="4"/>
      <c r="F11" s="4"/>
      <c r="G11" s="4"/>
      <c r="H11" s="8">
        <v>1200</v>
      </c>
      <c r="I11" s="4" t="s">
        <v>860</v>
      </c>
      <c r="J11" s="4"/>
    </row>
    <row r="12" spans="1:10" ht="15.75" customHeight="1" x14ac:dyDescent="0.15">
      <c r="A12" s="4">
        <v>11</v>
      </c>
      <c r="B12" s="4" t="s">
        <v>861</v>
      </c>
      <c r="C12" s="6" t="s">
        <v>862</v>
      </c>
      <c r="D12" s="4" t="s">
        <v>863</v>
      </c>
      <c r="E12" s="4">
        <v>6</v>
      </c>
      <c r="F12" s="4"/>
      <c r="G12" s="4">
        <v>1.5</v>
      </c>
      <c r="H12" s="8">
        <v>250</v>
      </c>
      <c r="I12" s="4" t="s">
        <v>833</v>
      </c>
      <c r="J12" s="4"/>
    </row>
    <row r="13" spans="1:10" ht="15.75" customHeight="1" x14ac:dyDescent="0.15">
      <c r="A13" s="4">
        <v>12</v>
      </c>
      <c r="B13" s="4" t="s">
        <v>864</v>
      </c>
      <c r="C13" s="6" t="s">
        <v>865</v>
      </c>
      <c r="D13" s="4"/>
      <c r="F13" s="4"/>
      <c r="G13" s="4"/>
      <c r="H13" s="8">
        <v>750</v>
      </c>
      <c r="I13" s="4" t="s">
        <v>866</v>
      </c>
      <c r="J13" s="4"/>
    </row>
    <row r="14" spans="1:10" ht="15.75" customHeight="1" x14ac:dyDescent="0.15">
      <c r="A14" s="4">
        <v>13</v>
      </c>
      <c r="B14" s="4" t="s">
        <v>867</v>
      </c>
      <c r="C14" s="6" t="s">
        <v>868</v>
      </c>
      <c r="D14" s="4" t="s">
        <v>869</v>
      </c>
      <c r="E14" s="4">
        <v>5</v>
      </c>
      <c r="F14" s="4"/>
      <c r="G14" s="4">
        <v>4</v>
      </c>
      <c r="H14" s="8">
        <v>50</v>
      </c>
      <c r="I14" s="4" t="s">
        <v>833</v>
      </c>
      <c r="J14" s="4"/>
    </row>
    <row r="15" spans="1:10" ht="15.75" customHeight="1" x14ac:dyDescent="0.15">
      <c r="A15" s="4">
        <v>14</v>
      </c>
      <c r="B15" s="4" t="s">
        <v>870</v>
      </c>
      <c r="C15" s="11" t="s">
        <v>871</v>
      </c>
      <c r="D15" s="4"/>
      <c r="F15" s="4"/>
      <c r="G15" s="4"/>
      <c r="H15" s="8">
        <v>150</v>
      </c>
      <c r="I15" s="4" t="s">
        <v>872</v>
      </c>
      <c r="J15" s="4"/>
    </row>
    <row r="16" spans="1:10" ht="15.75" customHeight="1" x14ac:dyDescent="0.15">
      <c r="A16" s="4">
        <v>15</v>
      </c>
      <c r="B16" s="4" t="s">
        <v>873</v>
      </c>
      <c r="C16" s="6" t="s">
        <v>874</v>
      </c>
      <c r="D16" s="4" t="s">
        <v>856</v>
      </c>
      <c r="E16" s="4">
        <v>9</v>
      </c>
      <c r="F16" s="4"/>
      <c r="G16" s="4" t="s">
        <v>857</v>
      </c>
      <c r="H16" s="8">
        <v>540</v>
      </c>
      <c r="I16" s="4"/>
      <c r="J16" s="4"/>
    </row>
    <row r="17" spans="1:10" ht="15.75" customHeight="1" x14ac:dyDescent="0.15">
      <c r="A17" s="4">
        <v>16</v>
      </c>
      <c r="B17" s="4" t="s">
        <v>875</v>
      </c>
      <c r="C17" s="6" t="s">
        <v>876</v>
      </c>
      <c r="F17" s="4"/>
      <c r="G17" s="4"/>
      <c r="H17" s="8">
        <v>1620</v>
      </c>
      <c r="I17" s="4" t="s">
        <v>877</v>
      </c>
      <c r="J17" s="4"/>
    </row>
    <row r="18" spans="1:10" ht="15.75" customHeight="1" x14ac:dyDescent="0.15">
      <c r="A18" s="4">
        <v>17</v>
      </c>
      <c r="B18" s="4" t="s">
        <v>878</v>
      </c>
      <c r="C18" s="6" t="s">
        <v>879</v>
      </c>
      <c r="D18" s="4" t="s">
        <v>880</v>
      </c>
      <c r="E18" s="4">
        <v>7</v>
      </c>
      <c r="F18" s="4"/>
      <c r="G18" s="4">
        <v>1.5</v>
      </c>
      <c r="H18" s="8">
        <v>470</v>
      </c>
      <c r="I18" s="4"/>
      <c r="J18" s="4"/>
    </row>
    <row r="19" spans="1:10" ht="15.75" customHeight="1" x14ac:dyDescent="0.15">
      <c r="A19" s="4">
        <v>18</v>
      </c>
      <c r="B19" s="4" t="s">
        <v>881</v>
      </c>
      <c r="C19" s="11" t="s">
        <v>882</v>
      </c>
      <c r="F19" s="4"/>
      <c r="G19" s="4"/>
      <c r="H19" s="8">
        <v>1410</v>
      </c>
      <c r="I19" s="4" t="s">
        <v>883</v>
      </c>
      <c r="J19" s="4"/>
    </row>
    <row r="20" spans="1:10" ht="15.75" customHeight="1" x14ac:dyDescent="0.15">
      <c r="A20" s="4">
        <v>19</v>
      </c>
      <c r="B20" s="4" t="s">
        <v>884</v>
      </c>
      <c r="C20" s="6" t="s">
        <v>885</v>
      </c>
      <c r="D20" s="4" t="s">
        <v>886</v>
      </c>
      <c r="E20" s="4">
        <v>6</v>
      </c>
      <c r="F20" s="4"/>
      <c r="G20" s="4">
        <v>1.5</v>
      </c>
      <c r="H20" s="8">
        <v>430</v>
      </c>
      <c r="I20" s="4"/>
      <c r="J20" s="4"/>
    </row>
    <row r="21" spans="1:10" ht="15.75" customHeight="1" x14ac:dyDescent="0.15">
      <c r="A21" s="4">
        <v>20</v>
      </c>
      <c r="B21" s="4" t="s">
        <v>887</v>
      </c>
      <c r="C21" s="11" t="s">
        <v>888</v>
      </c>
      <c r="F21" s="4"/>
      <c r="G21" s="4"/>
      <c r="H21" s="8">
        <v>1290</v>
      </c>
      <c r="I21" s="4" t="s">
        <v>889</v>
      </c>
      <c r="J21" s="4"/>
    </row>
    <row r="22" spans="1:10" ht="15.75" customHeight="1" x14ac:dyDescent="0.15">
      <c r="A22" s="4">
        <v>21</v>
      </c>
      <c r="B22" s="4" t="s">
        <v>890</v>
      </c>
      <c r="C22" s="6" t="s">
        <v>891</v>
      </c>
      <c r="D22" s="4" t="s">
        <v>892</v>
      </c>
      <c r="E22" s="4">
        <v>5</v>
      </c>
      <c r="F22" s="4"/>
      <c r="G22" s="4">
        <v>1.5</v>
      </c>
      <c r="H22" s="8">
        <v>300</v>
      </c>
      <c r="I22" s="4"/>
      <c r="J22" s="4"/>
    </row>
    <row r="23" spans="1:10" ht="15.75" customHeight="1" x14ac:dyDescent="0.15">
      <c r="A23" s="4">
        <v>22</v>
      </c>
      <c r="B23" s="4" t="s">
        <v>893</v>
      </c>
      <c r="C23" s="6" t="s">
        <v>894</v>
      </c>
      <c r="F23" s="4"/>
      <c r="G23" s="4"/>
      <c r="H23" s="8">
        <v>900</v>
      </c>
      <c r="I23" s="4" t="s">
        <v>895</v>
      </c>
      <c r="J23" s="4"/>
    </row>
    <row r="24" spans="1:10" ht="15.75" customHeight="1" x14ac:dyDescent="0.15">
      <c r="A24" s="4">
        <v>23</v>
      </c>
      <c r="B24" s="4" t="s">
        <v>896</v>
      </c>
      <c r="C24" s="6" t="s">
        <v>897</v>
      </c>
      <c r="D24" s="4" t="s">
        <v>886</v>
      </c>
      <c r="E24" s="4">
        <v>4</v>
      </c>
      <c r="F24" s="4"/>
      <c r="G24" s="4">
        <v>1.5</v>
      </c>
      <c r="H24" s="8">
        <v>285</v>
      </c>
      <c r="I24" s="4"/>
      <c r="J24" s="4"/>
    </row>
    <row r="25" spans="1:10" ht="15.75" customHeight="1" x14ac:dyDescent="0.15">
      <c r="A25" s="4">
        <v>24</v>
      </c>
      <c r="B25" s="4" t="s">
        <v>898</v>
      </c>
      <c r="C25" s="6" t="s">
        <v>899</v>
      </c>
      <c r="F25" s="4"/>
      <c r="G25" s="4"/>
      <c r="H25" s="8">
        <v>855</v>
      </c>
      <c r="I25" s="4" t="s">
        <v>900</v>
      </c>
      <c r="J25" s="4"/>
    </row>
    <row r="26" spans="1:10" ht="15.75" customHeight="1" x14ac:dyDescent="0.15">
      <c r="A26" s="4">
        <v>25</v>
      </c>
      <c r="B26" s="4" t="s">
        <v>901</v>
      </c>
      <c r="C26" s="6" t="s">
        <v>902</v>
      </c>
      <c r="D26" s="4" t="s">
        <v>886</v>
      </c>
      <c r="E26" s="4">
        <v>9</v>
      </c>
      <c r="F26" s="4"/>
      <c r="G26" s="4">
        <v>3</v>
      </c>
      <c r="H26" s="8">
        <v>135</v>
      </c>
      <c r="I26" s="4"/>
      <c r="J26" s="4"/>
    </row>
    <row r="27" spans="1:10" ht="15.75" customHeight="1" x14ac:dyDescent="0.15">
      <c r="A27" s="4">
        <v>26</v>
      </c>
      <c r="B27" s="4" t="s">
        <v>903</v>
      </c>
      <c r="C27" s="6" t="s">
        <v>904</v>
      </c>
      <c r="F27" s="4"/>
      <c r="G27" s="4"/>
      <c r="H27" s="8">
        <v>405</v>
      </c>
      <c r="I27" s="4" t="s">
        <v>905</v>
      </c>
      <c r="J27" s="4"/>
    </row>
    <row r="28" spans="1:10" ht="15.75" customHeight="1" x14ac:dyDescent="0.15">
      <c r="A28" s="4">
        <v>27</v>
      </c>
      <c r="B28" s="4" t="s">
        <v>906</v>
      </c>
      <c r="C28" s="6" t="s">
        <v>907</v>
      </c>
      <c r="D28" s="4" t="s">
        <v>892</v>
      </c>
      <c r="E28" s="4">
        <v>9</v>
      </c>
      <c r="F28" s="4"/>
      <c r="G28" s="4">
        <v>1.5</v>
      </c>
      <c r="H28" s="8">
        <v>200</v>
      </c>
      <c r="I28" s="4"/>
      <c r="J28" s="4"/>
    </row>
    <row r="29" spans="1:10" ht="15.75" customHeight="1" x14ac:dyDescent="0.15">
      <c r="A29" s="4">
        <v>28</v>
      </c>
      <c r="B29" s="4" t="s">
        <v>908</v>
      </c>
      <c r="C29" s="6" t="s">
        <v>909</v>
      </c>
      <c r="F29" s="4"/>
      <c r="G29" s="4"/>
      <c r="H29" s="8">
        <v>600</v>
      </c>
      <c r="I29" s="4" t="s">
        <v>910</v>
      </c>
      <c r="J29" s="4"/>
    </row>
    <row r="30" spans="1:10" ht="15.75" customHeight="1" x14ac:dyDescent="0.15">
      <c r="A30" s="4">
        <v>29</v>
      </c>
      <c r="B30" s="4" t="s">
        <v>911</v>
      </c>
      <c r="C30" s="6" t="s">
        <v>912</v>
      </c>
      <c r="D30" s="4" t="s">
        <v>844</v>
      </c>
      <c r="E30" s="4">
        <v>4</v>
      </c>
      <c r="F30" s="4"/>
      <c r="G30" s="4" t="s">
        <v>857</v>
      </c>
      <c r="H30" s="8">
        <v>280</v>
      </c>
      <c r="I30" s="4" t="s">
        <v>833</v>
      </c>
      <c r="J30" s="4"/>
    </row>
    <row r="31" spans="1:10" ht="15.75" customHeight="1" x14ac:dyDescent="0.15">
      <c r="A31" s="4">
        <v>30</v>
      </c>
      <c r="B31" s="4" t="s">
        <v>913</v>
      </c>
      <c r="C31" s="6" t="s">
        <v>914</v>
      </c>
      <c r="E31" s="4"/>
      <c r="F31" s="4"/>
      <c r="G31" s="4"/>
      <c r="H31" s="8">
        <v>840</v>
      </c>
      <c r="I31" s="4" t="s">
        <v>915</v>
      </c>
      <c r="J31" s="4"/>
    </row>
    <row r="32" spans="1:10" ht="15.75" customHeight="1" x14ac:dyDescent="0.15">
      <c r="A32" s="4">
        <v>31</v>
      </c>
      <c r="B32" s="4" t="s">
        <v>916</v>
      </c>
      <c r="C32" s="6" t="s">
        <v>917</v>
      </c>
      <c r="D32" s="4" t="s">
        <v>918</v>
      </c>
      <c r="E32" s="4">
        <v>6</v>
      </c>
      <c r="F32" s="4"/>
      <c r="G32" s="4" t="s">
        <v>857</v>
      </c>
      <c r="H32" s="8">
        <v>340</v>
      </c>
      <c r="I32" s="4"/>
      <c r="J32" s="4"/>
    </row>
    <row r="33" spans="1:10" ht="15.75" customHeight="1" x14ac:dyDescent="0.15">
      <c r="A33" s="4">
        <v>32</v>
      </c>
      <c r="B33" s="4" t="s">
        <v>919</v>
      </c>
      <c r="C33" s="6" t="s">
        <v>920</v>
      </c>
      <c r="E33" s="4"/>
      <c r="F33" s="4"/>
      <c r="G33" s="4"/>
      <c r="H33" s="8">
        <v>1020</v>
      </c>
      <c r="I33" s="4" t="s">
        <v>921</v>
      </c>
      <c r="J33" s="4"/>
    </row>
    <row r="34" spans="1:10" ht="15.75" customHeight="1" x14ac:dyDescent="0.15">
      <c r="A34" s="4">
        <v>33</v>
      </c>
      <c r="B34" s="4" t="s">
        <v>922</v>
      </c>
      <c r="C34" s="6" t="s">
        <v>923</v>
      </c>
      <c r="D34" s="4" t="s">
        <v>918</v>
      </c>
      <c r="E34" s="4">
        <v>4</v>
      </c>
      <c r="F34" s="4"/>
      <c r="G34" s="4" t="s">
        <v>857</v>
      </c>
      <c r="H34" s="8">
        <v>75</v>
      </c>
      <c r="I34" s="4"/>
      <c r="J34" s="4"/>
    </row>
    <row r="35" spans="1:10" ht="15.75" customHeight="1" x14ac:dyDescent="0.15">
      <c r="A35" s="4">
        <v>34</v>
      </c>
      <c r="B35" s="4" t="s">
        <v>924</v>
      </c>
      <c r="C35" s="6" t="s">
        <v>925</v>
      </c>
      <c r="D35" s="4"/>
      <c r="E35" s="4"/>
      <c r="F35" s="4"/>
      <c r="G35" s="4"/>
      <c r="H35" s="8">
        <v>225</v>
      </c>
      <c r="I35" s="4" t="s">
        <v>926</v>
      </c>
      <c r="J35" s="4"/>
    </row>
    <row r="36" spans="1:10" ht="15.75" customHeight="1" x14ac:dyDescent="0.15">
      <c r="A36" s="4">
        <v>35</v>
      </c>
      <c r="B36" s="4" t="s">
        <v>927</v>
      </c>
      <c r="C36" s="6" t="s">
        <v>928</v>
      </c>
      <c r="D36" s="4" t="s">
        <v>918</v>
      </c>
      <c r="E36" s="4">
        <v>7</v>
      </c>
      <c r="F36" s="4"/>
      <c r="G36" s="4" t="s">
        <v>857</v>
      </c>
      <c r="H36" s="8">
        <v>155</v>
      </c>
      <c r="I36" s="4"/>
      <c r="J36" s="4"/>
    </row>
    <row r="37" spans="1:10" ht="15.75" customHeight="1" x14ac:dyDescent="0.15">
      <c r="A37" s="4">
        <v>36</v>
      </c>
      <c r="B37" s="4" t="s">
        <v>929</v>
      </c>
      <c r="C37" s="6" t="s">
        <v>930</v>
      </c>
      <c r="D37" s="4"/>
      <c r="E37" s="4"/>
      <c r="F37" s="4"/>
      <c r="G37" s="4"/>
      <c r="H37" s="8">
        <v>465</v>
      </c>
      <c r="I37" s="4" t="s">
        <v>931</v>
      </c>
      <c r="J37" s="4"/>
    </row>
    <row r="38" spans="1:10" ht="15.75" customHeight="1" x14ac:dyDescent="0.15">
      <c r="A38" s="4">
        <v>37</v>
      </c>
      <c r="B38" s="4" t="s">
        <v>932</v>
      </c>
      <c r="C38" s="6" t="s">
        <v>933</v>
      </c>
      <c r="D38" s="4" t="s">
        <v>832</v>
      </c>
      <c r="E38" s="4">
        <v>8</v>
      </c>
      <c r="F38" s="4"/>
      <c r="G38" s="4">
        <v>3</v>
      </c>
      <c r="H38" s="8">
        <v>120</v>
      </c>
      <c r="I38" s="4" t="s">
        <v>833</v>
      </c>
      <c r="J38" s="4"/>
    </row>
    <row r="39" spans="1:10" ht="15.75" customHeight="1" x14ac:dyDescent="0.15">
      <c r="A39" s="4">
        <v>38</v>
      </c>
      <c r="B39" s="4" t="s">
        <v>934</v>
      </c>
      <c r="C39" s="6" t="s">
        <v>935</v>
      </c>
      <c r="D39" s="4"/>
      <c r="E39" s="4"/>
      <c r="F39" s="4"/>
      <c r="G39" s="4"/>
      <c r="H39" s="8">
        <v>360</v>
      </c>
      <c r="I39" s="4" t="s">
        <v>936</v>
      </c>
      <c r="J39" s="4"/>
    </row>
    <row r="40" spans="1:10" ht="15.75" customHeight="1" x14ac:dyDescent="0.15">
      <c r="A40" s="4">
        <v>39</v>
      </c>
      <c r="B40" s="4" t="s">
        <v>937</v>
      </c>
      <c r="C40" s="6" t="s">
        <v>938</v>
      </c>
      <c r="D40" s="4" t="s">
        <v>880</v>
      </c>
      <c r="E40" s="4">
        <v>7</v>
      </c>
      <c r="F40" s="4" t="s">
        <v>857</v>
      </c>
      <c r="G40" s="4">
        <v>3</v>
      </c>
      <c r="H40" s="8">
        <v>40</v>
      </c>
      <c r="I40" s="4"/>
      <c r="J40" s="4" t="s">
        <v>3688</v>
      </c>
    </row>
    <row r="41" spans="1:10" ht="15.75" customHeight="1" x14ac:dyDescent="0.15">
      <c r="A41" s="4">
        <v>40</v>
      </c>
      <c r="B41" s="4" t="s">
        <v>939</v>
      </c>
      <c r="C41" s="6" t="s">
        <v>940</v>
      </c>
      <c r="D41" s="4"/>
      <c r="E41" s="4"/>
      <c r="F41" s="4"/>
      <c r="G41" s="4"/>
      <c r="H41" s="8">
        <v>120</v>
      </c>
      <c r="I41" s="4" t="s">
        <v>941</v>
      </c>
      <c r="J41" s="4"/>
    </row>
    <row r="42" spans="1:10" ht="15.75" customHeight="1" x14ac:dyDescent="0.15">
      <c r="A42" s="4">
        <v>41</v>
      </c>
      <c r="B42" s="4" t="s">
        <v>942</v>
      </c>
      <c r="C42" s="6" t="s">
        <v>943</v>
      </c>
      <c r="D42" s="4" t="s">
        <v>832</v>
      </c>
      <c r="E42" s="4">
        <v>5</v>
      </c>
      <c r="F42" s="4">
        <v>5</v>
      </c>
      <c r="G42" s="4">
        <v>1.5</v>
      </c>
      <c r="H42" s="8">
        <v>120</v>
      </c>
      <c r="I42" s="4" t="s">
        <v>833</v>
      </c>
      <c r="J42" s="4" t="s">
        <v>3688</v>
      </c>
    </row>
    <row r="43" spans="1:10" ht="15.75" customHeight="1" x14ac:dyDescent="0.15">
      <c r="A43" s="4">
        <v>42</v>
      </c>
      <c r="B43" s="4" t="s">
        <v>944</v>
      </c>
      <c r="C43" s="6" t="s">
        <v>945</v>
      </c>
      <c r="D43" s="4"/>
      <c r="E43" s="4"/>
      <c r="F43" s="4"/>
      <c r="G43" s="4"/>
      <c r="H43" s="8">
        <v>360</v>
      </c>
      <c r="I43" s="4" t="s">
        <v>946</v>
      </c>
      <c r="J43" s="4"/>
    </row>
    <row r="44" spans="1:10" ht="15.75" customHeight="1" x14ac:dyDescent="0.15">
      <c r="A44" s="4">
        <v>43</v>
      </c>
      <c r="B44" s="4" t="s">
        <v>947</v>
      </c>
      <c r="C44" s="6" t="s">
        <v>948</v>
      </c>
      <c r="D44" s="4" t="s">
        <v>856</v>
      </c>
      <c r="E44" s="4">
        <v>8</v>
      </c>
      <c r="F44" s="4" t="s">
        <v>857</v>
      </c>
      <c r="G44" s="4">
        <v>1.5</v>
      </c>
      <c r="H44" s="8">
        <v>145</v>
      </c>
      <c r="I44" s="4"/>
      <c r="J44" s="4" t="s">
        <v>3688</v>
      </c>
    </row>
    <row r="45" spans="1:10" ht="15.75" customHeight="1" x14ac:dyDescent="0.15">
      <c r="A45" s="4">
        <v>44</v>
      </c>
      <c r="B45" s="4" t="s">
        <v>949</v>
      </c>
      <c r="C45" s="11" t="s">
        <v>950</v>
      </c>
      <c r="D45" s="4"/>
      <c r="E45" s="4"/>
      <c r="F45" s="4"/>
      <c r="G45" s="4"/>
      <c r="H45" s="8">
        <v>435</v>
      </c>
      <c r="I45" s="4" t="s">
        <v>951</v>
      </c>
      <c r="J45" s="4"/>
    </row>
    <row r="46" spans="1:10" ht="15.75" customHeight="1" x14ac:dyDescent="0.15">
      <c r="A46" s="4">
        <v>45</v>
      </c>
      <c r="B46" s="4" t="s">
        <v>952</v>
      </c>
      <c r="C46" s="6" t="s">
        <v>953</v>
      </c>
      <c r="D46" s="4" t="s">
        <v>880</v>
      </c>
      <c r="E46" s="4">
        <v>6</v>
      </c>
      <c r="F46" s="4" t="s">
        <v>857</v>
      </c>
      <c r="G46" s="4">
        <v>3</v>
      </c>
      <c r="H46" s="8">
        <v>42</v>
      </c>
      <c r="I46" s="4"/>
      <c r="J46" s="4" t="s">
        <v>3688</v>
      </c>
    </row>
    <row r="47" spans="1:10" ht="15.75" customHeight="1" x14ac:dyDescent="0.15">
      <c r="A47" s="4">
        <v>46</v>
      </c>
      <c r="B47" s="4" t="s">
        <v>954</v>
      </c>
      <c r="C47" s="6" t="s">
        <v>955</v>
      </c>
      <c r="D47" s="4"/>
      <c r="E47" s="4"/>
      <c r="F47" s="4"/>
      <c r="G47" s="4"/>
      <c r="H47" s="8">
        <v>126</v>
      </c>
      <c r="I47" s="4" t="s">
        <v>956</v>
      </c>
      <c r="J47" s="4"/>
    </row>
    <row r="48" spans="1:10" ht="15.75" customHeight="1" x14ac:dyDescent="0.15">
      <c r="A48" s="4">
        <v>47</v>
      </c>
      <c r="B48" s="4" t="s">
        <v>957</v>
      </c>
      <c r="C48" s="6" t="s">
        <v>958</v>
      </c>
      <c r="D48" s="4" t="s">
        <v>856</v>
      </c>
      <c r="E48" s="4">
        <v>6</v>
      </c>
      <c r="F48" s="4"/>
      <c r="G48" s="4">
        <v>1.5</v>
      </c>
      <c r="H48" s="8">
        <v>330</v>
      </c>
      <c r="I48" s="4"/>
      <c r="J48" s="4"/>
    </row>
    <row r="49" spans="1:10" ht="15.75" customHeight="1" x14ac:dyDescent="0.15">
      <c r="A49" s="4">
        <v>48</v>
      </c>
      <c r="B49" s="4" t="s">
        <v>959</v>
      </c>
      <c r="C49" s="6" t="s">
        <v>960</v>
      </c>
      <c r="D49" s="4"/>
      <c r="E49" s="4"/>
      <c r="F49" s="4"/>
      <c r="G49" s="4"/>
      <c r="H49" s="8">
        <v>990</v>
      </c>
      <c r="I49" s="4" t="s">
        <v>961</v>
      </c>
      <c r="J49" s="4"/>
    </row>
    <row r="50" spans="1:10" ht="15.75" customHeight="1" x14ac:dyDescent="0.15">
      <c r="A50" s="4">
        <v>49</v>
      </c>
      <c r="B50" s="4" t="s">
        <v>962</v>
      </c>
      <c r="C50" s="6" t="s">
        <v>963</v>
      </c>
      <c r="D50" s="4" t="s">
        <v>886</v>
      </c>
      <c r="E50" s="4">
        <v>6</v>
      </c>
      <c r="F50" s="4" t="s">
        <v>857</v>
      </c>
      <c r="G50" s="4">
        <v>1.5</v>
      </c>
      <c r="H50" s="8">
        <v>155</v>
      </c>
      <c r="I50" s="4"/>
      <c r="J50" s="4" t="s">
        <v>3688</v>
      </c>
    </row>
    <row r="51" spans="1:10" ht="15.75" customHeight="1" x14ac:dyDescent="0.15">
      <c r="A51" s="4">
        <v>50</v>
      </c>
      <c r="B51" s="4" t="s">
        <v>964</v>
      </c>
      <c r="C51" s="6" t="s">
        <v>965</v>
      </c>
      <c r="D51" s="4"/>
      <c r="E51" s="4"/>
      <c r="F51" s="4"/>
      <c r="G51" s="4"/>
      <c r="H51" s="8">
        <v>465</v>
      </c>
      <c r="I51" s="4" t="s">
        <v>966</v>
      </c>
      <c r="J51" s="4"/>
    </row>
    <row r="52" spans="1:10" ht="13" x14ac:dyDescent="0.15">
      <c r="A52" s="4">
        <v>51</v>
      </c>
      <c r="B52" s="4" t="s">
        <v>967</v>
      </c>
      <c r="C52" s="6" t="s">
        <v>968</v>
      </c>
      <c r="D52" s="4" t="s">
        <v>880</v>
      </c>
      <c r="E52" s="4">
        <v>7</v>
      </c>
      <c r="F52" s="4" t="s">
        <v>857</v>
      </c>
      <c r="G52" s="4">
        <v>3</v>
      </c>
      <c r="H52" s="8">
        <v>50</v>
      </c>
      <c r="I52" s="4"/>
      <c r="J52" s="4" t="s">
        <v>3688</v>
      </c>
    </row>
    <row r="53" spans="1:10" ht="13" x14ac:dyDescent="0.15">
      <c r="A53" s="4">
        <v>52</v>
      </c>
      <c r="B53" s="4" t="s">
        <v>969</v>
      </c>
      <c r="C53" s="6" t="s">
        <v>970</v>
      </c>
      <c r="D53" s="4"/>
      <c r="E53" s="4"/>
      <c r="F53" s="4"/>
      <c r="G53" s="4"/>
      <c r="H53" s="8">
        <v>150</v>
      </c>
      <c r="I53" s="4" t="s">
        <v>971</v>
      </c>
      <c r="J53" s="4"/>
    </row>
    <row r="54" spans="1:10" ht="13" x14ac:dyDescent="0.15">
      <c r="A54" s="4">
        <v>53</v>
      </c>
      <c r="B54" s="4" t="s">
        <v>972</v>
      </c>
      <c r="C54" s="6" t="s">
        <v>973</v>
      </c>
      <c r="D54" s="4" t="s">
        <v>856</v>
      </c>
      <c r="E54" s="4">
        <v>7</v>
      </c>
      <c r="F54" s="4" t="s">
        <v>857</v>
      </c>
      <c r="G54" s="4" t="s">
        <v>857</v>
      </c>
      <c r="H54" s="8">
        <v>48</v>
      </c>
      <c r="I54" s="4"/>
      <c r="J54" s="4" t="s">
        <v>3688</v>
      </c>
    </row>
    <row r="55" spans="1:10" ht="13" x14ac:dyDescent="0.15">
      <c r="A55" s="4">
        <v>54</v>
      </c>
      <c r="B55" s="4" t="s">
        <v>974</v>
      </c>
      <c r="C55" s="6" t="s">
        <v>975</v>
      </c>
      <c r="D55" s="4"/>
      <c r="E55" s="4"/>
      <c r="F55" s="4"/>
      <c r="G55" s="4"/>
      <c r="H55" s="8">
        <v>144</v>
      </c>
      <c r="I55" s="4" t="s">
        <v>976</v>
      </c>
      <c r="J55" s="4"/>
    </row>
    <row r="56" spans="1:10" ht="13" x14ac:dyDescent="0.15">
      <c r="A56" s="4">
        <v>55</v>
      </c>
      <c r="B56" s="4" t="s">
        <v>977</v>
      </c>
      <c r="C56" s="6" t="s">
        <v>978</v>
      </c>
      <c r="D56" s="4" t="s">
        <v>880</v>
      </c>
      <c r="E56" s="4">
        <v>8</v>
      </c>
      <c r="F56" s="4" t="s">
        <v>857</v>
      </c>
      <c r="G56" s="4">
        <v>4</v>
      </c>
      <c r="H56" s="8">
        <v>48</v>
      </c>
      <c r="I56" s="4"/>
      <c r="J56" s="4" t="s">
        <v>3688</v>
      </c>
    </row>
    <row r="57" spans="1:10" ht="13" x14ac:dyDescent="0.15">
      <c r="A57" s="4">
        <v>56</v>
      </c>
      <c r="B57" s="4" t="s">
        <v>979</v>
      </c>
      <c r="C57" s="6" t="s">
        <v>980</v>
      </c>
      <c r="D57" s="4"/>
      <c r="E57" s="4"/>
      <c r="F57" s="4"/>
      <c r="G57" s="4"/>
      <c r="H57" s="8">
        <v>144</v>
      </c>
      <c r="I57" s="4" t="s">
        <v>981</v>
      </c>
      <c r="J57" s="4"/>
    </row>
    <row r="58" spans="1:10" ht="13" x14ac:dyDescent="0.15">
      <c r="A58" s="4">
        <v>57</v>
      </c>
      <c r="B58" s="4" t="s">
        <v>982</v>
      </c>
      <c r="C58" s="6" t="s">
        <v>983</v>
      </c>
      <c r="D58" s="4" t="s">
        <v>844</v>
      </c>
      <c r="E58" s="4">
        <v>6</v>
      </c>
      <c r="F58" s="4"/>
      <c r="G58" s="4">
        <v>3</v>
      </c>
      <c r="H58" s="8">
        <v>45</v>
      </c>
      <c r="I58" s="4" t="s">
        <v>833</v>
      </c>
      <c r="J58" s="4"/>
    </row>
    <row r="59" spans="1:10" ht="13" x14ac:dyDescent="0.15">
      <c r="A59" s="4">
        <v>58</v>
      </c>
      <c r="B59" s="4" t="s">
        <v>984</v>
      </c>
      <c r="C59" s="11" t="s">
        <v>985</v>
      </c>
      <c r="D59" s="4"/>
      <c r="E59" s="4"/>
      <c r="F59" s="4"/>
      <c r="G59" s="4"/>
      <c r="H59" s="8">
        <v>135</v>
      </c>
      <c r="I59" s="4" t="s">
        <v>986</v>
      </c>
      <c r="J59" s="4"/>
    </row>
    <row r="60" spans="1:10" ht="13" x14ac:dyDescent="0.15">
      <c r="A60" s="4">
        <v>59</v>
      </c>
      <c r="B60" s="4" t="s">
        <v>987</v>
      </c>
      <c r="C60" s="6" t="s">
        <v>988</v>
      </c>
      <c r="D60" s="4" t="s">
        <v>886</v>
      </c>
      <c r="E60" s="4">
        <v>14</v>
      </c>
      <c r="F60" s="4">
        <v>7</v>
      </c>
      <c r="G60" s="4">
        <v>11</v>
      </c>
      <c r="H60" s="8">
        <v>120</v>
      </c>
      <c r="I60" s="4"/>
      <c r="J60" s="4" t="s">
        <v>3688</v>
      </c>
    </row>
    <row r="61" spans="1:10" ht="13" x14ac:dyDescent="0.15">
      <c r="A61" s="4">
        <v>60</v>
      </c>
      <c r="B61" s="4" t="s">
        <v>989</v>
      </c>
      <c r="C61" s="6" t="s">
        <v>990</v>
      </c>
      <c r="D61" s="4"/>
      <c r="E61" s="4"/>
      <c r="F61" s="4"/>
      <c r="G61" s="4"/>
      <c r="H61" s="8">
        <v>360</v>
      </c>
      <c r="I61" s="4" t="s">
        <v>991</v>
      </c>
      <c r="J61" s="4"/>
    </row>
    <row r="62" spans="1:10" ht="13" x14ac:dyDescent="0.15">
      <c r="A62" s="4">
        <v>61</v>
      </c>
      <c r="B62" s="4" t="s">
        <v>992</v>
      </c>
      <c r="C62" s="6" t="s">
        <v>993</v>
      </c>
      <c r="D62" s="4" t="s">
        <v>832</v>
      </c>
      <c r="E62" s="4">
        <v>14</v>
      </c>
      <c r="F62" s="4">
        <v>7</v>
      </c>
      <c r="G62" s="4">
        <v>11</v>
      </c>
      <c r="H62" s="8">
        <v>146</v>
      </c>
      <c r="I62" s="4" t="s">
        <v>994</v>
      </c>
      <c r="J62" s="4" t="s">
        <v>3688</v>
      </c>
    </row>
    <row r="63" spans="1:10" ht="13" x14ac:dyDescent="0.15">
      <c r="A63" s="4">
        <v>62</v>
      </c>
      <c r="B63" s="4" t="s">
        <v>995</v>
      </c>
      <c r="C63" s="6" t="s">
        <v>996</v>
      </c>
      <c r="D63" s="4"/>
      <c r="E63" s="4"/>
      <c r="F63" s="4"/>
      <c r="G63" s="4"/>
      <c r="H63" s="8">
        <v>438</v>
      </c>
      <c r="I63" s="4" t="s">
        <v>997</v>
      </c>
      <c r="J63" s="4"/>
    </row>
    <row r="64" spans="1:10" ht="13" x14ac:dyDescent="0.15">
      <c r="A64" s="4">
        <v>63</v>
      </c>
      <c r="B64" s="4" t="s">
        <v>998</v>
      </c>
      <c r="C64" s="6" t="s">
        <v>999</v>
      </c>
      <c r="D64" s="4" t="s">
        <v>832</v>
      </c>
      <c r="E64" s="4">
        <v>14</v>
      </c>
      <c r="F64" s="4">
        <v>7</v>
      </c>
      <c r="G64" s="4">
        <v>11</v>
      </c>
      <c r="H64" s="8">
        <v>135</v>
      </c>
      <c r="I64" s="4" t="s">
        <v>994</v>
      </c>
      <c r="J64" s="4" t="s">
        <v>3688</v>
      </c>
    </row>
    <row r="65" spans="1:10" ht="13" x14ac:dyDescent="0.15">
      <c r="A65" s="4">
        <v>64</v>
      </c>
      <c r="B65" s="4" t="s">
        <v>1000</v>
      </c>
      <c r="C65" s="6" t="s">
        <v>1001</v>
      </c>
      <c r="D65" s="4"/>
      <c r="E65" s="4"/>
      <c r="F65" s="4"/>
      <c r="G65" s="4"/>
      <c r="H65" s="8">
        <v>405</v>
      </c>
      <c r="I65" s="4" t="s">
        <v>1002</v>
      </c>
      <c r="J65" s="4"/>
    </row>
    <row r="66" spans="1:10" ht="13" x14ac:dyDescent="0.15">
      <c r="A66" s="4">
        <v>65</v>
      </c>
      <c r="B66" s="4" t="s">
        <v>1003</v>
      </c>
      <c r="C66" s="6" t="s">
        <v>1004</v>
      </c>
      <c r="D66" s="4" t="s">
        <v>844</v>
      </c>
      <c r="E66" s="4">
        <v>14</v>
      </c>
      <c r="F66" s="4">
        <v>7</v>
      </c>
      <c r="G66" s="4">
        <v>11</v>
      </c>
      <c r="H66" s="8">
        <v>138</v>
      </c>
      <c r="I66" s="4" t="s">
        <v>994</v>
      </c>
      <c r="J66" s="4" t="s">
        <v>3688</v>
      </c>
    </row>
    <row r="67" spans="1:10" ht="13" x14ac:dyDescent="0.15">
      <c r="A67" s="4">
        <v>66</v>
      </c>
      <c r="B67" s="4" t="s">
        <v>1005</v>
      </c>
      <c r="C67" s="6" t="s">
        <v>1006</v>
      </c>
      <c r="D67" s="4"/>
      <c r="E67" s="4"/>
      <c r="F67" s="4"/>
      <c r="G67" s="4"/>
      <c r="H67" s="8">
        <v>414</v>
      </c>
      <c r="I67" s="4" t="s">
        <v>1007</v>
      </c>
      <c r="J67" s="4"/>
    </row>
    <row r="68" spans="1:10" ht="13" x14ac:dyDescent="0.15">
      <c r="A68" s="4">
        <v>67</v>
      </c>
      <c r="B68" s="4" t="s">
        <v>1008</v>
      </c>
      <c r="C68" s="6" t="s">
        <v>1009</v>
      </c>
      <c r="D68" s="4" t="s">
        <v>832</v>
      </c>
      <c r="E68" s="4">
        <v>14</v>
      </c>
      <c r="F68" s="4">
        <v>7</v>
      </c>
      <c r="G68" s="4">
        <v>11</v>
      </c>
      <c r="H68" s="8">
        <v>140</v>
      </c>
      <c r="I68" s="4" t="s">
        <v>994</v>
      </c>
      <c r="J68" s="4" t="s">
        <v>3688</v>
      </c>
    </row>
    <row r="69" spans="1:10" ht="13" x14ac:dyDescent="0.15">
      <c r="A69" s="4">
        <v>68</v>
      </c>
      <c r="B69" s="4" t="s">
        <v>1010</v>
      </c>
      <c r="C69" s="6" t="s">
        <v>1011</v>
      </c>
      <c r="D69" s="4"/>
      <c r="E69" s="4"/>
      <c r="F69" s="4"/>
      <c r="G69" s="4"/>
      <c r="H69" s="8">
        <v>420</v>
      </c>
      <c r="I69" s="4" t="s">
        <v>1012</v>
      </c>
      <c r="J69" s="4"/>
    </row>
    <row r="70" spans="1:10" ht="13" x14ac:dyDescent="0.15">
      <c r="A70" s="4">
        <v>69</v>
      </c>
      <c r="B70" s="4" t="s">
        <v>1013</v>
      </c>
      <c r="C70" s="6" t="s">
        <v>1014</v>
      </c>
      <c r="D70" s="4" t="s">
        <v>856</v>
      </c>
      <c r="E70" s="4">
        <v>14</v>
      </c>
      <c r="F70" s="4">
        <v>7</v>
      </c>
      <c r="G70" s="4">
        <v>11</v>
      </c>
      <c r="H70" s="8">
        <v>200</v>
      </c>
      <c r="I70" s="4"/>
      <c r="J70" s="4" t="s">
        <v>3688</v>
      </c>
    </row>
    <row r="71" spans="1:10" ht="13" x14ac:dyDescent="0.15">
      <c r="A71" s="4">
        <v>70</v>
      </c>
      <c r="B71" s="4" t="s">
        <v>1015</v>
      </c>
      <c r="C71" s="6" t="s">
        <v>1016</v>
      </c>
      <c r="D71" s="4"/>
      <c r="E71" s="4"/>
      <c r="F71" s="4"/>
      <c r="G71" s="4"/>
      <c r="H71" s="8">
        <v>600</v>
      </c>
      <c r="I71" s="4" t="s">
        <v>1017</v>
      </c>
      <c r="J71" s="4"/>
    </row>
    <row r="72" spans="1:10" ht="13" x14ac:dyDescent="0.15">
      <c r="A72" s="4">
        <v>71</v>
      </c>
      <c r="B72" s="4" t="s">
        <v>1018</v>
      </c>
      <c r="C72" s="6" t="s">
        <v>1019</v>
      </c>
      <c r="D72" s="4" t="s">
        <v>856</v>
      </c>
      <c r="E72" s="4">
        <v>14</v>
      </c>
      <c r="F72" s="4">
        <v>7</v>
      </c>
      <c r="G72" s="4">
        <v>11</v>
      </c>
      <c r="H72" s="8">
        <v>140</v>
      </c>
      <c r="I72" s="4"/>
      <c r="J72" s="4" t="s">
        <v>3688</v>
      </c>
    </row>
    <row r="73" spans="1:10" ht="13" x14ac:dyDescent="0.15">
      <c r="A73" s="4">
        <v>72</v>
      </c>
      <c r="B73" s="4" t="s">
        <v>1020</v>
      </c>
      <c r="C73" s="6" t="s">
        <v>1021</v>
      </c>
      <c r="D73" s="4"/>
      <c r="E73" s="4"/>
      <c r="F73" s="4"/>
      <c r="G73" s="4"/>
      <c r="H73" s="8">
        <v>420</v>
      </c>
      <c r="I73" s="4" t="s">
        <v>1022</v>
      </c>
      <c r="J73" s="4"/>
    </row>
    <row r="74" spans="1:10" ht="13" x14ac:dyDescent="0.15">
      <c r="A74" s="4">
        <v>73</v>
      </c>
      <c r="B74" s="4" t="s">
        <v>1023</v>
      </c>
      <c r="C74" s="6" t="s">
        <v>1024</v>
      </c>
      <c r="D74" s="4" t="s">
        <v>856</v>
      </c>
      <c r="E74" s="4">
        <v>14</v>
      </c>
      <c r="F74" s="4">
        <v>7</v>
      </c>
      <c r="G74" s="4">
        <v>11</v>
      </c>
      <c r="H74" s="8">
        <v>120</v>
      </c>
      <c r="I74" s="4"/>
      <c r="J74" s="4" t="s">
        <v>3688</v>
      </c>
    </row>
    <row r="75" spans="1:10" ht="13" x14ac:dyDescent="0.15">
      <c r="A75" s="4">
        <v>74</v>
      </c>
      <c r="B75" s="4" t="s">
        <v>1025</v>
      </c>
      <c r="C75" s="6" t="s">
        <v>1026</v>
      </c>
      <c r="D75" s="4"/>
      <c r="E75" s="4"/>
      <c r="F75" s="4"/>
      <c r="G75" s="4"/>
      <c r="H75" s="8">
        <v>360</v>
      </c>
      <c r="I75" s="4" t="s">
        <v>1027</v>
      </c>
      <c r="J75" s="4"/>
    </row>
    <row r="76" spans="1:10" ht="13" x14ac:dyDescent="0.15">
      <c r="A76" s="4">
        <v>75</v>
      </c>
      <c r="B76" s="4" t="s">
        <v>1028</v>
      </c>
      <c r="C76" s="6" t="s">
        <v>1029</v>
      </c>
      <c r="D76" s="4" t="s">
        <v>1030</v>
      </c>
      <c r="E76" s="4">
        <v>14</v>
      </c>
      <c r="F76" s="4">
        <v>7</v>
      </c>
      <c r="G76" s="4">
        <v>11</v>
      </c>
      <c r="H76" s="8">
        <v>135</v>
      </c>
      <c r="I76" s="4"/>
      <c r="J76" s="4" t="s">
        <v>3688</v>
      </c>
    </row>
    <row r="77" spans="1:10" ht="13" x14ac:dyDescent="0.15">
      <c r="A77" s="4">
        <v>76</v>
      </c>
      <c r="B77" s="4" t="s">
        <v>1031</v>
      </c>
      <c r="C77" s="6" t="s">
        <v>1032</v>
      </c>
      <c r="D77" s="4"/>
      <c r="E77" s="4"/>
      <c r="F77" s="4"/>
      <c r="G77" s="4"/>
      <c r="H77" s="8">
        <v>405</v>
      </c>
      <c r="I77" s="4" t="s">
        <v>1033</v>
      </c>
      <c r="J77" s="4"/>
    </row>
    <row r="78" spans="1:10" ht="13" x14ac:dyDescent="0.15">
      <c r="A78" s="4">
        <v>77</v>
      </c>
      <c r="B78" s="4" t="s">
        <v>1034</v>
      </c>
      <c r="C78" s="6" t="s">
        <v>1035</v>
      </c>
      <c r="D78" s="4" t="s">
        <v>856</v>
      </c>
      <c r="E78" s="4">
        <v>14</v>
      </c>
      <c r="F78" s="4">
        <v>7</v>
      </c>
      <c r="G78" s="4">
        <v>11</v>
      </c>
      <c r="H78" s="8">
        <v>200</v>
      </c>
      <c r="I78" s="4"/>
      <c r="J78" s="4" t="s">
        <v>3688</v>
      </c>
    </row>
    <row r="79" spans="1:10" ht="13" x14ac:dyDescent="0.15">
      <c r="A79" s="4">
        <v>78</v>
      </c>
      <c r="B79" s="4" t="s">
        <v>1036</v>
      </c>
      <c r="C79" s="11" t="s">
        <v>1037</v>
      </c>
      <c r="D79" s="4"/>
      <c r="E79" s="4"/>
      <c r="F79" s="4"/>
      <c r="G79" s="4"/>
      <c r="H79" s="8">
        <v>600</v>
      </c>
      <c r="I79" s="4" t="s">
        <v>1038</v>
      </c>
      <c r="J79" s="4"/>
    </row>
    <row r="80" spans="1:10" ht="13" x14ac:dyDescent="0.15">
      <c r="A80" s="4">
        <v>79</v>
      </c>
      <c r="B80" s="4" t="s">
        <v>1039</v>
      </c>
      <c r="C80" s="6" t="s">
        <v>1040</v>
      </c>
      <c r="D80" s="4" t="s">
        <v>856</v>
      </c>
      <c r="E80" s="4">
        <v>14</v>
      </c>
      <c r="F80" s="4">
        <v>7</v>
      </c>
      <c r="G80" s="4">
        <v>11</v>
      </c>
      <c r="H80" s="8">
        <v>120</v>
      </c>
      <c r="I80" s="4"/>
      <c r="J80" s="4" t="s">
        <v>3688</v>
      </c>
    </row>
    <row r="81" spans="1:10" ht="13" x14ac:dyDescent="0.15">
      <c r="A81" s="4">
        <v>80</v>
      </c>
      <c r="B81" s="4" t="s">
        <v>1041</v>
      </c>
      <c r="C81" s="6" t="s">
        <v>1042</v>
      </c>
      <c r="D81" s="4"/>
      <c r="E81" s="4"/>
      <c r="F81" s="4"/>
      <c r="G81" s="4"/>
      <c r="H81" s="8">
        <v>360</v>
      </c>
      <c r="I81" s="4" t="s">
        <v>1043</v>
      </c>
      <c r="J81" s="4"/>
    </row>
    <row r="82" spans="1:10" ht="13" x14ac:dyDescent="0.15">
      <c r="A82" s="4">
        <v>81</v>
      </c>
      <c r="B82" s="4" t="s">
        <v>1044</v>
      </c>
      <c r="C82" s="6" t="s">
        <v>1045</v>
      </c>
      <c r="D82" s="4" t="s">
        <v>886</v>
      </c>
      <c r="E82" s="4">
        <v>14</v>
      </c>
      <c r="F82" s="4">
        <v>7</v>
      </c>
      <c r="G82" s="4">
        <v>11</v>
      </c>
      <c r="H82" s="8">
        <v>175</v>
      </c>
      <c r="I82" s="4"/>
      <c r="J82" s="4" t="s">
        <v>3688</v>
      </c>
    </row>
    <row r="83" spans="1:10" ht="13" x14ac:dyDescent="0.15">
      <c r="A83" s="4">
        <v>82</v>
      </c>
      <c r="B83" s="4" t="s">
        <v>1046</v>
      </c>
      <c r="C83" s="11" t="s">
        <v>1047</v>
      </c>
      <c r="D83" s="4"/>
      <c r="E83" s="4"/>
      <c r="F83" s="4"/>
      <c r="G83" s="4"/>
      <c r="H83" s="8">
        <v>525</v>
      </c>
      <c r="I83" s="4" t="s">
        <v>1048</v>
      </c>
      <c r="J83" s="4"/>
    </row>
    <row r="84" spans="1:10" ht="13" x14ac:dyDescent="0.15">
      <c r="A84" s="4">
        <v>83</v>
      </c>
      <c r="B84" s="4" t="s">
        <v>1049</v>
      </c>
      <c r="C84" s="6" t="s">
        <v>1050</v>
      </c>
      <c r="D84" s="4" t="s">
        <v>886</v>
      </c>
      <c r="E84" s="4">
        <v>14</v>
      </c>
      <c r="F84" s="4">
        <v>7</v>
      </c>
      <c r="G84" s="4">
        <v>11</v>
      </c>
      <c r="H84" s="8">
        <v>125</v>
      </c>
      <c r="I84" s="4"/>
      <c r="J84" s="4" t="s">
        <v>3688</v>
      </c>
    </row>
    <row r="85" spans="1:10" ht="13" x14ac:dyDescent="0.15">
      <c r="A85" s="4">
        <v>84</v>
      </c>
      <c r="B85" s="4" t="s">
        <v>1051</v>
      </c>
      <c r="C85" s="11" t="s">
        <v>1052</v>
      </c>
      <c r="D85" s="4"/>
      <c r="E85" s="4"/>
      <c r="F85" s="4"/>
      <c r="G85" s="4"/>
      <c r="H85" s="8">
        <v>375</v>
      </c>
      <c r="I85" s="4" t="s">
        <v>1053</v>
      </c>
      <c r="J85" s="4"/>
    </row>
    <row r="86" spans="1:10" ht="13" x14ac:dyDescent="0.15">
      <c r="A86" s="4">
        <v>85</v>
      </c>
      <c r="B86" s="4" t="s">
        <v>1054</v>
      </c>
      <c r="C86" s="6" t="s">
        <v>1055</v>
      </c>
      <c r="D86" s="4" t="s">
        <v>886</v>
      </c>
      <c r="E86" s="4">
        <v>14</v>
      </c>
      <c r="F86" s="4">
        <v>7</v>
      </c>
      <c r="G86" s="4">
        <v>11</v>
      </c>
      <c r="H86" s="8">
        <v>182</v>
      </c>
      <c r="I86" s="4"/>
      <c r="J86" s="4" t="s">
        <v>3688</v>
      </c>
    </row>
    <row r="87" spans="1:10" ht="13" x14ac:dyDescent="0.15">
      <c r="A87" s="4">
        <v>86</v>
      </c>
      <c r="B87" s="4" t="s">
        <v>1056</v>
      </c>
      <c r="C87" s="11" t="s">
        <v>1057</v>
      </c>
      <c r="D87" s="4"/>
      <c r="E87" s="4"/>
      <c r="F87" s="4"/>
      <c r="G87" s="4"/>
      <c r="H87" s="8">
        <v>546</v>
      </c>
      <c r="I87" s="4" t="s">
        <v>1058</v>
      </c>
      <c r="J87" s="4"/>
    </row>
    <row r="88" spans="1:10" ht="13" x14ac:dyDescent="0.15">
      <c r="A88" s="4">
        <v>87</v>
      </c>
      <c r="B88" s="4" t="s">
        <v>1059</v>
      </c>
      <c r="C88" s="6" t="s">
        <v>1060</v>
      </c>
      <c r="D88" s="4" t="s">
        <v>892</v>
      </c>
      <c r="E88" s="4">
        <v>14</v>
      </c>
      <c r="F88" s="4">
        <v>7</v>
      </c>
      <c r="G88" s="4">
        <v>11</v>
      </c>
      <c r="H88" s="8">
        <v>170</v>
      </c>
      <c r="I88" s="4"/>
      <c r="J88" s="4" t="s">
        <v>3688</v>
      </c>
    </row>
    <row r="89" spans="1:10" ht="13" x14ac:dyDescent="0.15">
      <c r="A89" s="4">
        <v>88</v>
      </c>
      <c r="B89" s="4" t="s">
        <v>1061</v>
      </c>
      <c r="C89" s="6" t="s">
        <v>1062</v>
      </c>
      <c r="D89" s="4"/>
      <c r="E89" s="4"/>
      <c r="F89" s="4"/>
      <c r="G89" s="4"/>
      <c r="H89" s="8">
        <v>510</v>
      </c>
      <c r="I89" s="4" t="s">
        <v>1063</v>
      </c>
      <c r="J89" s="4"/>
    </row>
    <row r="90" spans="1:10" ht="13" x14ac:dyDescent="0.15">
      <c r="A90" s="4">
        <v>89</v>
      </c>
      <c r="B90" s="4" t="s">
        <v>1064</v>
      </c>
      <c r="C90" s="6" t="s">
        <v>1065</v>
      </c>
      <c r="D90" s="4" t="s">
        <v>869</v>
      </c>
      <c r="E90" s="4">
        <v>11</v>
      </c>
      <c r="F90" s="4"/>
      <c r="G90" s="4">
        <v>5</v>
      </c>
      <c r="H90" s="8">
        <v>70</v>
      </c>
      <c r="I90" s="4" t="s">
        <v>1066</v>
      </c>
    </row>
    <row r="91" spans="1:10" ht="13" x14ac:dyDescent="0.15">
      <c r="A91" s="4">
        <v>90</v>
      </c>
      <c r="B91" s="4" t="s">
        <v>1067</v>
      </c>
      <c r="C91" s="6" t="s">
        <v>1068</v>
      </c>
      <c r="D91" s="4" t="s">
        <v>869</v>
      </c>
      <c r="E91" s="4">
        <v>9</v>
      </c>
      <c r="F91" s="4"/>
      <c r="G91" s="4">
        <v>5</v>
      </c>
      <c r="H91" s="8">
        <v>65</v>
      </c>
      <c r="I91" s="4" t="s">
        <v>833</v>
      </c>
    </row>
    <row r="92" spans="1:10" ht="13" x14ac:dyDescent="0.15">
      <c r="A92" s="4">
        <v>91</v>
      </c>
      <c r="B92" s="4" t="s">
        <v>1069</v>
      </c>
      <c r="C92" s="6" t="s">
        <v>1070</v>
      </c>
      <c r="D92" s="4" t="s">
        <v>869</v>
      </c>
      <c r="E92" s="4">
        <v>9</v>
      </c>
      <c r="F92" s="4"/>
      <c r="G92" s="4">
        <v>5</v>
      </c>
      <c r="H92" s="8">
        <v>75</v>
      </c>
      <c r="I92" s="4" t="s">
        <v>1066</v>
      </c>
    </row>
    <row r="93" spans="1:10" ht="13" x14ac:dyDescent="0.15">
      <c r="A93" s="4">
        <v>92</v>
      </c>
      <c r="B93" s="4" t="s">
        <v>1071</v>
      </c>
      <c r="C93" s="6" t="s">
        <v>1072</v>
      </c>
      <c r="D93" s="4" t="s">
        <v>832</v>
      </c>
      <c r="E93" s="4">
        <v>9</v>
      </c>
      <c r="F93" s="4" t="s">
        <v>857</v>
      </c>
      <c r="G93" s="4">
        <v>5</v>
      </c>
      <c r="H93" s="8">
        <v>70</v>
      </c>
      <c r="I93" s="4" t="s">
        <v>833</v>
      </c>
      <c r="J93" s="4" t="s">
        <v>3688</v>
      </c>
    </row>
    <row r="94" spans="1:10" ht="13" x14ac:dyDescent="0.15">
      <c r="A94" s="4">
        <v>93</v>
      </c>
      <c r="B94" s="4" t="s">
        <v>1073</v>
      </c>
      <c r="C94" s="6" t="s">
        <v>1074</v>
      </c>
      <c r="D94" s="4" t="s">
        <v>856</v>
      </c>
      <c r="E94" s="4">
        <v>9</v>
      </c>
      <c r="F94" s="4">
        <v>11</v>
      </c>
      <c r="G94" s="4">
        <v>5</v>
      </c>
      <c r="H94" s="8">
        <v>70</v>
      </c>
      <c r="I94" s="4" t="s">
        <v>833</v>
      </c>
      <c r="J94" s="4" t="s">
        <v>3688</v>
      </c>
    </row>
    <row r="95" spans="1:10" ht="13" x14ac:dyDescent="0.15">
      <c r="A95" s="4">
        <v>94</v>
      </c>
      <c r="B95" s="4" t="s">
        <v>1075</v>
      </c>
      <c r="C95" s="6" t="s">
        <v>1076</v>
      </c>
      <c r="D95" s="4" t="s">
        <v>886</v>
      </c>
      <c r="E95" s="4">
        <v>9</v>
      </c>
      <c r="F95" s="4" t="s">
        <v>857</v>
      </c>
      <c r="G95" s="4">
        <v>5</v>
      </c>
      <c r="H95" s="8">
        <v>70</v>
      </c>
      <c r="I95" s="4" t="s">
        <v>833</v>
      </c>
      <c r="J95" s="4" t="s">
        <v>3688</v>
      </c>
    </row>
    <row r="96" spans="1:10" ht="15.75" customHeight="1" x14ac:dyDescent="0.15">
      <c r="A96" s="4">
        <v>95</v>
      </c>
      <c r="B96" s="4" t="s">
        <v>1362</v>
      </c>
      <c r="C96" s="6" t="s">
        <v>1363</v>
      </c>
      <c r="D96" s="4" t="s">
        <v>832</v>
      </c>
      <c r="E96">
        <v>3</v>
      </c>
      <c r="H96" s="4">
        <v>145</v>
      </c>
      <c r="I96" s="4" t="s">
        <v>1066</v>
      </c>
    </row>
    <row r="97" spans="1:9" ht="15.75" customHeight="1" x14ac:dyDescent="0.15">
      <c r="A97" s="4">
        <v>96</v>
      </c>
      <c r="B97" s="4" t="s">
        <v>1364</v>
      </c>
      <c r="C97" s="6" t="s">
        <v>1365</v>
      </c>
      <c r="D97" s="4" t="s">
        <v>832</v>
      </c>
      <c r="E97">
        <v>3</v>
      </c>
      <c r="H97" s="4">
        <v>175</v>
      </c>
      <c r="I97" s="4" t="s">
        <v>1066</v>
      </c>
    </row>
    <row r="98" spans="1:9" ht="15.75" customHeight="1" x14ac:dyDescent="0.15">
      <c r="A98" s="4">
        <v>97</v>
      </c>
      <c r="B98" s="4" t="s">
        <v>1366</v>
      </c>
      <c r="C98" s="6" t="s">
        <v>1367</v>
      </c>
      <c r="D98" s="4" t="s">
        <v>832</v>
      </c>
      <c r="E98">
        <v>3</v>
      </c>
      <c r="H98" s="4">
        <v>200</v>
      </c>
      <c r="I98" s="4" t="s">
        <v>1066</v>
      </c>
    </row>
    <row r="99" spans="1:9" ht="15.75" customHeight="1" x14ac:dyDescent="0.15">
      <c r="A99" s="4">
        <v>98</v>
      </c>
      <c r="B99" s="4" t="s">
        <v>1368</v>
      </c>
      <c r="C99" s="6" t="s">
        <v>1369</v>
      </c>
      <c r="D99" s="4" t="s">
        <v>856</v>
      </c>
      <c r="E99">
        <v>3</v>
      </c>
      <c r="H99" s="4">
        <v>150</v>
      </c>
      <c r="I99" s="4" t="s">
        <v>1066</v>
      </c>
    </row>
    <row r="100" spans="1:9" ht="15.75" customHeight="1" x14ac:dyDescent="0.15">
      <c r="A100" s="4">
        <v>99</v>
      </c>
      <c r="B100" s="4" t="s">
        <v>1370</v>
      </c>
      <c r="C100" s="6" t="s">
        <v>1371</v>
      </c>
      <c r="D100" s="4" t="s">
        <v>856</v>
      </c>
      <c r="E100">
        <v>3</v>
      </c>
      <c r="H100" s="4">
        <v>165</v>
      </c>
      <c r="I100" s="4" t="s">
        <v>1066</v>
      </c>
    </row>
    <row r="101" spans="1:9" ht="15.75" customHeight="1" x14ac:dyDescent="0.15">
      <c r="A101" s="4">
        <v>100</v>
      </c>
      <c r="B101" s="4" t="s">
        <v>1372</v>
      </c>
      <c r="C101" s="6" t="s">
        <v>1373</v>
      </c>
      <c r="D101" s="4" t="s">
        <v>856</v>
      </c>
      <c r="E101">
        <v>3</v>
      </c>
      <c r="H101" s="4">
        <v>250</v>
      </c>
      <c r="I101" s="4" t="s">
        <v>1066</v>
      </c>
    </row>
    <row r="102" spans="1:9" ht="15.75" customHeight="1" x14ac:dyDescent="0.15">
      <c r="A102" s="4">
        <v>101</v>
      </c>
      <c r="B102" s="4" t="s">
        <v>1374</v>
      </c>
      <c r="C102" s="6" t="s">
        <v>1375</v>
      </c>
      <c r="D102" s="4" t="s">
        <v>856</v>
      </c>
      <c r="E102">
        <v>3</v>
      </c>
      <c r="H102" s="4">
        <v>300</v>
      </c>
      <c r="I102" s="4" t="s">
        <v>1066</v>
      </c>
    </row>
    <row r="103" spans="1:9" ht="15.75" customHeight="1" x14ac:dyDescent="0.15">
      <c r="A103" s="4">
        <v>102</v>
      </c>
      <c r="B103" s="4" t="s">
        <v>1376</v>
      </c>
      <c r="C103" s="6" t="s">
        <v>1377</v>
      </c>
      <c r="D103" s="4" t="s">
        <v>886</v>
      </c>
      <c r="E103">
        <v>3</v>
      </c>
      <c r="H103" s="4">
        <v>180</v>
      </c>
      <c r="I103" s="4" t="s">
        <v>1066</v>
      </c>
    </row>
    <row r="104" spans="1:9" ht="15.75" customHeight="1" x14ac:dyDescent="0.15">
      <c r="A104" s="4">
        <v>103</v>
      </c>
      <c r="B104" s="4" t="s">
        <v>1378</v>
      </c>
      <c r="C104" s="6" t="s">
        <v>1379</v>
      </c>
      <c r="D104" s="4" t="s">
        <v>886</v>
      </c>
      <c r="E104">
        <v>3</v>
      </c>
      <c r="H104" s="4">
        <v>250</v>
      </c>
      <c r="I104" s="4" t="s">
        <v>1066</v>
      </c>
    </row>
    <row r="105" spans="1:9" ht="15.75" customHeight="1" x14ac:dyDescent="0.15">
      <c r="A105" s="4">
        <v>104</v>
      </c>
      <c r="B105" s="4" t="s">
        <v>1380</v>
      </c>
      <c r="C105" s="6" t="s">
        <v>1381</v>
      </c>
      <c r="D105" s="4" t="s">
        <v>886</v>
      </c>
      <c r="E105">
        <v>3</v>
      </c>
      <c r="H105" s="4">
        <v>195</v>
      </c>
      <c r="I105" s="4" t="s">
        <v>1066</v>
      </c>
    </row>
    <row r="106" spans="1:9" ht="15.75" customHeight="1" x14ac:dyDescent="0.15">
      <c r="A106" s="4">
        <v>105</v>
      </c>
      <c r="B106" s="4" t="s">
        <v>1382</v>
      </c>
      <c r="C106" s="6" t="s">
        <v>1383</v>
      </c>
      <c r="D106" s="4" t="s">
        <v>886</v>
      </c>
      <c r="E106">
        <v>3</v>
      </c>
      <c r="H106" s="4">
        <v>250</v>
      </c>
      <c r="I106" s="4" t="s">
        <v>1066</v>
      </c>
    </row>
    <row r="107" spans="1:9" ht="15.75" customHeight="1" x14ac:dyDescent="0.15">
      <c r="A107" s="4">
        <v>106</v>
      </c>
      <c r="B107" s="4" t="s">
        <v>1384</v>
      </c>
      <c r="C107" s="6" t="s">
        <v>1385</v>
      </c>
      <c r="D107" s="4" t="s">
        <v>918</v>
      </c>
      <c r="E107">
        <v>3</v>
      </c>
      <c r="H107" s="4">
        <v>290</v>
      </c>
      <c r="I107" s="4" t="s">
        <v>1066</v>
      </c>
    </row>
    <row r="108" spans="1:9" ht="15.75" customHeight="1" x14ac:dyDescent="0.15">
      <c r="A108" s="4">
        <v>107</v>
      </c>
      <c r="B108" s="4" t="s">
        <v>1386</v>
      </c>
      <c r="C108" s="6" t="s">
        <v>1387</v>
      </c>
      <c r="D108" s="4" t="s">
        <v>918</v>
      </c>
      <c r="E108">
        <v>3</v>
      </c>
      <c r="H108" s="4">
        <v>135</v>
      </c>
      <c r="I108" s="4" t="s">
        <v>1066</v>
      </c>
    </row>
    <row r="109" spans="1:9" ht="15.75" customHeight="1" x14ac:dyDescent="0.15">
      <c r="A109" s="4">
        <v>108</v>
      </c>
      <c r="B109" s="4" t="s">
        <v>1388</v>
      </c>
      <c r="C109" s="6" t="s">
        <v>1389</v>
      </c>
      <c r="D109" s="4" t="s">
        <v>918</v>
      </c>
      <c r="E109">
        <v>3</v>
      </c>
      <c r="H109" s="4">
        <v>180</v>
      </c>
      <c r="I109" s="4" t="s">
        <v>1066</v>
      </c>
    </row>
    <row r="110" spans="1:9" ht="15.75" customHeight="1" x14ac:dyDescent="0.15">
      <c r="A110" s="4">
        <v>109</v>
      </c>
      <c r="B110" s="4" t="s">
        <v>1390</v>
      </c>
      <c r="C110" s="6" t="s">
        <v>1391</v>
      </c>
      <c r="D110" s="4" t="s">
        <v>918</v>
      </c>
      <c r="E110">
        <v>3</v>
      </c>
      <c r="H110" s="4">
        <v>220</v>
      </c>
      <c r="I110" s="4" t="s">
        <v>1066</v>
      </c>
    </row>
  </sheetData>
  <dataValidations count="1">
    <dataValidation type="custom" allowBlank="1" showDropDown="1" sqref="H2:H110" xr:uid="{00000000-0002-0000-0200-000000000000}">
      <formula1>AND(ISNUMBER(H2),(NOT(OR(NOT(ISERROR(DATEVALUE(H2))), AND(ISNUMBER(H2), LEFT(CELL("format", H2))="D")))))</formula1>
    </dataValidation>
  </dataValidations>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7" r:id="rId26" xr:uid="{00000000-0004-0000-0200-000019000000}"/>
    <hyperlink ref="C28" r:id="rId27" xr:uid="{00000000-0004-0000-0200-00001A000000}"/>
    <hyperlink ref="C29" r:id="rId28" xr:uid="{00000000-0004-0000-0200-00001B000000}"/>
    <hyperlink ref="C30" r:id="rId29" xr:uid="{00000000-0004-0000-0200-00001C000000}"/>
    <hyperlink ref="C31" r:id="rId30" xr:uid="{00000000-0004-0000-0200-00001D000000}"/>
    <hyperlink ref="C32" r:id="rId31" xr:uid="{00000000-0004-0000-0200-00001E000000}"/>
    <hyperlink ref="C33" r:id="rId32" xr:uid="{00000000-0004-0000-0200-00001F000000}"/>
    <hyperlink ref="C34" r:id="rId33" xr:uid="{00000000-0004-0000-0200-000020000000}"/>
    <hyperlink ref="C35" r:id="rId34" xr:uid="{00000000-0004-0000-0200-000021000000}"/>
    <hyperlink ref="C36" r:id="rId35" xr:uid="{00000000-0004-0000-0200-000022000000}"/>
    <hyperlink ref="C37" r:id="rId36" xr:uid="{00000000-0004-0000-0200-000023000000}"/>
    <hyperlink ref="C38" r:id="rId37" xr:uid="{00000000-0004-0000-0200-000024000000}"/>
    <hyperlink ref="C39" r:id="rId38" xr:uid="{00000000-0004-0000-0200-000025000000}"/>
    <hyperlink ref="C40" r:id="rId39" xr:uid="{00000000-0004-0000-0200-000026000000}"/>
    <hyperlink ref="C41" r:id="rId40" xr:uid="{00000000-0004-0000-0200-000027000000}"/>
    <hyperlink ref="C42" r:id="rId41" xr:uid="{00000000-0004-0000-0200-000028000000}"/>
    <hyperlink ref="C43" r:id="rId42" xr:uid="{00000000-0004-0000-0200-000029000000}"/>
    <hyperlink ref="C44" r:id="rId43" xr:uid="{00000000-0004-0000-0200-00002A000000}"/>
    <hyperlink ref="C45" r:id="rId44" xr:uid="{00000000-0004-0000-0200-00002B000000}"/>
    <hyperlink ref="C46" r:id="rId45" xr:uid="{00000000-0004-0000-0200-00002C000000}"/>
    <hyperlink ref="C47" r:id="rId46" xr:uid="{00000000-0004-0000-0200-00002D000000}"/>
    <hyperlink ref="C48" r:id="rId47" xr:uid="{00000000-0004-0000-0200-00002E000000}"/>
    <hyperlink ref="C49" r:id="rId48" xr:uid="{00000000-0004-0000-0200-00002F000000}"/>
    <hyperlink ref="C50" r:id="rId49" xr:uid="{00000000-0004-0000-0200-000030000000}"/>
    <hyperlink ref="C51" r:id="rId50" xr:uid="{00000000-0004-0000-0200-000031000000}"/>
    <hyperlink ref="C52" r:id="rId51" xr:uid="{00000000-0004-0000-0200-000032000000}"/>
    <hyperlink ref="C53" r:id="rId52" xr:uid="{00000000-0004-0000-0200-000033000000}"/>
    <hyperlink ref="C54" r:id="rId53" xr:uid="{00000000-0004-0000-0200-000034000000}"/>
    <hyperlink ref="C55" r:id="rId54" xr:uid="{00000000-0004-0000-0200-000035000000}"/>
    <hyperlink ref="C56" r:id="rId55" xr:uid="{00000000-0004-0000-0200-000036000000}"/>
    <hyperlink ref="C57" r:id="rId56" xr:uid="{00000000-0004-0000-0200-000037000000}"/>
    <hyperlink ref="C58" r:id="rId57" xr:uid="{00000000-0004-0000-0200-000038000000}"/>
    <hyperlink ref="C59" r:id="rId58" xr:uid="{00000000-0004-0000-0200-000039000000}"/>
    <hyperlink ref="C60" r:id="rId59" xr:uid="{00000000-0004-0000-0200-00003A000000}"/>
    <hyperlink ref="C61" r:id="rId60" xr:uid="{00000000-0004-0000-0200-00003B000000}"/>
    <hyperlink ref="C62" r:id="rId61" xr:uid="{00000000-0004-0000-0200-00003C000000}"/>
    <hyperlink ref="C63" r:id="rId62" xr:uid="{00000000-0004-0000-0200-00003D000000}"/>
    <hyperlink ref="C64" r:id="rId63" xr:uid="{00000000-0004-0000-0200-00003E000000}"/>
    <hyperlink ref="C65" r:id="rId64" xr:uid="{00000000-0004-0000-0200-00003F000000}"/>
    <hyperlink ref="C66" r:id="rId65" xr:uid="{00000000-0004-0000-0200-000040000000}"/>
    <hyperlink ref="C67" r:id="rId66" xr:uid="{00000000-0004-0000-0200-000041000000}"/>
    <hyperlink ref="C68" r:id="rId67" xr:uid="{00000000-0004-0000-0200-000042000000}"/>
    <hyperlink ref="C69" r:id="rId68" xr:uid="{00000000-0004-0000-0200-000043000000}"/>
    <hyperlink ref="C70" r:id="rId69" xr:uid="{00000000-0004-0000-0200-000044000000}"/>
    <hyperlink ref="C71" r:id="rId70" xr:uid="{00000000-0004-0000-0200-000045000000}"/>
    <hyperlink ref="C72" r:id="rId71" xr:uid="{00000000-0004-0000-0200-000046000000}"/>
    <hyperlink ref="C73" r:id="rId72" xr:uid="{00000000-0004-0000-0200-000047000000}"/>
    <hyperlink ref="C74" r:id="rId73" xr:uid="{00000000-0004-0000-0200-000048000000}"/>
    <hyperlink ref="C75" r:id="rId74" xr:uid="{00000000-0004-0000-0200-000049000000}"/>
    <hyperlink ref="C76" r:id="rId75" xr:uid="{00000000-0004-0000-0200-00004A000000}"/>
    <hyperlink ref="C77" r:id="rId76" xr:uid="{00000000-0004-0000-0200-00004B000000}"/>
    <hyperlink ref="C78" r:id="rId77" xr:uid="{00000000-0004-0000-0200-00004C000000}"/>
    <hyperlink ref="C79" r:id="rId78" xr:uid="{00000000-0004-0000-0200-00004D000000}"/>
    <hyperlink ref="C80" r:id="rId79" xr:uid="{00000000-0004-0000-0200-00004E000000}"/>
    <hyperlink ref="C81" r:id="rId80" xr:uid="{00000000-0004-0000-0200-00004F000000}"/>
    <hyperlink ref="C82" r:id="rId81" xr:uid="{00000000-0004-0000-0200-000050000000}"/>
    <hyperlink ref="C83" r:id="rId82" xr:uid="{00000000-0004-0000-0200-000051000000}"/>
    <hyperlink ref="C84" r:id="rId83" xr:uid="{00000000-0004-0000-0200-000052000000}"/>
    <hyperlink ref="C85" r:id="rId84" xr:uid="{00000000-0004-0000-0200-000053000000}"/>
    <hyperlink ref="C86" r:id="rId85" xr:uid="{00000000-0004-0000-0200-000054000000}"/>
    <hyperlink ref="C87" r:id="rId86" xr:uid="{00000000-0004-0000-0200-000055000000}"/>
    <hyperlink ref="C88" r:id="rId87" xr:uid="{00000000-0004-0000-0200-000056000000}"/>
    <hyperlink ref="C89" r:id="rId88" xr:uid="{00000000-0004-0000-0200-000057000000}"/>
    <hyperlink ref="C90" r:id="rId89" xr:uid="{00000000-0004-0000-0200-000058000000}"/>
    <hyperlink ref="C91" r:id="rId90" xr:uid="{00000000-0004-0000-0200-000059000000}"/>
    <hyperlink ref="C92" r:id="rId91" xr:uid="{00000000-0004-0000-0200-00005A000000}"/>
    <hyperlink ref="C93" r:id="rId92" xr:uid="{00000000-0004-0000-0200-00005B000000}"/>
    <hyperlink ref="C94" r:id="rId93" xr:uid="{00000000-0004-0000-0200-00005C000000}"/>
    <hyperlink ref="C95" r:id="rId94" xr:uid="{00000000-0004-0000-0200-00005D000000}"/>
    <hyperlink ref="C96" r:id="rId95" xr:uid="{D085DD1D-CC2F-B948-A5A2-9AD800AFEB7A}"/>
    <hyperlink ref="C97" r:id="rId96" xr:uid="{F122175C-0025-634F-9BE3-4C32278426E2}"/>
    <hyperlink ref="C98" r:id="rId97" xr:uid="{4939B8B4-4797-DE49-AAF3-BE75DB6D34E1}"/>
    <hyperlink ref="C99" r:id="rId98" xr:uid="{011DB89B-3D53-AE43-ACEF-D00975811268}"/>
    <hyperlink ref="C100" r:id="rId99" xr:uid="{5D766E81-A721-744A-AD11-AFD8DDB2AAB5}"/>
    <hyperlink ref="C101" r:id="rId100" xr:uid="{C42C79EA-121D-B047-A0CD-C992D2C1A473}"/>
    <hyperlink ref="C102" r:id="rId101" xr:uid="{1AC3F6D2-D7E7-D040-91D3-2A3D22A7DDB1}"/>
    <hyperlink ref="C103" r:id="rId102" xr:uid="{44C1449D-94EE-5C4F-BD07-5F9F993C05D4}"/>
    <hyperlink ref="C104" r:id="rId103" xr:uid="{EC5ED253-FE93-6841-ACDB-791D26F3CB27}"/>
    <hyperlink ref="C105" r:id="rId104" xr:uid="{8169D7F0-0ED6-C447-933D-82F3DBBAF27D}"/>
    <hyperlink ref="C106" r:id="rId105" xr:uid="{EBC85A21-8165-1244-8880-C9762732CD6A}"/>
    <hyperlink ref="C107" r:id="rId106" xr:uid="{A46744CA-3307-6540-9C0F-9AFA1AAEE017}"/>
    <hyperlink ref="C108" r:id="rId107" xr:uid="{1A68F518-7C74-434E-84A5-9046FCD6DA4F}"/>
    <hyperlink ref="C109" r:id="rId108" xr:uid="{50EB162D-750D-CF4B-AA48-5AB3569E94F4}"/>
    <hyperlink ref="C110" r:id="rId109" xr:uid="{A2230335-553A-3447-B775-16176761509F}"/>
  </hyperlinks>
  <pageMargins left="0.7" right="0.7" top="0.75" bottom="0.75" header="0.3" footer="0.3"/>
  <tableParts count="1">
    <tablePart r:id="rId1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5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8.83203125" customWidth="1"/>
    <col min="2" max="6" width="22.6640625" customWidth="1"/>
    <col min="7" max="7" width="30.6640625" customWidth="1"/>
  </cols>
  <sheetData>
    <row r="1" spans="1:7" ht="15.75" customHeight="1" x14ac:dyDescent="0.15">
      <c r="A1" s="1" t="s">
        <v>0</v>
      </c>
      <c r="B1" s="1" t="s">
        <v>822</v>
      </c>
      <c r="C1" s="1" t="s">
        <v>823</v>
      </c>
      <c r="D1" s="1" t="s">
        <v>1078</v>
      </c>
      <c r="E1" s="1" t="s">
        <v>828</v>
      </c>
      <c r="F1" s="1" t="s">
        <v>829</v>
      </c>
      <c r="G1" s="1" t="s">
        <v>1079</v>
      </c>
    </row>
    <row r="2" spans="1:7" ht="15.75" customHeight="1" x14ac:dyDescent="0.15">
      <c r="A2" s="4">
        <v>1</v>
      </c>
      <c r="B2" s="4" t="s">
        <v>1080</v>
      </c>
      <c r="C2" s="6" t="s">
        <v>1081</v>
      </c>
      <c r="D2" s="4" t="s">
        <v>1080</v>
      </c>
      <c r="E2" s="4">
        <v>150</v>
      </c>
      <c r="F2" s="4" t="s">
        <v>1082</v>
      </c>
      <c r="G2" s="4"/>
    </row>
    <row r="3" spans="1:7" ht="15.75" customHeight="1" x14ac:dyDescent="0.15">
      <c r="A3" s="4">
        <v>2</v>
      </c>
      <c r="B3" s="4" t="s">
        <v>1083</v>
      </c>
      <c r="C3" s="6" t="s">
        <v>1084</v>
      </c>
      <c r="D3" s="4" t="s">
        <v>1080</v>
      </c>
      <c r="E3" s="4">
        <v>450</v>
      </c>
      <c r="F3" s="4" t="s">
        <v>1082</v>
      </c>
      <c r="G3" s="4"/>
    </row>
    <row r="4" spans="1:7" ht="15.75" customHeight="1" x14ac:dyDescent="0.15">
      <c r="A4" s="4">
        <v>3</v>
      </c>
      <c r="B4" s="4" t="s">
        <v>1085</v>
      </c>
      <c r="C4" s="6" t="s">
        <v>1086</v>
      </c>
      <c r="D4" s="4" t="s">
        <v>1080</v>
      </c>
      <c r="E4" s="4">
        <v>200</v>
      </c>
      <c r="F4" s="4" t="s">
        <v>1082</v>
      </c>
      <c r="G4" s="4"/>
    </row>
    <row r="5" spans="1:7" ht="15.75" customHeight="1" x14ac:dyDescent="0.15">
      <c r="A5" s="4">
        <v>4</v>
      </c>
      <c r="B5" s="4" t="s">
        <v>1087</v>
      </c>
      <c r="C5" s="6" t="s">
        <v>1088</v>
      </c>
      <c r="D5" s="4" t="s">
        <v>1080</v>
      </c>
      <c r="E5" s="4">
        <v>600</v>
      </c>
      <c r="F5" s="4" t="s">
        <v>1082</v>
      </c>
      <c r="G5" s="4"/>
    </row>
    <row r="6" spans="1:7" ht="15.75" customHeight="1" x14ac:dyDescent="0.15">
      <c r="A6" s="4">
        <v>5</v>
      </c>
      <c r="B6" s="4" t="s">
        <v>1089</v>
      </c>
      <c r="C6" s="6" t="s">
        <v>1090</v>
      </c>
      <c r="D6" s="4" t="s">
        <v>1089</v>
      </c>
      <c r="E6" s="4">
        <v>90</v>
      </c>
      <c r="F6" s="4" t="s">
        <v>1082</v>
      </c>
      <c r="G6" s="4"/>
    </row>
    <row r="7" spans="1:7" ht="15.75" customHeight="1" x14ac:dyDescent="0.15">
      <c r="A7" s="4">
        <v>6</v>
      </c>
      <c r="B7" s="4" t="s">
        <v>1091</v>
      </c>
      <c r="C7" s="6" t="s">
        <v>1092</v>
      </c>
      <c r="D7" s="4" t="s">
        <v>1089</v>
      </c>
      <c r="E7" s="4">
        <v>270</v>
      </c>
      <c r="F7" s="4" t="s">
        <v>1082</v>
      </c>
      <c r="G7" s="4"/>
    </row>
    <row r="8" spans="1:7" ht="15.75" customHeight="1" x14ac:dyDescent="0.15">
      <c r="A8" s="4">
        <v>7</v>
      </c>
      <c r="B8" s="4" t="s">
        <v>1093</v>
      </c>
      <c r="C8" s="6" t="s">
        <v>1094</v>
      </c>
      <c r="D8" s="4" t="s">
        <v>1089</v>
      </c>
      <c r="E8" s="4">
        <v>120</v>
      </c>
      <c r="F8" s="4" t="s">
        <v>1082</v>
      </c>
      <c r="G8" s="4"/>
    </row>
    <row r="9" spans="1:7" ht="15.75" customHeight="1" x14ac:dyDescent="0.15">
      <c r="A9" s="4">
        <v>8</v>
      </c>
      <c r="B9" s="4" t="s">
        <v>1095</v>
      </c>
      <c r="C9" s="6" t="s">
        <v>1096</v>
      </c>
      <c r="D9" s="4" t="s">
        <v>1089</v>
      </c>
      <c r="E9" s="4">
        <v>360</v>
      </c>
      <c r="F9" s="4" t="s">
        <v>1082</v>
      </c>
      <c r="G9" s="4"/>
    </row>
    <row r="10" spans="1:7" ht="15.75" customHeight="1" x14ac:dyDescent="0.15">
      <c r="A10" s="4">
        <v>9</v>
      </c>
      <c r="B10" s="4" t="s">
        <v>1097</v>
      </c>
      <c r="C10" s="6" t="s">
        <v>1098</v>
      </c>
      <c r="D10" s="4" t="s">
        <v>1099</v>
      </c>
      <c r="E10" s="4">
        <v>200</v>
      </c>
      <c r="F10" s="4" t="s">
        <v>1082</v>
      </c>
      <c r="G10" s="4"/>
    </row>
    <row r="11" spans="1:7" ht="15.75" customHeight="1" x14ac:dyDescent="0.15">
      <c r="A11" s="4">
        <v>10</v>
      </c>
      <c r="B11" s="4" t="s">
        <v>1100</v>
      </c>
      <c r="C11" s="6" t="s">
        <v>1101</v>
      </c>
      <c r="D11" s="4" t="s">
        <v>1099</v>
      </c>
      <c r="E11" s="4">
        <v>600</v>
      </c>
      <c r="F11" s="4" t="s">
        <v>1082</v>
      </c>
      <c r="G11" s="4"/>
    </row>
    <row r="12" spans="1:7" ht="15.75" customHeight="1" x14ac:dyDescent="0.15">
      <c r="A12" s="4">
        <v>11</v>
      </c>
      <c r="B12" s="4" t="s">
        <v>1102</v>
      </c>
      <c r="C12" s="6" t="s">
        <v>1103</v>
      </c>
      <c r="D12" s="4" t="s">
        <v>1099</v>
      </c>
      <c r="E12" s="4">
        <v>250</v>
      </c>
      <c r="F12" s="4" t="s">
        <v>1082</v>
      </c>
      <c r="G12" s="4"/>
    </row>
    <row r="13" spans="1:7" ht="15.75" customHeight="1" x14ac:dyDescent="0.15">
      <c r="A13" s="4">
        <v>12</v>
      </c>
      <c r="B13" s="4" t="s">
        <v>1104</v>
      </c>
      <c r="C13" s="6" t="s">
        <v>1105</v>
      </c>
      <c r="D13" s="4" t="s">
        <v>1099</v>
      </c>
      <c r="E13" s="4">
        <v>750</v>
      </c>
      <c r="F13" s="4" t="s">
        <v>1082</v>
      </c>
      <c r="G13" s="4"/>
    </row>
    <row r="14" spans="1:7" ht="15.75" customHeight="1" x14ac:dyDescent="0.15">
      <c r="A14" s="4">
        <v>13</v>
      </c>
      <c r="B14" s="4" t="s">
        <v>1106</v>
      </c>
      <c r="C14" s="6" t="s">
        <v>1107</v>
      </c>
      <c r="D14" s="4" t="s">
        <v>1099</v>
      </c>
      <c r="E14" s="4">
        <v>250</v>
      </c>
      <c r="F14" s="4" t="s">
        <v>1082</v>
      </c>
      <c r="G14" s="4"/>
    </row>
    <row r="15" spans="1:7" ht="15.75" customHeight="1" x14ac:dyDescent="0.15">
      <c r="A15" s="4">
        <v>14</v>
      </c>
      <c r="B15" s="4" t="s">
        <v>1108</v>
      </c>
      <c r="C15" s="6" t="s">
        <v>1109</v>
      </c>
      <c r="D15" s="4" t="s">
        <v>1099</v>
      </c>
      <c r="E15" s="4">
        <v>750</v>
      </c>
      <c r="F15" s="4" t="s">
        <v>1082</v>
      </c>
      <c r="G15" s="4"/>
    </row>
    <row r="16" spans="1:7" ht="15.75" customHeight="1" x14ac:dyDescent="0.15">
      <c r="A16" s="4">
        <v>15</v>
      </c>
      <c r="B16" s="4" t="s">
        <v>1110</v>
      </c>
      <c r="C16" s="6" t="s">
        <v>1111</v>
      </c>
      <c r="D16" s="4" t="s">
        <v>1099</v>
      </c>
      <c r="E16" s="4">
        <v>300</v>
      </c>
      <c r="F16" s="4" t="s">
        <v>1082</v>
      </c>
      <c r="G16" s="4"/>
    </row>
    <row r="17" spans="1:7" ht="15.75" customHeight="1" x14ac:dyDescent="0.15">
      <c r="A17" s="4">
        <v>16</v>
      </c>
      <c r="B17" s="4" t="s">
        <v>1112</v>
      </c>
      <c r="C17" s="6" t="s">
        <v>1113</v>
      </c>
      <c r="D17" s="4" t="s">
        <v>1099</v>
      </c>
      <c r="E17" s="4">
        <v>900</v>
      </c>
      <c r="F17" s="4" t="s">
        <v>1082</v>
      </c>
      <c r="G17" s="4"/>
    </row>
    <row r="18" spans="1:7" ht="15.75" customHeight="1" x14ac:dyDescent="0.15">
      <c r="A18" s="4">
        <v>17</v>
      </c>
      <c r="B18" s="4" t="s">
        <v>1114</v>
      </c>
      <c r="C18" s="6" t="s">
        <v>1115</v>
      </c>
      <c r="D18" s="4" t="s">
        <v>1114</v>
      </c>
      <c r="E18" s="4">
        <v>100</v>
      </c>
      <c r="F18" s="4" t="s">
        <v>1082</v>
      </c>
      <c r="G18" s="4"/>
    </row>
    <row r="19" spans="1:7" ht="15.75" customHeight="1" x14ac:dyDescent="0.15">
      <c r="A19" s="4">
        <v>18</v>
      </c>
      <c r="B19" s="4" t="s">
        <v>1116</v>
      </c>
      <c r="C19" s="6" t="s">
        <v>1117</v>
      </c>
      <c r="D19" s="4" t="s">
        <v>1114</v>
      </c>
      <c r="E19" s="4">
        <v>300</v>
      </c>
      <c r="F19" s="4" t="s">
        <v>1082</v>
      </c>
      <c r="G19" s="4"/>
    </row>
    <row r="20" spans="1:7" ht="15.75" customHeight="1" x14ac:dyDescent="0.15">
      <c r="A20" s="4">
        <v>19</v>
      </c>
      <c r="B20" s="4" t="s">
        <v>1118</v>
      </c>
      <c r="C20" s="6" t="s">
        <v>1119</v>
      </c>
      <c r="D20" s="4" t="s">
        <v>1114</v>
      </c>
      <c r="E20" s="4">
        <v>300</v>
      </c>
      <c r="F20" s="4" t="s">
        <v>1082</v>
      </c>
      <c r="G20" s="4"/>
    </row>
    <row r="21" spans="1:7" ht="15.75" customHeight="1" x14ac:dyDescent="0.15">
      <c r="A21" s="4">
        <v>20</v>
      </c>
      <c r="B21" s="4" t="s">
        <v>1120</v>
      </c>
      <c r="C21" s="6" t="s">
        <v>1121</v>
      </c>
      <c r="D21" s="4" t="s">
        <v>1114</v>
      </c>
      <c r="E21" s="4">
        <v>900</v>
      </c>
      <c r="F21" s="4" t="s">
        <v>1082</v>
      </c>
      <c r="G21" s="4"/>
    </row>
    <row r="22" spans="1:7" ht="15.75" customHeight="1" x14ac:dyDescent="0.15">
      <c r="A22" s="4">
        <v>21</v>
      </c>
      <c r="B22" s="4" t="s">
        <v>1122</v>
      </c>
      <c r="C22" s="6" t="s">
        <v>1123</v>
      </c>
      <c r="D22" s="4" t="s">
        <v>212</v>
      </c>
      <c r="E22" s="4">
        <v>100</v>
      </c>
      <c r="F22" s="4" t="s">
        <v>1082</v>
      </c>
      <c r="G22" s="4"/>
    </row>
    <row r="23" spans="1:7" ht="15.75" customHeight="1" x14ac:dyDescent="0.15">
      <c r="A23" s="4">
        <v>22</v>
      </c>
      <c r="B23" s="4" t="s">
        <v>210</v>
      </c>
      <c r="C23" s="6" t="s">
        <v>1124</v>
      </c>
      <c r="D23" s="4" t="s">
        <v>212</v>
      </c>
      <c r="E23" s="4">
        <v>100</v>
      </c>
      <c r="F23" s="4" t="s">
        <v>1082</v>
      </c>
      <c r="G23" s="4"/>
    </row>
    <row r="24" spans="1:7" ht="15.75" customHeight="1" x14ac:dyDescent="0.15">
      <c r="A24" s="4">
        <v>23</v>
      </c>
      <c r="B24" s="4" t="s">
        <v>214</v>
      </c>
      <c r="C24" s="6" t="s">
        <v>1125</v>
      </c>
      <c r="D24" s="4" t="s">
        <v>216</v>
      </c>
      <c r="E24" s="4">
        <v>495</v>
      </c>
      <c r="F24" s="4" t="s">
        <v>1082</v>
      </c>
      <c r="G24" s="4"/>
    </row>
    <row r="25" spans="1:7" ht="15.75" customHeight="1" x14ac:dyDescent="0.15">
      <c r="A25" s="4">
        <v>24</v>
      </c>
      <c r="B25" s="4" t="s">
        <v>217</v>
      </c>
      <c r="C25" s="6" t="s">
        <v>1126</v>
      </c>
      <c r="D25" s="4" t="s">
        <v>216</v>
      </c>
      <c r="E25" s="4">
        <v>90</v>
      </c>
      <c r="F25" s="4" t="s">
        <v>1082</v>
      </c>
      <c r="G25" s="4"/>
    </row>
    <row r="26" spans="1:7" ht="15.75" customHeight="1" x14ac:dyDescent="0.15">
      <c r="A26" s="4">
        <v>25</v>
      </c>
      <c r="B26" s="4" t="s">
        <v>220</v>
      </c>
      <c r="C26" s="6" t="s">
        <v>1127</v>
      </c>
      <c r="D26" s="4" t="s">
        <v>222</v>
      </c>
      <c r="E26" s="4">
        <v>284</v>
      </c>
      <c r="F26" s="4" t="s">
        <v>1082</v>
      </c>
      <c r="G26" s="4"/>
    </row>
    <row r="27" spans="1:7" ht="15.75" customHeight="1" x14ac:dyDescent="0.15">
      <c r="A27" s="4">
        <v>26</v>
      </c>
      <c r="B27" s="4" t="s">
        <v>1128</v>
      </c>
      <c r="C27" s="4" t="s">
        <v>1129</v>
      </c>
      <c r="D27" s="4" t="s">
        <v>1130</v>
      </c>
      <c r="E27" s="4" t="s">
        <v>1131</v>
      </c>
      <c r="F27" s="4" t="s">
        <v>1132</v>
      </c>
      <c r="G27" s="4" t="s">
        <v>1133</v>
      </c>
    </row>
    <row r="28" spans="1:7" ht="15.75" customHeight="1" x14ac:dyDescent="0.15">
      <c r="A28" s="4">
        <v>27</v>
      </c>
      <c r="B28" s="4" t="s">
        <v>1134</v>
      </c>
      <c r="C28" s="4" t="s">
        <v>1135</v>
      </c>
      <c r="D28" s="4" t="s">
        <v>1130</v>
      </c>
      <c r="E28" s="4" t="s">
        <v>1136</v>
      </c>
      <c r="F28" s="4" t="s">
        <v>1132</v>
      </c>
      <c r="G28" s="4" t="s">
        <v>1137</v>
      </c>
    </row>
    <row r="29" spans="1:7" ht="15.75" customHeight="1" x14ac:dyDescent="0.15">
      <c r="A29" s="4">
        <v>28</v>
      </c>
      <c r="B29" s="4" t="s">
        <v>1138</v>
      </c>
      <c r="C29" s="4" t="s">
        <v>1138</v>
      </c>
      <c r="D29" s="4" t="s">
        <v>1139</v>
      </c>
      <c r="E29" s="4" t="s">
        <v>1131</v>
      </c>
      <c r="F29" s="4" t="s">
        <v>1132</v>
      </c>
      <c r="G29" s="4" t="s">
        <v>1140</v>
      </c>
    </row>
    <row r="30" spans="1:7" ht="15.75" customHeight="1" x14ac:dyDescent="0.15">
      <c r="A30" s="4">
        <v>29</v>
      </c>
      <c r="B30" s="4" t="s">
        <v>1141</v>
      </c>
      <c r="C30" s="4" t="s">
        <v>1142</v>
      </c>
      <c r="D30" s="4" t="s">
        <v>1139</v>
      </c>
      <c r="E30" s="4" t="s">
        <v>1143</v>
      </c>
      <c r="F30" s="4" t="s">
        <v>1132</v>
      </c>
      <c r="G30" s="4" t="s">
        <v>1144</v>
      </c>
    </row>
    <row r="31" spans="1:7" ht="15.75" customHeight="1" x14ac:dyDescent="0.15">
      <c r="A31" s="4">
        <v>30</v>
      </c>
      <c r="B31" s="4" t="s">
        <v>1145</v>
      </c>
      <c r="C31" s="4" t="s">
        <v>1146</v>
      </c>
      <c r="D31" s="4" t="s">
        <v>1139</v>
      </c>
      <c r="E31" s="4" t="s">
        <v>1147</v>
      </c>
      <c r="F31" s="4" t="s">
        <v>1132</v>
      </c>
      <c r="G31" s="4" t="s">
        <v>1148</v>
      </c>
    </row>
    <row r="32" spans="1:7" ht="15.75" customHeight="1" x14ac:dyDescent="0.15">
      <c r="A32" s="4">
        <v>31</v>
      </c>
      <c r="B32" s="4" t="s">
        <v>1149</v>
      </c>
      <c r="C32" s="4" t="s">
        <v>1150</v>
      </c>
      <c r="D32" s="4" t="s">
        <v>1139</v>
      </c>
      <c r="E32" s="4" t="s">
        <v>1151</v>
      </c>
      <c r="F32" s="4" t="s">
        <v>1132</v>
      </c>
      <c r="G32" s="4" t="s">
        <v>1152</v>
      </c>
    </row>
    <row r="33" spans="1:7" ht="15.75" customHeight="1" x14ac:dyDescent="0.15">
      <c r="A33" s="4">
        <v>32</v>
      </c>
      <c r="B33" s="4" t="s">
        <v>1153</v>
      </c>
      <c r="C33" s="4" t="s">
        <v>1154</v>
      </c>
      <c r="D33" s="4" t="s">
        <v>1139</v>
      </c>
      <c r="E33" s="4" t="s">
        <v>1147</v>
      </c>
      <c r="F33" s="4" t="s">
        <v>1132</v>
      </c>
      <c r="G33" s="4" t="s">
        <v>1155</v>
      </c>
    </row>
    <row r="34" spans="1:7" ht="15.75" customHeight="1" x14ac:dyDescent="0.15">
      <c r="A34" s="4">
        <v>33</v>
      </c>
      <c r="B34" s="4" t="s">
        <v>1156</v>
      </c>
      <c r="C34" s="4" t="s">
        <v>1157</v>
      </c>
      <c r="D34" s="4" t="s">
        <v>1139</v>
      </c>
      <c r="E34" s="4" t="s">
        <v>1151</v>
      </c>
      <c r="F34" s="4" t="s">
        <v>1132</v>
      </c>
      <c r="G34" s="4" t="s">
        <v>1158</v>
      </c>
    </row>
    <row r="35" spans="1:7" ht="15.75" customHeight="1" x14ac:dyDescent="0.15">
      <c r="A35" s="4">
        <v>34</v>
      </c>
      <c r="B35" s="4" t="s">
        <v>1159</v>
      </c>
      <c r="C35" s="4" t="s">
        <v>1160</v>
      </c>
      <c r="D35" s="4" t="s">
        <v>1161</v>
      </c>
      <c r="E35" s="4">
        <v>10000</v>
      </c>
      <c r="F35" s="4" t="s">
        <v>1162</v>
      </c>
      <c r="G35" s="4" t="s">
        <v>1163</v>
      </c>
    </row>
    <row r="36" spans="1:7" ht="15.75" customHeight="1" x14ac:dyDescent="0.15">
      <c r="A36" s="4">
        <v>35</v>
      </c>
      <c r="B36" s="4" t="s">
        <v>1164</v>
      </c>
      <c r="C36" s="4" t="s">
        <v>1165</v>
      </c>
      <c r="D36" s="4" t="s">
        <v>1161</v>
      </c>
      <c r="E36" s="4">
        <v>10000</v>
      </c>
      <c r="F36" s="4" t="s">
        <v>1162</v>
      </c>
      <c r="G36" s="4" t="s">
        <v>1163</v>
      </c>
    </row>
    <row r="37" spans="1:7" ht="15.75" customHeight="1" x14ac:dyDescent="0.15">
      <c r="A37" s="4">
        <v>36</v>
      </c>
      <c r="B37" s="4" t="s">
        <v>1166</v>
      </c>
      <c r="C37" s="4" t="s">
        <v>1167</v>
      </c>
      <c r="D37" s="4" t="s">
        <v>1161</v>
      </c>
      <c r="E37" s="4">
        <v>10000</v>
      </c>
      <c r="F37" s="4" t="s">
        <v>1162</v>
      </c>
      <c r="G37" s="4" t="s">
        <v>1163</v>
      </c>
    </row>
    <row r="38" spans="1:7" ht="15.75" customHeight="1" x14ac:dyDescent="0.15">
      <c r="A38" s="4">
        <v>37</v>
      </c>
      <c r="B38" s="4" t="s">
        <v>1168</v>
      </c>
      <c r="C38" s="4" t="s">
        <v>1169</v>
      </c>
      <c r="D38" s="4" t="s">
        <v>1161</v>
      </c>
      <c r="E38" s="4">
        <v>10000</v>
      </c>
      <c r="F38" s="4" t="s">
        <v>1162</v>
      </c>
      <c r="G38" s="4" t="s">
        <v>1163</v>
      </c>
    </row>
    <row r="39" spans="1:7" ht="15.75" customHeight="1" x14ac:dyDescent="0.15">
      <c r="A39" s="4">
        <v>38</v>
      </c>
      <c r="B39" s="4" t="s">
        <v>1170</v>
      </c>
      <c r="C39" s="4" t="s">
        <v>1170</v>
      </c>
      <c r="D39" s="4" t="s">
        <v>1171</v>
      </c>
      <c r="E39" s="4">
        <v>5000</v>
      </c>
      <c r="F39" s="4" t="s">
        <v>1162</v>
      </c>
      <c r="G39" s="4" t="s">
        <v>1172</v>
      </c>
    </row>
    <row r="40" spans="1:7" ht="15.75" customHeight="1" x14ac:dyDescent="0.15">
      <c r="A40" s="4">
        <v>39</v>
      </c>
      <c r="B40" s="4" t="s">
        <v>1173</v>
      </c>
      <c r="C40" s="4" t="s">
        <v>1174</v>
      </c>
      <c r="D40" s="4" t="s">
        <v>1171</v>
      </c>
      <c r="E40" s="4">
        <v>5000</v>
      </c>
      <c r="F40" s="4" t="s">
        <v>1162</v>
      </c>
      <c r="G40" s="4" t="s">
        <v>1172</v>
      </c>
    </row>
    <row r="41" spans="1:7" ht="15.75" customHeight="1" x14ac:dyDescent="0.15">
      <c r="A41" s="4">
        <v>40</v>
      </c>
      <c r="B41" s="4" t="s">
        <v>1175</v>
      </c>
      <c r="C41" s="4" t="s">
        <v>1176</v>
      </c>
      <c r="D41" s="4" t="s">
        <v>1171</v>
      </c>
      <c r="E41" s="4">
        <v>5000</v>
      </c>
      <c r="F41" s="4" t="s">
        <v>1162</v>
      </c>
      <c r="G41" s="4" t="s">
        <v>1172</v>
      </c>
    </row>
    <row r="42" spans="1:7" ht="15.75" customHeight="1" x14ac:dyDescent="0.15">
      <c r="A42" s="4">
        <v>41</v>
      </c>
      <c r="B42" s="4" t="s">
        <v>1177</v>
      </c>
      <c r="C42" s="4" t="s">
        <v>1178</v>
      </c>
      <c r="D42" s="4" t="s">
        <v>1171</v>
      </c>
      <c r="E42" s="4" t="s">
        <v>857</v>
      </c>
      <c r="F42" s="4" t="s">
        <v>1162</v>
      </c>
      <c r="G42" s="4" t="s">
        <v>1172</v>
      </c>
    </row>
    <row r="43" spans="1:7" ht="15.75" customHeight="1" x14ac:dyDescent="0.15">
      <c r="A43" s="4">
        <v>42</v>
      </c>
      <c r="B43" s="4" t="s">
        <v>1179</v>
      </c>
      <c r="C43" s="4" t="s">
        <v>1180</v>
      </c>
      <c r="D43" s="4" t="s">
        <v>1171</v>
      </c>
      <c r="E43" s="4">
        <v>7000</v>
      </c>
      <c r="F43" s="4" t="s">
        <v>1162</v>
      </c>
      <c r="G43" s="4" t="s">
        <v>1172</v>
      </c>
    </row>
    <row r="44" spans="1:7" ht="15.75" customHeight="1" x14ac:dyDescent="0.15">
      <c r="A44" s="4">
        <v>43</v>
      </c>
      <c r="B44" s="4" t="s">
        <v>1181</v>
      </c>
      <c r="C44" s="4" t="s">
        <v>1182</v>
      </c>
      <c r="D44" s="4" t="s">
        <v>1171</v>
      </c>
      <c r="E44" s="4" t="s">
        <v>857</v>
      </c>
      <c r="F44" s="4" t="s">
        <v>1162</v>
      </c>
      <c r="G44" s="4" t="s">
        <v>1172</v>
      </c>
    </row>
    <row r="45" spans="1:7" ht="15.75" customHeight="1" x14ac:dyDescent="0.15">
      <c r="A45" s="4">
        <v>44</v>
      </c>
      <c r="B45" s="4" t="s">
        <v>1183</v>
      </c>
      <c r="C45" s="4" t="s">
        <v>1184</v>
      </c>
      <c r="D45" s="4" t="s">
        <v>1171</v>
      </c>
      <c r="E45" s="4" t="s">
        <v>857</v>
      </c>
      <c r="F45" s="4" t="s">
        <v>1162</v>
      </c>
      <c r="G45" s="4" t="s">
        <v>1172</v>
      </c>
    </row>
    <row r="46" spans="1:7" ht="15.75" customHeight="1" x14ac:dyDescent="0.15">
      <c r="A46" s="4">
        <v>45</v>
      </c>
      <c r="B46" s="4" t="s">
        <v>1185</v>
      </c>
      <c r="C46" s="4" t="s">
        <v>1186</v>
      </c>
      <c r="D46" s="4" t="s">
        <v>1171</v>
      </c>
      <c r="E46" s="4">
        <v>10000</v>
      </c>
      <c r="F46" s="4" t="s">
        <v>1162</v>
      </c>
      <c r="G46" s="4" t="s">
        <v>1172</v>
      </c>
    </row>
    <row r="47" spans="1:7" ht="15.75" customHeight="1" x14ac:dyDescent="0.15">
      <c r="A47" s="4">
        <v>46</v>
      </c>
      <c r="B47" s="4" t="s">
        <v>1187</v>
      </c>
      <c r="C47" s="4" t="s">
        <v>1188</v>
      </c>
      <c r="D47" s="4" t="s">
        <v>1171</v>
      </c>
      <c r="E47" s="4">
        <v>50000</v>
      </c>
      <c r="F47" s="4" t="s">
        <v>1162</v>
      </c>
      <c r="G47" s="4" t="s">
        <v>1172</v>
      </c>
    </row>
    <row r="48" spans="1:7" ht="15.75" customHeight="1" x14ac:dyDescent="0.15">
      <c r="A48" s="4">
        <v>47</v>
      </c>
      <c r="B48" s="4" t="s">
        <v>1189</v>
      </c>
      <c r="C48" s="4" t="s">
        <v>1190</v>
      </c>
      <c r="D48" s="4" t="s">
        <v>1191</v>
      </c>
      <c r="E48" s="4">
        <v>5000</v>
      </c>
      <c r="F48" s="4" t="s">
        <v>1162</v>
      </c>
      <c r="G48" s="4" t="s">
        <v>1192</v>
      </c>
    </row>
    <row r="49" spans="1:7" ht="15.75" customHeight="1" x14ac:dyDescent="0.15">
      <c r="A49" s="4">
        <v>48</v>
      </c>
      <c r="B49" s="4" t="s">
        <v>1193</v>
      </c>
      <c r="C49" s="4" t="s">
        <v>1194</v>
      </c>
      <c r="D49" s="4" t="s">
        <v>1191</v>
      </c>
      <c r="E49" s="4">
        <v>5000</v>
      </c>
      <c r="F49" s="4" t="s">
        <v>1162</v>
      </c>
      <c r="G49" s="4" t="s">
        <v>1192</v>
      </c>
    </row>
    <row r="50" spans="1:7" ht="15.75" customHeight="1" x14ac:dyDescent="0.15">
      <c r="A50" s="4">
        <v>49</v>
      </c>
      <c r="B50" s="4" t="s">
        <v>1195</v>
      </c>
      <c r="C50" s="4" t="s">
        <v>1196</v>
      </c>
      <c r="D50" s="4" t="s">
        <v>1191</v>
      </c>
      <c r="E50" s="4">
        <v>5000</v>
      </c>
      <c r="F50" s="4" t="s">
        <v>1162</v>
      </c>
      <c r="G50" s="4" t="s">
        <v>1192</v>
      </c>
    </row>
    <row r="51" spans="1:7" ht="15.75" customHeight="1" x14ac:dyDescent="0.15">
      <c r="A51" s="4">
        <v>50</v>
      </c>
      <c r="B51" s="4" t="s">
        <v>1197</v>
      </c>
      <c r="C51" s="4" t="s">
        <v>1198</v>
      </c>
      <c r="D51" s="4" t="s">
        <v>1191</v>
      </c>
      <c r="E51" s="4" t="s">
        <v>857</v>
      </c>
      <c r="F51" s="4" t="s">
        <v>1162</v>
      </c>
      <c r="G51" s="4" t="s">
        <v>1192</v>
      </c>
    </row>
    <row r="52" spans="1:7" ht="13" x14ac:dyDescent="0.15">
      <c r="A52" s="4">
        <v>51</v>
      </c>
      <c r="B52" s="4" t="s">
        <v>1199</v>
      </c>
      <c r="C52" s="4" t="s">
        <v>1200</v>
      </c>
      <c r="D52" s="4" t="s">
        <v>1191</v>
      </c>
      <c r="E52" s="4">
        <v>7000</v>
      </c>
      <c r="F52" s="4" t="s">
        <v>1162</v>
      </c>
      <c r="G52" s="4" t="s">
        <v>1192</v>
      </c>
    </row>
    <row r="53" spans="1:7" ht="13" x14ac:dyDescent="0.15">
      <c r="A53" s="4">
        <v>52</v>
      </c>
      <c r="B53" s="4" t="s">
        <v>1201</v>
      </c>
      <c r="C53" s="4" t="s">
        <v>1202</v>
      </c>
      <c r="D53" s="4" t="s">
        <v>1191</v>
      </c>
      <c r="E53" s="4">
        <v>8000</v>
      </c>
      <c r="F53" s="4" t="s">
        <v>1162</v>
      </c>
      <c r="G53" s="4" t="s">
        <v>1192</v>
      </c>
    </row>
    <row r="54" spans="1:7" ht="13" x14ac:dyDescent="0.15">
      <c r="A54" s="4">
        <v>53</v>
      </c>
      <c r="B54" s="4" t="s">
        <v>1203</v>
      </c>
      <c r="C54" s="4" t="s">
        <v>1204</v>
      </c>
      <c r="D54" s="4" t="s">
        <v>1191</v>
      </c>
      <c r="E54" s="4">
        <v>9000</v>
      </c>
      <c r="F54" s="4" t="s">
        <v>1162</v>
      </c>
      <c r="G54" s="4" t="s">
        <v>1192</v>
      </c>
    </row>
    <row r="55" spans="1:7" ht="13" x14ac:dyDescent="0.15">
      <c r="A55" s="4">
        <v>54</v>
      </c>
      <c r="B55" s="4" t="s">
        <v>1205</v>
      </c>
      <c r="C55" s="4" t="s">
        <v>1206</v>
      </c>
      <c r="D55" s="4" t="s">
        <v>1191</v>
      </c>
      <c r="E55" s="4">
        <v>10000</v>
      </c>
      <c r="F55" s="4" t="s">
        <v>1162</v>
      </c>
      <c r="G55" s="4" t="s">
        <v>1192</v>
      </c>
    </row>
  </sheetData>
  <dataValidations count="1">
    <dataValidation type="list" allowBlank="1" sqref="D2:D55" xr:uid="{00000000-0002-0000-0300-000000000000}">
      <formula1>"牛奶,蛋,動物的毛,牧草種子,動物飼料,寵物飼料,訓練用道具,小型動物,大型動物,寵物馬,寵物狗,寵物貓"</formula1>
    </dataValidation>
  </dataValidations>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s>
  <pageMargins left="0.7" right="0.7" top="0.75" bottom="0.75" header="0.3" footer="0.3"/>
  <tableParts count="1">
    <tablePart r:id="rId2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8.83203125" customWidth="1"/>
    <col min="2" max="2" width="12.1640625" customWidth="1"/>
    <col min="3" max="3" width="17.1640625" customWidth="1"/>
    <col min="4" max="4" width="15.33203125" customWidth="1"/>
    <col min="5" max="5" width="39" customWidth="1"/>
  </cols>
  <sheetData>
    <row r="1" spans="1:9" ht="15.75" customHeight="1" x14ac:dyDescent="0.15">
      <c r="A1" s="1" t="s">
        <v>0</v>
      </c>
      <c r="B1" s="1" t="s">
        <v>822</v>
      </c>
      <c r="C1" s="1" t="s">
        <v>823</v>
      </c>
      <c r="D1" s="1" t="s">
        <v>15</v>
      </c>
      <c r="E1" s="1" t="s">
        <v>829</v>
      </c>
    </row>
    <row r="2" spans="1:9" ht="15.75" customHeight="1" x14ac:dyDescent="0.15">
      <c r="A2" s="4">
        <v>1</v>
      </c>
      <c r="B2" s="4" t="s">
        <v>327</v>
      </c>
      <c r="C2" s="6" t="s">
        <v>1207</v>
      </c>
      <c r="D2" s="8">
        <v>300</v>
      </c>
      <c r="E2" s="4" t="s">
        <v>1208</v>
      </c>
    </row>
    <row r="3" spans="1:9" ht="15.75" customHeight="1" x14ac:dyDescent="0.15">
      <c r="A3" s="4">
        <v>2</v>
      </c>
      <c r="B3" s="4" t="s">
        <v>330</v>
      </c>
      <c r="C3" s="6" t="s">
        <v>1209</v>
      </c>
      <c r="D3" s="8">
        <v>500</v>
      </c>
      <c r="E3" s="4" t="s">
        <v>1210</v>
      </c>
    </row>
    <row r="4" spans="1:9" ht="15.75" customHeight="1" x14ac:dyDescent="0.15">
      <c r="A4" s="4">
        <v>3</v>
      </c>
      <c r="B4" s="4" t="s">
        <v>333</v>
      </c>
      <c r="C4" s="6" t="s">
        <v>1211</v>
      </c>
      <c r="D4" s="8">
        <v>800</v>
      </c>
      <c r="E4" s="4" t="s">
        <v>1212</v>
      </c>
    </row>
    <row r="5" spans="1:9" ht="15.75" customHeight="1" x14ac:dyDescent="0.15">
      <c r="A5" s="4">
        <v>4</v>
      </c>
      <c r="B5" s="4" t="s">
        <v>336</v>
      </c>
      <c r="C5" s="6" t="s">
        <v>1213</v>
      </c>
      <c r="D5" s="8">
        <v>1600</v>
      </c>
      <c r="E5" s="4" t="s">
        <v>1214</v>
      </c>
    </row>
    <row r="6" spans="1:9" ht="15.75" customHeight="1" x14ac:dyDescent="0.15">
      <c r="A6" s="4">
        <v>5</v>
      </c>
      <c r="B6" s="4" t="s">
        <v>1215</v>
      </c>
      <c r="C6" s="6" t="s">
        <v>1216</v>
      </c>
      <c r="D6" s="8">
        <v>150</v>
      </c>
      <c r="E6" s="4" t="s">
        <v>1217</v>
      </c>
    </row>
    <row r="7" spans="1:9" ht="15.75" customHeight="1" x14ac:dyDescent="0.15">
      <c r="A7" s="4">
        <v>6</v>
      </c>
      <c r="B7" s="4" t="s">
        <v>1218</v>
      </c>
      <c r="C7" s="6" t="s">
        <v>1219</v>
      </c>
      <c r="D7" s="8">
        <v>250</v>
      </c>
      <c r="E7" s="4" t="s">
        <v>1220</v>
      </c>
    </row>
    <row r="8" spans="1:9" ht="15.75" customHeight="1" x14ac:dyDescent="0.15">
      <c r="A8" s="4">
        <v>7</v>
      </c>
      <c r="B8" s="4" t="s">
        <v>1221</v>
      </c>
      <c r="C8" s="6" t="s">
        <v>1222</v>
      </c>
      <c r="D8" s="8">
        <v>400</v>
      </c>
      <c r="E8" s="4" t="s">
        <v>1223</v>
      </c>
    </row>
    <row r="9" spans="1:9" ht="15.75" customHeight="1" x14ac:dyDescent="0.15">
      <c r="A9" s="4">
        <v>8</v>
      </c>
      <c r="B9" s="4" t="s">
        <v>1224</v>
      </c>
      <c r="C9" s="6" t="s">
        <v>1225</v>
      </c>
      <c r="D9" s="8">
        <v>800</v>
      </c>
      <c r="E9" s="4" t="s">
        <v>1226</v>
      </c>
      <c r="I9" s="12"/>
    </row>
    <row r="10" spans="1:9" ht="15.75" customHeight="1" x14ac:dyDescent="0.15">
      <c r="A10" s="4">
        <v>9</v>
      </c>
      <c r="B10" s="4" t="s">
        <v>1227</v>
      </c>
      <c r="C10" s="6" t="s">
        <v>1228</v>
      </c>
      <c r="D10" s="8">
        <v>200</v>
      </c>
      <c r="E10" s="4" t="s">
        <v>1229</v>
      </c>
      <c r="I10" s="12"/>
    </row>
    <row r="11" spans="1:9" ht="15.75" customHeight="1" x14ac:dyDescent="0.15">
      <c r="A11" s="4">
        <v>10</v>
      </c>
      <c r="B11" s="4" t="s">
        <v>1230</v>
      </c>
      <c r="C11" s="6" t="s">
        <v>1231</v>
      </c>
      <c r="D11" s="8">
        <v>150</v>
      </c>
      <c r="E11" s="4" t="s">
        <v>1229</v>
      </c>
      <c r="I11" s="12"/>
    </row>
    <row r="12" spans="1:9" ht="15.75" customHeight="1" x14ac:dyDescent="0.15">
      <c r="A12" s="4">
        <v>11</v>
      </c>
      <c r="B12" s="4" t="s">
        <v>1232</v>
      </c>
      <c r="C12" s="6" t="s">
        <v>1233</v>
      </c>
      <c r="D12" s="8">
        <v>250</v>
      </c>
      <c r="E12" s="4" t="s">
        <v>1234</v>
      </c>
      <c r="I12" s="12"/>
    </row>
    <row r="13" spans="1:9" ht="15.75" customHeight="1" x14ac:dyDescent="0.15">
      <c r="A13" s="4">
        <v>12</v>
      </c>
      <c r="B13" s="4" t="s">
        <v>1235</v>
      </c>
      <c r="C13" s="6" t="s">
        <v>1236</v>
      </c>
      <c r="D13" s="8">
        <v>300</v>
      </c>
      <c r="E13" s="4" t="s">
        <v>1234</v>
      </c>
      <c r="I13" s="12"/>
    </row>
    <row r="14" spans="1:9" ht="15.75" customHeight="1" x14ac:dyDescent="0.15">
      <c r="A14" s="4">
        <v>13</v>
      </c>
      <c r="B14" s="4" t="s">
        <v>1237</v>
      </c>
      <c r="C14" s="6" t="s">
        <v>1238</v>
      </c>
      <c r="D14" s="8">
        <v>300</v>
      </c>
      <c r="E14" s="4" t="s">
        <v>1234</v>
      </c>
      <c r="I14" s="12"/>
    </row>
    <row r="15" spans="1:9" ht="15.75" customHeight="1" x14ac:dyDescent="0.15">
      <c r="A15" s="4">
        <v>14</v>
      </c>
      <c r="B15" s="4" t="s">
        <v>1239</v>
      </c>
      <c r="C15" s="6" t="s">
        <v>1240</v>
      </c>
      <c r="D15" s="8">
        <v>800</v>
      </c>
      <c r="E15" s="4" t="s">
        <v>1234</v>
      </c>
      <c r="I15" s="12"/>
    </row>
    <row r="16" spans="1:9" ht="15.75" customHeight="1" x14ac:dyDescent="0.15">
      <c r="A16" s="4">
        <v>15</v>
      </c>
      <c r="B16" s="4" t="s">
        <v>1241</v>
      </c>
      <c r="C16" s="6" t="s">
        <v>1242</v>
      </c>
      <c r="D16" s="8">
        <v>3000</v>
      </c>
      <c r="E16" s="4" t="s">
        <v>1243</v>
      </c>
      <c r="I16" s="12"/>
    </row>
    <row r="17" spans="1:9" ht="15.75" customHeight="1" x14ac:dyDescent="0.15">
      <c r="A17" s="4">
        <v>16</v>
      </c>
      <c r="B17" s="4" t="s">
        <v>544</v>
      </c>
      <c r="C17" s="6" t="s">
        <v>1244</v>
      </c>
      <c r="D17" s="8">
        <v>160</v>
      </c>
      <c r="E17" s="4" t="s">
        <v>1245</v>
      </c>
      <c r="I17" s="12"/>
    </row>
    <row r="18" spans="1:9" ht="15.75" customHeight="1" x14ac:dyDescent="0.15">
      <c r="A18" s="4">
        <v>17</v>
      </c>
      <c r="B18" s="4" t="s">
        <v>548</v>
      </c>
      <c r="C18" s="6" t="s">
        <v>1246</v>
      </c>
      <c r="D18" s="8">
        <v>120</v>
      </c>
      <c r="E18" s="4" t="s">
        <v>1247</v>
      </c>
      <c r="I18" s="12"/>
    </row>
    <row r="19" spans="1:9" ht="15.75" customHeight="1" x14ac:dyDescent="0.15">
      <c r="A19" s="4">
        <v>18</v>
      </c>
      <c r="B19" s="4" t="s">
        <v>551</v>
      </c>
      <c r="C19" s="6" t="s">
        <v>1248</v>
      </c>
      <c r="D19" s="8">
        <v>200</v>
      </c>
      <c r="E19" s="4" t="s">
        <v>1249</v>
      </c>
      <c r="I19" s="12"/>
    </row>
    <row r="20" spans="1:9" ht="15.75" customHeight="1" x14ac:dyDescent="0.15">
      <c r="A20" s="4">
        <v>19</v>
      </c>
      <c r="B20" s="4" t="s">
        <v>554</v>
      </c>
      <c r="C20" s="6" t="s">
        <v>1250</v>
      </c>
      <c r="D20" s="8">
        <v>240</v>
      </c>
      <c r="E20" s="4" t="s">
        <v>1251</v>
      </c>
      <c r="I20" s="12"/>
    </row>
    <row r="21" spans="1:9" ht="15.75" customHeight="1" x14ac:dyDescent="0.15">
      <c r="A21" s="4">
        <v>20</v>
      </c>
      <c r="B21" s="4" t="s">
        <v>557</v>
      </c>
      <c r="C21" s="6" t="s">
        <v>1252</v>
      </c>
      <c r="D21" s="8">
        <v>240</v>
      </c>
      <c r="E21" s="4" t="s">
        <v>1253</v>
      </c>
    </row>
    <row r="22" spans="1:9" ht="15.75" customHeight="1" x14ac:dyDescent="0.15">
      <c r="A22" s="4">
        <v>21</v>
      </c>
      <c r="B22" s="4" t="s">
        <v>560</v>
      </c>
      <c r="C22" s="6" t="s">
        <v>1254</v>
      </c>
      <c r="D22" s="8">
        <v>640</v>
      </c>
      <c r="E22" s="4" t="s">
        <v>1255</v>
      </c>
    </row>
  </sheetData>
  <dataValidations count="1">
    <dataValidation type="custom" allowBlank="1" showDropDown="1" sqref="D2:D22" xr:uid="{00000000-0002-0000-0400-000000000000}">
      <formula1>AND(ISNUMBER(D2),(NOT(OR(NOT(ISERROR(DATEVALUE(D2))), AND(ISNUMBER(D2), LEFT(CELL("format", D2))="D")))))</formula1>
    </dataValidation>
  </dataValidations>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2" r:id="rId11" xr:uid="{00000000-0004-0000-0400-00000A000000}"/>
    <hyperlink ref="C13" r:id="rId12" xr:uid="{00000000-0004-0000-0400-00000B000000}"/>
    <hyperlink ref="C14" r:id="rId13" xr:uid="{00000000-0004-0000-0400-00000C000000}"/>
    <hyperlink ref="C15" r:id="rId14" xr:uid="{00000000-0004-0000-0400-00000D000000}"/>
    <hyperlink ref="C16" r:id="rId15" xr:uid="{00000000-0004-0000-0400-00000E000000}"/>
    <hyperlink ref="C17" r:id="rId16" xr:uid="{00000000-0004-0000-0400-00000F000000}"/>
    <hyperlink ref="C18" r:id="rId17" xr:uid="{00000000-0004-0000-0400-000010000000}"/>
    <hyperlink ref="C19" r:id="rId18" xr:uid="{00000000-0004-0000-0400-000011000000}"/>
    <hyperlink ref="C20" r:id="rId19" xr:uid="{00000000-0004-0000-0400-000012000000}"/>
    <hyperlink ref="C21" r:id="rId20" xr:uid="{00000000-0004-0000-0400-000013000000}"/>
    <hyperlink ref="C22" r:id="rId21" xr:uid="{00000000-0004-0000-0400-000014000000}"/>
  </hyperlinks>
  <pageMargins left="0.7" right="0.7" top="0.75" bottom="0.75" header="0.3" footer="0.3"/>
  <tableParts count="1">
    <tablePart r:id="rId2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3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8.83203125" customWidth="1"/>
    <col min="2" max="2" width="16.6640625" customWidth="1"/>
    <col min="3" max="3" width="17.1640625" customWidth="1"/>
    <col min="4" max="5" width="8.83203125" customWidth="1"/>
    <col min="6" max="6" width="22.6640625" customWidth="1"/>
    <col min="7" max="7" width="37.6640625" customWidth="1"/>
    <col min="11" max="11" width="17.1640625" customWidth="1"/>
  </cols>
  <sheetData>
    <row r="1" spans="1:7" ht="15.75" customHeight="1" x14ac:dyDescent="0.15">
      <c r="A1" s="1" t="s">
        <v>0</v>
      </c>
      <c r="B1" s="1" t="s">
        <v>822</v>
      </c>
      <c r="C1" s="1" t="s">
        <v>823</v>
      </c>
      <c r="D1" s="1" t="s">
        <v>1256</v>
      </c>
      <c r="E1" s="1" t="s">
        <v>824</v>
      </c>
      <c r="F1" s="1" t="s">
        <v>1257</v>
      </c>
      <c r="G1" s="1" t="s">
        <v>829</v>
      </c>
    </row>
    <row r="2" spans="1:7" ht="15.75" customHeight="1" x14ac:dyDescent="0.15">
      <c r="A2" s="4">
        <v>1</v>
      </c>
      <c r="B2" s="4" t="s">
        <v>1258</v>
      </c>
      <c r="C2" s="6" t="s">
        <v>1259</v>
      </c>
      <c r="D2" s="4" t="s">
        <v>1260</v>
      </c>
      <c r="E2" s="4" t="s">
        <v>1261</v>
      </c>
      <c r="F2" s="8">
        <v>10</v>
      </c>
      <c r="G2" s="4" t="s">
        <v>1262</v>
      </c>
    </row>
    <row r="3" spans="1:7" ht="15.75" customHeight="1" x14ac:dyDescent="0.15">
      <c r="A3" s="4">
        <v>2</v>
      </c>
      <c r="B3" s="4" t="s">
        <v>1263</v>
      </c>
      <c r="C3" s="6" t="s">
        <v>1264</v>
      </c>
      <c r="D3" s="4" t="s">
        <v>1265</v>
      </c>
      <c r="E3" s="4" t="s">
        <v>863</v>
      </c>
      <c r="F3" s="8">
        <v>50</v>
      </c>
      <c r="G3" s="4" t="s">
        <v>1266</v>
      </c>
    </row>
    <row r="4" spans="1:7" ht="15.75" customHeight="1" x14ac:dyDescent="0.15">
      <c r="A4" s="4">
        <v>3</v>
      </c>
      <c r="B4" s="4" t="s">
        <v>1267</v>
      </c>
      <c r="C4" s="6" t="s">
        <v>1268</v>
      </c>
      <c r="D4" s="4" t="s">
        <v>1265</v>
      </c>
      <c r="E4" s="4" t="s">
        <v>1261</v>
      </c>
      <c r="F4" s="8">
        <v>50</v>
      </c>
      <c r="G4" s="4" t="s">
        <v>1266</v>
      </c>
    </row>
    <row r="5" spans="1:7" ht="15.75" customHeight="1" x14ac:dyDescent="0.15">
      <c r="A5" s="4">
        <v>4</v>
      </c>
      <c r="B5" s="4" t="s">
        <v>1269</v>
      </c>
      <c r="C5" s="6" t="s">
        <v>1270</v>
      </c>
      <c r="D5" s="4" t="s">
        <v>1265</v>
      </c>
      <c r="E5" s="4" t="s">
        <v>892</v>
      </c>
      <c r="F5" s="8">
        <v>50</v>
      </c>
      <c r="G5" s="4" t="s">
        <v>1266</v>
      </c>
    </row>
    <row r="6" spans="1:7" ht="15.75" customHeight="1" x14ac:dyDescent="0.15">
      <c r="A6" s="4">
        <v>5</v>
      </c>
      <c r="B6" s="4" t="s">
        <v>1271</v>
      </c>
      <c r="C6" s="6" t="s">
        <v>1272</v>
      </c>
      <c r="D6" s="4" t="s">
        <v>1273</v>
      </c>
      <c r="E6" s="4" t="s">
        <v>832</v>
      </c>
      <c r="F6" s="8">
        <v>50</v>
      </c>
      <c r="G6" s="4" t="s">
        <v>1266</v>
      </c>
    </row>
    <row r="7" spans="1:7" ht="15.75" customHeight="1" x14ac:dyDescent="0.15">
      <c r="A7" s="4">
        <v>6</v>
      </c>
      <c r="B7" s="4" t="s">
        <v>1274</v>
      </c>
      <c r="C7" s="6" t="s">
        <v>1275</v>
      </c>
      <c r="D7" s="4" t="s">
        <v>1273</v>
      </c>
      <c r="E7" s="4" t="s">
        <v>832</v>
      </c>
      <c r="F7" s="8">
        <v>90</v>
      </c>
      <c r="G7" s="4" t="s">
        <v>1266</v>
      </c>
    </row>
    <row r="8" spans="1:7" ht="15.75" customHeight="1" x14ac:dyDescent="0.15">
      <c r="A8" s="4">
        <v>7</v>
      </c>
      <c r="B8" s="4" t="s">
        <v>1276</v>
      </c>
      <c r="C8" s="6" t="s">
        <v>1277</v>
      </c>
      <c r="D8" s="4" t="s">
        <v>1273</v>
      </c>
      <c r="E8" s="4" t="s">
        <v>832</v>
      </c>
      <c r="F8" s="8">
        <v>60</v>
      </c>
      <c r="G8" s="4" t="s">
        <v>1266</v>
      </c>
    </row>
    <row r="9" spans="1:7" ht="15.75" customHeight="1" x14ac:dyDescent="0.15">
      <c r="A9" s="4">
        <v>8</v>
      </c>
      <c r="B9" s="4" t="s">
        <v>1278</v>
      </c>
      <c r="C9" s="6" t="s">
        <v>1279</v>
      </c>
      <c r="D9" s="4" t="s">
        <v>1273</v>
      </c>
      <c r="E9" s="4" t="s">
        <v>856</v>
      </c>
      <c r="F9" s="8">
        <v>60</v>
      </c>
      <c r="G9" s="4" t="s">
        <v>1266</v>
      </c>
    </row>
    <row r="10" spans="1:7" ht="15.75" customHeight="1" x14ac:dyDescent="0.15">
      <c r="A10" s="4">
        <v>9</v>
      </c>
      <c r="B10" s="4" t="s">
        <v>1280</v>
      </c>
      <c r="C10" s="6" t="s">
        <v>1281</v>
      </c>
      <c r="D10" s="4" t="s">
        <v>1273</v>
      </c>
      <c r="E10" s="4" t="s">
        <v>892</v>
      </c>
      <c r="F10" s="8">
        <v>60</v>
      </c>
      <c r="G10" s="4" t="s">
        <v>1266</v>
      </c>
    </row>
    <row r="11" spans="1:7" ht="15.75" customHeight="1" x14ac:dyDescent="0.15">
      <c r="A11" s="4">
        <v>10</v>
      </c>
      <c r="B11" s="4" t="s">
        <v>1282</v>
      </c>
      <c r="C11" s="6" t="s">
        <v>1283</v>
      </c>
      <c r="D11" s="4" t="s">
        <v>1284</v>
      </c>
      <c r="E11" s="4" t="s">
        <v>850</v>
      </c>
      <c r="F11" s="8">
        <v>100</v>
      </c>
      <c r="G11" s="4" t="s">
        <v>1285</v>
      </c>
    </row>
    <row r="12" spans="1:7" ht="15.75" customHeight="1" x14ac:dyDescent="0.15">
      <c r="A12" s="4">
        <v>11</v>
      </c>
      <c r="B12" s="4" t="s">
        <v>1286</v>
      </c>
      <c r="C12" s="6" t="s">
        <v>1287</v>
      </c>
      <c r="D12" s="4" t="s">
        <v>1284</v>
      </c>
      <c r="E12" s="4" t="s">
        <v>886</v>
      </c>
      <c r="F12" s="8">
        <v>150</v>
      </c>
      <c r="G12" s="4" t="s">
        <v>1288</v>
      </c>
    </row>
    <row r="13" spans="1:7" ht="15.75" customHeight="1" x14ac:dyDescent="0.15">
      <c r="A13" s="4">
        <v>12</v>
      </c>
      <c r="B13" s="4" t="s">
        <v>1289</v>
      </c>
      <c r="C13" s="6" t="s">
        <v>1290</v>
      </c>
      <c r="D13" s="4" t="s">
        <v>1289</v>
      </c>
      <c r="E13" s="4" t="s">
        <v>1261</v>
      </c>
      <c r="F13" s="8">
        <v>20</v>
      </c>
      <c r="G13" s="4" t="s">
        <v>1291</v>
      </c>
    </row>
    <row r="14" spans="1:7" ht="15.75" customHeight="1" x14ac:dyDescent="0.15">
      <c r="A14" s="4">
        <v>13</v>
      </c>
      <c r="B14" s="4" t="s">
        <v>1292</v>
      </c>
      <c r="C14" s="6" t="s">
        <v>1293</v>
      </c>
      <c r="D14" s="4" t="s">
        <v>1292</v>
      </c>
      <c r="E14" s="4" t="s">
        <v>1261</v>
      </c>
      <c r="F14" s="8">
        <v>20</v>
      </c>
      <c r="G14" s="4" t="s">
        <v>1294</v>
      </c>
    </row>
    <row r="15" spans="1:7" ht="15.75" customHeight="1" x14ac:dyDescent="0.15">
      <c r="A15" s="4">
        <v>14</v>
      </c>
      <c r="B15" s="4" t="s">
        <v>1295</v>
      </c>
      <c r="C15" s="6" t="s">
        <v>1296</v>
      </c>
      <c r="D15" s="4" t="s">
        <v>1297</v>
      </c>
      <c r="E15" s="4" t="s">
        <v>1261</v>
      </c>
      <c r="F15" s="8">
        <v>150</v>
      </c>
      <c r="G15" s="4" t="s">
        <v>1298</v>
      </c>
    </row>
    <row r="16" spans="1:7" ht="15.75" customHeight="1" x14ac:dyDescent="0.15">
      <c r="A16" s="4">
        <v>15</v>
      </c>
      <c r="B16" s="4" t="s">
        <v>1299</v>
      </c>
      <c r="C16" s="6" t="s">
        <v>1300</v>
      </c>
      <c r="D16" s="4" t="s">
        <v>1297</v>
      </c>
      <c r="E16" s="4" t="s">
        <v>1261</v>
      </c>
      <c r="F16" s="8">
        <v>500</v>
      </c>
      <c r="G16" s="4" t="s">
        <v>1298</v>
      </c>
    </row>
    <row r="17" spans="1:11" ht="15.75" customHeight="1" x14ac:dyDescent="0.15">
      <c r="A17" s="4">
        <v>16</v>
      </c>
      <c r="B17" s="4" t="s">
        <v>1301</v>
      </c>
      <c r="C17" s="6" t="s">
        <v>1302</v>
      </c>
      <c r="D17" s="4" t="s">
        <v>1297</v>
      </c>
      <c r="E17" s="4" t="s">
        <v>1261</v>
      </c>
      <c r="F17" s="8">
        <v>800</v>
      </c>
      <c r="G17" s="4" t="s">
        <v>1303</v>
      </c>
    </row>
    <row r="18" spans="1:11" ht="15.75" customHeight="1" x14ac:dyDescent="0.15">
      <c r="A18" s="4">
        <v>17</v>
      </c>
      <c r="B18" s="4" t="s">
        <v>1304</v>
      </c>
      <c r="C18" s="6" t="s">
        <v>1305</v>
      </c>
      <c r="D18" s="4" t="s">
        <v>1297</v>
      </c>
      <c r="E18" s="4" t="s">
        <v>1261</v>
      </c>
      <c r="F18" s="8">
        <v>2000</v>
      </c>
      <c r="G18" s="4" t="s">
        <v>1306</v>
      </c>
    </row>
    <row r="19" spans="1:11" ht="15.75" customHeight="1" x14ac:dyDescent="0.15">
      <c r="A19" s="4">
        <v>18</v>
      </c>
      <c r="B19" s="4" t="s">
        <v>1307</v>
      </c>
      <c r="C19" s="6" t="s">
        <v>1308</v>
      </c>
      <c r="D19" s="4" t="s">
        <v>1297</v>
      </c>
      <c r="E19" s="4" t="s">
        <v>1261</v>
      </c>
      <c r="F19" s="8">
        <v>5000</v>
      </c>
      <c r="G19" s="4" t="s">
        <v>1309</v>
      </c>
    </row>
    <row r="20" spans="1:11" ht="15.75" customHeight="1" x14ac:dyDescent="0.15">
      <c r="A20" s="4">
        <v>19</v>
      </c>
      <c r="B20" s="4" t="s">
        <v>1310</v>
      </c>
      <c r="C20" s="6" t="s">
        <v>1311</v>
      </c>
      <c r="D20" s="4" t="s">
        <v>1297</v>
      </c>
      <c r="E20" s="4" t="s">
        <v>1261</v>
      </c>
      <c r="F20" s="8">
        <v>10000</v>
      </c>
      <c r="G20" s="4" t="s">
        <v>1312</v>
      </c>
    </row>
    <row r="21" spans="1:11" ht="15.75" customHeight="1" x14ac:dyDescent="0.15">
      <c r="A21" s="4">
        <v>20</v>
      </c>
      <c r="B21" s="4" t="s">
        <v>1313</v>
      </c>
      <c r="C21" s="6" t="s">
        <v>1314</v>
      </c>
      <c r="D21" s="4" t="s">
        <v>1297</v>
      </c>
      <c r="E21" s="4" t="s">
        <v>1261</v>
      </c>
      <c r="F21" s="8">
        <v>200000</v>
      </c>
      <c r="G21" s="4" t="s">
        <v>1315</v>
      </c>
    </row>
    <row r="22" spans="1:11" ht="15.75" customHeight="1" x14ac:dyDescent="0.15">
      <c r="A22" s="4">
        <v>21</v>
      </c>
      <c r="B22" s="4" t="s">
        <v>1316</v>
      </c>
      <c r="C22" s="6" t="s">
        <v>1317</v>
      </c>
      <c r="D22" s="4" t="s">
        <v>1318</v>
      </c>
      <c r="E22" s="4" t="s">
        <v>1261</v>
      </c>
      <c r="F22" s="8">
        <v>600</v>
      </c>
      <c r="G22" s="4" t="s">
        <v>1319</v>
      </c>
    </row>
    <row r="23" spans="1:11" ht="15.75" customHeight="1" x14ac:dyDescent="0.15">
      <c r="A23" s="4">
        <v>22</v>
      </c>
      <c r="B23" s="4" t="s">
        <v>1320</v>
      </c>
      <c r="C23" s="6" t="s">
        <v>1321</v>
      </c>
      <c r="D23" s="4" t="s">
        <v>1318</v>
      </c>
      <c r="E23" s="4" t="s">
        <v>1261</v>
      </c>
      <c r="F23" s="8">
        <v>800</v>
      </c>
      <c r="G23" s="4" t="s">
        <v>1322</v>
      </c>
    </row>
    <row r="24" spans="1:11" ht="15.75" customHeight="1" x14ac:dyDescent="0.15">
      <c r="A24" s="4">
        <v>23</v>
      </c>
      <c r="B24" s="4" t="s">
        <v>1323</v>
      </c>
      <c r="C24" s="6" t="s">
        <v>1324</v>
      </c>
      <c r="D24" s="4" t="s">
        <v>1318</v>
      </c>
      <c r="E24" s="4" t="s">
        <v>1261</v>
      </c>
      <c r="F24" s="8">
        <v>1200</v>
      </c>
      <c r="G24" s="4" t="s">
        <v>1325</v>
      </c>
    </row>
    <row r="25" spans="1:11" ht="15.75" customHeight="1" x14ac:dyDescent="0.15">
      <c r="A25" s="4">
        <v>24</v>
      </c>
      <c r="B25" s="4" t="s">
        <v>1326</v>
      </c>
      <c r="C25" s="6" t="s">
        <v>1327</v>
      </c>
      <c r="D25" s="4" t="s">
        <v>1318</v>
      </c>
      <c r="E25" s="4" t="s">
        <v>1261</v>
      </c>
      <c r="F25" s="8">
        <v>1000</v>
      </c>
      <c r="G25" s="4" t="s">
        <v>1328</v>
      </c>
    </row>
    <row r="26" spans="1:11" ht="15.75" customHeight="1" x14ac:dyDescent="0.15">
      <c r="A26" s="4">
        <v>25</v>
      </c>
      <c r="B26" s="4" t="s">
        <v>1329</v>
      </c>
      <c r="C26" s="6" t="s">
        <v>1330</v>
      </c>
      <c r="D26" s="4" t="s">
        <v>1318</v>
      </c>
      <c r="E26" s="4" t="s">
        <v>1261</v>
      </c>
      <c r="F26" s="8">
        <v>1500</v>
      </c>
      <c r="G26" s="4" t="s">
        <v>1331</v>
      </c>
      <c r="I26" s="5" t="s">
        <v>1297</v>
      </c>
      <c r="J26" s="5" t="s">
        <v>1332</v>
      </c>
      <c r="K26" s="5" t="s">
        <v>1333</v>
      </c>
    </row>
    <row r="27" spans="1:11" ht="15.75" customHeight="1" x14ac:dyDescent="0.15">
      <c r="A27" s="4">
        <v>26</v>
      </c>
      <c r="B27" s="4" t="s">
        <v>1334</v>
      </c>
      <c r="C27" s="6" t="s">
        <v>1335</v>
      </c>
      <c r="D27" s="4" t="s">
        <v>1318</v>
      </c>
      <c r="E27" s="4" t="s">
        <v>1261</v>
      </c>
      <c r="F27" s="8">
        <v>2000</v>
      </c>
      <c r="G27" s="4" t="s">
        <v>1336</v>
      </c>
      <c r="I27" s="4" t="s">
        <v>1337</v>
      </c>
      <c r="J27" s="4" t="s">
        <v>1338</v>
      </c>
      <c r="K27" s="4" t="s">
        <v>89</v>
      </c>
    </row>
    <row r="28" spans="1:11" ht="15.75" customHeight="1" x14ac:dyDescent="0.15">
      <c r="A28" s="4">
        <v>27</v>
      </c>
      <c r="B28" s="4" t="s">
        <v>1339</v>
      </c>
      <c r="C28" s="6" t="s">
        <v>1340</v>
      </c>
      <c r="D28" s="4" t="s">
        <v>1318</v>
      </c>
      <c r="E28" s="4" t="s">
        <v>1261</v>
      </c>
      <c r="F28" s="8">
        <v>2500</v>
      </c>
      <c r="G28" s="4" t="s">
        <v>1341</v>
      </c>
      <c r="I28" s="4" t="s">
        <v>1342</v>
      </c>
      <c r="J28" s="4" t="s">
        <v>1343</v>
      </c>
      <c r="K28" s="4" t="s">
        <v>87</v>
      </c>
    </row>
    <row r="29" spans="1:11" ht="15.75" customHeight="1" x14ac:dyDescent="0.15">
      <c r="A29" s="4">
        <v>28</v>
      </c>
      <c r="B29" s="4" t="s">
        <v>1344</v>
      </c>
      <c r="C29" s="6" t="s">
        <v>1345</v>
      </c>
      <c r="D29" s="4" t="s">
        <v>1318</v>
      </c>
      <c r="E29" s="4" t="s">
        <v>1261</v>
      </c>
      <c r="F29" s="8">
        <v>3000</v>
      </c>
      <c r="G29" s="4" t="s">
        <v>1346</v>
      </c>
      <c r="I29" s="4" t="s">
        <v>1347</v>
      </c>
      <c r="J29" s="4" t="s">
        <v>1348</v>
      </c>
      <c r="K29" s="4" t="s">
        <v>91</v>
      </c>
    </row>
    <row r="30" spans="1:11" ht="15.75" customHeight="1" x14ac:dyDescent="0.15">
      <c r="A30" s="4">
        <v>29</v>
      </c>
      <c r="B30" s="4" t="s">
        <v>1349</v>
      </c>
      <c r="C30" s="6" t="s">
        <v>1350</v>
      </c>
      <c r="D30" s="4" t="s">
        <v>1318</v>
      </c>
      <c r="E30" s="4" t="s">
        <v>1261</v>
      </c>
      <c r="F30" s="8">
        <v>4000</v>
      </c>
      <c r="G30" s="4" t="s">
        <v>1351</v>
      </c>
      <c r="I30" s="4" t="s">
        <v>1352</v>
      </c>
      <c r="J30" s="4" t="s">
        <v>1353</v>
      </c>
      <c r="K30" s="4" t="s">
        <v>289</v>
      </c>
    </row>
    <row r="31" spans="1:11" ht="15.75" customHeight="1" x14ac:dyDescent="0.15">
      <c r="A31" s="4">
        <v>30</v>
      </c>
      <c r="B31" s="4" t="s">
        <v>1354</v>
      </c>
      <c r="C31" s="6" t="s">
        <v>1355</v>
      </c>
      <c r="D31" s="4" t="s">
        <v>1318</v>
      </c>
      <c r="E31" s="4" t="s">
        <v>1261</v>
      </c>
      <c r="F31" s="8">
        <v>10000</v>
      </c>
      <c r="G31" s="4" t="s">
        <v>1356</v>
      </c>
      <c r="I31" s="4" t="s">
        <v>1357</v>
      </c>
      <c r="J31" s="4" t="s">
        <v>1358</v>
      </c>
      <c r="K31" s="4" t="s">
        <v>634</v>
      </c>
    </row>
    <row r="32" spans="1:11" ht="15.75" customHeight="1" x14ac:dyDescent="0.15">
      <c r="A32" s="4">
        <v>31</v>
      </c>
      <c r="B32" s="4" t="s">
        <v>1359</v>
      </c>
      <c r="C32" s="6" t="s">
        <v>1360</v>
      </c>
      <c r="D32" s="4" t="s">
        <v>1318</v>
      </c>
      <c r="E32" s="4" t="s">
        <v>1261</v>
      </c>
      <c r="F32" s="8">
        <v>30000</v>
      </c>
      <c r="G32" s="4" t="s">
        <v>1361</v>
      </c>
    </row>
  </sheetData>
  <dataValidations count="1">
    <dataValidation type="custom" allowBlank="1" showDropDown="1" sqref="F2:F32" xr:uid="{00000000-0002-0000-0500-000000000000}">
      <formula1>AND(ISNUMBER(F2),(NOT(OR(NOT(ISERROR(DATEVALUE(F2))), AND(ISNUMBER(F2), LEFT(CELL("format", F2))="D")))))</formula1>
    </dataValidation>
  </dataValidations>
  <hyperlinks>
    <hyperlink ref="C2" r:id="rId1"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 ref="C9" r:id="rId8" xr:uid="{00000000-0004-0000-0500-000007000000}"/>
    <hyperlink ref="C10" r:id="rId9" xr:uid="{00000000-0004-0000-0500-000008000000}"/>
    <hyperlink ref="C11" r:id="rId10" xr:uid="{00000000-0004-0000-0500-000009000000}"/>
    <hyperlink ref="C12" r:id="rId11" xr:uid="{00000000-0004-0000-0500-00000A000000}"/>
    <hyperlink ref="C13" r:id="rId12" xr:uid="{00000000-0004-0000-0500-00000B000000}"/>
    <hyperlink ref="C14" r:id="rId13" xr:uid="{00000000-0004-0000-0500-00000C000000}"/>
    <hyperlink ref="C15" r:id="rId14" xr:uid="{00000000-0004-0000-0500-00000D000000}"/>
    <hyperlink ref="C16" r:id="rId15" xr:uid="{00000000-0004-0000-0500-00000E000000}"/>
    <hyperlink ref="C17" r:id="rId16" xr:uid="{00000000-0004-0000-0500-00000F000000}"/>
    <hyperlink ref="C18" r:id="rId17" xr:uid="{00000000-0004-0000-0500-000010000000}"/>
    <hyperlink ref="C19" r:id="rId18" xr:uid="{00000000-0004-0000-0500-000011000000}"/>
    <hyperlink ref="C20" r:id="rId19" xr:uid="{00000000-0004-0000-0500-000012000000}"/>
    <hyperlink ref="C21" r:id="rId20" xr:uid="{00000000-0004-0000-0500-000013000000}"/>
    <hyperlink ref="C22" r:id="rId21" xr:uid="{00000000-0004-0000-0500-000014000000}"/>
    <hyperlink ref="C23" r:id="rId22" xr:uid="{00000000-0004-0000-0500-000015000000}"/>
    <hyperlink ref="C24" r:id="rId23" xr:uid="{00000000-0004-0000-0500-000016000000}"/>
    <hyperlink ref="C25" r:id="rId24" xr:uid="{00000000-0004-0000-0500-000017000000}"/>
    <hyperlink ref="C26" r:id="rId25" xr:uid="{00000000-0004-0000-0500-000018000000}"/>
    <hyperlink ref="C27" r:id="rId26" xr:uid="{00000000-0004-0000-0500-000019000000}"/>
    <hyperlink ref="C28" r:id="rId27" xr:uid="{00000000-0004-0000-0500-00001A000000}"/>
    <hyperlink ref="C29" r:id="rId28" xr:uid="{00000000-0004-0000-0500-00001B000000}"/>
    <hyperlink ref="C30" r:id="rId29" xr:uid="{00000000-0004-0000-0500-00001C000000}"/>
    <hyperlink ref="C31" r:id="rId30" xr:uid="{00000000-0004-0000-0500-00001D000000}"/>
    <hyperlink ref="C32" r:id="rId31" xr:uid="{00000000-0004-0000-0500-00001E000000}"/>
  </hyperlinks>
  <pageMargins left="0.7" right="0.7" top="0.75" bottom="0.75" header="0.3" footer="0.3"/>
  <tableParts count="2">
    <tablePart r:id="rId32"/>
    <tablePart r:id="rId3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35"/>
  <sheetViews>
    <sheetView workbookViewId="0">
      <pane xSplit="2" ySplit="1" topLeftCell="C6" activePane="bottomRight" state="frozen"/>
      <selection pane="topRight" activeCell="C1" sqref="C1"/>
      <selection pane="bottomLeft" activeCell="A2" sqref="A2"/>
      <selection pane="bottomRight" activeCell="E2" sqref="E2:E16"/>
    </sheetView>
  </sheetViews>
  <sheetFormatPr baseColWidth="10" defaultColWidth="12.6640625" defaultRowHeight="15.75" customHeight="1" x14ac:dyDescent="0.15"/>
  <cols>
    <col min="1" max="1" width="8.83203125" customWidth="1"/>
    <col min="2" max="2" width="12.1640625" customWidth="1"/>
    <col min="3" max="3" width="17.1640625" customWidth="1"/>
    <col min="4" max="4" width="8.83203125" customWidth="1"/>
    <col min="5" max="5" width="12.1640625" customWidth="1"/>
    <col min="6" max="6" width="28.1640625" customWidth="1"/>
  </cols>
  <sheetData>
    <row r="1" spans="1:6" ht="15.75" customHeight="1" x14ac:dyDescent="0.15">
      <c r="A1" s="1" t="s">
        <v>0</v>
      </c>
      <c r="B1" s="1" t="s">
        <v>822</v>
      </c>
      <c r="C1" s="1" t="s">
        <v>823</v>
      </c>
      <c r="D1" s="1" t="s">
        <v>824</v>
      </c>
      <c r="E1" s="1" t="s">
        <v>828</v>
      </c>
      <c r="F1" s="1" t="s">
        <v>829</v>
      </c>
    </row>
    <row r="2" spans="1:6" ht="15.75" customHeight="1" x14ac:dyDescent="0.15">
      <c r="A2" s="4">
        <v>1</v>
      </c>
      <c r="B2" s="4" t="s">
        <v>1362</v>
      </c>
      <c r="C2" s="6" t="s">
        <v>1363</v>
      </c>
      <c r="D2" s="4" t="s">
        <v>832</v>
      </c>
      <c r="E2" s="4">
        <v>145</v>
      </c>
      <c r="F2" s="4"/>
    </row>
    <row r="3" spans="1:6" ht="15.75" customHeight="1" x14ac:dyDescent="0.15">
      <c r="A3" s="4">
        <v>2</v>
      </c>
      <c r="B3" s="4" t="s">
        <v>1364</v>
      </c>
      <c r="C3" s="6" t="s">
        <v>1365</v>
      </c>
      <c r="D3" s="4" t="s">
        <v>832</v>
      </c>
      <c r="E3" s="4">
        <v>175</v>
      </c>
      <c r="F3" s="4"/>
    </row>
    <row r="4" spans="1:6" ht="15.75" customHeight="1" x14ac:dyDescent="0.15">
      <c r="A4" s="4">
        <v>3</v>
      </c>
      <c r="B4" s="4" t="s">
        <v>1366</v>
      </c>
      <c r="C4" s="6" t="s">
        <v>1367</v>
      </c>
      <c r="D4" s="4" t="s">
        <v>832</v>
      </c>
      <c r="E4" s="4">
        <v>200</v>
      </c>
      <c r="F4" s="4"/>
    </row>
    <row r="5" spans="1:6" ht="15.75" customHeight="1" x14ac:dyDescent="0.15">
      <c r="A5" s="4">
        <v>4</v>
      </c>
      <c r="B5" s="4" t="s">
        <v>1368</v>
      </c>
      <c r="C5" s="6" t="s">
        <v>1369</v>
      </c>
      <c r="D5" s="4" t="s">
        <v>856</v>
      </c>
      <c r="E5" s="4">
        <v>150</v>
      </c>
      <c r="F5" s="4"/>
    </row>
    <row r="6" spans="1:6" ht="15.75" customHeight="1" x14ac:dyDescent="0.15">
      <c r="A6" s="4">
        <v>5</v>
      </c>
      <c r="B6" s="4" t="s">
        <v>1370</v>
      </c>
      <c r="C6" s="6" t="s">
        <v>1371</v>
      </c>
      <c r="D6" s="4" t="s">
        <v>856</v>
      </c>
      <c r="E6" s="4">
        <v>165</v>
      </c>
      <c r="F6" s="4"/>
    </row>
    <row r="7" spans="1:6" ht="15.75" customHeight="1" x14ac:dyDescent="0.15">
      <c r="A7" s="4">
        <v>6</v>
      </c>
      <c r="B7" s="4" t="s">
        <v>1372</v>
      </c>
      <c r="C7" s="6" t="s">
        <v>1373</v>
      </c>
      <c r="D7" s="4" t="s">
        <v>856</v>
      </c>
      <c r="E7" s="4">
        <v>250</v>
      </c>
      <c r="F7" s="4"/>
    </row>
    <row r="8" spans="1:6" ht="15.75" customHeight="1" x14ac:dyDescent="0.15">
      <c r="A8" s="4">
        <v>7</v>
      </c>
      <c r="B8" s="4" t="s">
        <v>1374</v>
      </c>
      <c r="C8" s="6" t="s">
        <v>1375</v>
      </c>
      <c r="D8" s="4" t="s">
        <v>856</v>
      </c>
      <c r="E8" s="4">
        <v>300</v>
      </c>
      <c r="F8" s="4"/>
    </row>
    <row r="9" spans="1:6" ht="15.75" customHeight="1" x14ac:dyDescent="0.15">
      <c r="A9" s="4">
        <v>8</v>
      </c>
      <c r="B9" s="4" t="s">
        <v>1376</v>
      </c>
      <c r="C9" s="6" t="s">
        <v>1377</v>
      </c>
      <c r="D9" s="4" t="s">
        <v>886</v>
      </c>
      <c r="E9" s="4">
        <v>180</v>
      </c>
      <c r="F9" s="4"/>
    </row>
    <row r="10" spans="1:6" ht="15.75" customHeight="1" x14ac:dyDescent="0.15">
      <c r="A10" s="4">
        <v>9</v>
      </c>
      <c r="B10" s="4" t="s">
        <v>1378</v>
      </c>
      <c r="C10" s="6" t="s">
        <v>1379</v>
      </c>
      <c r="D10" s="4" t="s">
        <v>886</v>
      </c>
      <c r="E10" s="4">
        <v>250</v>
      </c>
      <c r="F10" s="4"/>
    </row>
    <row r="11" spans="1:6" ht="15.75" customHeight="1" x14ac:dyDescent="0.15">
      <c r="A11" s="4">
        <v>10</v>
      </c>
      <c r="B11" s="4" t="s">
        <v>1380</v>
      </c>
      <c r="C11" s="6" t="s">
        <v>1381</v>
      </c>
      <c r="D11" s="4" t="s">
        <v>886</v>
      </c>
      <c r="E11" s="4">
        <v>195</v>
      </c>
      <c r="F11" s="4"/>
    </row>
    <row r="12" spans="1:6" ht="15.75" customHeight="1" x14ac:dyDescent="0.15">
      <c r="A12" s="4">
        <v>11</v>
      </c>
      <c r="B12" s="4" t="s">
        <v>1382</v>
      </c>
      <c r="C12" s="6" t="s">
        <v>1383</v>
      </c>
      <c r="D12" s="4" t="s">
        <v>886</v>
      </c>
      <c r="E12" s="4">
        <v>250</v>
      </c>
      <c r="F12" s="4"/>
    </row>
    <row r="13" spans="1:6" ht="15.75" customHeight="1" x14ac:dyDescent="0.15">
      <c r="A13" s="4">
        <v>12</v>
      </c>
      <c r="B13" s="4" t="s">
        <v>1384</v>
      </c>
      <c r="C13" s="6" t="s">
        <v>1385</v>
      </c>
      <c r="D13" s="4" t="s">
        <v>918</v>
      </c>
      <c r="E13" s="4">
        <v>290</v>
      </c>
      <c r="F13" s="4"/>
    </row>
    <row r="14" spans="1:6" ht="15.75" customHeight="1" x14ac:dyDescent="0.15">
      <c r="A14" s="4">
        <v>13</v>
      </c>
      <c r="B14" s="4" t="s">
        <v>1386</v>
      </c>
      <c r="C14" s="6" t="s">
        <v>1387</v>
      </c>
      <c r="D14" s="4" t="s">
        <v>918</v>
      </c>
      <c r="E14" s="4">
        <v>135</v>
      </c>
      <c r="F14" s="4"/>
    </row>
    <row r="15" spans="1:6" ht="15.75" customHeight="1" x14ac:dyDescent="0.15">
      <c r="A15" s="4">
        <v>14</v>
      </c>
      <c r="B15" s="4" t="s">
        <v>1388</v>
      </c>
      <c r="C15" s="6" t="s">
        <v>1389</v>
      </c>
      <c r="D15" s="4" t="s">
        <v>918</v>
      </c>
      <c r="E15" s="4">
        <v>180</v>
      </c>
      <c r="F15" s="4"/>
    </row>
    <row r="16" spans="1:6" ht="15.75" customHeight="1" x14ac:dyDescent="0.15">
      <c r="A16" s="4">
        <v>15</v>
      </c>
      <c r="B16" s="4" t="s">
        <v>1390</v>
      </c>
      <c r="C16" s="6" t="s">
        <v>1391</v>
      </c>
      <c r="D16" s="4" t="s">
        <v>918</v>
      </c>
      <c r="E16" s="4">
        <v>220</v>
      </c>
      <c r="F16" s="4"/>
    </row>
    <row r="17" spans="1:6" ht="15.75" customHeight="1" x14ac:dyDescent="0.15">
      <c r="A17" s="4">
        <v>16</v>
      </c>
      <c r="B17" s="4" t="s">
        <v>490</v>
      </c>
      <c r="C17" s="6" t="s">
        <v>1392</v>
      </c>
      <c r="D17" s="4" t="s">
        <v>832</v>
      </c>
      <c r="E17" s="8">
        <v>90</v>
      </c>
      <c r="F17" s="4" t="s">
        <v>1393</v>
      </c>
    </row>
    <row r="18" spans="1:6" ht="15.75" customHeight="1" x14ac:dyDescent="0.15">
      <c r="A18" s="4">
        <v>17</v>
      </c>
      <c r="B18" s="4" t="s">
        <v>493</v>
      </c>
      <c r="C18" s="6" t="s">
        <v>1394</v>
      </c>
      <c r="D18" s="4" t="s">
        <v>832</v>
      </c>
      <c r="E18" s="8">
        <v>100</v>
      </c>
      <c r="F18" s="4" t="s">
        <v>1395</v>
      </c>
    </row>
    <row r="19" spans="1:6" ht="15.75" customHeight="1" x14ac:dyDescent="0.15">
      <c r="A19" s="4">
        <v>18</v>
      </c>
      <c r="B19" s="4" t="s">
        <v>496</v>
      </c>
      <c r="C19" s="6" t="s">
        <v>1396</v>
      </c>
      <c r="D19" s="4" t="s">
        <v>832</v>
      </c>
      <c r="E19" s="8">
        <v>100</v>
      </c>
      <c r="F19" s="4" t="s">
        <v>1395</v>
      </c>
    </row>
    <row r="20" spans="1:6" ht="15.75" customHeight="1" x14ac:dyDescent="0.15">
      <c r="A20" s="4">
        <v>19</v>
      </c>
      <c r="B20" s="4" t="s">
        <v>499</v>
      </c>
      <c r="C20" s="6" t="s">
        <v>1397</v>
      </c>
      <c r="D20" s="4" t="s">
        <v>856</v>
      </c>
      <c r="E20" s="8">
        <v>110</v>
      </c>
      <c r="F20" s="4" t="s">
        <v>1393</v>
      </c>
    </row>
    <row r="21" spans="1:6" ht="15.75" customHeight="1" x14ac:dyDescent="0.15">
      <c r="A21" s="4">
        <v>20</v>
      </c>
      <c r="B21" s="4" t="s">
        <v>502</v>
      </c>
      <c r="C21" s="6" t="s">
        <v>1398</v>
      </c>
      <c r="D21" s="4" t="s">
        <v>856</v>
      </c>
      <c r="E21" s="8">
        <v>110</v>
      </c>
      <c r="F21" s="4" t="s">
        <v>1395</v>
      </c>
    </row>
    <row r="22" spans="1:6" ht="15.75" customHeight="1" x14ac:dyDescent="0.15">
      <c r="A22" s="4">
        <v>21</v>
      </c>
      <c r="B22" s="4" t="s">
        <v>505</v>
      </c>
      <c r="C22" s="6" t="s">
        <v>1399</v>
      </c>
      <c r="D22" s="4" t="s">
        <v>856</v>
      </c>
      <c r="E22" s="8">
        <v>170</v>
      </c>
      <c r="F22" s="4" t="s">
        <v>1395</v>
      </c>
    </row>
    <row r="23" spans="1:6" ht="15.75" customHeight="1" x14ac:dyDescent="0.15">
      <c r="A23" s="4">
        <v>22</v>
      </c>
      <c r="B23" s="4" t="s">
        <v>508</v>
      </c>
      <c r="C23" s="6" t="s">
        <v>1400</v>
      </c>
      <c r="D23" s="4" t="s">
        <v>856</v>
      </c>
      <c r="E23" s="8">
        <v>200</v>
      </c>
      <c r="F23" s="4" t="s">
        <v>1401</v>
      </c>
    </row>
    <row r="24" spans="1:6" ht="15.75" customHeight="1" x14ac:dyDescent="0.15">
      <c r="A24" s="4">
        <v>23</v>
      </c>
      <c r="B24" s="4" t="s">
        <v>511</v>
      </c>
      <c r="C24" s="6" t="s">
        <v>1402</v>
      </c>
      <c r="D24" s="4" t="s">
        <v>886</v>
      </c>
      <c r="E24" s="8">
        <v>125</v>
      </c>
      <c r="F24" s="4" t="s">
        <v>1393</v>
      </c>
    </row>
    <row r="25" spans="1:6" ht="15.75" customHeight="1" x14ac:dyDescent="0.15">
      <c r="A25" s="4">
        <v>24</v>
      </c>
      <c r="B25" s="4" t="s">
        <v>514</v>
      </c>
      <c r="C25" s="6" t="s">
        <v>1403</v>
      </c>
      <c r="D25" s="4" t="s">
        <v>886</v>
      </c>
      <c r="E25" s="8">
        <v>160</v>
      </c>
      <c r="F25" s="4" t="s">
        <v>1401</v>
      </c>
    </row>
    <row r="26" spans="1:6" ht="15.75" customHeight="1" x14ac:dyDescent="0.15">
      <c r="A26" s="4">
        <v>25</v>
      </c>
      <c r="B26" s="4" t="s">
        <v>517</v>
      </c>
      <c r="C26" s="6" t="s">
        <v>1404</v>
      </c>
      <c r="D26" s="4" t="s">
        <v>886</v>
      </c>
      <c r="E26" s="8">
        <v>120</v>
      </c>
      <c r="F26" s="4" t="s">
        <v>1395</v>
      </c>
    </row>
    <row r="27" spans="1:6" ht="15.75" customHeight="1" x14ac:dyDescent="0.15">
      <c r="A27" s="4">
        <v>26</v>
      </c>
      <c r="B27" s="4" t="s">
        <v>520</v>
      </c>
      <c r="C27" s="6" t="s">
        <v>1405</v>
      </c>
      <c r="D27" s="4" t="s">
        <v>886</v>
      </c>
      <c r="E27" s="8">
        <v>145</v>
      </c>
      <c r="F27" s="4" t="s">
        <v>1395</v>
      </c>
    </row>
    <row r="28" spans="1:6" ht="15.75" customHeight="1" x14ac:dyDescent="0.15">
      <c r="A28" s="4">
        <v>27</v>
      </c>
      <c r="B28" s="4" t="s">
        <v>523</v>
      </c>
      <c r="C28" s="6" t="s">
        <v>1406</v>
      </c>
      <c r="D28" s="4" t="s">
        <v>918</v>
      </c>
      <c r="E28" s="8">
        <v>200</v>
      </c>
      <c r="F28" s="4" t="s">
        <v>1401</v>
      </c>
    </row>
    <row r="29" spans="1:6" ht="15.75" customHeight="1" x14ac:dyDescent="0.15">
      <c r="A29" s="4">
        <v>28</v>
      </c>
      <c r="B29" s="4" t="s">
        <v>526</v>
      </c>
      <c r="C29" s="6" t="s">
        <v>1407</v>
      </c>
      <c r="D29" s="4" t="s">
        <v>918</v>
      </c>
      <c r="E29" s="8">
        <v>80</v>
      </c>
      <c r="F29" s="4" t="s">
        <v>1393</v>
      </c>
    </row>
    <row r="30" spans="1:6" ht="15.75" customHeight="1" x14ac:dyDescent="0.15">
      <c r="A30" s="4">
        <v>29</v>
      </c>
      <c r="B30" s="4" t="s">
        <v>529</v>
      </c>
      <c r="C30" s="6" t="s">
        <v>1408</v>
      </c>
      <c r="D30" s="4" t="s">
        <v>918</v>
      </c>
      <c r="E30" s="8">
        <v>120</v>
      </c>
      <c r="F30" s="4" t="s">
        <v>1395</v>
      </c>
    </row>
    <row r="31" spans="1:6" ht="15.75" customHeight="1" x14ac:dyDescent="0.15">
      <c r="A31" s="4">
        <v>30</v>
      </c>
      <c r="B31" s="4" t="s">
        <v>532</v>
      </c>
      <c r="C31" s="6" t="s">
        <v>1409</v>
      </c>
      <c r="D31" s="4" t="s">
        <v>918</v>
      </c>
      <c r="E31" s="8">
        <v>150</v>
      </c>
      <c r="F31" s="4" t="s">
        <v>1395</v>
      </c>
    </row>
    <row r="32" spans="1:6" ht="15.75" customHeight="1" x14ac:dyDescent="0.15">
      <c r="A32" s="4">
        <v>31</v>
      </c>
      <c r="B32" s="4" t="s">
        <v>151</v>
      </c>
      <c r="C32" s="6" t="s">
        <v>1410</v>
      </c>
      <c r="D32" s="4"/>
      <c r="E32" s="8">
        <v>999</v>
      </c>
      <c r="F32" s="7" t="s">
        <v>1411</v>
      </c>
    </row>
    <row r="33" spans="1:6" ht="15.75" customHeight="1" x14ac:dyDescent="0.15">
      <c r="A33" s="4">
        <v>32</v>
      </c>
      <c r="B33" s="4" t="s">
        <v>154</v>
      </c>
      <c r="C33" s="6" t="s">
        <v>1412</v>
      </c>
      <c r="D33" s="4"/>
      <c r="E33" s="8">
        <v>1085</v>
      </c>
      <c r="F33" s="7" t="s">
        <v>1413</v>
      </c>
    </row>
    <row r="34" spans="1:6" ht="15.75" customHeight="1" x14ac:dyDescent="0.15">
      <c r="A34" s="4">
        <v>33</v>
      </c>
      <c r="B34" s="4" t="s">
        <v>157</v>
      </c>
      <c r="C34" s="6" t="s">
        <v>1414</v>
      </c>
      <c r="D34" s="4"/>
      <c r="E34" s="8">
        <v>1239</v>
      </c>
      <c r="F34" s="7" t="s">
        <v>1415</v>
      </c>
    </row>
    <row r="35" spans="1:6" ht="15.75" customHeight="1" x14ac:dyDescent="0.15">
      <c r="A35" s="4">
        <v>34</v>
      </c>
      <c r="B35" s="4" t="s">
        <v>160</v>
      </c>
      <c r="C35" s="6" t="s">
        <v>1416</v>
      </c>
      <c r="D35" s="4"/>
      <c r="E35" s="8">
        <v>1344</v>
      </c>
      <c r="F35" s="7" t="s">
        <v>1417</v>
      </c>
    </row>
  </sheetData>
  <hyperlinks>
    <hyperlink ref="C2" r:id="rId1" xr:uid="{00000000-0004-0000-0600-000000000000}"/>
    <hyperlink ref="C3" r:id="rId2" xr:uid="{00000000-0004-0000-0600-000001000000}"/>
    <hyperlink ref="C4" r:id="rId3"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 ref="C19" r:id="rId18" xr:uid="{00000000-0004-0000-0600-000011000000}"/>
    <hyperlink ref="C20" r:id="rId19" xr:uid="{00000000-0004-0000-0600-000012000000}"/>
    <hyperlink ref="C21" r:id="rId20" xr:uid="{00000000-0004-0000-0600-000013000000}"/>
    <hyperlink ref="C22" r:id="rId21" xr:uid="{00000000-0004-0000-0600-000014000000}"/>
    <hyperlink ref="C23" r:id="rId22" xr:uid="{00000000-0004-0000-0600-000015000000}"/>
    <hyperlink ref="C24" r:id="rId23" xr:uid="{00000000-0004-0000-0600-000016000000}"/>
    <hyperlink ref="C25" r:id="rId24" xr:uid="{00000000-0004-0000-0600-000017000000}"/>
    <hyperlink ref="C26" r:id="rId25" xr:uid="{00000000-0004-0000-0600-000018000000}"/>
    <hyperlink ref="C27" r:id="rId26" xr:uid="{00000000-0004-0000-0600-000019000000}"/>
    <hyperlink ref="C28" r:id="rId27" xr:uid="{00000000-0004-0000-0600-00001A000000}"/>
    <hyperlink ref="C29" r:id="rId28" xr:uid="{00000000-0004-0000-0600-00001B000000}"/>
    <hyperlink ref="C30" r:id="rId29" xr:uid="{00000000-0004-0000-0600-00001C000000}"/>
    <hyperlink ref="C31" r:id="rId30" xr:uid="{00000000-0004-0000-0600-00001D000000}"/>
    <hyperlink ref="C32" r:id="rId31" xr:uid="{00000000-0004-0000-0600-00001E000000}"/>
    <hyperlink ref="C33" r:id="rId32" xr:uid="{00000000-0004-0000-0600-00001F000000}"/>
    <hyperlink ref="C34" r:id="rId33" xr:uid="{00000000-0004-0000-0600-000020000000}"/>
    <hyperlink ref="C35" r:id="rId34" xr:uid="{00000000-0004-0000-0600-000021000000}"/>
  </hyperlinks>
  <pageMargins left="0.7" right="0.7" top="0.75" bottom="0.75" header="0.3" footer="0.3"/>
  <tableParts count="1">
    <tablePart r:id="rId3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267"/>
  <sheetViews>
    <sheetView workbookViewId="0">
      <pane xSplit="2" ySplit="1" topLeftCell="C2" activePane="bottomRight" state="frozen"/>
      <selection pane="topRight" activeCell="C1" sqref="C1"/>
      <selection pane="bottomLeft" activeCell="A2" sqref="A2"/>
      <selection pane="bottomRight" activeCell="I23" sqref="I23"/>
    </sheetView>
  </sheetViews>
  <sheetFormatPr baseColWidth="10" defaultColWidth="12.6640625" defaultRowHeight="15.75" customHeight="1" x14ac:dyDescent="0.15"/>
  <cols>
    <col min="1" max="1" width="8.83203125" customWidth="1"/>
    <col min="2" max="2" width="15.6640625" customWidth="1"/>
    <col min="3" max="3" width="25.6640625" customWidth="1"/>
    <col min="4" max="4" width="17" customWidth="1"/>
    <col min="5" max="5" width="15.33203125" customWidth="1"/>
    <col min="6" max="6" width="13.6640625" customWidth="1"/>
    <col min="7" max="7" width="33.6640625" customWidth="1"/>
    <col min="8" max="8" width="12.5" customWidth="1"/>
    <col min="9" max="9" width="36.33203125" customWidth="1"/>
    <col min="10" max="10" width="38.6640625" customWidth="1"/>
    <col min="11" max="11" width="15.33203125" customWidth="1"/>
  </cols>
  <sheetData>
    <row r="1" spans="1:12" ht="15.75" customHeight="1" x14ac:dyDescent="0.15">
      <c r="A1" s="1" t="s">
        <v>0</v>
      </c>
      <c r="B1" s="1" t="s">
        <v>822</v>
      </c>
      <c r="C1" s="1" t="s">
        <v>823</v>
      </c>
      <c r="D1" s="1" t="s">
        <v>1078</v>
      </c>
      <c r="E1" s="1" t="s">
        <v>828</v>
      </c>
      <c r="F1" s="1" t="s">
        <v>1418</v>
      </c>
      <c r="G1" s="5" t="s">
        <v>1419</v>
      </c>
      <c r="H1" s="5" t="s">
        <v>1420</v>
      </c>
      <c r="I1" s="1" t="s">
        <v>14</v>
      </c>
      <c r="J1" s="5" t="s">
        <v>1421</v>
      </c>
      <c r="K1" s="5" t="s">
        <v>1422</v>
      </c>
      <c r="L1" s="5" t="s">
        <v>1423</v>
      </c>
    </row>
    <row r="2" spans="1:12" ht="15.75" customHeight="1" x14ac:dyDescent="0.15">
      <c r="A2" s="4">
        <v>1</v>
      </c>
      <c r="B2" s="4" t="s">
        <v>1424</v>
      </c>
      <c r="C2" s="6" t="s">
        <v>1425</v>
      </c>
      <c r="D2" s="4" t="s">
        <v>1426</v>
      </c>
      <c r="E2" s="8">
        <v>1859</v>
      </c>
      <c r="F2" s="4" t="s">
        <v>1427</v>
      </c>
      <c r="G2" s="4" t="s">
        <v>1428</v>
      </c>
      <c r="H2" s="4"/>
      <c r="I2" s="7" t="s">
        <v>1429</v>
      </c>
      <c r="J2" s="4" t="s">
        <v>1430</v>
      </c>
      <c r="K2" s="4"/>
      <c r="L2" s="4"/>
    </row>
    <row r="3" spans="1:12" ht="15.75" customHeight="1" x14ac:dyDescent="0.15">
      <c r="A3" s="4">
        <v>2</v>
      </c>
      <c r="B3" s="4" t="s">
        <v>1431</v>
      </c>
      <c r="C3" s="6" t="s">
        <v>1432</v>
      </c>
      <c r="D3" s="4" t="s">
        <v>1426</v>
      </c>
      <c r="E3" s="8">
        <v>1309</v>
      </c>
      <c r="F3" s="4" t="s">
        <v>1427</v>
      </c>
      <c r="G3" s="4" t="s">
        <v>1433</v>
      </c>
      <c r="H3" s="4"/>
      <c r="I3" s="7" t="s">
        <v>1434</v>
      </c>
      <c r="J3" s="4" t="s">
        <v>1435</v>
      </c>
      <c r="K3" s="4"/>
      <c r="L3" s="4"/>
    </row>
    <row r="4" spans="1:12" ht="15.75" customHeight="1" x14ac:dyDescent="0.15">
      <c r="A4" s="4">
        <v>3</v>
      </c>
      <c r="B4" s="4" t="s">
        <v>1436</v>
      </c>
      <c r="C4" s="6" t="s">
        <v>1437</v>
      </c>
      <c r="D4" s="4" t="s">
        <v>1426</v>
      </c>
      <c r="E4" s="8">
        <v>909</v>
      </c>
      <c r="F4" s="4" t="s">
        <v>1427</v>
      </c>
      <c r="G4" s="4" t="s">
        <v>1438</v>
      </c>
      <c r="H4" s="4"/>
      <c r="I4" s="7" t="s">
        <v>1439</v>
      </c>
      <c r="J4" s="4" t="s">
        <v>1440</v>
      </c>
      <c r="K4" s="4"/>
      <c r="L4" s="4"/>
    </row>
    <row r="5" spans="1:12" ht="15.75" customHeight="1" x14ac:dyDescent="0.15">
      <c r="A5" s="4">
        <v>4</v>
      </c>
      <c r="B5" s="4" t="s">
        <v>360</v>
      </c>
      <c r="C5" s="6" t="s">
        <v>1441</v>
      </c>
      <c r="D5" s="4" t="s">
        <v>1426</v>
      </c>
      <c r="E5" s="8">
        <v>598</v>
      </c>
      <c r="F5" s="4" t="s">
        <v>1427</v>
      </c>
      <c r="G5" s="4" t="s">
        <v>1438</v>
      </c>
      <c r="H5" s="4"/>
      <c r="I5" s="7" t="s">
        <v>1442</v>
      </c>
      <c r="J5" s="4" t="s">
        <v>1443</v>
      </c>
      <c r="K5" s="4"/>
      <c r="L5" s="4"/>
    </row>
    <row r="6" spans="1:12" ht="78" customHeight="1" x14ac:dyDescent="0.15">
      <c r="A6" s="4">
        <v>5</v>
      </c>
      <c r="B6" s="4" t="s">
        <v>1444</v>
      </c>
      <c r="C6" s="6" t="s">
        <v>1445</v>
      </c>
      <c r="D6" s="4" t="s">
        <v>1426</v>
      </c>
      <c r="E6" s="8">
        <v>404</v>
      </c>
      <c r="F6" s="4" t="s">
        <v>1427</v>
      </c>
      <c r="G6" s="4" t="s">
        <v>1446</v>
      </c>
      <c r="H6" s="4"/>
      <c r="I6" s="7" t="s">
        <v>1447</v>
      </c>
      <c r="J6" s="4" t="s">
        <v>1448</v>
      </c>
      <c r="K6" s="4"/>
      <c r="L6" s="4"/>
    </row>
    <row r="7" spans="1:12" ht="15.75" customHeight="1" x14ac:dyDescent="0.15">
      <c r="A7" s="4">
        <v>6</v>
      </c>
      <c r="B7" s="4" t="s">
        <v>1449</v>
      </c>
      <c r="C7" s="6" t="s">
        <v>1450</v>
      </c>
      <c r="D7" s="4" t="s">
        <v>1426</v>
      </c>
      <c r="E7" s="8">
        <v>260</v>
      </c>
      <c r="F7" s="4" t="s">
        <v>1427</v>
      </c>
      <c r="G7" s="4" t="s">
        <v>1446</v>
      </c>
      <c r="H7" s="4"/>
      <c r="I7" s="7" t="s">
        <v>1451</v>
      </c>
      <c r="J7" s="4" t="s">
        <v>1452</v>
      </c>
      <c r="K7" s="4"/>
      <c r="L7" s="4"/>
    </row>
    <row r="8" spans="1:12" ht="15.75" customHeight="1" x14ac:dyDescent="0.15">
      <c r="A8" s="4">
        <v>7</v>
      </c>
      <c r="B8" s="4" t="s">
        <v>1453</v>
      </c>
      <c r="C8" s="6" t="s">
        <v>1454</v>
      </c>
      <c r="D8" s="4" t="s">
        <v>1426</v>
      </c>
      <c r="E8" s="8">
        <v>137</v>
      </c>
      <c r="F8" s="4" t="s">
        <v>1427</v>
      </c>
      <c r="G8" s="4" t="s">
        <v>1446</v>
      </c>
      <c r="H8" s="4"/>
      <c r="I8" s="7" t="s">
        <v>1455</v>
      </c>
      <c r="J8" s="4" t="s">
        <v>1452</v>
      </c>
      <c r="K8" s="4"/>
      <c r="L8" s="4"/>
    </row>
    <row r="9" spans="1:12" ht="15.75" customHeight="1" x14ac:dyDescent="0.15">
      <c r="A9" s="4">
        <v>8</v>
      </c>
      <c r="B9" s="4" t="s">
        <v>1456</v>
      </c>
      <c r="C9" s="6" t="s">
        <v>1457</v>
      </c>
      <c r="D9" s="4" t="s">
        <v>1426</v>
      </c>
      <c r="E9" s="8">
        <v>126</v>
      </c>
      <c r="F9" s="4" t="s">
        <v>1427</v>
      </c>
      <c r="G9" s="4" t="s">
        <v>1446</v>
      </c>
      <c r="H9" s="4"/>
      <c r="I9" s="7" t="s">
        <v>1458</v>
      </c>
      <c r="J9" s="4" t="s">
        <v>1443</v>
      </c>
      <c r="K9" s="4"/>
      <c r="L9" s="4"/>
    </row>
    <row r="10" spans="1:12" ht="15.75" customHeight="1" x14ac:dyDescent="0.15">
      <c r="A10" s="4">
        <v>9</v>
      </c>
      <c r="B10" s="4" t="s">
        <v>1459</v>
      </c>
      <c r="C10" s="6" t="s">
        <v>1460</v>
      </c>
      <c r="D10" s="4" t="s">
        <v>1426</v>
      </c>
      <c r="E10" s="8">
        <v>2429</v>
      </c>
      <c r="F10" s="4" t="s">
        <v>1427</v>
      </c>
      <c r="G10" s="4" t="s">
        <v>1461</v>
      </c>
      <c r="H10" s="4"/>
      <c r="I10" s="7" t="s">
        <v>1462</v>
      </c>
      <c r="J10" s="4" t="s">
        <v>1463</v>
      </c>
      <c r="K10" s="4"/>
      <c r="L10" s="4"/>
    </row>
    <row r="11" spans="1:12" ht="15.75" customHeight="1" x14ac:dyDescent="0.15">
      <c r="A11" s="4">
        <v>10</v>
      </c>
      <c r="B11" s="4" t="s">
        <v>1464</v>
      </c>
      <c r="C11" s="6" t="s">
        <v>1465</v>
      </c>
      <c r="D11" s="4" t="s">
        <v>1426</v>
      </c>
      <c r="E11" s="8">
        <v>1197</v>
      </c>
      <c r="F11" s="4" t="s">
        <v>1427</v>
      </c>
      <c r="G11" s="4" t="s">
        <v>1466</v>
      </c>
      <c r="H11" s="4"/>
      <c r="I11" s="7" t="s">
        <v>1467</v>
      </c>
      <c r="J11" s="4" t="s">
        <v>1468</v>
      </c>
      <c r="K11" s="4"/>
      <c r="L11" s="4"/>
    </row>
    <row r="12" spans="1:12" ht="15.75" customHeight="1" x14ac:dyDescent="0.15">
      <c r="A12" s="4">
        <v>11</v>
      </c>
      <c r="B12" s="4" t="s">
        <v>1469</v>
      </c>
      <c r="C12" s="6" t="s">
        <v>1470</v>
      </c>
      <c r="D12" s="4" t="s">
        <v>1426</v>
      </c>
      <c r="E12" s="8">
        <v>677</v>
      </c>
      <c r="F12" s="4" t="s">
        <v>1427</v>
      </c>
      <c r="G12" s="4" t="s">
        <v>1471</v>
      </c>
      <c r="H12" s="4"/>
      <c r="I12" s="7" t="s">
        <v>1472</v>
      </c>
      <c r="J12" s="4" t="s">
        <v>1473</v>
      </c>
      <c r="K12" s="4"/>
      <c r="L12" s="4"/>
    </row>
    <row r="13" spans="1:12" ht="15.75" customHeight="1" x14ac:dyDescent="0.15">
      <c r="A13" s="4">
        <v>12</v>
      </c>
      <c r="B13" s="4" t="s">
        <v>1474</v>
      </c>
      <c r="C13" s="6" t="s">
        <v>1475</v>
      </c>
      <c r="D13" s="4" t="s">
        <v>1426</v>
      </c>
      <c r="E13" s="8">
        <v>325</v>
      </c>
      <c r="F13" s="4" t="s">
        <v>1427</v>
      </c>
      <c r="G13" s="4" t="s">
        <v>1476</v>
      </c>
      <c r="H13" s="4"/>
      <c r="I13" s="7" t="s">
        <v>1477</v>
      </c>
      <c r="J13" s="4" t="s">
        <v>1478</v>
      </c>
      <c r="K13" s="4"/>
      <c r="L13" s="4"/>
    </row>
    <row r="14" spans="1:12" ht="15.75" customHeight="1" x14ac:dyDescent="0.15">
      <c r="A14" s="4">
        <v>13</v>
      </c>
      <c r="B14" s="4" t="s">
        <v>1479</v>
      </c>
      <c r="C14" s="6" t="s">
        <v>1480</v>
      </c>
      <c r="D14" s="4" t="s">
        <v>1481</v>
      </c>
      <c r="E14" s="8">
        <v>1728</v>
      </c>
      <c r="F14" s="4" t="s">
        <v>1427</v>
      </c>
      <c r="G14" s="4" t="s">
        <v>1482</v>
      </c>
      <c r="H14" s="4" t="s">
        <v>1483</v>
      </c>
      <c r="I14" s="7" t="s">
        <v>1484</v>
      </c>
      <c r="J14" s="4" t="s">
        <v>1440</v>
      </c>
      <c r="K14" s="4"/>
      <c r="L14" s="4"/>
    </row>
    <row r="15" spans="1:12" ht="15.75" customHeight="1" x14ac:dyDescent="0.15">
      <c r="A15" s="4">
        <v>14</v>
      </c>
      <c r="B15" s="4" t="s">
        <v>1485</v>
      </c>
      <c r="C15" s="6" t="s">
        <v>1486</v>
      </c>
      <c r="D15" s="4" t="s">
        <v>1481</v>
      </c>
      <c r="E15" s="8">
        <v>1024</v>
      </c>
      <c r="F15" s="4" t="s">
        <v>1427</v>
      </c>
      <c r="G15" s="4" t="s">
        <v>1487</v>
      </c>
      <c r="H15" s="4" t="s">
        <v>1483</v>
      </c>
      <c r="I15" s="7" t="s">
        <v>1488</v>
      </c>
      <c r="J15" s="4" t="s">
        <v>1468</v>
      </c>
      <c r="K15" s="4"/>
      <c r="L15" s="4"/>
    </row>
    <row r="16" spans="1:12" ht="15.75" customHeight="1" x14ac:dyDescent="0.15">
      <c r="A16" s="4">
        <v>15</v>
      </c>
      <c r="B16" s="4" t="s">
        <v>1489</v>
      </c>
      <c r="C16" s="6" t="s">
        <v>1490</v>
      </c>
      <c r="D16" s="4" t="s">
        <v>1481</v>
      </c>
      <c r="E16" s="8">
        <v>770</v>
      </c>
      <c r="F16" s="4" t="s">
        <v>1427</v>
      </c>
      <c r="G16" s="4" t="s">
        <v>1491</v>
      </c>
      <c r="H16" s="4"/>
      <c r="I16" s="7" t="s">
        <v>1492</v>
      </c>
      <c r="J16" s="4" t="s">
        <v>1493</v>
      </c>
      <c r="K16" s="4"/>
      <c r="L16" s="4"/>
    </row>
    <row r="17" spans="1:12" ht="15.75" customHeight="1" x14ac:dyDescent="0.15">
      <c r="A17" s="4">
        <v>16</v>
      </c>
      <c r="B17" s="4" t="s">
        <v>1494</v>
      </c>
      <c r="C17" s="6" t="s">
        <v>1495</v>
      </c>
      <c r="D17" s="4" t="s">
        <v>1481</v>
      </c>
      <c r="E17" s="8">
        <v>260</v>
      </c>
      <c r="F17" s="4" t="s">
        <v>1427</v>
      </c>
      <c r="G17" s="4" t="s">
        <v>1496</v>
      </c>
      <c r="H17" s="4"/>
      <c r="I17" s="7" t="s">
        <v>1497</v>
      </c>
      <c r="J17" s="4" t="s">
        <v>1448</v>
      </c>
      <c r="K17" s="4"/>
      <c r="L17" s="4"/>
    </row>
    <row r="18" spans="1:12" ht="15.75" customHeight="1" x14ac:dyDescent="0.15">
      <c r="A18" s="4">
        <v>17</v>
      </c>
      <c r="B18" s="4" t="s">
        <v>1498</v>
      </c>
      <c r="C18" s="6" t="s">
        <v>1499</v>
      </c>
      <c r="D18" s="4" t="s">
        <v>1481</v>
      </c>
      <c r="E18" s="8">
        <v>1815</v>
      </c>
      <c r="F18" s="4" t="s">
        <v>1427</v>
      </c>
      <c r="G18" s="4" t="s">
        <v>1500</v>
      </c>
      <c r="H18" s="4" t="s">
        <v>1483</v>
      </c>
      <c r="I18" s="7" t="s">
        <v>1501</v>
      </c>
      <c r="J18" s="4" t="s">
        <v>1468</v>
      </c>
      <c r="K18" s="4"/>
      <c r="L18" s="4"/>
    </row>
    <row r="19" spans="1:12" ht="15.75" customHeight="1" x14ac:dyDescent="0.15">
      <c r="A19" s="4">
        <v>18</v>
      </c>
      <c r="B19" s="4" t="s">
        <v>1502</v>
      </c>
      <c r="C19" s="6" t="s">
        <v>1503</v>
      </c>
      <c r="D19" s="4" t="s">
        <v>1481</v>
      </c>
      <c r="E19" s="8">
        <v>1320</v>
      </c>
      <c r="F19" s="4" t="s">
        <v>1427</v>
      </c>
      <c r="G19" s="4" t="s">
        <v>1504</v>
      </c>
      <c r="H19" s="4" t="s">
        <v>1483</v>
      </c>
      <c r="I19" s="7" t="s">
        <v>1505</v>
      </c>
      <c r="J19" s="4" t="s">
        <v>1506</v>
      </c>
      <c r="K19" s="4"/>
      <c r="L19" s="4"/>
    </row>
    <row r="20" spans="1:12" ht="15.75" customHeight="1" x14ac:dyDescent="0.15">
      <c r="A20" s="4">
        <v>19</v>
      </c>
      <c r="B20" s="4" t="s">
        <v>1507</v>
      </c>
      <c r="C20" s="6" t="s">
        <v>1508</v>
      </c>
      <c r="D20" s="4" t="s">
        <v>1481</v>
      </c>
      <c r="E20" s="8">
        <v>709</v>
      </c>
      <c r="F20" s="4" t="s">
        <v>1427</v>
      </c>
      <c r="G20" s="4" t="s">
        <v>1509</v>
      </c>
      <c r="H20" s="4"/>
      <c r="I20" s="7" t="s">
        <v>1510</v>
      </c>
      <c r="J20" s="4" t="s">
        <v>1430</v>
      </c>
      <c r="K20" s="4"/>
      <c r="L20" s="4"/>
    </row>
    <row r="21" spans="1:12" ht="15.75" customHeight="1" x14ac:dyDescent="0.15">
      <c r="A21" s="4">
        <v>20</v>
      </c>
      <c r="B21" s="4" t="s">
        <v>1511</v>
      </c>
      <c r="C21" s="6" t="s">
        <v>1512</v>
      </c>
      <c r="D21" s="4" t="s">
        <v>1481</v>
      </c>
      <c r="E21" s="8">
        <v>490</v>
      </c>
      <c r="F21" s="4" t="s">
        <v>1427</v>
      </c>
      <c r="G21" s="4" t="s">
        <v>1513</v>
      </c>
      <c r="H21" s="4"/>
      <c r="I21" s="7" t="s">
        <v>1514</v>
      </c>
      <c r="J21" s="4" t="s">
        <v>1473</v>
      </c>
      <c r="K21" s="4"/>
      <c r="L21" s="4"/>
    </row>
    <row r="22" spans="1:12" ht="69" customHeight="1" x14ac:dyDescent="0.15">
      <c r="A22" s="4">
        <v>21</v>
      </c>
      <c r="B22" s="4" t="s">
        <v>1515</v>
      </c>
      <c r="C22" s="6" t="s">
        <v>1516</v>
      </c>
      <c r="D22" s="4" t="s">
        <v>1481</v>
      </c>
      <c r="E22" s="8">
        <v>137</v>
      </c>
      <c r="F22" s="4" t="s">
        <v>1427</v>
      </c>
      <c r="G22" s="4" t="s">
        <v>1513</v>
      </c>
      <c r="H22" s="4"/>
      <c r="I22" s="7" t="s">
        <v>1517</v>
      </c>
      <c r="J22" s="4" t="s">
        <v>1452</v>
      </c>
      <c r="K22" s="4"/>
      <c r="L22" s="4"/>
    </row>
    <row r="23" spans="1:12" ht="15.75" customHeight="1" x14ac:dyDescent="0.15">
      <c r="A23" s="4">
        <v>22</v>
      </c>
      <c r="B23" s="4" t="s">
        <v>1518</v>
      </c>
      <c r="C23" s="6" t="s">
        <v>1519</v>
      </c>
      <c r="D23" s="4" t="s">
        <v>1481</v>
      </c>
      <c r="E23" s="8">
        <v>117</v>
      </c>
      <c r="F23" s="4" t="s">
        <v>1427</v>
      </c>
      <c r="G23" s="4" t="s">
        <v>1513</v>
      </c>
      <c r="H23" s="4"/>
      <c r="I23" s="7" t="s">
        <v>1520</v>
      </c>
      <c r="J23" s="4" t="s">
        <v>1452</v>
      </c>
      <c r="K23" s="4"/>
      <c r="L23" s="4"/>
    </row>
    <row r="24" spans="1:12" ht="15.75" customHeight="1" x14ac:dyDescent="0.15">
      <c r="A24" s="4">
        <v>23</v>
      </c>
      <c r="B24" s="4" t="s">
        <v>1521</v>
      </c>
      <c r="C24" s="11" t="s">
        <v>1522</v>
      </c>
      <c r="D24" s="4" t="s">
        <v>1523</v>
      </c>
      <c r="E24" s="8">
        <v>10098</v>
      </c>
      <c r="F24" s="4" t="s">
        <v>1524</v>
      </c>
      <c r="G24" s="4" t="s">
        <v>1525</v>
      </c>
      <c r="H24" s="4" t="s">
        <v>1483</v>
      </c>
      <c r="I24" s="7" t="s">
        <v>1526</v>
      </c>
      <c r="J24" s="4" t="s">
        <v>1527</v>
      </c>
      <c r="K24" s="4"/>
      <c r="L24" s="4"/>
    </row>
    <row r="25" spans="1:12" ht="15.75" customHeight="1" x14ac:dyDescent="0.15">
      <c r="A25" s="4">
        <v>24</v>
      </c>
      <c r="B25" s="4" t="s">
        <v>1528</v>
      </c>
      <c r="C25" s="6" t="s">
        <v>1529</v>
      </c>
      <c r="D25" s="4" t="s">
        <v>1523</v>
      </c>
      <c r="E25" s="8">
        <v>2592</v>
      </c>
      <c r="F25" s="4" t="s">
        <v>1530</v>
      </c>
      <c r="G25" s="4" t="s">
        <v>1531</v>
      </c>
      <c r="H25" s="4" t="s">
        <v>1483</v>
      </c>
      <c r="I25" s="7" t="s">
        <v>1532</v>
      </c>
      <c r="J25" s="4" t="s">
        <v>1430</v>
      </c>
      <c r="K25" s="4"/>
      <c r="L25" s="4"/>
    </row>
    <row r="26" spans="1:12" ht="15.75" customHeight="1" x14ac:dyDescent="0.15">
      <c r="A26" s="4">
        <v>25</v>
      </c>
      <c r="B26" s="4" t="s">
        <v>1533</v>
      </c>
      <c r="C26" s="6" t="s">
        <v>1534</v>
      </c>
      <c r="D26" s="4" t="s">
        <v>1523</v>
      </c>
      <c r="E26" s="8">
        <v>1892</v>
      </c>
      <c r="F26" s="4" t="s">
        <v>1427</v>
      </c>
      <c r="G26" s="4" t="s">
        <v>1531</v>
      </c>
      <c r="H26" s="4" t="s">
        <v>1535</v>
      </c>
      <c r="I26" s="7" t="s">
        <v>1536</v>
      </c>
      <c r="J26" s="4" t="s">
        <v>1537</v>
      </c>
      <c r="K26" s="4"/>
      <c r="L26" s="4"/>
    </row>
    <row r="27" spans="1:12" ht="15.75" customHeight="1" x14ac:dyDescent="0.15">
      <c r="A27" s="4">
        <v>26</v>
      </c>
      <c r="B27" s="4" t="s">
        <v>1538</v>
      </c>
      <c r="C27" s="6" t="s">
        <v>1539</v>
      </c>
      <c r="D27" s="4" t="s">
        <v>1523</v>
      </c>
      <c r="E27" s="8">
        <v>1584</v>
      </c>
      <c r="F27" s="4" t="s">
        <v>1427</v>
      </c>
      <c r="G27" s="4" t="s">
        <v>1540</v>
      </c>
      <c r="H27" s="4" t="s">
        <v>1541</v>
      </c>
      <c r="I27" s="7" t="s">
        <v>1542</v>
      </c>
      <c r="J27" s="4" t="s">
        <v>1468</v>
      </c>
      <c r="K27" s="4"/>
      <c r="L27" s="4"/>
    </row>
    <row r="28" spans="1:12" ht="15.75" customHeight="1" x14ac:dyDescent="0.15">
      <c r="A28" s="4">
        <v>27</v>
      </c>
      <c r="B28" s="4" t="s">
        <v>1543</v>
      </c>
      <c r="C28" s="6" t="s">
        <v>1544</v>
      </c>
      <c r="D28" s="4" t="s">
        <v>1523</v>
      </c>
      <c r="E28" s="8">
        <v>1530</v>
      </c>
      <c r="F28" s="4" t="s">
        <v>1427</v>
      </c>
      <c r="G28" s="4" t="s">
        <v>1540</v>
      </c>
      <c r="H28" s="4" t="s">
        <v>1541</v>
      </c>
      <c r="I28" s="7" t="s">
        <v>1545</v>
      </c>
      <c r="J28" s="4" t="s">
        <v>1448</v>
      </c>
      <c r="K28" s="4"/>
      <c r="L28" s="4"/>
    </row>
    <row r="29" spans="1:12" ht="15.75" customHeight="1" x14ac:dyDescent="0.15">
      <c r="A29" s="4">
        <v>28</v>
      </c>
      <c r="B29" s="4" t="s">
        <v>1546</v>
      </c>
      <c r="C29" s="6" t="s">
        <v>1547</v>
      </c>
      <c r="D29" s="4" t="s">
        <v>1523</v>
      </c>
      <c r="E29" s="8">
        <v>1377</v>
      </c>
      <c r="F29" s="4" t="s">
        <v>1530</v>
      </c>
      <c r="G29" s="4" t="s">
        <v>1540</v>
      </c>
      <c r="H29" s="4" t="s">
        <v>1483</v>
      </c>
      <c r="I29" s="7" t="s">
        <v>1548</v>
      </c>
      <c r="J29" s="4" t="s">
        <v>1549</v>
      </c>
      <c r="K29" s="4"/>
      <c r="L29" s="4"/>
    </row>
    <row r="30" spans="1:12" ht="15.75" customHeight="1" x14ac:dyDescent="0.15">
      <c r="A30" s="4">
        <v>29</v>
      </c>
      <c r="B30" s="4" t="s">
        <v>1550</v>
      </c>
      <c r="C30" s="6" t="s">
        <v>1551</v>
      </c>
      <c r="D30" s="4" t="s">
        <v>1523</v>
      </c>
      <c r="E30" s="8">
        <v>1353</v>
      </c>
      <c r="F30" s="4" t="s">
        <v>1427</v>
      </c>
      <c r="G30" s="4" t="s">
        <v>1540</v>
      </c>
      <c r="H30" s="4" t="s">
        <v>1541</v>
      </c>
      <c r="I30" s="7" t="s">
        <v>1552</v>
      </c>
      <c r="J30" s="4" t="s">
        <v>1448</v>
      </c>
      <c r="K30" s="4"/>
      <c r="L30" s="4"/>
    </row>
    <row r="31" spans="1:12" ht="15.75" customHeight="1" x14ac:dyDescent="0.15">
      <c r="A31" s="4">
        <v>30</v>
      </c>
      <c r="B31" s="4" t="s">
        <v>1553</v>
      </c>
      <c r="C31" s="6" t="s">
        <v>1554</v>
      </c>
      <c r="D31" s="4" t="s">
        <v>1523</v>
      </c>
      <c r="E31" s="8">
        <v>1276</v>
      </c>
      <c r="F31" s="4" t="s">
        <v>1427</v>
      </c>
      <c r="G31" s="4" t="s">
        <v>1540</v>
      </c>
      <c r="H31" s="4" t="s">
        <v>1541</v>
      </c>
      <c r="I31" s="7" t="s">
        <v>1555</v>
      </c>
      <c r="J31" s="4" t="s">
        <v>1448</v>
      </c>
      <c r="K31" s="4"/>
      <c r="L31" s="4"/>
    </row>
    <row r="32" spans="1:12" ht="15.75" customHeight="1" x14ac:dyDescent="0.15">
      <c r="A32" s="4">
        <v>31</v>
      </c>
      <c r="B32" s="4" t="s">
        <v>1556</v>
      </c>
      <c r="C32" s="6" t="s">
        <v>1557</v>
      </c>
      <c r="D32" s="4" t="s">
        <v>1523</v>
      </c>
      <c r="E32" s="8">
        <v>1213</v>
      </c>
      <c r="F32" s="4" t="s">
        <v>1427</v>
      </c>
      <c r="G32" s="4" t="s">
        <v>1540</v>
      </c>
      <c r="H32" s="4" t="s">
        <v>1483</v>
      </c>
      <c r="I32" s="7" t="s">
        <v>1558</v>
      </c>
      <c r="J32" s="4" t="s">
        <v>1559</v>
      </c>
      <c r="K32" s="4"/>
      <c r="L32" s="4"/>
    </row>
    <row r="33" spans="1:12" ht="15.75" customHeight="1" x14ac:dyDescent="0.15">
      <c r="A33" s="4">
        <v>32</v>
      </c>
      <c r="B33" s="4" t="s">
        <v>1560</v>
      </c>
      <c r="C33" s="6" t="s">
        <v>1561</v>
      </c>
      <c r="D33" s="4" t="s">
        <v>1523</v>
      </c>
      <c r="E33" s="8">
        <v>1155</v>
      </c>
      <c r="F33" s="4" t="s">
        <v>1427</v>
      </c>
      <c r="G33" s="4" t="s">
        <v>1540</v>
      </c>
      <c r="H33" s="4" t="s">
        <v>1535</v>
      </c>
      <c r="I33" s="7" t="s">
        <v>1562</v>
      </c>
      <c r="J33" s="4" t="s">
        <v>1563</v>
      </c>
      <c r="K33" s="4"/>
      <c r="L33" s="4"/>
    </row>
    <row r="34" spans="1:12" ht="15.75" customHeight="1" x14ac:dyDescent="0.15">
      <c r="A34" s="4">
        <v>33</v>
      </c>
      <c r="B34" s="4" t="s">
        <v>1564</v>
      </c>
      <c r="C34" s="6" t="s">
        <v>1565</v>
      </c>
      <c r="D34" s="4" t="s">
        <v>1523</v>
      </c>
      <c r="E34" s="8">
        <v>1122</v>
      </c>
      <c r="F34" s="4" t="s">
        <v>1427</v>
      </c>
      <c r="G34" s="4" t="s">
        <v>1540</v>
      </c>
      <c r="H34" s="4" t="s">
        <v>1541</v>
      </c>
      <c r="I34" s="7" t="s">
        <v>1566</v>
      </c>
      <c r="J34" s="4" t="s">
        <v>1468</v>
      </c>
      <c r="K34" s="4"/>
      <c r="L34" s="4"/>
    </row>
    <row r="35" spans="1:12" ht="15.75" customHeight="1" x14ac:dyDescent="0.15">
      <c r="A35" s="4">
        <v>34</v>
      </c>
      <c r="B35" s="4" t="s">
        <v>1567</v>
      </c>
      <c r="C35" s="6" t="s">
        <v>1568</v>
      </c>
      <c r="D35" s="4" t="s">
        <v>1523</v>
      </c>
      <c r="E35" s="8">
        <v>1056</v>
      </c>
      <c r="F35" s="4" t="s">
        <v>1427</v>
      </c>
      <c r="G35" s="4" t="s">
        <v>1540</v>
      </c>
      <c r="H35" s="4" t="s">
        <v>1535</v>
      </c>
      <c r="I35" s="7" t="s">
        <v>1569</v>
      </c>
      <c r="J35" s="4" t="s">
        <v>1563</v>
      </c>
      <c r="K35" s="4"/>
      <c r="L35" s="4"/>
    </row>
    <row r="36" spans="1:12" ht="15.75" customHeight="1" x14ac:dyDescent="0.15">
      <c r="A36" s="4">
        <v>35</v>
      </c>
      <c r="B36" s="4" t="s">
        <v>1570</v>
      </c>
      <c r="C36" s="6" t="s">
        <v>1571</v>
      </c>
      <c r="D36" s="4" t="s">
        <v>1523</v>
      </c>
      <c r="E36" s="8">
        <v>911</v>
      </c>
      <c r="F36" s="4" t="s">
        <v>1427</v>
      </c>
      <c r="G36" s="4" t="s">
        <v>1572</v>
      </c>
      <c r="H36" s="4"/>
      <c r="I36" s="7" t="s">
        <v>1573</v>
      </c>
      <c r="J36" s="4" t="s">
        <v>1430</v>
      </c>
      <c r="K36" s="4"/>
      <c r="L36" s="4"/>
    </row>
    <row r="37" spans="1:12" ht="15.75" customHeight="1" x14ac:dyDescent="0.15">
      <c r="A37" s="4">
        <v>36</v>
      </c>
      <c r="B37" s="4" t="s">
        <v>1574</v>
      </c>
      <c r="C37" s="6" t="s">
        <v>1575</v>
      </c>
      <c r="D37" s="4" t="s">
        <v>1523</v>
      </c>
      <c r="E37" s="8">
        <v>882</v>
      </c>
      <c r="F37" s="4" t="s">
        <v>1427</v>
      </c>
      <c r="G37" s="4" t="s">
        <v>1572</v>
      </c>
      <c r="H37" s="4"/>
      <c r="I37" s="7" t="s">
        <v>1576</v>
      </c>
      <c r="J37" s="4" t="s">
        <v>1577</v>
      </c>
      <c r="K37" s="4"/>
      <c r="L37" s="4"/>
    </row>
    <row r="38" spans="1:12" ht="15.75" customHeight="1" x14ac:dyDescent="0.15">
      <c r="A38" s="4">
        <v>37</v>
      </c>
      <c r="B38" s="4" t="s">
        <v>1578</v>
      </c>
      <c r="C38" s="6" t="s">
        <v>1579</v>
      </c>
      <c r="D38" s="4" t="s">
        <v>1523</v>
      </c>
      <c r="E38" s="8">
        <v>843</v>
      </c>
      <c r="F38" s="4" t="s">
        <v>1427</v>
      </c>
      <c r="G38" s="4" t="s">
        <v>1572</v>
      </c>
      <c r="H38" s="4"/>
      <c r="I38" s="7" t="s">
        <v>1580</v>
      </c>
      <c r="J38" s="4" t="s">
        <v>1581</v>
      </c>
      <c r="K38" s="4"/>
      <c r="L38" s="4"/>
    </row>
    <row r="39" spans="1:12" ht="15.75" customHeight="1" x14ac:dyDescent="0.15">
      <c r="A39" s="4">
        <v>38</v>
      </c>
      <c r="B39" s="4" t="s">
        <v>1582</v>
      </c>
      <c r="C39" s="6" t="s">
        <v>1583</v>
      </c>
      <c r="D39" s="4" t="s">
        <v>1523</v>
      </c>
      <c r="E39" s="8">
        <v>824</v>
      </c>
      <c r="F39" s="4" t="s">
        <v>1427</v>
      </c>
      <c r="G39" s="4" t="s">
        <v>1572</v>
      </c>
      <c r="H39" s="4"/>
      <c r="I39" s="7" t="s">
        <v>1584</v>
      </c>
      <c r="J39" s="4" t="s">
        <v>1440</v>
      </c>
      <c r="K39" s="4"/>
      <c r="L39" s="4"/>
    </row>
    <row r="40" spans="1:12" ht="15.75" customHeight="1" x14ac:dyDescent="0.15">
      <c r="A40" s="4">
        <v>39</v>
      </c>
      <c r="B40" s="4" t="s">
        <v>1585</v>
      </c>
      <c r="C40" s="6" t="s">
        <v>1586</v>
      </c>
      <c r="D40" s="4" t="s">
        <v>1523</v>
      </c>
      <c r="E40" s="8">
        <v>809</v>
      </c>
      <c r="F40" s="4" t="s">
        <v>1427</v>
      </c>
      <c r="G40" s="4" t="s">
        <v>1572</v>
      </c>
      <c r="H40" s="4"/>
      <c r="I40" s="7" t="s">
        <v>1587</v>
      </c>
      <c r="J40" s="4" t="s">
        <v>1440</v>
      </c>
      <c r="K40" s="4"/>
      <c r="L40" s="4"/>
    </row>
    <row r="41" spans="1:12" ht="15.75" customHeight="1" x14ac:dyDescent="0.15">
      <c r="A41" s="4">
        <v>40</v>
      </c>
      <c r="B41" s="4" t="s">
        <v>1588</v>
      </c>
      <c r="C41" s="6" t="s">
        <v>1589</v>
      </c>
      <c r="D41" s="4" t="s">
        <v>1523</v>
      </c>
      <c r="E41" s="8">
        <v>801</v>
      </c>
      <c r="F41" s="4" t="s">
        <v>1427</v>
      </c>
      <c r="G41" s="4" t="s">
        <v>1572</v>
      </c>
      <c r="H41" s="4"/>
      <c r="I41" s="7" t="s">
        <v>1590</v>
      </c>
      <c r="J41" s="4" t="s">
        <v>1440</v>
      </c>
      <c r="K41" s="4"/>
      <c r="L41" s="4"/>
    </row>
    <row r="42" spans="1:12" ht="15.75" customHeight="1" x14ac:dyDescent="0.15">
      <c r="A42" s="4">
        <v>41</v>
      </c>
      <c r="B42" s="4" t="s">
        <v>1591</v>
      </c>
      <c r="C42" s="6" t="s">
        <v>1592</v>
      </c>
      <c r="D42" s="4" t="s">
        <v>1523</v>
      </c>
      <c r="E42" s="8">
        <v>747</v>
      </c>
      <c r="F42" s="4" t="s">
        <v>1427</v>
      </c>
      <c r="G42" s="4" t="s">
        <v>1572</v>
      </c>
      <c r="H42" s="4"/>
      <c r="I42" s="7" t="s">
        <v>1593</v>
      </c>
      <c r="J42" s="4" t="s">
        <v>1594</v>
      </c>
      <c r="K42" s="4"/>
      <c r="L42" s="4"/>
    </row>
    <row r="43" spans="1:12" ht="15.75" customHeight="1" x14ac:dyDescent="0.15">
      <c r="A43" s="4">
        <v>42</v>
      </c>
      <c r="B43" s="4" t="s">
        <v>1595</v>
      </c>
      <c r="C43" s="6" t="s">
        <v>1596</v>
      </c>
      <c r="D43" s="4" t="s">
        <v>1523</v>
      </c>
      <c r="E43" s="8">
        <v>743</v>
      </c>
      <c r="F43" s="4" t="s">
        <v>1427</v>
      </c>
      <c r="G43" s="4" t="s">
        <v>1572</v>
      </c>
      <c r="H43" s="4"/>
      <c r="I43" s="7" t="s">
        <v>1597</v>
      </c>
      <c r="J43" s="4" t="s">
        <v>1440</v>
      </c>
      <c r="K43" s="4"/>
      <c r="L43" s="4"/>
    </row>
    <row r="44" spans="1:12" ht="15.75" customHeight="1" x14ac:dyDescent="0.15">
      <c r="A44" s="4">
        <v>43</v>
      </c>
      <c r="B44" s="4" t="s">
        <v>1598</v>
      </c>
      <c r="C44" s="6" t="s">
        <v>1599</v>
      </c>
      <c r="D44" s="4" t="s">
        <v>1523</v>
      </c>
      <c r="E44" s="8">
        <v>677</v>
      </c>
      <c r="F44" s="4" t="s">
        <v>1427</v>
      </c>
      <c r="G44" s="4" t="s">
        <v>1572</v>
      </c>
      <c r="H44" s="4"/>
      <c r="I44" s="7" t="s">
        <v>1600</v>
      </c>
      <c r="J44" s="4" t="s">
        <v>1601</v>
      </c>
      <c r="K44" s="4"/>
      <c r="L44" s="4"/>
    </row>
    <row r="45" spans="1:12" ht="15.75" customHeight="1" x14ac:dyDescent="0.15">
      <c r="A45" s="4">
        <v>44</v>
      </c>
      <c r="B45" s="4" t="s">
        <v>1602</v>
      </c>
      <c r="C45" s="6" t="s">
        <v>1603</v>
      </c>
      <c r="D45" s="4" t="s">
        <v>1523</v>
      </c>
      <c r="E45" s="8">
        <v>662</v>
      </c>
      <c r="F45" s="4" t="s">
        <v>1427</v>
      </c>
      <c r="G45" s="4" t="s">
        <v>1572</v>
      </c>
      <c r="H45" s="4"/>
      <c r="I45" s="7" t="s">
        <v>1604</v>
      </c>
      <c r="J45" s="4" t="s">
        <v>1443</v>
      </c>
      <c r="K45" s="4"/>
      <c r="L45" s="4"/>
    </row>
    <row r="46" spans="1:12" ht="15.75" customHeight="1" x14ac:dyDescent="0.15">
      <c r="A46" s="4">
        <v>45</v>
      </c>
      <c r="B46" s="4" t="s">
        <v>1605</v>
      </c>
      <c r="C46" s="6" t="s">
        <v>1606</v>
      </c>
      <c r="D46" s="4" t="s">
        <v>1523</v>
      </c>
      <c r="E46" s="8">
        <v>632</v>
      </c>
      <c r="F46" s="4" t="s">
        <v>1427</v>
      </c>
      <c r="G46" s="4" t="s">
        <v>1572</v>
      </c>
      <c r="H46" s="4"/>
      <c r="I46" s="7" t="s">
        <v>1607</v>
      </c>
      <c r="J46" s="4" t="s">
        <v>1608</v>
      </c>
      <c r="K46" s="4"/>
      <c r="L46" s="4"/>
    </row>
    <row r="47" spans="1:12" ht="15.75" customHeight="1" x14ac:dyDescent="0.15">
      <c r="A47" s="4">
        <v>46</v>
      </c>
      <c r="B47" s="4" t="s">
        <v>1609</v>
      </c>
      <c r="C47" s="6" t="s">
        <v>1610</v>
      </c>
      <c r="D47" s="4" t="s">
        <v>1523</v>
      </c>
      <c r="E47" s="8">
        <v>609</v>
      </c>
      <c r="F47" s="4" t="s">
        <v>1427</v>
      </c>
      <c r="G47" s="4" t="s">
        <v>1572</v>
      </c>
      <c r="H47" s="4"/>
      <c r="I47" s="7" t="s">
        <v>1611</v>
      </c>
      <c r="J47" s="4" t="s">
        <v>1612</v>
      </c>
      <c r="K47" s="4"/>
      <c r="L47" s="4"/>
    </row>
    <row r="48" spans="1:12" ht="15.75" customHeight="1" x14ac:dyDescent="0.15">
      <c r="A48" s="4">
        <v>47</v>
      </c>
      <c r="B48" s="4" t="s">
        <v>1613</v>
      </c>
      <c r="C48" s="6" t="s">
        <v>1614</v>
      </c>
      <c r="D48" s="4" t="s">
        <v>1523</v>
      </c>
      <c r="E48" s="8">
        <v>602</v>
      </c>
      <c r="F48" s="4" t="s">
        <v>1427</v>
      </c>
      <c r="G48" s="4" t="s">
        <v>1572</v>
      </c>
      <c r="H48" s="4"/>
      <c r="I48" s="7" t="s">
        <v>1615</v>
      </c>
      <c r="J48" s="4" t="s">
        <v>1443</v>
      </c>
      <c r="K48" s="4"/>
      <c r="L48" s="4"/>
    </row>
    <row r="49" spans="1:12" ht="15.75" customHeight="1" x14ac:dyDescent="0.15">
      <c r="A49" s="4">
        <v>48</v>
      </c>
      <c r="B49" s="4" t="s">
        <v>1616</v>
      </c>
      <c r="C49" s="6" t="s">
        <v>1617</v>
      </c>
      <c r="D49" s="4" t="s">
        <v>1523</v>
      </c>
      <c r="E49" s="8">
        <v>563</v>
      </c>
      <c r="F49" s="4" t="s">
        <v>1427</v>
      </c>
      <c r="G49" s="4" t="s">
        <v>1572</v>
      </c>
      <c r="H49" s="4"/>
      <c r="I49" s="7" t="s">
        <v>1618</v>
      </c>
      <c r="J49" s="4" t="s">
        <v>1430</v>
      </c>
      <c r="K49" s="4"/>
      <c r="L49" s="4"/>
    </row>
    <row r="50" spans="1:12" ht="15.75" customHeight="1" x14ac:dyDescent="0.15">
      <c r="A50" s="4">
        <v>49</v>
      </c>
      <c r="B50" s="4" t="s">
        <v>1619</v>
      </c>
      <c r="C50" s="6" t="s">
        <v>1620</v>
      </c>
      <c r="D50" s="4" t="s">
        <v>1523</v>
      </c>
      <c r="E50" s="8">
        <v>458</v>
      </c>
      <c r="F50" s="4" t="s">
        <v>1427</v>
      </c>
      <c r="G50" s="4" t="s">
        <v>1621</v>
      </c>
      <c r="H50" s="4"/>
      <c r="I50" s="7" t="s">
        <v>1622</v>
      </c>
      <c r="J50" s="4" t="s">
        <v>1448</v>
      </c>
      <c r="K50" s="4"/>
      <c r="L50" s="4"/>
    </row>
    <row r="51" spans="1:12" ht="15.75" customHeight="1" x14ac:dyDescent="0.15">
      <c r="A51" s="4">
        <v>50</v>
      </c>
      <c r="B51" s="4" t="s">
        <v>1623</v>
      </c>
      <c r="C51" s="6" t="s">
        <v>1624</v>
      </c>
      <c r="D51" s="4" t="s">
        <v>1523</v>
      </c>
      <c r="E51" s="8">
        <v>429</v>
      </c>
      <c r="F51" s="4" t="s">
        <v>1427</v>
      </c>
      <c r="G51" s="4" t="s">
        <v>1621</v>
      </c>
      <c r="H51" s="4"/>
      <c r="I51" s="7" t="s">
        <v>1625</v>
      </c>
      <c r="J51" s="4" t="s">
        <v>1626</v>
      </c>
      <c r="K51" s="4"/>
      <c r="L51" s="4"/>
    </row>
    <row r="52" spans="1:12" ht="70" x14ac:dyDescent="0.15">
      <c r="A52" s="4">
        <v>51</v>
      </c>
      <c r="B52" s="4" t="s">
        <v>1627</v>
      </c>
      <c r="C52" s="6" t="s">
        <v>1628</v>
      </c>
      <c r="D52" s="4" t="s">
        <v>1523</v>
      </c>
      <c r="E52" s="8">
        <v>403</v>
      </c>
      <c r="F52" s="4" t="s">
        <v>1427</v>
      </c>
      <c r="G52" s="4" t="s">
        <v>1621</v>
      </c>
      <c r="H52" s="4"/>
      <c r="I52" s="7" t="s">
        <v>1629</v>
      </c>
      <c r="J52" s="4" t="s">
        <v>1448</v>
      </c>
      <c r="K52" s="4"/>
      <c r="L52" s="4"/>
    </row>
    <row r="53" spans="1:12" ht="84" x14ac:dyDescent="0.15">
      <c r="A53" s="4">
        <v>52</v>
      </c>
      <c r="B53" s="4" t="s">
        <v>1630</v>
      </c>
      <c r="C53" s="6" t="s">
        <v>1631</v>
      </c>
      <c r="D53" s="4" t="s">
        <v>1523</v>
      </c>
      <c r="E53" s="8">
        <v>396</v>
      </c>
      <c r="F53" s="4" t="s">
        <v>1427</v>
      </c>
      <c r="G53" s="4" t="s">
        <v>1621</v>
      </c>
      <c r="H53" s="4"/>
      <c r="I53" s="7" t="s">
        <v>1632</v>
      </c>
      <c r="J53" s="4" t="s">
        <v>1473</v>
      </c>
      <c r="K53" s="4"/>
      <c r="L53" s="4"/>
    </row>
    <row r="54" spans="1:12" ht="56" x14ac:dyDescent="0.15">
      <c r="A54" s="4">
        <v>53</v>
      </c>
      <c r="B54" s="4" t="s">
        <v>1633</v>
      </c>
      <c r="C54" s="6" t="s">
        <v>1634</v>
      </c>
      <c r="D54" s="4" t="s">
        <v>1523</v>
      </c>
      <c r="E54" s="8">
        <v>267</v>
      </c>
      <c r="F54" s="4" t="s">
        <v>1427</v>
      </c>
      <c r="G54" s="4" t="s">
        <v>1621</v>
      </c>
      <c r="H54" s="4"/>
      <c r="I54" s="7" t="s">
        <v>1635</v>
      </c>
      <c r="J54" s="4" t="s">
        <v>1430</v>
      </c>
      <c r="K54" s="4"/>
      <c r="L54" s="4"/>
    </row>
    <row r="55" spans="1:12" ht="56" x14ac:dyDescent="0.15">
      <c r="A55" s="4">
        <v>54</v>
      </c>
      <c r="B55" s="4" t="s">
        <v>1636</v>
      </c>
      <c r="C55" s="6" t="s">
        <v>1637</v>
      </c>
      <c r="D55" s="4" t="s">
        <v>1523</v>
      </c>
      <c r="E55" s="8">
        <v>246</v>
      </c>
      <c r="F55" s="4" t="s">
        <v>1427</v>
      </c>
      <c r="G55" s="4" t="s">
        <v>1621</v>
      </c>
      <c r="H55" s="4"/>
      <c r="I55" s="7" t="s">
        <v>1638</v>
      </c>
      <c r="J55" s="4" t="s">
        <v>1430</v>
      </c>
      <c r="K55" s="4"/>
      <c r="L55" s="4"/>
    </row>
    <row r="56" spans="1:12" ht="70" x14ac:dyDescent="0.15">
      <c r="A56" s="4">
        <v>55</v>
      </c>
      <c r="B56" s="4" t="s">
        <v>1639</v>
      </c>
      <c r="C56" s="6" t="s">
        <v>1640</v>
      </c>
      <c r="D56" s="4" t="s">
        <v>1523</v>
      </c>
      <c r="E56" s="8">
        <v>234</v>
      </c>
      <c r="F56" s="4" t="s">
        <v>1427</v>
      </c>
      <c r="G56" s="4" t="s">
        <v>1621</v>
      </c>
      <c r="H56" s="4"/>
      <c r="I56" s="7" t="s">
        <v>1641</v>
      </c>
      <c r="J56" s="4" t="s">
        <v>1642</v>
      </c>
      <c r="K56" s="4"/>
      <c r="L56" s="4"/>
    </row>
    <row r="57" spans="1:12" ht="56" x14ac:dyDescent="0.15">
      <c r="A57" s="4">
        <v>56</v>
      </c>
      <c r="B57" s="4" t="s">
        <v>1643</v>
      </c>
      <c r="C57" s="6" t="s">
        <v>1644</v>
      </c>
      <c r="D57" s="4" t="s">
        <v>1523</v>
      </c>
      <c r="E57" s="8">
        <v>205</v>
      </c>
      <c r="F57" s="4" t="s">
        <v>1427</v>
      </c>
      <c r="G57" s="4" t="s">
        <v>1621</v>
      </c>
      <c r="H57" s="4"/>
      <c r="I57" s="7" t="s">
        <v>1645</v>
      </c>
      <c r="J57" s="4" t="s">
        <v>1443</v>
      </c>
      <c r="K57" s="4"/>
      <c r="L57" s="4"/>
    </row>
    <row r="58" spans="1:12" ht="56" x14ac:dyDescent="0.15">
      <c r="A58" s="4">
        <v>57</v>
      </c>
      <c r="B58" s="4" t="s">
        <v>1646</v>
      </c>
      <c r="C58" s="6" t="s">
        <v>1647</v>
      </c>
      <c r="D58" s="4" t="s">
        <v>1523</v>
      </c>
      <c r="E58" s="8">
        <v>195</v>
      </c>
      <c r="F58" s="4" t="s">
        <v>1427</v>
      </c>
      <c r="G58" s="4" t="s">
        <v>1621</v>
      </c>
      <c r="H58" s="4"/>
      <c r="I58" s="7" t="s">
        <v>1648</v>
      </c>
      <c r="J58" s="4" t="s">
        <v>1649</v>
      </c>
      <c r="K58" s="4"/>
      <c r="L58" s="4"/>
    </row>
    <row r="59" spans="1:12" ht="56" x14ac:dyDescent="0.15">
      <c r="A59" s="4">
        <v>58</v>
      </c>
      <c r="B59" s="4" t="s">
        <v>1650</v>
      </c>
      <c r="C59" s="6" t="s">
        <v>1651</v>
      </c>
      <c r="D59" s="4" t="s">
        <v>1523</v>
      </c>
      <c r="E59" s="8">
        <v>117</v>
      </c>
      <c r="F59" s="4" t="s">
        <v>1530</v>
      </c>
      <c r="G59" s="4" t="s">
        <v>1621</v>
      </c>
      <c r="H59" s="4"/>
      <c r="I59" s="7" t="s">
        <v>1652</v>
      </c>
      <c r="J59" s="4" t="s">
        <v>1452</v>
      </c>
      <c r="K59" s="4"/>
      <c r="L59" s="4"/>
    </row>
    <row r="60" spans="1:12" ht="42" x14ac:dyDescent="0.15">
      <c r="A60" s="4">
        <v>59</v>
      </c>
      <c r="B60" s="4" t="s">
        <v>1653</v>
      </c>
      <c r="C60" s="6" t="s">
        <v>1654</v>
      </c>
      <c r="D60" s="4" t="s">
        <v>1523</v>
      </c>
      <c r="E60" s="8">
        <v>111</v>
      </c>
      <c r="F60" s="4" t="s">
        <v>1427</v>
      </c>
      <c r="G60" s="4" t="s">
        <v>1621</v>
      </c>
      <c r="H60" s="4"/>
      <c r="I60" s="7" t="s">
        <v>1655</v>
      </c>
      <c r="J60" s="4" t="s">
        <v>1448</v>
      </c>
      <c r="K60" s="4"/>
      <c r="L60" s="4"/>
    </row>
    <row r="61" spans="1:12" ht="112" x14ac:dyDescent="0.15">
      <c r="A61" s="4">
        <v>60</v>
      </c>
      <c r="B61" s="4" t="s">
        <v>1656</v>
      </c>
      <c r="C61" s="6" t="s">
        <v>1657</v>
      </c>
      <c r="D61" s="4" t="s">
        <v>1523</v>
      </c>
      <c r="E61" s="8">
        <v>924</v>
      </c>
      <c r="F61" s="4" t="s">
        <v>1427</v>
      </c>
      <c r="G61" s="4" t="s">
        <v>1491</v>
      </c>
      <c r="H61" s="4"/>
      <c r="I61" s="7" t="s">
        <v>1658</v>
      </c>
      <c r="J61" s="4" t="s">
        <v>1659</v>
      </c>
      <c r="K61" s="4"/>
      <c r="L61" s="4"/>
    </row>
    <row r="62" spans="1:12" ht="98" x14ac:dyDescent="0.15">
      <c r="A62" s="4">
        <v>61</v>
      </c>
      <c r="B62" s="4" t="s">
        <v>1660</v>
      </c>
      <c r="C62" s="6" t="s">
        <v>1661</v>
      </c>
      <c r="D62" s="4" t="s">
        <v>1523</v>
      </c>
      <c r="E62" s="8">
        <v>195</v>
      </c>
      <c r="F62" s="4" t="s">
        <v>1427</v>
      </c>
      <c r="G62" s="4" t="s">
        <v>1496</v>
      </c>
      <c r="H62" s="4"/>
      <c r="I62" s="7" t="s">
        <v>1662</v>
      </c>
      <c r="J62" s="4" t="s">
        <v>1452</v>
      </c>
      <c r="K62" s="4"/>
      <c r="L62" s="4"/>
    </row>
    <row r="63" spans="1:12" ht="112" x14ac:dyDescent="0.15">
      <c r="A63" s="4">
        <v>62</v>
      </c>
      <c r="B63" s="4" t="s">
        <v>1663</v>
      </c>
      <c r="C63" s="6" t="s">
        <v>1664</v>
      </c>
      <c r="D63" s="4" t="s">
        <v>1523</v>
      </c>
      <c r="E63" s="8">
        <v>195</v>
      </c>
      <c r="F63" s="4" t="s">
        <v>1427</v>
      </c>
      <c r="G63" s="4" t="s">
        <v>1496</v>
      </c>
      <c r="H63" s="4"/>
      <c r="I63" s="7" t="s">
        <v>1665</v>
      </c>
      <c r="J63" s="4" t="s">
        <v>1666</v>
      </c>
      <c r="K63" s="4"/>
      <c r="L63" s="4"/>
    </row>
    <row r="64" spans="1:12" ht="112" x14ac:dyDescent="0.15">
      <c r="A64" s="4">
        <v>63</v>
      </c>
      <c r="B64" s="4" t="s">
        <v>1667</v>
      </c>
      <c r="C64" s="6" t="s">
        <v>1668</v>
      </c>
      <c r="D64" s="4" t="s">
        <v>1523</v>
      </c>
      <c r="E64" s="8">
        <v>1509</v>
      </c>
      <c r="F64" s="4" t="s">
        <v>1530</v>
      </c>
      <c r="G64" s="4" t="s">
        <v>1466</v>
      </c>
      <c r="H64" s="4" t="s">
        <v>1541</v>
      </c>
      <c r="I64" s="7" t="s">
        <v>1669</v>
      </c>
      <c r="J64" s="4" t="s">
        <v>1670</v>
      </c>
      <c r="K64" s="4"/>
      <c r="L64" s="4"/>
    </row>
    <row r="65" spans="1:12" ht="70" x14ac:dyDescent="0.15">
      <c r="A65" s="4">
        <v>64</v>
      </c>
      <c r="B65" s="4" t="s">
        <v>1671</v>
      </c>
      <c r="C65" s="6" t="s">
        <v>1672</v>
      </c>
      <c r="D65" s="4" t="s">
        <v>1523</v>
      </c>
      <c r="E65" s="8">
        <v>886</v>
      </c>
      <c r="F65" s="4" t="s">
        <v>1427</v>
      </c>
      <c r="G65" s="4" t="s">
        <v>1471</v>
      </c>
      <c r="H65" s="4"/>
      <c r="I65" s="7" t="s">
        <v>1673</v>
      </c>
      <c r="J65" s="4" t="s">
        <v>1674</v>
      </c>
      <c r="K65" s="4"/>
      <c r="L65" s="4"/>
    </row>
    <row r="66" spans="1:12" ht="98" x14ac:dyDescent="0.15">
      <c r="A66" s="4">
        <v>65</v>
      </c>
      <c r="B66" s="4" t="s">
        <v>1675</v>
      </c>
      <c r="C66" s="6" t="s">
        <v>1676</v>
      </c>
      <c r="D66" s="4" t="s">
        <v>1523</v>
      </c>
      <c r="E66" s="8">
        <v>1920</v>
      </c>
      <c r="F66" s="4" t="s">
        <v>1427</v>
      </c>
      <c r="G66" s="4" t="s">
        <v>1677</v>
      </c>
      <c r="H66" s="4" t="s">
        <v>1483</v>
      </c>
      <c r="I66" s="7" t="s">
        <v>1678</v>
      </c>
      <c r="J66" s="4" t="s">
        <v>1440</v>
      </c>
      <c r="K66" s="4"/>
      <c r="L66" s="4"/>
    </row>
    <row r="67" spans="1:12" ht="112" x14ac:dyDescent="0.15">
      <c r="A67" s="4">
        <v>66</v>
      </c>
      <c r="B67" s="4" t="s">
        <v>1679</v>
      </c>
      <c r="C67" s="6" t="s">
        <v>1680</v>
      </c>
      <c r="D67" s="4" t="s">
        <v>1523</v>
      </c>
      <c r="E67" s="8">
        <v>1844</v>
      </c>
      <c r="F67" s="4" t="s">
        <v>1427</v>
      </c>
      <c r="G67" s="4" t="s">
        <v>1677</v>
      </c>
      <c r="H67" s="4" t="s">
        <v>1541</v>
      </c>
      <c r="I67" s="7" t="s">
        <v>1681</v>
      </c>
      <c r="J67" s="4" t="s">
        <v>1430</v>
      </c>
      <c r="K67" s="4"/>
      <c r="L67" s="4"/>
    </row>
    <row r="68" spans="1:12" ht="84" x14ac:dyDescent="0.15">
      <c r="A68" s="4">
        <v>67</v>
      </c>
      <c r="B68" s="4" t="s">
        <v>1682</v>
      </c>
      <c r="C68" s="6" t="s">
        <v>1683</v>
      </c>
      <c r="D68" s="4" t="s">
        <v>1523</v>
      </c>
      <c r="E68" s="8">
        <v>1320</v>
      </c>
      <c r="F68" s="4" t="s">
        <v>1427</v>
      </c>
      <c r="G68" s="4" t="s">
        <v>1684</v>
      </c>
      <c r="H68" s="4" t="s">
        <v>1483</v>
      </c>
      <c r="I68" s="7" t="s">
        <v>1685</v>
      </c>
      <c r="J68" s="4" t="s">
        <v>1686</v>
      </c>
      <c r="K68" s="4"/>
      <c r="L68" s="4"/>
    </row>
    <row r="69" spans="1:12" ht="112" x14ac:dyDescent="0.15">
      <c r="A69" s="4">
        <v>68</v>
      </c>
      <c r="B69" s="4" t="s">
        <v>1687</v>
      </c>
      <c r="C69" s="6" t="s">
        <v>1688</v>
      </c>
      <c r="D69" s="4" t="s">
        <v>1523</v>
      </c>
      <c r="E69" s="8">
        <v>1098</v>
      </c>
      <c r="F69" s="4" t="s">
        <v>1427</v>
      </c>
      <c r="G69" s="4" t="s">
        <v>1684</v>
      </c>
      <c r="H69" s="4" t="s">
        <v>1541</v>
      </c>
      <c r="I69" s="7" t="s">
        <v>1689</v>
      </c>
      <c r="J69" s="4" t="s">
        <v>1690</v>
      </c>
      <c r="K69" s="4"/>
      <c r="L69" s="4"/>
    </row>
    <row r="70" spans="1:12" ht="98" x14ac:dyDescent="0.15">
      <c r="A70" s="4">
        <v>69</v>
      </c>
      <c r="B70" s="4" t="s">
        <v>1691</v>
      </c>
      <c r="C70" s="6" t="s">
        <v>1692</v>
      </c>
      <c r="D70" s="4" t="s">
        <v>1523</v>
      </c>
      <c r="E70" s="8">
        <v>770</v>
      </c>
      <c r="F70" s="4" t="s">
        <v>1427</v>
      </c>
      <c r="G70" s="4" t="s">
        <v>1693</v>
      </c>
      <c r="H70" s="4"/>
      <c r="I70" s="7" t="s">
        <v>1694</v>
      </c>
      <c r="J70" s="4" t="s">
        <v>1430</v>
      </c>
      <c r="K70" s="4"/>
      <c r="L70" s="4"/>
    </row>
    <row r="71" spans="1:12" ht="98" x14ac:dyDescent="0.15">
      <c r="A71" s="4">
        <v>70</v>
      </c>
      <c r="B71" s="4" t="s">
        <v>1695</v>
      </c>
      <c r="C71" s="6" t="s">
        <v>1696</v>
      </c>
      <c r="D71" s="4" t="s">
        <v>1523</v>
      </c>
      <c r="E71" s="8">
        <v>709</v>
      </c>
      <c r="F71" s="4" t="s">
        <v>1427</v>
      </c>
      <c r="G71" s="4" t="s">
        <v>1693</v>
      </c>
      <c r="H71" s="4"/>
      <c r="I71" s="7" t="s">
        <v>1697</v>
      </c>
      <c r="J71" s="4" t="s">
        <v>1698</v>
      </c>
      <c r="K71" s="4"/>
      <c r="L71" s="4"/>
    </row>
    <row r="72" spans="1:12" ht="84" x14ac:dyDescent="0.15">
      <c r="A72" s="4">
        <v>71</v>
      </c>
      <c r="B72" s="4" t="s">
        <v>1699</v>
      </c>
      <c r="C72" s="6" t="s">
        <v>1700</v>
      </c>
      <c r="D72" s="4" t="s">
        <v>1523</v>
      </c>
      <c r="E72" s="8">
        <v>647</v>
      </c>
      <c r="F72" s="4" t="s">
        <v>1427</v>
      </c>
      <c r="G72" s="4" t="s">
        <v>1693</v>
      </c>
      <c r="H72" s="4"/>
      <c r="I72" s="7" t="s">
        <v>1701</v>
      </c>
      <c r="J72" s="4" t="s">
        <v>1430</v>
      </c>
      <c r="K72" s="4"/>
      <c r="L72" s="4"/>
    </row>
    <row r="73" spans="1:12" ht="98" x14ac:dyDescent="0.15">
      <c r="A73" s="4">
        <v>72</v>
      </c>
      <c r="B73" s="4" t="s">
        <v>1702</v>
      </c>
      <c r="C73" s="6" t="s">
        <v>1703</v>
      </c>
      <c r="D73" s="4" t="s">
        <v>1523</v>
      </c>
      <c r="E73" s="8">
        <v>508</v>
      </c>
      <c r="F73" s="4" t="s">
        <v>1427</v>
      </c>
      <c r="G73" s="4" t="s">
        <v>1693</v>
      </c>
      <c r="H73" s="4"/>
      <c r="I73" s="7" t="s">
        <v>1704</v>
      </c>
      <c r="J73" s="4" t="s">
        <v>1705</v>
      </c>
      <c r="K73" s="4"/>
      <c r="L73" s="4"/>
    </row>
    <row r="74" spans="1:12" ht="84" x14ac:dyDescent="0.15">
      <c r="A74" s="4">
        <v>73</v>
      </c>
      <c r="B74" s="4" t="s">
        <v>1706</v>
      </c>
      <c r="C74" s="6" t="s">
        <v>1707</v>
      </c>
      <c r="D74" s="4" t="s">
        <v>1523</v>
      </c>
      <c r="E74" s="8">
        <v>355</v>
      </c>
      <c r="F74" s="4" t="s">
        <v>1427</v>
      </c>
      <c r="G74" s="4" t="s">
        <v>1708</v>
      </c>
      <c r="H74" s="4"/>
      <c r="I74" s="7" t="s">
        <v>1709</v>
      </c>
      <c r="J74" s="4" t="s">
        <v>1710</v>
      </c>
      <c r="K74" s="4"/>
      <c r="L74" s="4"/>
    </row>
    <row r="75" spans="1:12" ht="56" x14ac:dyDescent="0.15">
      <c r="A75" s="4">
        <v>74</v>
      </c>
      <c r="B75" s="4" t="s">
        <v>1711</v>
      </c>
      <c r="C75" s="6" t="s">
        <v>1712</v>
      </c>
      <c r="D75" s="4" t="s">
        <v>1523</v>
      </c>
      <c r="E75" s="8">
        <v>301</v>
      </c>
      <c r="F75" s="4" t="s">
        <v>1530</v>
      </c>
      <c r="G75" s="4" t="s">
        <v>1708</v>
      </c>
      <c r="H75" s="4"/>
      <c r="I75" s="7" t="s">
        <v>1713</v>
      </c>
      <c r="J75" s="4" t="s">
        <v>1473</v>
      </c>
      <c r="K75" s="4"/>
      <c r="L75" s="4"/>
    </row>
    <row r="76" spans="1:12" ht="70" x14ac:dyDescent="0.15">
      <c r="A76" s="4">
        <v>75</v>
      </c>
      <c r="B76" s="4" t="s">
        <v>1714</v>
      </c>
      <c r="C76" s="6" t="s">
        <v>1715</v>
      </c>
      <c r="D76" s="4" t="s">
        <v>1523</v>
      </c>
      <c r="E76" s="8">
        <v>202</v>
      </c>
      <c r="F76" s="4" t="s">
        <v>1530</v>
      </c>
      <c r="G76" s="4" t="s">
        <v>1708</v>
      </c>
      <c r="H76" s="4"/>
      <c r="I76" s="7" t="s">
        <v>1716</v>
      </c>
      <c r="J76" s="4" t="s">
        <v>1717</v>
      </c>
      <c r="K76" s="4"/>
      <c r="L76" s="4"/>
    </row>
    <row r="77" spans="1:12" ht="56" x14ac:dyDescent="0.15">
      <c r="A77" s="4">
        <v>76</v>
      </c>
      <c r="B77" s="4" t="s">
        <v>1718</v>
      </c>
      <c r="C77" s="6" t="s">
        <v>1719</v>
      </c>
      <c r="D77" s="4" t="s">
        <v>1523</v>
      </c>
      <c r="E77" s="8">
        <v>195</v>
      </c>
      <c r="F77" s="4" t="s">
        <v>1427</v>
      </c>
      <c r="G77" s="4" t="s">
        <v>1720</v>
      </c>
      <c r="H77" s="4"/>
      <c r="I77" s="7" t="s">
        <v>1721</v>
      </c>
      <c r="J77" s="4" t="s">
        <v>1722</v>
      </c>
      <c r="K77" s="4"/>
      <c r="L77" s="4"/>
    </row>
    <row r="78" spans="1:12" ht="56" x14ac:dyDescent="0.15">
      <c r="A78" s="4">
        <v>77</v>
      </c>
      <c r="B78" s="4" t="s">
        <v>1723</v>
      </c>
      <c r="C78" s="6" t="s">
        <v>1724</v>
      </c>
      <c r="D78" s="4" t="s">
        <v>1523</v>
      </c>
      <c r="E78" s="8">
        <v>182</v>
      </c>
      <c r="F78" s="4" t="s">
        <v>1427</v>
      </c>
      <c r="G78" s="4" t="s">
        <v>1720</v>
      </c>
      <c r="H78" s="4"/>
      <c r="I78" s="7" t="s">
        <v>1725</v>
      </c>
      <c r="J78" s="4" t="s">
        <v>1430</v>
      </c>
      <c r="K78" s="4"/>
      <c r="L78" s="4"/>
    </row>
    <row r="79" spans="1:12" ht="42" x14ac:dyDescent="0.15">
      <c r="A79" s="4">
        <v>78</v>
      </c>
      <c r="B79" s="4" t="s">
        <v>1726</v>
      </c>
      <c r="C79" s="6" t="s">
        <v>1727</v>
      </c>
      <c r="D79" s="4" t="s">
        <v>1523</v>
      </c>
      <c r="E79" s="8">
        <v>91</v>
      </c>
      <c r="F79" s="4" t="s">
        <v>1530</v>
      </c>
      <c r="G79" s="4" t="s">
        <v>1720</v>
      </c>
      <c r="H79" s="4"/>
      <c r="I79" s="7" t="s">
        <v>1728</v>
      </c>
      <c r="J79" s="4" t="s">
        <v>1722</v>
      </c>
      <c r="K79" s="4"/>
      <c r="L79" s="4"/>
    </row>
    <row r="80" spans="1:12" ht="98" x14ac:dyDescent="0.15">
      <c r="A80" s="4">
        <v>79</v>
      </c>
      <c r="B80" s="4" t="s">
        <v>1729</v>
      </c>
      <c r="C80" s="6" t="s">
        <v>1730</v>
      </c>
      <c r="D80" s="4" t="s">
        <v>1731</v>
      </c>
      <c r="E80" s="8">
        <v>12353</v>
      </c>
      <c r="F80" s="4" t="s">
        <v>1524</v>
      </c>
      <c r="G80" s="4" t="s">
        <v>1720</v>
      </c>
      <c r="H80" s="4"/>
      <c r="I80" s="7" t="s">
        <v>1732</v>
      </c>
      <c r="J80" s="4" t="s">
        <v>1733</v>
      </c>
      <c r="K80" s="4"/>
      <c r="L80" s="4"/>
    </row>
    <row r="81" spans="1:12" ht="84" x14ac:dyDescent="0.15">
      <c r="A81" s="4">
        <v>80</v>
      </c>
      <c r="B81" s="4" t="s">
        <v>1734</v>
      </c>
      <c r="C81" s="6" t="s">
        <v>1735</v>
      </c>
      <c r="D81" s="4" t="s">
        <v>1731</v>
      </c>
      <c r="E81" s="8">
        <v>7508</v>
      </c>
      <c r="F81" s="4" t="s">
        <v>1524</v>
      </c>
      <c r="G81" s="4" t="s">
        <v>1720</v>
      </c>
      <c r="H81" s="4"/>
      <c r="I81" s="7" t="s">
        <v>1736</v>
      </c>
      <c r="J81" s="4" t="s">
        <v>1737</v>
      </c>
      <c r="K81" s="4"/>
      <c r="L81" s="4"/>
    </row>
    <row r="82" spans="1:12" ht="84" x14ac:dyDescent="0.15">
      <c r="A82" s="4">
        <v>81</v>
      </c>
      <c r="B82" s="4" t="s">
        <v>1738</v>
      </c>
      <c r="C82" s="6" t="s">
        <v>1739</v>
      </c>
      <c r="D82" s="4" t="s">
        <v>1731</v>
      </c>
      <c r="E82" s="8">
        <v>5957</v>
      </c>
      <c r="F82" s="4" t="s">
        <v>1524</v>
      </c>
      <c r="G82" s="4" t="s">
        <v>1720</v>
      </c>
      <c r="H82" s="4"/>
      <c r="I82" s="7" t="s">
        <v>1740</v>
      </c>
      <c r="J82" s="4" t="s">
        <v>1741</v>
      </c>
      <c r="K82" s="4"/>
      <c r="L82" s="4"/>
    </row>
    <row r="83" spans="1:12" ht="84" x14ac:dyDescent="0.15">
      <c r="A83" s="4">
        <v>82</v>
      </c>
      <c r="B83" s="4" t="s">
        <v>1742</v>
      </c>
      <c r="C83" s="6" t="s">
        <v>1743</v>
      </c>
      <c r="D83" s="4" t="s">
        <v>1731</v>
      </c>
      <c r="E83" s="8">
        <v>3724</v>
      </c>
      <c r="F83" s="4" t="s">
        <v>1524</v>
      </c>
      <c r="G83" s="4" t="s">
        <v>1720</v>
      </c>
      <c r="H83" s="4"/>
      <c r="I83" s="7" t="s">
        <v>1744</v>
      </c>
      <c r="J83" s="4" t="s">
        <v>1745</v>
      </c>
      <c r="K83" s="4"/>
      <c r="L83" s="4"/>
    </row>
    <row r="84" spans="1:12" ht="84" x14ac:dyDescent="0.15">
      <c r="A84" s="4">
        <v>83</v>
      </c>
      <c r="B84" s="4" t="s">
        <v>1746</v>
      </c>
      <c r="C84" s="6" t="s">
        <v>1747</v>
      </c>
      <c r="D84" s="4" t="s">
        <v>1731</v>
      </c>
      <c r="E84" s="8">
        <v>2784</v>
      </c>
      <c r="F84" s="4" t="s">
        <v>1524</v>
      </c>
      <c r="G84" s="4" t="s">
        <v>1720</v>
      </c>
      <c r="H84" s="4" t="s">
        <v>1541</v>
      </c>
      <c r="I84" s="7" t="s">
        <v>1748</v>
      </c>
      <c r="J84" s="4" t="s">
        <v>1430</v>
      </c>
      <c r="K84" s="4"/>
      <c r="L84" s="4"/>
    </row>
    <row r="85" spans="1:12" ht="56" x14ac:dyDescent="0.15">
      <c r="A85" s="4">
        <v>84</v>
      </c>
      <c r="B85" s="4" t="s">
        <v>1749</v>
      </c>
      <c r="C85" s="6" t="s">
        <v>1750</v>
      </c>
      <c r="D85" s="4" t="s">
        <v>1731</v>
      </c>
      <c r="E85" s="8">
        <v>2641</v>
      </c>
      <c r="F85" s="4" t="s">
        <v>1524</v>
      </c>
      <c r="G85" s="4" t="s">
        <v>1720</v>
      </c>
      <c r="H85" s="4" t="s">
        <v>1483</v>
      </c>
      <c r="I85" s="7" t="s">
        <v>1751</v>
      </c>
      <c r="J85" s="4" t="s">
        <v>1448</v>
      </c>
      <c r="K85" s="4"/>
      <c r="L85" s="4"/>
    </row>
    <row r="86" spans="1:12" ht="98" x14ac:dyDescent="0.15">
      <c r="A86" s="4">
        <v>85</v>
      </c>
      <c r="B86" s="4" t="s">
        <v>1752</v>
      </c>
      <c r="C86" s="6" t="s">
        <v>1753</v>
      </c>
      <c r="D86" s="4" t="s">
        <v>1731</v>
      </c>
      <c r="E86" s="8">
        <v>2640</v>
      </c>
      <c r="F86" s="4" t="s">
        <v>1524</v>
      </c>
      <c r="G86" s="4" t="s">
        <v>1720</v>
      </c>
      <c r="H86" s="4" t="s">
        <v>1483</v>
      </c>
      <c r="I86" s="7" t="s">
        <v>1754</v>
      </c>
      <c r="J86" s="4" t="s">
        <v>1468</v>
      </c>
      <c r="K86" s="4"/>
      <c r="L86" s="4"/>
    </row>
    <row r="87" spans="1:12" ht="98" x14ac:dyDescent="0.15">
      <c r="A87" s="4">
        <v>86</v>
      </c>
      <c r="B87" s="4" t="s">
        <v>1755</v>
      </c>
      <c r="C87" s="6" t="s">
        <v>1756</v>
      </c>
      <c r="D87" s="4" t="s">
        <v>1731</v>
      </c>
      <c r="E87" s="8">
        <v>2592</v>
      </c>
      <c r="F87" s="4" t="s">
        <v>1524</v>
      </c>
      <c r="G87" s="4" t="s">
        <v>1720</v>
      </c>
      <c r="H87" s="4" t="s">
        <v>1483</v>
      </c>
      <c r="I87" s="7" t="s">
        <v>1757</v>
      </c>
      <c r="J87" s="4" t="s">
        <v>1430</v>
      </c>
      <c r="K87" s="4"/>
      <c r="L87" s="4"/>
    </row>
    <row r="88" spans="1:12" ht="126" x14ac:dyDescent="0.15">
      <c r="A88" s="4">
        <v>87</v>
      </c>
      <c r="B88" s="4" t="s">
        <v>1758</v>
      </c>
      <c r="C88" s="6" t="s">
        <v>1759</v>
      </c>
      <c r="D88" s="4" t="s">
        <v>1731</v>
      </c>
      <c r="E88" s="8">
        <v>2487</v>
      </c>
      <c r="F88" s="4" t="s">
        <v>1524</v>
      </c>
      <c r="G88" s="4" t="s">
        <v>1720</v>
      </c>
      <c r="H88" s="4" t="s">
        <v>1483</v>
      </c>
      <c r="I88" s="7" t="s">
        <v>1760</v>
      </c>
      <c r="J88" s="4" t="s">
        <v>1440</v>
      </c>
      <c r="K88" s="4"/>
      <c r="L88" s="4"/>
    </row>
    <row r="89" spans="1:12" ht="126" x14ac:dyDescent="0.15">
      <c r="A89" s="4">
        <v>88</v>
      </c>
      <c r="B89" s="4" t="s">
        <v>1761</v>
      </c>
      <c r="C89" s="6" t="s">
        <v>1762</v>
      </c>
      <c r="D89" s="4" t="s">
        <v>1731</v>
      </c>
      <c r="E89" s="8">
        <v>2324</v>
      </c>
      <c r="F89" s="4" t="s">
        <v>1524</v>
      </c>
      <c r="G89" s="4" t="s">
        <v>1720</v>
      </c>
      <c r="H89" s="4" t="s">
        <v>1483</v>
      </c>
      <c r="I89" s="7" t="s">
        <v>1763</v>
      </c>
      <c r="J89" s="4" t="s">
        <v>1764</v>
      </c>
      <c r="K89" s="4"/>
      <c r="L89" s="4"/>
    </row>
    <row r="90" spans="1:12" ht="112" x14ac:dyDescent="0.15">
      <c r="A90" s="4">
        <v>89</v>
      </c>
      <c r="B90" s="4" t="s">
        <v>1765</v>
      </c>
      <c r="C90" s="6" t="s">
        <v>1766</v>
      </c>
      <c r="D90" s="4" t="s">
        <v>1731</v>
      </c>
      <c r="E90" s="8">
        <v>2295</v>
      </c>
      <c r="F90" s="4" t="s">
        <v>1524</v>
      </c>
      <c r="G90" s="4" t="s">
        <v>1720</v>
      </c>
      <c r="H90" s="4" t="s">
        <v>1541</v>
      </c>
      <c r="I90" s="7" t="s">
        <v>1767</v>
      </c>
      <c r="J90" s="4" t="s">
        <v>1430</v>
      </c>
      <c r="K90" s="4"/>
      <c r="L90" s="4"/>
    </row>
    <row r="91" spans="1:12" ht="56" x14ac:dyDescent="0.15">
      <c r="A91" s="4">
        <v>90</v>
      </c>
      <c r="B91" s="4" t="s">
        <v>1768</v>
      </c>
      <c r="C91" s="6" t="s">
        <v>1769</v>
      </c>
      <c r="D91" s="4" t="s">
        <v>1731</v>
      </c>
      <c r="E91" s="8">
        <v>2188</v>
      </c>
      <c r="F91" s="4" t="s">
        <v>1524</v>
      </c>
      <c r="G91" s="4" t="s">
        <v>1720</v>
      </c>
      <c r="H91" s="4" t="s">
        <v>1483</v>
      </c>
      <c r="I91" s="7" t="s">
        <v>1770</v>
      </c>
      <c r="J91" s="4" t="s">
        <v>1440</v>
      </c>
      <c r="K91" s="4"/>
      <c r="L91" s="4"/>
    </row>
    <row r="92" spans="1:12" ht="112" x14ac:dyDescent="0.15">
      <c r="A92" s="4">
        <v>91</v>
      </c>
      <c r="B92" s="4" t="s">
        <v>1771</v>
      </c>
      <c r="C92" s="6" t="s">
        <v>1772</v>
      </c>
      <c r="D92" s="4" t="s">
        <v>1731</v>
      </c>
      <c r="E92" s="8">
        <v>2160</v>
      </c>
      <c r="F92" s="4" t="s">
        <v>1524</v>
      </c>
      <c r="G92" s="4" t="s">
        <v>1720</v>
      </c>
      <c r="H92" s="4"/>
      <c r="I92" s="7" t="s">
        <v>1773</v>
      </c>
      <c r="J92" s="4" t="s">
        <v>1774</v>
      </c>
      <c r="K92" s="4"/>
      <c r="L92" s="4"/>
    </row>
    <row r="93" spans="1:12" ht="56" x14ac:dyDescent="0.15">
      <c r="A93" s="4">
        <v>92</v>
      </c>
      <c r="B93" s="4" t="s">
        <v>1775</v>
      </c>
      <c r="C93" s="6" t="s">
        <v>1776</v>
      </c>
      <c r="D93" s="4" t="s">
        <v>1731</v>
      </c>
      <c r="E93" s="8">
        <v>2089</v>
      </c>
      <c r="F93" s="4" t="s">
        <v>1524</v>
      </c>
      <c r="G93" s="4" t="s">
        <v>1720</v>
      </c>
      <c r="H93" s="4" t="s">
        <v>1483</v>
      </c>
      <c r="I93" s="7" t="s">
        <v>1777</v>
      </c>
      <c r="J93" s="4" t="s">
        <v>1440</v>
      </c>
      <c r="K93" s="4"/>
      <c r="L93" s="4"/>
    </row>
    <row r="94" spans="1:12" ht="112" x14ac:dyDescent="0.15">
      <c r="A94" s="4">
        <v>93</v>
      </c>
      <c r="B94" s="4" t="s">
        <v>1778</v>
      </c>
      <c r="C94" s="6" t="s">
        <v>1779</v>
      </c>
      <c r="D94" s="4" t="s">
        <v>1731</v>
      </c>
      <c r="E94" s="8">
        <v>1901</v>
      </c>
      <c r="F94" s="4" t="s">
        <v>1524</v>
      </c>
      <c r="G94" s="4" t="s">
        <v>1720</v>
      </c>
      <c r="H94" s="4" t="s">
        <v>1483</v>
      </c>
      <c r="I94" s="7" t="s">
        <v>1780</v>
      </c>
      <c r="J94" s="4" t="s">
        <v>1781</v>
      </c>
      <c r="K94" s="4"/>
      <c r="L94" s="4"/>
    </row>
    <row r="95" spans="1:12" ht="84" x14ac:dyDescent="0.15">
      <c r="A95" s="4">
        <v>94</v>
      </c>
      <c r="B95" s="4" t="s">
        <v>1782</v>
      </c>
      <c r="C95" s="6" t="s">
        <v>1783</v>
      </c>
      <c r="D95" s="4" t="s">
        <v>1731</v>
      </c>
      <c r="E95" s="8">
        <v>1817</v>
      </c>
      <c r="F95" s="4" t="s">
        <v>1524</v>
      </c>
      <c r="G95" s="4" t="s">
        <v>1720</v>
      </c>
      <c r="H95" s="4"/>
      <c r="I95" s="7" t="s">
        <v>1784</v>
      </c>
      <c r="J95" s="4" t="s">
        <v>1785</v>
      </c>
      <c r="K95" s="4"/>
      <c r="L95" s="4"/>
    </row>
    <row r="96" spans="1:12" ht="70" x14ac:dyDescent="0.15">
      <c r="A96" s="4">
        <v>95</v>
      </c>
      <c r="B96" s="4" t="s">
        <v>1786</v>
      </c>
      <c r="C96" s="6" t="s">
        <v>1787</v>
      </c>
      <c r="D96" s="4" t="s">
        <v>1731</v>
      </c>
      <c r="E96" s="8">
        <v>1760</v>
      </c>
      <c r="F96" s="4" t="s">
        <v>1788</v>
      </c>
      <c r="G96" s="4" t="s">
        <v>1720</v>
      </c>
      <c r="H96" s="4" t="s">
        <v>1483</v>
      </c>
      <c r="I96" s="7" t="s">
        <v>1789</v>
      </c>
      <c r="J96" s="4" t="s">
        <v>1440</v>
      </c>
      <c r="K96" s="4"/>
      <c r="L96" s="4"/>
    </row>
    <row r="97" spans="1:12" ht="84" x14ac:dyDescent="0.15">
      <c r="A97" s="4">
        <v>96</v>
      </c>
      <c r="B97" s="4" t="s">
        <v>1790</v>
      </c>
      <c r="C97" s="6" t="s">
        <v>1791</v>
      </c>
      <c r="D97" s="4" t="s">
        <v>1731</v>
      </c>
      <c r="E97" s="8">
        <v>1568</v>
      </c>
      <c r="F97" s="4" t="s">
        <v>1524</v>
      </c>
      <c r="G97" s="4" t="s">
        <v>1720</v>
      </c>
      <c r="H97" s="4" t="s">
        <v>1535</v>
      </c>
      <c r="I97" s="7" t="s">
        <v>1792</v>
      </c>
      <c r="J97" s="4" t="s">
        <v>1793</v>
      </c>
      <c r="K97" s="4"/>
      <c r="L97" s="4"/>
    </row>
    <row r="98" spans="1:12" ht="168" x14ac:dyDescent="0.15">
      <c r="A98" s="4">
        <v>97</v>
      </c>
      <c r="B98" s="4" t="s">
        <v>1794</v>
      </c>
      <c r="C98" s="6" t="s">
        <v>1795</v>
      </c>
      <c r="D98" s="4" t="s">
        <v>1731</v>
      </c>
      <c r="E98" s="8">
        <v>1566</v>
      </c>
      <c r="F98" s="4" t="s">
        <v>1788</v>
      </c>
      <c r="G98" s="4" t="s">
        <v>1720</v>
      </c>
      <c r="H98" s="4" t="s">
        <v>1483</v>
      </c>
      <c r="I98" s="7" t="s">
        <v>1796</v>
      </c>
      <c r="J98" s="4" t="s">
        <v>1563</v>
      </c>
      <c r="K98" s="4"/>
      <c r="L98" s="4"/>
    </row>
    <row r="99" spans="1:12" ht="98" x14ac:dyDescent="0.15">
      <c r="A99" s="4">
        <v>98</v>
      </c>
      <c r="B99" s="4" t="s">
        <v>1797</v>
      </c>
      <c r="C99" s="6" t="s">
        <v>1798</v>
      </c>
      <c r="D99" s="4" t="s">
        <v>1731</v>
      </c>
      <c r="E99" s="8">
        <v>1552</v>
      </c>
      <c r="F99" s="4" t="s">
        <v>1524</v>
      </c>
      <c r="G99" s="4" t="s">
        <v>1720</v>
      </c>
      <c r="H99" s="4" t="s">
        <v>1483</v>
      </c>
      <c r="I99" s="7" t="s">
        <v>1799</v>
      </c>
      <c r="J99" s="4" t="s">
        <v>1800</v>
      </c>
      <c r="K99" s="4"/>
      <c r="L99" s="4"/>
    </row>
    <row r="100" spans="1:12" ht="98" x14ac:dyDescent="0.15">
      <c r="A100" s="4">
        <v>99</v>
      </c>
      <c r="B100" s="4" t="s">
        <v>1801</v>
      </c>
      <c r="C100" s="6" t="s">
        <v>1802</v>
      </c>
      <c r="D100" s="4" t="s">
        <v>1731</v>
      </c>
      <c r="E100" s="8">
        <v>1469</v>
      </c>
      <c r="F100" s="4" t="s">
        <v>1788</v>
      </c>
      <c r="G100" s="4" t="s">
        <v>1720</v>
      </c>
      <c r="H100" s="4"/>
      <c r="I100" s="7" t="s">
        <v>1803</v>
      </c>
      <c r="J100" s="4" t="s">
        <v>1804</v>
      </c>
      <c r="K100" s="4"/>
      <c r="L100" s="4"/>
    </row>
    <row r="101" spans="1:12" ht="98" x14ac:dyDescent="0.15">
      <c r="A101" s="4">
        <v>100</v>
      </c>
      <c r="B101" s="4" t="s">
        <v>1805</v>
      </c>
      <c r="C101" s="6" t="s">
        <v>1806</v>
      </c>
      <c r="D101" s="4" t="s">
        <v>1731</v>
      </c>
      <c r="E101" s="8">
        <v>1452</v>
      </c>
      <c r="F101" s="4" t="s">
        <v>1524</v>
      </c>
      <c r="G101" s="4" t="s">
        <v>1720</v>
      </c>
      <c r="H101" s="4" t="s">
        <v>1483</v>
      </c>
      <c r="I101" s="7" t="s">
        <v>1807</v>
      </c>
      <c r="J101" s="4" t="s">
        <v>1808</v>
      </c>
      <c r="K101" s="4"/>
      <c r="L101" s="4"/>
    </row>
    <row r="102" spans="1:12" ht="98" x14ac:dyDescent="0.15">
      <c r="A102" s="4">
        <v>101</v>
      </c>
      <c r="B102" s="4" t="s">
        <v>1809</v>
      </c>
      <c r="C102" s="6" t="s">
        <v>1810</v>
      </c>
      <c r="D102" s="4" t="s">
        <v>1731</v>
      </c>
      <c r="E102" s="8">
        <v>1449</v>
      </c>
      <c r="F102" s="4" t="s">
        <v>1788</v>
      </c>
      <c r="G102" s="4" t="s">
        <v>1720</v>
      </c>
      <c r="H102" s="4" t="s">
        <v>1483</v>
      </c>
      <c r="I102" s="7" t="s">
        <v>1811</v>
      </c>
      <c r="J102" s="4" t="s">
        <v>1563</v>
      </c>
      <c r="K102" s="4"/>
      <c r="L102" s="4"/>
    </row>
    <row r="103" spans="1:12" ht="98" x14ac:dyDescent="0.15">
      <c r="A103" s="4">
        <v>102</v>
      </c>
      <c r="B103" s="4" t="s">
        <v>1812</v>
      </c>
      <c r="C103" s="6" t="s">
        <v>1813</v>
      </c>
      <c r="D103" s="4" t="s">
        <v>1731</v>
      </c>
      <c r="E103" s="8">
        <v>1437</v>
      </c>
      <c r="F103" s="4" t="s">
        <v>1788</v>
      </c>
      <c r="G103" s="4" t="s">
        <v>1720</v>
      </c>
      <c r="H103" s="4" t="s">
        <v>1541</v>
      </c>
      <c r="I103" s="7" t="s">
        <v>1814</v>
      </c>
      <c r="J103" s="4" t="s">
        <v>1440</v>
      </c>
      <c r="K103" s="4"/>
      <c r="L103" s="4"/>
    </row>
    <row r="104" spans="1:12" ht="98" x14ac:dyDescent="0.15">
      <c r="A104" s="4">
        <v>103</v>
      </c>
      <c r="B104" s="4" t="s">
        <v>1815</v>
      </c>
      <c r="C104" s="6" t="s">
        <v>1816</v>
      </c>
      <c r="D104" s="4" t="s">
        <v>1731</v>
      </c>
      <c r="E104" s="8">
        <v>1437</v>
      </c>
      <c r="F104" s="4" t="s">
        <v>1788</v>
      </c>
      <c r="G104" s="4" t="s">
        <v>1720</v>
      </c>
      <c r="H104" s="4" t="s">
        <v>1483</v>
      </c>
      <c r="I104" s="7" t="s">
        <v>1817</v>
      </c>
      <c r="J104" s="4" t="s">
        <v>1440</v>
      </c>
      <c r="K104" s="4"/>
      <c r="L104" s="4"/>
    </row>
    <row r="105" spans="1:12" ht="98" x14ac:dyDescent="0.15">
      <c r="A105" s="4">
        <v>104</v>
      </c>
      <c r="B105" s="4" t="s">
        <v>1818</v>
      </c>
      <c r="C105" s="6" t="s">
        <v>1819</v>
      </c>
      <c r="D105" s="4" t="s">
        <v>1731</v>
      </c>
      <c r="E105" s="8">
        <v>1424</v>
      </c>
      <c r="F105" s="4" t="s">
        <v>1788</v>
      </c>
      <c r="G105" s="4" t="s">
        <v>1720</v>
      </c>
      <c r="H105" s="4" t="s">
        <v>1483</v>
      </c>
      <c r="I105" s="7" t="s">
        <v>1820</v>
      </c>
      <c r="J105" s="4" t="s">
        <v>1821</v>
      </c>
      <c r="K105" s="4"/>
      <c r="L105" s="4"/>
    </row>
    <row r="106" spans="1:12" ht="84" x14ac:dyDescent="0.15">
      <c r="A106" s="4">
        <v>105</v>
      </c>
      <c r="B106" s="4" t="s">
        <v>1822</v>
      </c>
      <c r="C106" s="6" t="s">
        <v>1823</v>
      </c>
      <c r="D106" s="4" t="s">
        <v>1731</v>
      </c>
      <c r="E106" s="8">
        <v>1410</v>
      </c>
      <c r="F106" s="4" t="s">
        <v>1788</v>
      </c>
      <c r="G106" s="4" t="s">
        <v>1720</v>
      </c>
      <c r="H106" s="4" t="s">
        <v>1541</v>
      </c>
      <c r="I106" s="7" t="s">
        <v>1824</v>
      </c>
      <c r="J106" s="4" t="s">
        <v>1825</v>
      </c>
      <c r="K106" s="4"/>
      <c r="L106" s="4"/>
    </row>
    <row r="107" spans="1:12" ht="112" x14ac:dyDescent="0.15">
      <c r="A107" s="4">
        <v>106</v>
      </c>
      <c r="B107" s="4" t="s">
        <v>1826</v>
      </c>
      <c r="C107" s="6" t="s">
        <v>1827</v>
      </c>
      <c r="D107" s="4" t="s">
        <v>1731</v>
      </c>
      <c r="E107" s="8">
        <v>1410</v>
      </c>
      <c r="F107" s="4" t="s">
        <v>1788</v>
      </c>
      <c r="G107" s="4" t="s">
        <v>1720</v>
      </c>
      <c r="H107" s="4" t="s">
        <v>1483</v>
      </c>
      <c r="I107" s="7" t="s">
        <v>1828</v>
      </c>
      <c r="J107" s="4" t="s">
        <v>1430</v>
      </c>
      <c r="K107" s="4"/>
      <c r="L107" s="4"/>
    </row>
    <row r="108" spans="1:12" ht="98" x14ac:dyDescent="0.15">
      <c r="A108" s="4">
        <v>107</v>
      </c>
      <c r="B108" s="4" t="s">
        <v>1829</v>
      </c>
      <c r="C108" s="6" t="s">
        <v>1830</v>
      </c>
      <c r="D108" s="4" t="s">
        <v>1731</v>
      </c>
      <c r="E108" s="8">
        <v>1388</v>
      </c>
      <c r="F108" s="4" t="s">
        <v>1788</v>
      </c>
      <c r="G108" s="4" t="s">
        <v>1720</v>
      </c>
      <c r="H108" s="4" t="s">
        <v>1483</v>
      </c>
      <c r="I108" s="7" t="s">
        <v>1831</v>
      </c>
      <c r="J108" s="4" t="s">
        <v>1440</v>
      </c>
      <c r="K108" s="4"/>
      <c r="L108" s="4"/>
    </row>
    <row r="109" spans="1:12" ht="84" x14ac:dyDescent="0.15">
      <c r="A109" s="4">
        <v>108</v>
      </c>
      <c r="B109" s="4" t="s">
        <v>1832</v>
      </c>
      <c r="C109" s="6" t="s">
        <v>1833</v>
      </c>
      <c r="D109" s="4" t="s">
        <v>1731</v>
      </c>
      <c r="E109" s="8">
        <v>1339</v>
      </c>
      <c r="F109" s="4" t="s">
        <v>1788</v>
      </c>
      <c r="G109" s="4" t="s">
        <v>1720</v>
      </c>
      <c r="H109" s="4" t="s">
        <v>1535</v>
      </c>
      <c r="I109" s="7" t="s">
        <v>1834</v>
      </c>
      <c r="J109" s="4" t="s">
        <v>1563</v>
      </c>
      <c r="K109" s="4"/>
      <c r="L109" s="4"/>
    </row>
    <row r="110" spans="1:12" ht="126" x14ac:dyDescent="0.15">
      <c r="A110" s="4">
        <v>109</v>
      </c>
      <c r="B110" s="4" t="s">
        <v>1835</v>
      </c>
      <c r="C110" s="6" t="s">
        <v>1836</v>
      </c>
      <c r="D110" s="4" t="s">
        <v>1731</v>
      </c>
      <c r="E110" s="8">
        <v>1334</v>
      </c>
      <c r="F110" s="4" t="s">
        <v>1788</v>
      </c>
      <c r="G110" s="4" t="s">
        <v>1720</v>
      </c>
      <c r="H110" s="4" t="s">
        <v>1483</v>
      </c>
      <c r="I110" s="7" t="s">
        <v>1837</v>
      </c>
      <c r="J110" s="4" t="s">
        <v>1430</v>
      </c>
      <c r="K110" s="4"/>
      <c r="L110" s="4"/>
    </row>
    <row r="111" spans="1:12" ht="98" x14ac:dyDescent="0.15">
      <c r="A111" s="4">
        <v>110</v>
      </c>
      <c r="B111" s="4" t="s">
        <v>1838</v>
      </c>
      <c r="C111" s="6" t="s">
        <v>1839</v>
      </c>
      <c r="D111" s="4" t="s">
        <v>1731</v>
      </c>
      <c r="E111" s="8">
        <v>1325</v>
      </c>
      <c r="F111" s="4" t="s">
        <v>1788</v>
      </c>
      <c r="G111" s="4" t="s">
        <v>1720</v>
      </c>
      <c r="H111" s="4" t="s">
        <v>1483</v>
      </c>
      <c r="I111" s="7" t="s">
        <v>1840</v>
      </c>
      <c r="J111" s="4" t="s">
        <v>1841</v>
      </c>
      <c r="K111" s="4"/>
      <c r="L111" s="4"/>
    </row>
    <row r="112" spans="1:12" ht="98" x14ac:dyDescent="0.15">
      <c r="A112" s="4">
        <v>111</v>
      </c>
      <c r="B112" s="4" t="s">
        <v>1842</v>
      </c>
      <c r="C112" s="6" t="s">
        <v>1843</v>
      </c>
      <c r="D112" s="4" t="s">
        <v>1731</v>
      </c>
      <c r="E112" s="8">
        <v>1316</v>
      </c>
      <c r="F112" s="4" t="s">
        <v>1788</v>
      </c>
      <c r="G112" s="4" t="s">
        <v>1720</v>
      </c>
      <c r="H112" s="4" t="s">
        <v>1541</v>
      </c>
      <c r="I112" s="7" t="s">
        <v>1844</v>
      </c>
      <c r="J112" s="4" t="s">
        <v>1845</v>
      </c>
      <c r="K112" s="4"/>
      <c r="L112" s="4"/>
    </row>
    <row r="113" spans="1:12" ht="84" x14ac:dyDescent="0.15">
      <c r="A113" s="4">
        <v>112</v>
      </c>
      <c r="B113" s="4" t="s">
        <v>1846</v>
      </c>
      <c r="C113" s="6" t="s">
        <v>1847</v>
      </c>
      <c r="D113" s="4" t="s">
        <v>1731</v>
      </c>
      <c r="E113" s="8">
        <v>1304</v>
      </c>
      <c r="F113" s="4" t="s">
        <v>1788</v>
      </c>
      <c r="G113" s="4" t="s">
        <v>1720</v>
      </c>
      <c r="H113" s="4" t="s">
        <v>1483</v>
      </c>
      <c r="I113" s="7" t="s">
        <v>1848</v>
      </c>
      <c r="J113" s="4" t="s">
        <v>1468</v>
      </c>
      <c r="K113" s="4"/>
      <c r="L113" s="4"/>
    </row>
    <row r="114" spans="1:12" ht="98" x14ac:dyDescent="0.15">
      <c r="A114" s="4">
        <v>113</v>
      </c>
      <c r="B114" s="4" t="s">
        <v>1849</v>
      </c>
      <c r="C114" s="6" t="s">
        <v>1850</v>
      </c>
      <c r="D114" s="4" t="s">
        <v>1731</v>
      </c>
      <c r="E114" s="8">
        <v>1271</v>
      </c>
      <c r="F114" s="4" t="s">
        <v>1788</v>
      </c>
      <c r="G114" s="4" t="s">
        <v>1720</v>
      </c>
      <c r="H114" s="4" t="s">
        <v>1541</v>
      </c>
      <c r="I114" s="7" t="s">
        <v>1851</v>
      </c>
      <c r="J114" s="4" t="s">
        <v>1440</v>
      </c>
      <c r="K114" s="4"/>
      <c r="L114" s="4"/>
    </row>
    <row r="115" spans="1:12" ht="84" x14ac:dyDescent="0.15">
      <c r="A115" s="4">
        <v>114</v>
      </c>
      <c r="B115" s="4" t="s">
        <v>1852</v>
      </c>
      <c r="C115" s="6" t="s">
        <v>1853</v>
      </c>
      <c r="D115" s="4" t="s">
        <v>1731</v>
      </c>
      <c r="E115" s="8">
        <v>1262</v>
      </c>
      <c r="F115" s="4" t="s">
        <v>1788</v>
      </c>
      <c r="G115" s="4" t="s">
        <v>1720</v>
      </c>
      <c r="H115" s="4" t="s">
        <v>1483</v>
      </c>
      <c r="I115" s="7" t="s">
        <v>1854</v>
      </c>
      <c r="J115" s="4" t="s">
        <v>1440</v>
      </c>
      <c r="K115" s="4"/>
      <c r="L115" s="4"/>
    </row>
    <row r="116" spans="1:12" ht="42" x14ac:dyDescent="0.15">
      <c r="A116" s="4">
        <v>115</v>
      </c>
      <c r="B116" s="4" t="s">
        <v>1855</v>
      </c>
      <c r="C116" s="6" t="s">
        <v>1856</v>
      </c>
      <c r="D116" s="4" t="s">
        <v>1731</v>
      </c>
      <c r="E116" s="8">
        <v>1200</v>
      </c>
      <c r="F116" s="4" t="s">
        <v>1788</v>
      </c>
      <c r="G116" s="4" t="s">
        <v>1720</v>
      </c>
      <c r="H116" s="4" t="s">
        <v>1541</v>
      </c>
      <c r="I116" s="7" t="s">
        <v>1857</v>
      </c>
      <c r="J116" s="4" t="s">
        <v>1858</v>
      </c>
      <c r="K116" s="4"/>
      <c r="L116" s="4"/>
    </row>
    <row r="117" spans="1:12" ht="98" x14ac:dyDescent="0.15">
      <c r="A117" s="4">
        <v>116</v>
      </c>
      <c r="B117" s="4" t="s">
        <v>1859</v>
      </c>
      <c r="C117" s="6" t="s">
        <v>1860</v>
      </c>
      <c r="D117" s="4" t="s">
        <v>1731</v>
      </c>
      <c r="E117" s="8">
        <v>1188</v>
      </c>
      <c r="F117" s="4" t="s">
        <v>1788</v>
      </c>
      <c r="G117" s="4" t="s">
        <v>1720</v>
      </c>
      <c r="H117" s="4" t="s">
        <v>1535</v>
      </c>
      <c r="I117" s="7" t="s">
        <v>1861</v>
      </c>
      <c r="J117" s="4" t="s">
        <v>1862</v>
      </c>
      <c r="K117" s="4"/>
      <c r="L117" s="4"/>
    </row>
    <row r="118" spans="1:12" ht="70" x14ac:dyDescent="0.15">
      <c r="A118" s="4">
        <v>117</v>
      </c>
      <c r="B118" s="4" t="s">
        <v>1863</v>
      </c>
      <c r="C118" s="6" t="s">
        <v>1864</v>
      </c>
      <c r="D118" s="4" t="s">
        <v>1731</v>
      </c>
      <c r="E118" s="8">
        <v>1182</v>
      </c>
      <c r="F118" s="4" t="s">
        <v>1788</v>
      </c>
      <c r="G118" s="4" t="s">
        <v>1720</v>
      </c>
      <c r="H118" s="4" t="s">
        <v>1535</v>
      </c>
      <c r="I118" s="7" t="s">
        <v>1865</v>
      </c>
      <c r="J118" s="4" t="s">
        <v>1468</v>
      </c>
      <c r="K118" s="4"/>
      <c r="L118" s="4"/>
    </row>
    <row r="119" spans="1:12" ht="98" x14ac:dyDescent="0.15">
      <c r="A119" s="4">
        <v>118</v>
      </c>
      <c r="B119" s="4" t="s">
        <v>1866</v>
      </c>
      <c r="C119" s="6" t="s">
        <v>1867</v>
      </c>
      <c r="D119" s="4" t="s">
        <v>1731</v>
      </c>
      <c r="E119" s="8">
        <v>1172</v>
      </c>
      <c r="F119" s="4" t="s">
        <v>1788</v>
      </c>
      <c r="G119" s="4" t="s">
        <v>1720</v>
      </c>
      <c r="H119" s="4" t="s">
        <v>1541</v>
      </c>
      <c r="I119" s="7" t="s">
        <v>1868</v>
      </c>
      <c r="J119" s="4" t="s">
        <v>1440</v>
      </c>
      <c r="K119" s="4"/>
      <c r="L119" s="4"/>
    </row>
    <row r="120" spans="1:12" ht="112" x14ac:dyDescent="0.15">
      <c r="A120" s="4">
        <v>119</v>
      </c>
      <c r="B120" s="4" t="s">
        <v>1869</v>
      </c>
      <c r="C120" s="6" t="s">
        <v>1870</v>
      </c>
      <c r="D120" s="4" t="s">
        <v>1731</v>
      </c>
      <c r="E120" s="8">
        <v>1152</v>
      </c>
      <c r="F120" s="4" t="s">
        <v>1788</v>
      </c>
      <c r="G120" s="4" t="s">
        <v>1720</v>
      </c>
      <c r="H120" s="4" t="s">
        <v>1541</v>
      </c>
      <c r="I120" s="7" t="s">
        <v>1871</v>
      </c>
      <c r="J120" s="4" t="s">
        <v>1440</v>
      </c>
      <c r="K120" s="4"/>
      <c r="L120" s="4"/>
    </row>
    <row r="121" spans="1:12" ht="140" x14ac:dyDescent="0.15">
      <c r="A121" s="4">
        <v>120</v>
      </c>
      <c r="B121" s="4" t="s">
        <v>1872</v>
      </c>
      <c r="C121" s="6" t="s">
        <v>1873</v>
      </c>
      <c r="D121" s="4" t="s">
        <v>1731</v>
      </c>
      <c r="E121" s="8">
        <v>1151</v>
      </c>
      <c r="F121" s="4" t="s">
        <v>1788</v>
      </c>
      <c r="G121" s="4" t="s">
        <v>1720</v>
      </c>
      <c r="H121" s="4" t="s">
        <v>1541</v>
      </c>
      <c r="I121" s="7" t="s">
        <v>1874</v>
      </c>
      <c r="J121" s="4" t="s">
        <v>1468</v>
      </c>
      <c r="K121" s="4"/>
      <c r="L121" s="4"/>
    </row>
    <row r="122" spans="1:12" ht="98" x14ac:dyDescent="0.15">
      <c r="A122" s="4">
        <v>121</v>
      </c>
      <c r="B122" s="4" t="s">
        <v>1875</v>
      </c>
      <c r="C122" s="6" t="s">
        <v>1876</v>
      </c>
      <c r="D122" s="4" t="s">
        <v>1731</v>
      </c>
      <c r="E122" s="8">
        <v>1147</v>
      </c>
      <c r="F122" s="4" t="s">
        <v>1788</v>
      </c>
      <c r="G122" s="4" t="s">
        <v>1720</v>
      </c>
      <c r="H122" s="4"/>
      <c r="I122" s="7" t="s">
        <v>1877</v>
      </c>
      <c r="J122" s="4" t="s">
        <v>1878</v>
      </c>
      <c r="K122" s="4"/>
      <c r="L122" s="4"/>
    </row>
    <row r="123" spans="1:12" ht="84" x14ac:dyDescent="0.15">
      <c r="A123" s="4">
        <v>122</v>
      </c>
      <c r="B123" s="4" t="s">
        <v>1879</v>
      </c>
      <c r="C123" s="6" t="s">
        <v>1880</v>
      </c>
      <c r="D123" s="4" t="s">
        <v>1731</v>
      </c>
      <c r="E123" s="8">
        <v>1142</v>
      </c>
      <c r="F123" s="4" t="s">
        <v>1524</v>
      </c>
      <c r="G123" s="4" t="s">
        <v>1720</v>
      </c>
      <c r="H123" s="4" t="s">
        <v>1535</v>
      </c>
      <c r="I123" s="7" t="s">
        <v>1881</v>
      </c>
      <c r="J123" s="4" t="s">
        <v>1882</v>
      </c>
      <c r="K123" s="4"/>
      <c r="L123" s="4"/>
    </row>
    <row r="124" spans="1:12" ht="70" x14ac:dyDescent="0.15">
      <c r="A124" s="4">
        <v>123</v>
      </c>
      <c r="B124" s="4" t="s">
        <v>1883</v>
      </c>
      <c r="C124" s="6" t="s">
        <v>1884</v>
      </c>
      <c r="D124" s="4" t="s">
        <v>1731</v>
      </c>
      <c r="E124" s="8">
        <v>1131</v>
      </c>
      <c r="F124" s="4" t="s">
        <v>1788</v>
      </c>
      <c r="G124" s="4" t="s">
        <v>1720</v>
      </c>
      <c r="H124" s="4" t="s">
        <v>1483</v>
      </c>
      <c r="I124" s="7" t="s">
        <v>1885</v>
      </c>
      <c r="J124" s="4" t="s">
        <v>1430</v>
      </c>
      <c r="K124" s="4"/>
      <c r="L124" s="4"/>
    </row>
    <row r="125" spans="1:12" ht="84" x14ac:dyDescent="0.15">
      <c r="A125" s="4">
        <v>124</v>
      </c>
      <c r="B125" s="4" t="s">
        <v>1886</v>
      </c>
      <c r="C125" s="6" t="s">
        <v>1887</v>
      </c>
      <c r="D125" s="4" t="s">
        <v>1731</v>
      </c>
      <c r="E125" s="8">
        <v>1073</v>
      </c>
      <c r="F125" s="4" t="s">
        <v>1788</v>
      </c>
      <c r="G125" s="4" t="s">
        <v>1720</v>
      </c>
      <c r="H125" s="4" t="s">
        <v>1535</v>
      </c>
      <c r="I125" s="7" t="s">
        <v>1888</v>
      </c>
      <c r="J125" s="4" t="s">
        <v>1430</v>
      </c>
      <c r="K125" s="4"/>
      <c r="L125" s="4"/>
    </row>
    <row r="126" spans="1:12" ht="140" x14ac:dyDescent="0.15">
      <c r="A126" s="4">
        <v>125</v>
      </c>
      <c r="B126" s="4" t="s">
        <v>1889</v>
      </c>
      <c r="C126" s="6" t="s">
        <v>1890</v>
      </c>
      <c r="D126" s="4" t="s">
        <v>1731</v>
      </c>
      <c r="E126" s="8">
        <v>1073</v>
      </c>
      <c r="F126" s="4" t="s">
        <v>1788</v>
      </c>
      <c r="G126" s="4" t="s">
        <v>1720</v>
      </c>
      <c r="H126" s="4" t="s">
        <v>1541</v>
      </c>
      <c r="I126" s="7" t="s">
        <v>1891</v>
      </c>
      <c r="J126" s="4" t="s">
        <v>1468</v>
      </c>
      <c r="K126" s="4"/>
      <c r="L126" s="4"/>
    </row>
    <row r="127" spans="1:12" ht="84" x14ac:dyDescent="0.15">
      <c r="A127" s="4">
        <v>126</v>
      </c>
      <c r="B127" s="4" t="s">
        <v>1892</v>
      </c>
      <c r="C127" s="6" t="s">
        <v>1893</v>
      </c>
      <c r="D127" s="4" t="s">
        <v>1731</v>
      </c>
      <c r="E127" s="8">
        <v>1052</v>
      </c>
      <c r="F127" s="4" t="s">
        <v>1788</v>
      </c>
      <c r="G127" s="4" t="s">
        <v>1720</v>
      </c>
      <c r="H127" s="4" t="s">
        <v>1483</v>
      </c>
      <c r="I127" s="7" t="s">
        <v>1894</v>
      </c>
      <c r="J127" s="4" t="s">
        <v>1895</v>
      </c>
      <c r="K127" s="4"/>
      <c r="L127" s="4"/>
    </row>
    <row r="128" spans="1:12" ht="98" x14ac:dyDescent="0.15">
      <c r="A128" s="4">
        <v>127</v>
      </c>
      <c r="B128" s="4" t="s">
        <v>1896</v>
      </c>
      <c r="C128" s="6" t="s">
        <v>1897</v>
      </c>
      <c r="D128" s="4" t="s">
        <v>1731</v>
      </c>
      <c r="E128" s="8">
        <v>937</v>
      </c>
      <c r="F128" s="4" t="s">
        <v>1530</v>
      </c>
      <c r="G128" s="4" t="s">
        <v>1720</v>
      </c>
      <c r="H128" s="4"/>
      <c r="I128" s="7" t="s">
        <v>1898</v>
      </c>
      <c r="J128" s="4" t="s">
        <v>1430</v>
      </c>
      <c r="K128" s="4"/>
      <c r="L128" s="4"/>
    </row>
    <row r="129" spans="1:12" ht="84" x14ac:dyDescent="0.15">
      <c r="A129" s="4">
        <v>128</v>
      </c>
      <c r="B129" s="4" t="s">
        <v>1899</v>
      </c>
      <c r="C129" s="6" t="s">
        <v>1900</v>
      </c>
      <c r="D129" s="4" t="s">
        <v>1731</v>
      </c>
      <c r="E129" s="8">
        <v>911</v>
      </c>
      <c r="F129" s="4" t="s">
        <v>1530</v>
      </c>
      <c r="G129" s="4" t="s">
        <v>1720</v>
      </c>
      <c r="H129" s="4"/>
      <c r="I129" s="7" t="s">
        <v>1901</v>
      </c>
      <c r="J129" s="4" t="s">
        <v>1448</v>
      </c>
      <c r="K129" s="4"/>
      <c r="L129" s="4"/>
    </row>
    <row r="130" spans="1:12" ht="98" x14ac:dyDescent="0.15">
      <c r="A130" s="4">
        <v>129</v>
      </c>
      <c r="B130" s="4" t="s">
        <v>1902</v>
      </c>
      <c r="C130" s="6" t="s">
        <v>1903</v>
      </c>
      <c r="D130" s="4" t="s">
        <v>1731</v>
      </c>
      <c r="E130" s="8">
        <v>911</v>
      </c>
      <c r="F130" s="4" t="s">
        <v>1530</v>
      </c>
      <c r="G130" s="4" t="s">
        <v>1720</v>
      </c>
      <c r="H130" s="4" t="s">
        <v>1483</v>
      </c>
      <c r="I130" s="7" t="s">
        <v>1904</v>
      </c>
      <c r="J130" s="4" t="s">
        <v>1905</v>
      </c>
      <c r="K130" s="4"/>
      <c r="L130" s="4"/>
    </row>
    <row r="131" spans="1:12" ht="126" x14ac:dyDescent="0.15">
      <c r="A131" s="4">
        <v>130</v>
      </c>
      <c r="B131" s="4" t="s">
        <v>1906</v>
      </c>
      <c r="C131" s="6" t="s">
        <v>1907</v>
      </c>
      <c r="D131" s="4" t="s">
        <v>1731</v>
      </c>
      <c r="E131" s="8">
        <v>874</v>
      </c>
      <c r="F131" s="4" t="s">
        <v>1788</v>
      </c>
      <c r="G131" s="4" t="s">
        <v>1720</v>
      </c>
      <c r="H131" s="4"/>
      <c r="I131" s="7" t="s">
        <v>1908</v>
      </c>
      <c r="J131" s="4" t="s">
        <v>1909</v>
      </c>
      <c r="K131" s="4"/>
      <c r="L131" s="4"/>
    </row>
    <row r="132" spans="1:12" ht="98" x14ac:dyDescent="0.15">
      <c r="A132" s="4">
        <v>131</v>
      </c>
      <c r="B132" s="4" t="s">
        <v>1910</v>
      </c>
      <c r="C132" s="6" t="s">
        <v>1911</v>
      </c>
      <c r="D132" s="4" t="s">
        <v>1731</v>
      </c>
      <c r="E132" s="8">
        <v>867</v>
      </c>
      <c r="F132" s="4" t="s">
        <v>1530</v>
      </c>
      <c r="G132" s="4" t="s">
        <v>1720</v>
      </c>
      <c r="H132" s="4"/>
      <c r="I132" s="7" t="s">
        <v>1912</v>
      </c>
      <c r="J132" s="4" t="s">
        <v>1440</v>
      </c>
      <c r="K132" s="4"/>
      <c r="L132" s="4"/>
    </row>
    <row r="133" spans="1:12" ht="56" x14ac:dyDescent="0.15">
      <c r="A133" s="4">
        <v>132</v>
      </c>
      <c r="B133" s="4" t="s">
        <v>1913</v>
      </c>
      <c r="C133" s="6" t="s">
        <v>1914</v>
      </c>
      <c r="D133" s="4" t="s">
        <v>1731</v>
      </c>
      <c r="E133" s="8">
        <v>838</v>
      </c>
      <c r="F133" s="4" t="s">
        <v>1530</v>
      </c>
      <c r="G133" s="4" t="s">
        <v>1720</v>
      </c>
      <c r="H133" s="4"/>
      <c r="I133" s="7" t="s">
        <v>1915</v>
      </c>
      <c r="J133" s="4" t="s">
        <v>1448</v>
      </c>
      <c r="K133" s="4"/>
      <c r="L133" s="4"/>
    </row>
    <row r="134" spans="1:12" ht="98" x14ac:dyDescent="0.15">
      <c r="A134" s="4">
        <v>133</v>
      </c>
      <c r="B134" s="4" t="s">
        <v>1916</v>
      </c>
      <c r="C134" s="6" t="s">
        <v>1917</v>
      </c>
      <c r="D134" s="4" t="s">
        <v>1731</v>
      </c>
      <c r="E134" s="8">
        <v>837</v>
      </c>
      <c r="F134" s="4" t="s">
        <v>1530</v>
      </c>
      <c r="G134" s="4" t="s">
        <v>1720</v>
      </c>
      <c r="H134" s="4"/>
      <c r="I134" s="7" t="s">
        <v>1918</v>
      </c>
      <c r="J134" s="4" t="s">
        <v>1919</v>
      </c>
      <c r="K134" s="4"/>
      <c r="L134" s="4"/>
    </row>
    <row r="135" spans="1:12" ht="140" x14ac:dyDescent="0.15">
      <c r="A135" s="4">
        <v>134</v>
      </c>
      <c r="B135" s="4" t="s">
        <v>1920</v>
      </c>
      <c r="C135" s="6" t="s">
        <v>1921</v>
      </c>
      <c r="D135" s="4" t="s">
        <v>1731</v>
      </c>
      <c r="E135" s="8">
        <v>835</v>
      </c>
      <c r="F135" s="4" t="s">
        <v>1530</v>
      </c>
      <c r="G135" s="4" t="s">
        <v>1720</v>
      </c>
      <c r="H135" s="4"/>
      <c r="I135" s="7" t="s">
        <v>1922</v>
      </c>
      <c r="J135" s="4" t="s">
        <v>1443</v>
      </c>
      <c r="K135" s="4"/>
      <c r="L135" s="4"/>
    </row>
    <row r="136" spans="1:12" ht="112" x14ac:dyDescent="0.15">
      <c r="A136" s="4">
        <v>135</v>
      </c>
      <c r="B136" s="4" t="s">
        <v>1923</v>
      </c>
      <c r="C136" s="6" t="s">
        <v>1924</v>
      </c>
      <c r="D136" s="4" t="s">
        <v>1731</v>
      </c>
      <c r="E136" s="8">
        <v>817</v>
      </c>
      <c r="F136" s="4" t="s">
        <v>1530</v>
      </c>
      <c r="G136" s="4" t="s">
        <v>1720</v>
      </c>
      <c r="H136" s="4"/>
      <c r="I136" s="7" t="s">
        <v>1925</v>
      </c>
      <c r="J136" s="4" t="s">
        <v>1926</v>
      </c>
      <c r="K136" s="4"/>
      <c r="L136" s="4"/>
    </row>
    <row r="137" spans="1:12" ht="70" x14ac:dyDescent="0.15">
      <c r="A137" s="4">
        <v>136</v>
      </c>
      <c r="B137" s="4" t="s">
        <v>1927</v>
      </c>
      <c r="C137" s="6" t="s">
        <v>1928</v>
      </c>
      <c r="D137" s="4" t="s">
        <v>1731</v>
      </c>
      <c r="E137" s="8">
        <v>809</v>
      </c>
      <c r="F137" s="4" t="s">
        <v>1788</v>
      </c>
      <c r="G137" s="4" t="s">
        <v>1720</v>
      </c>
      <c r="H137" s="4"/>
      <c r="I137" s="7" t="s">
        <v>1929</v>
      </c>
      <c r="J137" s="4" t="s">
        <v>1930</v>
      </c>
      <c r="K137" s="4"/>
      <c r="L137" s="4"/>
    </row>
    <row r="138" spans="1:12" ht="84" x14ac:dyDescent="0.15">
      <c r="A138" s="4">
        <v>137</v>
      </c>
      <c r="B138" s="4" t="s">
        <v>1931</v>
      </c>
      <c r="C138" s="6" t="s">
        <v>1932</v>
      </c>
      <c r="D138" s="4" t="s">
        <v>1731</v>
      </c>
      <c r="E138" s="8">
        <v>809</v>
      </c>
      <c r="F138" s="4" t="s">
        <v>1530</v>
      </c>
      <c r="G138" s="4" t="s">
        <v>1720</v>
      </c>
      <c r="H138" s="4"/>
      <c r="I138" s="7" t="s">
        <v>1933</v>
      </c>
      <c r="J138" s="4" t="s">
        <v>1443</v>
      </c>
      <c r="K138" s="4"/>
      <c r="L138" s="4"/>
    </row>
    <row r="139" spans="1:12" ht="84" x14ac:dyDescent="0.15">
      <c r="A139" s="4">
        <v>138</v>
      </c>
      <c r="B139" s="4" t="s">
        <v>1934</v>
      </c>
      <c r="C139" s="6" t="s">
        <v>1935</v>
      </c>
      <c r="D139" s="4" t="s">
        <v>1731</v>
      </c>
      <c r="E139" s="8">
        <v>801</v>
      </c>
      <c r="F139" s="4" t="s">
        <v>1788</v>
      </c>
      <c r="G139" s="4" t="s">
        <v>1720</v>
      </c>
      <c r="H139" s="4"/>
      <c r="I139" s="7" t="s">
        <v>1936</v>
      </c>
      <c r="J139" s="4" t="s">
        <v>1937</v>
      </c>
      <c r="K139" s="4"/>
      <c r="L139" s="4"/>
    </row>
    <row r="140" spans="1:12" ht="56" x14ac:dyDescent="0.15">
      <c r="A140" s="4">
        <v>139</v>
      </c>
      <c r="B140" s="4" t="s">
        <v>1938</v>
      </c>
      <c r="C140" s="6" t="s">
        <v>1939</v>
      </c>
      <c r="D140" s="4" t="s">
        <v>1731</v>
      </c>
      <c r="E140" s="8">
        <v>735</v>
      </c>
      <c r="F140" s="4" t="s">
        <v>1530</v>
      </c>
      <c r="G140" s="4" t="s">
        <v>1720</v>
      </c>
      <c r="H140" s="4"/>
      <c r="I140" s="7" t="s">
        <v>1940</v>
      </c>
      <c r="J140" s="4" t="s">
        <v>1443</v>
      </c>
      <c r="K140" s="4"/>
      <c r="L140" s="4"/>
    </row>
    <row r="141" spans="1:12" ht="70" x14ac:dyDescent="0.15">
      <c r="A141" s="4">
        <v>140</v>
      </c>
      <c r="B141" s="4" t="s">
        <v>1941</v>
      </c>
      <c r="C141" s="6" t="s">
        <v>1942</v>
      </c>
      <c r="D141" s="4" t="s">
        <v>1731</v>
      </c>
      <c r="E141" s="8">
        <v>721</v>
      </c>
      <c r="F141" s="4" t="s">
        <v>1530</v>
      </c>
      <c r="G141" s="4" t="s">
        <v>1720</v>
      </c>
      <c r="H141" s="4"/>
      <c r="I141" s="7" t="s">
        <v>1943</v>
      </c>
      <c r="J141" s="4" t="s">
        <v>1473</v>
      </c>
      <c r="K141" s="4"/>
      <c r="L141" s="4"/>
    </row>
    <row r="142" spans="1:12" ht="70" x14ac:dyDescent="0.15">
      <c r="A142" s="4">
        <v>141</v>
      </c>
      <c r="B142" s="4" t="s">
        <v>1944</v>
      </c>
      <c r="C142" s="6" t="s">
        <v>1945</v>
      </c>
      <c r="D142" s="4" t="s">
        <v>1731</v>
      </c>
      <c r="E142" s="8">
        <v>664</v>
      </c>
      <c r="F142" s="4" t="s">
        <v>1530</v>
      </c>
      <c r="G142" s="4" t="s">
        <v>1720</v>
      </c>
      <c r="H142" s="4"/>
      <c r="I142" s="7" t="s">
        <v>1946</v>
      </c>
      <c r="J142" s="4" t="s">
        <v>1448</v>
      </c>
      <c r="K142" s="4"/>
      <c r="L142" s="4"/>
    </row>
    <row r="143" spans="1:12" ht="70" x14ac:dyDescent="0.15">
      <c r="A143" s="4">
        <v>142</v>
      </c>
      <c r="B143" s="4" t="s">
        <v>1947</v>
      </c>
      <c r="C143" s="6" t="s">
        <v>1948</v>
      </c>
      <c r="D143" s="4" t="s">
        <v>1731</v>
      </c>
      <c r="E143" s="8">
        <v>657</v>
      </c>
      <c r="F143" s="4" t="s">
        <v>1530</v>
      </c>
      <c r="G143" s="4" t="s">
        <v>1720</v>
      </c>
      <c r="H143" s="4"/>
      <c r="I143" s="7" t="s">
        <v>1949</v>
      </c>
      <c r="J143" s="4" t="s">
        <v>1448</v>
      </c>
      <c r="K143" s="4"/>
      <c r="L143" s="4"/>
    </row>
    <row r="144" spans="1:12" ht="98" x14ac:dyDescent="0.15">
      <c r="A144" s="4">
        <v>143</v>
      </c>
      <c r="B144" s="4" t="s">
        <v>1950</v>
      </c>
      <c r="C144" s="6" t="s">
        <v>1951</v>
      </c>
      <c r="D144" s="4" t="s">
        <v>1731</v>
      </c>
      <c r="E144" s="8">
        <v>650</v>
      </c>
      <c r="F144" s="4" t="s">
        <v>1530</v>
      </c>
      <c r="G144" s="4" t="s">
        <v>1720</v>
      </c>
      <c r="H144" s="4"/>
      <c r="I144" s="7" t="s">
        <v>1952</v>
      </c>
      <c r="J144" s="4" t="s">
        <v>1953</v>
      </c>
      <c r="K144" s="4"/>
      <c r="L144" s="4"/>
    </row>
    <row r="145" spans="1:12" ht="84" x14ac:dyDescent="0.15">
      <c r="A145" s="4">
        <v>144</v>
      </c>
      <c r="B145" s="4" t="s">
        <v>1954</v>
      </c>
      <c r="C145" s="6" t="s">
        <v>1955</v>
      </c>
      <c r="D145" s="4" t="s">
        <v>1731</v>
      </c>
      <c r="E145" s="8">
        <v>647</v>
      </c>
      <c r="F145" s="4" t="s">
        <v>1530</v>
      </c>
      <c r="G145" s="4" t="s">
        <v>1720</v>
      </c>
      <c r="H145" s="4"/>
      <c r="I145" s="7" t="s">
        <v>1956</v>
      </c>
      <c r="J145" s="4" t="s">
        <v>1448</v>
      </c>
      <c r="K145" s="4"/>
      <c r="L145" s="4"/>
    </row>
    <row r="146" spans="1:12" ht="84" x14ac:dyDescent="0.15">
      <c r="A146" s="4">
        <v>145</v>
      </c>
      <c r="B146" s="4" t="s">
        <v>1957</v>
      </c>
      <c r="C146" s="6" t="s">
        <v>1958</v>
      </c>
      <c r="D146" s="4" t="s">
        <v>1731</v>
      </c>
      <c r="E146" s="8">
        <v>647</v>
      </c>
      <c r="F146" s="4" t="s">
        <v>1530</v>
      </c>
      <c r="G146" s="4" t="s">
        <v>1720</v>
      </c>
      <c r="H146" s="4"/>
      <c r="I146" s="7" t="s">
        <v>1959</v>
      </c>
      <c r="J146" s="4" t="s">
        <v>1960</v>
      </c>
      <c r="K146" s="4"/>
      <c r="L146" s="4"/>
    </row>
    <row r="147" spans="1:12" ht="140" x14ac:dyDescent="0.15">
      <c r="A147" s="4">
        <v>146</v>
      </c>
      <c r="B147" s="4" t="s">
        <v>1961</v>
      </c>
      <c r="C147" s="6" t="s">
        <v>1962</v>
      </c>
      <c r="D147" s="4" t="s">
        <v>1731</v>
      </c>
      <c r="E147" s="8">
        <v>647</v>
      </c>
      <c r="F147" s="4" t="s">
        <v>1530</v>
      </c>
      <c r="G147" s="4" t="s">
        <v>1720</v>
      </c>
      <c r="H147" s="4"/>
      <c r="I147" s="7" t="s">
        <v>1963</v>
      </c>
      <c r="J147" s="4" t="s">
        <v>1443</v>
      </c>
      <c r="K147" s="4"/>
      <c r="L147" s="4"/>
    </row>
    <row r="148" spans="1:12" ht="112" x14ac:dyDescent="0.15">
      <c r="A148" s="4">
        <v>147</v>
      </c>
      <c r="B148" s="4" t="s">
        <v>1964</v>
      </c>
      <c r="C148" s="6" t="s">
        <v>1965</v>
      </c>
      <c r="D148" s="4" t="s">
        <v>1731</v>
      </c>
      <c r="E148" s="8">
        <v>616</v>
      </c>
      <c r="F148" s="4" t="s">
        <v>1530</v>
      </c>
      <c r="G148" s="4" t="s">
        <v>1720</v>
      </c>
      <c r="H148" s="4"/>
      <c r="I148" s="7" t="s">
        <v>1966</v>
      </c>
      <c r="J148" s="4" t="s">
        <v>1967</v>
      </c>
      <c r="K148" s="4"/>
      <c r="L148" s="4"/>
    </row>
    <row r="149" spans="1:12" ht="84" x14ac:dyDescent="0.15">
      <c r="A149" s="4">
        <v>148</v>
      </c>
      <c r="B149" s="4" t="s">
        <v>1968</v>
      </c>
      <c r="C149" s="6" t="s">
        <v>1969</v>
      </c>
      <c r="D149" s="4" t="s">
        <v>1731</v>
      </c>
      <c r="E149" s="8">
        <v>604</v>
      </c>
      <c r="F149" s="4" t="s">
        <v>1530</v>
      </c>
      <c r="G149" s="4" t="s">
        <v>1720</v>
      </c>
      <c r="H149" s="4"/>
      <c r="I149" s="7" t="s">
        <v>1970</v>
      </c>
      <c r="J149" s="4" t="s">
        <v>1430</v>
      </c>
      <c r="K149" s="4"/>
      <c r="L149" s="4"/>
    </row>
    <row r="150" spans="1:12" ht="56" x14ac:dyDescent="0.15">
      <c r="A150" s="4">
        <v>149</v>
      </c>
      <c r="B150" s="4" t="s">
        <v>1971</v>
      </c>
      <c r="C150" s="6" t="s">
        <v>1972</v>
      </c>
      <c r="D150" s="4" t="s">
        <v>1731</v>
      </c>
      <c r="E150" s="8">
        <v>544</v>
      </c>
      <c r="F150" s="4" t="s">
        <v>1530</v>
      </c>
      <c r="G150" s="4" t="s">
        <v>1720</v>
      </c>
      <c r="H150" s="4"/>
      <c r="I150" s="7" t="s">
        <v>1973</v>
      </c>
      <c r="J150" s="4" t="s">
        <v>1473</v>
      </c>
      <c r="K150" s="4"/>
      <c r="L150" s="4"/>
    </row>
    <row r="151" spans="1:12" ht="98" x14ac:dyDescent="0.15">
      <c r="A151" s="4">
        <v>150</v>
      </c>
      <c r="B151" s="4" t="s">
        <v>1974</v>
      </c>
      <c r="C151" s="6" t="s">
        <v>1975</v>
      </c>
      <c r="D151" s="4" t="s">
        <v>1731</v>
      </c>
      <c r="E151" s="8">
        <v>451</v>
      </c>
      <c r="F151" s="4" t="s">
        <v>1530</v>
      </c>
      <c r="G151" s="4" t="s">
        <v>1720</v>
      </c>
      <c r="H151" s="4"/>
      <c r="I151" s="7" t="s">
        <v>1976</v>
      </c>
      <c r="J151" s="4" t="s">
        <v>1448</v>
      </c>
      <c r="K151" s="4"/>
      <c r="L151" s="4"/>
    </row>
    <row r="152" spans="1:12" ht="70" x14ac:dyDescent="0.15">
      <c r="A152" s="4">
        <v>151</v>
      </c>
      <c r="B152" s="4" t="s">
        <v>1977</v>
      </c>
      <c r="C152" s="6" t="s">
        <v>1978</v>
      </c>
      <c r="D152" s="4" t="s">
        <v>1731</v>
      </c>
      <c r="E152" s="8">
        <v>444</v>
      </c>
      <c r="F152" s="4" t="s">
        <v>1530</v>
      </c>
      <c r="G152" s="4" t="s">
        <v>1720</v>
      </c>
      <c r="H152" s="4"/>
      <c r="I152" s="7" t="s">
        <v>1979</v>
      </c>
      <c r="J152" s="4" t="s">
        <v>1448</v>
      </c>
      <c r="K152" s="4"/>
      <c r="L152" s="4"/>
    </row>
    <row r="153" spans="1:12" ht="98" x14ac:dyDescent="0.15">
      <c r="A153" s="4">
        <v>152</v>
      </c>
      <c r="B153" s="4" t="s">
        <v>1980</v>
      </c>
      <c r="C153" s="6" t="s">
        <v>1981</v>
      </c>
      <c r="D153" s="4" t="s">
        <v>1731</v>
      </c>
      <c r="E153" s="8">
        <v>375</v>
      </c>
      <c r="F153" s="4" t="s">
        <v>1530</v>
      </c>
      <c r="G153" s="4" t="s">
        <v>1720</v>
      </c>
      <c r="H153" s="4"/>
      <c r="I153" s="7" t="s">
        <v>1982</v>
      </c>
      <c r="J153" s="4" t="s">
        <v>1478</v>
      </c>
      <c r="K153" s="4"/>
      <c r="L153" s="4"/>
    </row>
    <row r="154" spans="1:12" ht="70" x14ac:dyDescent="0.15">
      <c r="A154" s="4">
        <v>153</v>
      </c>
      <c r="B154" s="4" t="s">
        <v>1983</v>
      </c>
      <c r="C154" s="6" t="s">
        <v>1984</v>
      </c>
      <c r="D154" s="4" t="s">
        <v>1731</v>
      </c>
      <c r="E154" s="8">
        <v>370</v>
      </c>
      <c r="F154" s="4" t="s">
        <v>1530</v>
      </c>
      <c r="G154" s="4" t="s">
        <v>1720</v>
      </c>
      <c r="H154" s="4"/>
      <c r="I154" s="7" t="s">
        <v>1985</v>
      </c>
      <c r="J154" s="4" t="s">
        <v>1986</v>
      </c>
      <c r="K154" s="4"/>
      <c r="L154" s="4"/>
    </row>
    <row r="155" spans="1:12" ht="70" x14ac:dyDescent="0.15">
      <c r="A155" s="4">
        <v>154</v>
      </c>
      <c r="B155" s="4" t="s">
        <v>1987</v>
      </c>
      <c r="C155" s="6" t="s">
        <v>1988</v>
      </c>
      <c r="D155" s="4" t="s">
        <v>1731</v>
      </c>
      <c r="E155" s="8">
        <v>342</v>
      </c>
      <c r="F155" s="4" t="s">
        <v>1788</v>
      </c>
      <c r="G155" s="4" t="s">
        <v>1720</v>
      </c>
      <c r="H155" s="4"/>
      <c r="I155" s="7" t="s">
        <v>1989</v>
      </c>
      <c r="J155" s="4" t="s">
        <v>1649</v>
      </c>
      <c r="K155" s="4"/>
      <c r="L155" s="4"/>
    </row>
    <row r="156" spans="1:12" ht="56" x14ac:dyDescent="0.15">
      <c r="A156" s="4">
        <v>155</v>
      </c>
      <c r="B156" s="4" t="s">
        <v>1990</v>
      </c>
      <c r="C156" s="6" t="s">
        <v>1991</v>
      </c>
      <c r="D156" s="4" t="s">
        <v>1731</v>
      </c>
      <c r="E156" s="8">
        <v>329</v>
      </c>
      <c r="F156" s="4" t="s">
        <v>1530</v>
      </c>
      <c r="G156" s="4" t="s">
        <v>1720</v>
      </c>
      <c r="H156" s="4"/>
      <c r="I156" s="7" t="s">
        <v>1992</v>
      </c>
      <c r="J156" s="4" t="s">
        <v>1448</v>
      </c>
      <c r="K156" s="4"/>
      <c r="L156" s="4"/>
    </row>
    <row r="157" spans="1:12" ht="70" x14ac:dyDescent="0.15">
      <c r="A157" s="4">
        <v>156</v>
      </c>
      <c r="B157" s="4" t="s">
        <v>1993</v>
      </c>
      <c r="C157" s="6" t="s">
        <v>1994</v>
      </c>
      <c r="D157" s="4" t="s">
        <v>1731</v>
      </c>
      <c r="E157" s="8">
        <v>328</v>
      </c>
      <c r="F157" s="4" t="s">
        <v>1788</v>
      </c>
      <c r="G157" s="4" t="s">
        <v>1720</v>
      </c>
      <c r="H157" s="4"/>
      <c r="I157" s="7" t="s">
        <v>1995</v>
      </c>
      <c r="J157" s="4" t="s">
        <v>1478</v>
      </c>
      <c r="K157" s="4"/>
      <c r="L157" s="4"/>
    </row>
    <row r="158" spans="1:12" ht="70" x14ac:dyDescent="0.15">
      <c r="A158" s="4">
        <v>157</v>
      </c>
      <c r="B158" s="4" t="s">
        <v>1996</v>
      </c>
      <c r="C158" s="6" t="s">
        <v>1997</v>
      </c>
      <c r="D158" s="4" t="s">
        <v>1731</v>
      </c>
      <c r="E158" s="8">
        <v>246</v>
      </c>
      <c r="F158" s="4" t="s">
        <v>1530</v>
      </c>
      <c r="G158" s="4" t="s">
        <v>1720</v>
      </c>
      <c r="H158" s="4"/>
      <c r="I158" s="7" t="s">
        <v>1998</v>
      </c>
      <c r="J158" s="4" t="s">
        <v>1452</v>
      </c>
      <c r="K158" s="4"/>
      <c r="L158" s="4"/>
    </row>
    <row r="159" spans="1:12" ht="98" x14ac:dyDescent="0.15">
      <c r="A159" s="4">
        <v>158</v>
      </c>
      <c r="B159" s="4" t="s">
        <v>1999</v>
      </c>
      <c r="C159" s="6" t="s">
        <v>2000</v>
      </c>
      <c r="D159" s="4" t="s">
        <v>1731</v>
      </c>
      <c r="E159" s="8">
        <v>195</v>
      </c>
      <c r="F159" s="4" t="s">
        <v>1530</v>
      </c>
      <c r="G159" s="4" t="s">
        <v>1720</v>
      </c>
      <c r="H159" s="4"/>
      <c r="I159" s="7" t="s">
        <v>2001</v>
      </c>
      <c r="J159" s="4" t="s">
        <v>1452</v>
      </c>
      <c r="K159" s="4"/>
      <c r="L159" s="4"/>
    </row>
    <row r="160" spans="1:12" ht="84" x14ac:dyDescent="0.15">
      <c r="A160" s="4">
        <v>159</v>
      </c>
      <c r="B160" s="4" t="s">
        <v>2002</v>
      </c>
      <c r="C160" s="6" t="s">
        <v>2003</v>
      </c>
      <c r="D160" s="4" t="s">
        <v>2004</v>
      </c>
      <c r="E160" s="8">
        <v>2506</v>
      </c>
      <c r="F160" s="4" t="s">
        <v>857</v>
      </c>
      <c r="G160" s="4" t="s">
        <v>2005</v>
      </c>
      <c r="H160" s="4" t="s">
        <v>1535</v>
      </c>
      <c r="I160" s="7" t="s">
        <v>2006</v>
      </c>
      <c r="J160" s="4" t="s">
        <v>2007</v>
      </c>
      <c r="K160" s="4"/>
      <c r="L160" s="4"/>
    </row>
    <row r="161" spans="1:12" ht="112" x14ac:dyDescent="0.15">
      <c r="A161" s="4">
        <v>160</v>
      </c>
      <c r="B161" s="4" t="s">
        <v>2008</v>
      </c>
      <c r="C161" s="6" t="s">
        <v>2009</v>
      </c>
      <c r="D161" s="4" t="s">
        <v>2004</v>
      </c>
      <c r="E161" s="8">
        <v>6192</v>
      </c>
      <c r="F161" s="4" t="s">
        <v>1530</v>
      </c>
      <c r="G161" s="4" t="s">
        <v>2010</v>
      </c>
      <c r="H161" s="4"/>
      <c r="I161" s="7" t="s">
        <v>2011</v>
      </c>
      <c r="J161" s="4" t="s">
        <v>2012</v>
      </c>
      <c r="K161" s="4"/>
      <c r="L161" s="4"/>
    </row>
    <row r="162" spans="1:12" ht="84" x14ac:dyDescent="0.15">
      <c r="A162" s="4">
        <v>161</v>
      </c>
      <c r="B162" s="4" t="s">
        <v>2013</v>
      </c>
      <c r="C162" s="6" t="s">
        <v>2014</v>
      </c>
      <c r="D162" s="4" t="s">
        <v>2004</v>
      </c>
      <c r="E162" s="8">
        <v>3130</v>
      </c>
      <c r="F162" s="4" t="s">
        <v>1530</v>
      </c>
      <c r="G162" s="4" t="s">
        <v>2010</v>
      </c>
      <c r="H162" s="4" t="s">
        <v>1535</v>
      </c>
      <c r="I162" s="7" t="s">
        <v>2015</v>
      </c>
      <c r="J162" s="4" t="s">
        <v>2016</v>
      </c>
      <c r="K162" s="4"/>
      <c r="L162" s="4"/>
    </row>
    <row r="163" spans="1:12" ht="98" x14ac:dyDescent="0.15">
      <c r="A163" s="4">
        <v>162</v>
      </c>
      <c r="B163" s="4" t="s">
        <v>2017</v>
      </c>
      <c r="C163" s="6" t="s">
        <v>2018</v>
      </c>
      <c r="D163" s="4" t="s">
        <v>2004</v>
      </c>
      <c r="E163" s="8">
        <v>1602</v>
      </c>
      <c r="F163" s="4" t="s">
        <v>1427</v>
      </c>
      <c r="G163" s="4" t="s">
        <v>2019</v>
      </c>
      <c r="H163" s="4" t="s">
        <v>1535</v>
      </c>
      <c r="I163" s="7" t="s">
        <v>2020</v>
      </c>
      <c r="J163" s="4" t="s">
        <v>2021</v>
      </c>
      <c r="K163" s="4"/>
      <c r="L163" s="4"/>
    </row>
    <row r="164" spans="1:12" ht="98" x14ac:dyDescent="0.15">
      <c r="A164" s="4">
        <v>163</v>
      </c>
      <c r="B164" s="4" t="s">
        <v>2022</v>
      </c>
      <c r="C164" s="6" t="s">
        <v>2023</v>
      </c>
      <c r="D164" s="4" t="s">
        <v>2004</v>
      </c>
      <c r="E164" s="8">
        <v>1422</v>
      </c>
      <c r="F164" s="4" t="s">
        <v>1427</v>
      </c>
      <c r="G164" s="4" t="s">
        <v>2019</v>
      </c>
      <c r="H164" s="4" t="s">
        <v>1535</v>
      </c>
      <c r="I164" s="7" t="s">
        <v>2024</v>
      </c>
      <c r="J164" s="4" t="s">
        <v>2025</v>
      </c>
      <c r="K164" s="4"/>
      <c r="L164" s="4"/>
    </row>
    <row r="165" spans="1:12" ht="84" x14ac:dyDescent="0.15">
      <c r="A165" s="4">
        <v>164</v>
      </c>
      <c r="B165" s="4" t="s">
        <v>2026</v>
      </c>
      <c r="C165" s="11" t="s">
        <v>2027</v>
      </c>
      <c r="D165" s="4" t="s">
        <v>2004</v>
      </c>
      <c r="E165" s="8">
        <v>1404</v>
      </c>
      <c r="F165" s="4" t="s">
        <v>1427</v>
      </c>
      <c r="G165" s="4" t="s">
        <v>2019</v>
      </c>
      <c r="H165" s="4" t="s">
        <v>1535</v>
      </c>
      <c r="I165" s="7" t="s">
        <v>2028</v>
      </c>
      <c r="J165" s="4" t="s">
        <v>2029</v>
      </c>
      <c r="K165" s="4"/>
      <c r="L165" s="4"/>
    </row>
    <row r="166" spans="1:12" ht="84" x14ac:dyDescent="0.15">
      <c r="A166" s="4">
        <v>165</v>
      </c>
      <c r="B166" s="4" t="s">
        <v>2030</v>
      </c>
      <c r="C166" s="6" t="s">
        <v>2031</v>
      </c>
      <c r="D166" s="4" t="s">
        <v>2004</v>
      </c>
      <c r="E166" s="8">
        <v>1377</v>
      </c>
      <c r="F166" s="4" t="s">
        <v>1427</v>
      </c>
      <c r="G166" s="4" t="s">
        <v>2019</v>
      </c>
      <c r="H166" s="4" t="s">
        <v>1535</v>
      </c>
      <c r="I166" s="7" t="s">
        <v>2032</v>
      </c>
      <c r="J166" s="4" t="s">
        <v>1430</v>
      </c>
      <c r="K166" s="4"/>
      <c r="L166" s="4"/>
    </row>
    <row r="167" spans="1:12" ht="84" x14ac:dyDescent="0.15">
      <c r="A167" s="4">
        <v>166</v>
      </c>
      <c r="B167" s="4" t="s">
        <v>2033</v>
      </c>
      <c r="C167" s="6" t="s">
        <v>2034</v>
      </c>
      <c r="D167" s="4" t="s">
        <v>2004</v>
      </c>
      <c r="E167" s="8">
        <v>1368</v>
      </c>
      <c r="F167" s="4" t="s">
        <v>1427</v>
      </c>
      <c r="G167" s="4" t="s">
        <v>2019</v>
      </c>
      <c r="H167" s="4" t="s">
        <v>1535</v>
      </c>
      <c r="I167" s="7" t="s">
        <v>2035</v>
      </c>
      <c r="J167" s="4" t="s">
        <v>2036</v>
      </c>
      <c r="K167" s="4"/>
      <c r="L167" s="4"/>
    </row>
    <row r="168" spans="1:12" ht="112" x14ac:dyDescent="0.15">
      <c r="A168" s="4">
        <v>167</v>
      </c>
      <c r="B168" s="4" t="s">
        <v>2037</v>
      </c>
      <c r="C168" s="6" t="s">
        <v>2038</v>
      </c>
      <c r="D168" s="4" t="s">
        <v>2004</v>
      </c>
      <c r="E168" s="8">
        <v>1332</v>
      </c>
      <c r="F168" s="4" t="s">
        <v>1427</v>
      </c>
      <c r="G168" s="4" t="s">
        <v>2019</v>
      </c>
      <c r="H168" s="4" t="s">
        <v>1483</v>
      </c>
      <c r="I168" s="7" t="s">
        <v>2039</v>
      </c>
      <c r="J168" s="4" t="s">
        <v>2040</v>
      </c>
      <c r="K168" s="4"/>
      <c r="L168" s="4"/>
    </row>
    <row r="169" spans="1:12" ht="112" x14ac:dyDescent="0.15">
      <c r="A169" s="4">
        <v>168</v>
      </c>
      <c r="B169" s="4" t="s">
        <v>2041</v>
      </c>
      <c r="C169" s="6" t="s">
        <v>2042</v>
      </c>
      <c r="D169" s="4" t="s">
        <v>2004</v>
      </c>
      <c r="E169" s="8">
        <v>1332</v>
      </c>
      <c r="F169" s="4" t="s">
        <v>1427</v>
      </c>
      <c r="G169" s="4" t="s">
        <v>2019</v>
      </c>
      <c r="H169" s="4" t="s">
        <v>1541</v>
      </c>
      <c r="I169" s="7" t="s">
        <v>2043</v>
      </c>
      <c r="J169" s="4" t="s">
        <v>2044</v>
      </c>
      <c r="K169" s="4"/>
      <c r="L169" s="4"/>
    </row>
    <row r="170" spans="1:12" ht="98" x14ac:dyDescent="0.15">
      <c r="A170" s="4">
        <v>169</v>
      </c>
      <c r="B170" s="4" t="s">
        <v>2045</v>
      </c>
      <c r="C170" s="6" t="s">
        <v>2046</v>
      </c>
      <c r="D170" s="4" t="s">
        <v>2004</v>
      </c>
      <c r="E170" s="8">
        <v>1242</v>
      </c>
      <c r="F170" s="4" t="s">
        <v>1427</v>
      </c>
      <c r="G170" s="4" t="s">
        <v>2019</v>
      </c>
      <c r="H170" s="4" t="s">
        <v>1535</v>
      </c>
      <c r="I170" s="7" t="s">
        <v>2047</v>
      </c>
      <c r="J170" s="4" t="s">
        <v>1440</v>
      </c>
      <c r="K170" s="4"/>
      <c r="L170" s="4"/>
    </row>
    <row r="171" spans="1:12" ht="98" x14ac:dyDescent="0.15">
      <c r="A171" s="4">
        <v>170</v>
      </c>
      <c r="B171" s="4" t="s">
        <v>2048</v>
      </c>
      <c r="C171" s="6" t="s">
        <v>2049</v>
      </c>
      <c r="D171" s="4" t="s">
        <v>2004</v>
      </c>
      <c r="E171" s="8">
        <v>1242</v>
      </c>
      <c r="F171" s="4" t="s">
        <v>1427</v>
      </c>
      <c r="G171" s="4" t="s">
        <v>2019</v>
      </c>
      <c r="H171" s="4" t="s">
        <v>1541</v>
      </c>
      <c r="I171" s="7" t="s">
        <v>2050</v>
      </c>
      <c r="J171" s="4" t="s">
        <v>2051</v>
      </c>
      <c r="K171" s="4"/>
      <c r="L171" s="4"/>
    </row>
    <row r="172" spans="1:12" ht="112" x14ac:dyDescent="0.15">
      <c r="A172" s="4">
        <v>171</v>
      </c>
      <c r="B172" s="4" t="s">
        <v>2052</v>
      </c>
      <c r="C172" s="6" t="s">
        <v>2053</v>
      </c>
      <c r="D172" s="4" t="s">
        <v>2004</v>
      </c>
      <c r="E172" s="8">
        <v>1206</v>
      </c>
      <c r="F172" s="4" t="s">
        <v>1427</v>
      </c>
      <c r="G172" s="4" t="s">
        <v>2019</v>
      </c>
      <c r="H172" s="4" t="s">
        <v>1535</v>
      </c>
      <c r="I172" s="7" t="s">
        <v>2054</v>
      </c>
      <c r="J172" s="4" t="s">
        <v>1430</v>
      </c>
      <c r="K172" s="4"/>
      <c r="L172" s="4"/>
    </row>
    <row r="173" spans="1:12" ht="84" x14ac:dyDescent="0.15">
      <c r="A173" s="4">
        <v>172</v>
      </c>
      <c r="B173" s="4" t="s">
        <v>2055</v>
      </c>
      <c r="C173" s="6" t="s">
        <v>2056</v>
      </c>
      <c r="D173" s="4" t="s">
        <v>2004</v>
      </c>
      <c r="E173" s="8">
        <v>1152</v>
      </c>
      <c r="F173" s="4" t="s">
        <v>1427</v>
      </c>
      <c r="G173" s="4" t="s">
        <v>2019</v>
      </c>
      <c r="H173" s="4" t="s">
        <v>1541</v>
      </c>
      <c r="I173" s="7" t="s">
        <v>2057</v>
      </c>
      <c r="J173" s="4" t="s">
        <v>1563</v>
      </c>
      <c r="K173" s="4"/>
      <c r="L173" s="4"/>
    </row>
    <row r="174" spans="1:12" ht="126" x14ac:dyDescent="0.15">
      <c r="A174" s="4">
        <v>173</v>
      </c>
      <c r="B174" s="4" t="s">
        <v>2058</v>
      </c>
      <c r="C174" s="6" t="s">
        <v>2059</v>
      </c>
      <c r="D174" s="4" t="s">
        <v>2004</v>
      </c>
      <c r="E174" s="8">
        <v>1416</v>
      </c>
      <c r="F174" s="4" t="s">
        <v>1427</v>
      </c>
      <c r="G174" s="4" t="s">
        <v>2019</v>
      </c>
      <c r="H174" s="4"/>
      <c r="I174" s="7" t="s">
        <v>2060</v>
      </c>
      <c r="J174" s="4" t="s">
        <v>1443</v>
      </c>
      <c r="K174" s="4"/>
      <c r="L174" s="4"/>
    </row>
    <row r="175" spans="1:12" ht="84" x14ac:dyDescent="0.15">
      <c r="A175" s="4">
        <v>174</v>
      </c>
      <c r="B175" s="4" t="s">
        <v>2061</v>
      </c>
      <c r="C175" s="6" t="s">
        <v>2062</v>
      </c>
      <c r="D175" s="4" t="s">
        <v>2004</v>
      </c>
      <c r="E175" s="8">
        <v>932</v>
      </c>
      <c r="F175" s="4" t="s">
        <v>1427</v>
      </c>
      <c r="G175" s="4" t="s">
        <v>2063</v>
      </c>
      <c r="H175" s="4"/>
      <c r="I175" s="7" t="s">
        <v>2064</v>
      </c>
      <c r="J175" s="4" t="s">
        <v>1430</v>
      </c>
      <c r="K175" s="4"/>
      <c r="L175" s="4"/>
    </row>
    <row r="176" spans="1:12" ht="98" x14ac:dyDescent="0.15">
      <c r="A176" s="4">
        <v>175</v>
      </c>
      <c r="B176" s="4" t="s">
        <v>2065</v>
      </c>
      <c r="C176" s="6" t="s">
        <v>2066</v>
      </c>
      <c r="D176" s="4" t="s">
        <v>2004</v>
      </c>
      <c r="E176" s="8">
        <v>924</v>
      </c>
      <c r="F176" s="4" t="s">
        <v>1427</v>
      </c>
      <c r="G176" s="4" t="s">
        <v>2063</v>
      </c>
      <c r="H176" s="4"/>
      <c r="I176" s="7" t="s">
        <v>2067</v>
      </c>
      <c r="J176" s="4" t="s">
        <v>1430</v>
      </c>
      <c r="K176" s="4"/>
      <c r="L176" s="4"/>
    </row>
    <row r="177" spans="1:12" ht="70" x14ac:dyDescent="0.15">
      <c r="A177" s="4">
        <v>176</v>
      </c>
      <c r="B177" s="4" t="s">
        <v>2068</v>
      </c>
      <c r="C177" s="6" t="s">
        <v>2069</v>
      </c>
      <c r="D177" s="4" t="s">
        <v>2004</v>
      </c>
      <c r="E177" s="8">
        <v>838</v>
      </c>
      <c r="F177" s="4" t="s">
        <v>1427</v>
      </c>
      <c r="G177" s="4" t="s">
        <v>2063</v>
      </c>
      <c r="H177" s="4"/>
      <c r="I177" s="7" t="s">
        <v>2070</v>
      </c>
      <c r="J177" s="4" t="s">
        <v>1649</v>
      </c>
      <c r="K177" s="4"/>
      <c r="L177" s="4"/>
    </row>
    <row r="178" spans="1:12" ht="70" x14ac:dyDescent="0.15">
      <c r="A178" s="4">
        <v>177</v>
      </c>
      <c r="B178" s="4" t="s">
        <v>2071</v>
      </c>
      <c r="C178" s="6" t="s">
        <v>2072</v>
      </c>
      <c r="D178" s="4" t="s">
        <v>2004</v>
      </c>
      <c r="E178" s="8">
        <v>832</v>
      </c>
      <c r="F178" s="4" t="s">
        <v>1427</v>
      </c>
      <c r="G178" s="4" t="s">
        <v>2063</v>
      </c>
      <c r="H178" s="4"/>
      <c r="I178" s="7" t="s">
        <v>2073</v>
      </c>
      <c r="J178" s="4" t="s">
        <v>1642</v>
      </c>
      <c r="K178" s="4"/>
      <c r="L178" s="4"/>
    </row>
    <row r="179" spans="1:12" ht="70" x14ac:dyDescent="0.15">
      <c r="A179" s="4">
        <v>178</v>
      </c>
      <c r="B179" s="4" t="s">
        <v>2074</v>
      </c>
      <c r="C179" s="6" t="s">
        <v>2075</v>
      </c>
      <c r="D179" s="4" t="s">
        <v>2004</v>
      </c>
      <c r="E179" s="8">
        <v>801</v>
      </c>
      <c r="F179" s="4" t="s">
        <v>1427</v>
      </c>
      <c r="G179" s="4" t="s">
        <v>2063</v>
      </c>
      <c r="H179" s="4"/>
      <c r="I179" s="7" t="s">
        <v>2076</v>
      </c>
      <c r="J179" s="4" t="s">
        <v>1448</v>
      </c>
      <c r="K179" s="4"/>
      <c r="L179" s="4"/>
    </row>
    <row r="180" spans="1:12" ht="56" x14ac:dyDescent="0.15">
      <c r="A180" s="4">
        <v>179</v>
      </c>
      <c r="B180" s="4" t="s">
        <v>2077</v>
      </c>
      <c r="C180" s="6" t="s">
        <v>2078</v>
      </c>
      <c r="D180" s="4" t="s">
        <v>2004</v>
      </c>
      <c r="E180" s="8">
        <v>618</v>
      </c>
      <c r="F180" s="4" t="s">
        <v>1427</v>
      </c>
      <c r="G180" s="4" t="s">
        <v>2063</v>
      </c>
      <c r="H180" s="4"/>
      <c r="I180" s="7" t="s">
        <v>2079</v>
      </c>
      <c r="J180" s="4" t="s">
        <v>2080</v>
      </c>
      <c r="K180" s="4"/>
      <c r="L180" s="4"/>
    </row>
    <row r="181" spans="1:12" ht="98" x14ac:dyDescent="0.15">
      <c r="A181" s="4">
        <v>180</v>
      </c>
      <c r="B181" s="4" t="s">
        <v>2081</v>
      </c>
      <c r="C181" s="6" t="s">
        <v>2082</v>
      </c>
      <c r="D181" s="4" t="s">
        <v>2004</v>
      </c>
      <c r="E181" s="8">
        <v>601</v>
      </c>
      <c r="F181" s="4" t="s">
        <v>1427</v>
      </c>
      <c r="G181" s="4" t="s">
        <v>2063</v>
      </c>
      <c r="H181" s="4"/>
      <c r="I181" s="7" t="s">
        <v>2083</v>
      </c>
      <c r="J181" s="4" t="s">
        <v>2084</v>
      </c>
      <c r="K181" s="4"/>
      <c r="L181" s="4"/>
    </row>
    <row r="182" spans="1:12" ht="84" x14ac:dyDescent="0.15">
      <c r="A182" s="4">
        <v>181</v>
      </c>
      <c r="B182" s="4" t="s">
        <v>2085</v>
      </c>
      <c r="C182" s="6" t="s">
        <v>2086</v>
      </c>
      <c r="D182" s="4" t="s">
        <v>2004</v>
      </c>
      <c r="E182" s="8">
        <v>601</v>
      </c>
      <c r="F182" s="4" t="s">
        <v>1427</v>
      </c>
      <c r="G182" s="4" t="s">
        <v>2063</v>
      </c>
      <c r="H182" s="4"/>
      <c r="I182" s="7" t="s">
        <v>2087</v>
      </c>
      <c r="J182" s="4" t="s">
        <v>2088</v>
      </c>
      <c r="K182" s="4"/>
      <c r="L182" s="4"/>
    </row>
    <row r="183" spans="1:12" ht="42" x14ac:dyDescent="0.15">
      <c r="A183" s="4">
        <v>182</v>
      </c>
      <c r="B183" s="4" t="s">
        <v>2089</v>
      </c>
      <c r="C183" s="6" t="s">
        <v>2090</v>
      </c>
      <c r="D183" s="4" t="s">
        <v>2004</v>
      </c>
      <c r="E183" s="8">
        <v>588</v>
      </c>
      <c r="F183" s="4" t="s">
        <v>1427</v>
      </c>
      <c r="G183" s="4" t="s">
        <v>2063</v>
      </c>
      <c r="H183" s="4"/>
      <c r="I183" s="7" t="s">
        <v>2091</v>
      </c>
      <c r="J183" s="4" t="s">
        <v>2092</v>
      </c>
      <c r="K183" s="4"/>
      <c r="L183" s="4"/>
    </row>
    <row r="184" spans="1:12" ht="70" x14ac:dyDescent="0.15">
      <c r="A184" s="4">
        <v>183</v>
      </c>
      <c r="B184" s="4" t="s">
        <v>2093</v>
      </c>
      <c r="C184" s="6" t="s">
        <v>2094</v>
      </c>
      <c r="D184" s="4" t="s">
        <v>2004</v>
      </c>
      <c r="E184" s="8">
        <v>544</v>
      </c>
      <c r="F184" s="4" t="s">
        <v>1427</v>
      </c>
      <c r="G184" s="4" t="s">
        <v>2063</v>
      </c>
      <c r="H184" s="4"/>
      <c r="I184" s="7" t="s">
        <v>2095</v>
      </c>
      <c r="J184" s="4" t="s">
        <v>1448</v>
      </c>
      <c r="K184" s="4"/>
      <c r="L184" s="4"/>
    </row>
    <row r="185" spans="1:12" ht="84" x14ac:dyDescent="0.15">
      <c r="A185" s="4">
        <v>184</v>
      </c>
      <c r="B185" s="4" t="s">
        <v>2096</v>
      </c>
      <c r="C185" s="6" t="s">
        <v>2097</v>
      </c>
      <c r="D185" s="4" t="s">
        <v>2004</v>
      </c>
      <c r="E185" s="8">
        <v>524</v>
      </c>
      <c r="F185" s="4" t="s">
        <v>1427</v>
      </c>
      <c r="G185" s="4" t="s">
        <v>2063</v>
      </c>
      <c r="H185" s="4"/>
      <c r="I185" s="7" t="s">
        <v>2098</v>
      </c>
      <c r="J185" s="4" t="s">
        <v>2099</v>
      </c>
      <c r="K185" s="4"/>
      <c r="L185" s="4"/>
    </row>
    <row r="186" spans="1:12" ht="84" x14ac:dyDescent="0.15">
      <c r="A186" s="4">
        <v>185</v>
      </c>
      <c r="B186" s="4" t="s">
        <v>2100</v>
      </c>
      <c r="C186" s="6" t="s">
        <v>2101</v>
      </c>
      <c r="D186" s="4" t="s">
        <v>2004</v>
      </c>
      <c r="E186" s="8">
        <v>501</v>
      </c>
      <c r="F186" s="4" t="s">
        <v>1427</v>
      </c>
      <c r="G186" s="4" t="s">
        <v>2063</v>
      </c>
      <c r="H186" s="4"/>
      <c r="I186" s="7" t="s">
        <v>2102</v>
      </c>
      <c r="J186" s="4" t="s">
        <v>1443</v>
      </c>
      <c r="K186" s="4"/>
      <c r="L186" s="4"/>
    </row>
    <row r="187" spans="1:12" ht="98" x14ac:dyDescent="0.15">
      <c r="A187" s="4">
        <v>186</v>
      </c>
      <c r="B187" s="4" t="s">
        <v>2103</v>
      </c>
      <c r="C187" s="6" t="s">
        <v>2104</v>
      </c>
      <c r="D187" s="4" t="s">
        <v>2004</v>
      </c>
      <c r="E187" s="8">
        <v>415</v>
      </c>
      <c r="F187" s="4" t="s">
        <v>1427</v>
      </c>
      <c r="G187" s="4" t="s">
        <v>2105</v>
      </c>
      <c r="H187" s="4"/>
      <c r="I187" s="7" t="s">
        <v>2106</v>
      </c>
      <c r="J187" s="4" t="s">
        <v>1443</v>
      </c>
      <c r="K187" s="4"/>
      <c r="L187" s="4"/>
    </row>
    <row r="188" spans="1:12" ht="42" x14ac:dyDescent="0.15">
      <c r="A188" s="4">
        <v>187</v>
      </c>
      <c r="B188" s="4" t="s">
        <v>2107</v>
      </c>
      <c r="C188" s="6" t="s">
        <v>2108</v>
      </c>
      <c r="D188" s="4" t="s">
        <v>2004</v>
      </c>
      <c r="E188" s="8">
        <v>390</v>
      </c>
      <c r="F188" s="4" t="s">
        <v>1427</v>
      </c>
      <c r="G188" s="4" t="s">
        <v>2105</v>
      </c>
      <c r="H188" s="4"/>
      <c r="I188" s="7" t="s">
        <v>2109</v>
      </c>
      <c r="J188" s="4" t="s">
        <v>1443</v>
      </c>
      <c r="K188" s="4"/>
      <c r="L188" s="4"/>
    </row>
    <row r="189" spans="1:12" ht="42" x14ac:dyDescent="0.15">
      <c r="A189" s="4">
        <v>188</v>
      </c>
      <c r="B189" s="4" t="s">
        <v>2110</v>
      </c>
      <c r="C189" s="6" t="s">
        <v>2111</v>
      </c>
      <c r="D189" s="4" t="s">
        <v>2004</v>
      </c>
      <c r="E189" s="8">
        <v>390</v>
      </c>
      <c r="F189" s="4" t="s">
        <v>1427</v>
      </c>
      <c r="G189" s="4" t="s">
        <v>2105</v>
      </c>
      <c r="H189" s="4"/>
      <c r="I189" s="7" t="s">
        <v>2112</v>
      </c>
      <c r="J189" s="4" t="s">
        <v>2113</v>
      </c>
      <c r="K189" s="4"/>
      <c r="L189" s="4"/>
    </row>
    <row r="190" spans="1:12" ht="112" x14ac:dyDescent="0.15">
      <c r="A190" s="4">
        <v>189</v>
      </c>
      <c r="B190" s="4" t="s">
        <v>2114</v>
      </c>
      <c r="C190" s="6" t="s">
        <v>2115</v>
      </c>
      <c r="D190" s="4" t="s">
        <v>2004</v>
      </c>
      <c r="E190" s="8">
        <v>2746</v>
      </c>
      <c r="F190" s="4" t="s">
        <v>1530</v>
      </c>
      <c r="G190" s="4" t="s">
        <v>2116</v>
      </c>
      <c r="H190" s="4" t="s">
        <v>1535</v>
      </c>
      <c r="I190" s="7" t="s">
        <v>2117</v>
      </c>
      <c r="J190" s="4" t="s">
        <v>1430</v>
      </c>
      <c r="K190" s="4"/>
      <c r="L190" s="4"/>
    </row>
    <row r="191" spans="1:12" ht="98" x14ac:dyDescent="0.15">
      <c r="A191" s="4">
        <v>190</v>
      </c>
      <c r="B191" s="4" t="s">
        <v>2118</v>
      </c>
      <c r="C191" s="6" t="s">
        <v>2119</v>
      </c>
      <c r="D191" s="4" t="s">
        <v>2004</v>
      </c>
      <c r="E191" s="8">
        <v>1786</v>
      </c>
      <c r="F191" s="4" t="s">
        <v>1427</v>
      </c>
      <c r="G191" s="4" t="s">
        <v>2116</v>
      </c>
      <c r="H191" s="4"/>
      <c r="I191" s="7" t="s">
        <v>2120</v>
      </c>
      <c r="J191" s="4" t="s">
        <v>2121</v>
      </c>
      <c r="K191" s="4"/>
      <c r="L191" s="4"/>
    </row>
    <row r="192" spans="1:12" ht="84" x14ac:dyDescent="0.15">
      <c r="A192" s="4">
        <v>191</v>
      </c>
      <c r="B192" s="4" t="s">
        <v>2122</v>
      </c>
      <c r="C192" s="6" t="s">
        <v>2123</v>
      </c>
      <c r="D192" s="4" t="s">
        <v>2004</v>
      </c>
      <c r="E192" s="8">
        <v>1458</v>
      </c>
      <c r="F192" s="4" t="s">
        <v>857</v>
      </c>
      <c r="G192" s="4" t="s">
        <v>2124</v>
      </c>
      <c r="H192" s="4"/>
      <c r="I192" s="7" t="s">
        <v>2125</v>
      </c>
      <c r="J192" s="4" t="s">
        <v>2126</v>
      </c>
      <c r="K192" s="4"/>
      <c r="L192" s="4"/>
    </row>
    <row r="193" spans="1:12" ht="98" x14ac:dyDescent="0.15">
      <c r="A193" s="4">
        <v>192</v>
      </c>
      <c r="B193" s="4" t="s">
        <v>2127</v>
      </c>
      <c r="C193" s="6" t="s">
        <v>2128</v>
      </c>
      <c r="D193" s="4" t="s">
        <v>2004</v>
      </c>
      <c r="E193" s="8">
        <v>1755</v>
      </c>
      <c r="F193" s="4" t="s">
        <v>1427</v>
      </c>
      <c r="G193" s="4" t="s">
        <v>2124</v>
      </c>
      <c r="H193" s="4" t="s">
        <v>1535</v>
      </c>
      <c r="I193" s="7" t="s">
        <v>2129</v>
      </c>
      <c r="J193" s="4" t="s">
        <v>2130</v>
      </c>
      <c r="K193" s="4"/>
      <c r="L193" s="4"/>
    </row>
    <row r="194" spans="1:12" ht="84" x14ac:dyDescent="0.15">
      <c r="A194" s="4">
        <v>193</v>
      </c>
      <c r="B194" s="4" t="s">
        <v>2131</v>
      </c>
      <c r="C194" s="6" t="s">
        <v>2132</v>
      </c>
      <c r="D194" s="4" t="s">
        <v>2004</v>
      </c>
      <c r="E194" s="8">
        <v>1242</v>
      </c>
      <c r="F194" s="4" t="s">
        <v>1427</v>
      </c>
      <c r="G194" s="4" t="s">
        <v>2124</v>
      </c>
      <c r="H194" s="4" t="s">
        <v>1535</v>
      </c>
      <c r="I194" s="7" t="s">
        <v>2133</v>
      </c>
      <c r="J194" s="4" t="s">
        <v>2134</v>
      </c>
      <c r="K194" s="4"/>
      <c r="L194" s="4"/>
    </row>
    <row r="195" spans="1:12" ht="84" x14ac:dyDescent="0.15">
      <c r="A195" s="4">
        <v>194</v>
      </c>
      <c r="B195" s="4" t="s">
        <v>2135</v>
      </c>
      <c r="C195" s="6" t="s">
        <v>2136</v>
      </c>
      <c r="D195" s="4" t="s">
        <v>2004</v>
      </c>
      <c r="E195" s="8">
        <v>986</v>
      </c>
      <c r="F195" s="4" t="s">
        <v>1427</v>
      </c>
      <c r="G195" s="4" t="s">
        <v>2137</v>
      </c>
      <c r="H195" s="4"/>
      <c r="I195" s="7" t="s">
        <v>2138</v>
      </c>
      <c r="J195" s="4" t="s">
        <v>1430</v>
      </c>
      <c r="K195" s="4"/>
      <c r="L195" s="4"/>
    </row>
    <row r="196" spans="1:12" ht="84" x14ac:dyDescent="0.15">
      <c r="A196" s="4">
        <v>195</v>
      </c>
      <c r="B196" s="4" t="s">
        <v>2139</v>
      </c>
      <c r="C196" s="6" t="s">
        <v>2140</v>
      </c>
      <c r="D196" s="4" t="s">
        <v>2004</v>
      </c>
      <c r="E196" s="8">
        <v>832</v>
      </c>
      <c r="F196" s="4" t="s">
        <v>1427</v>
      </c>
      <c r="G196" s="4" t="s">
        <v>2137</v>
      </c>
      <c r="H196" s="4"/>
      <c r="I196" s="7" t="s">
        <v>2141</v>
      </c>
      <c r="J196" s="4" t="s">
        <v>2142</v>
      </c>
      <c r="K196" s="4"/>
      <c r="L196" s="4"/>
    </row>
    <row r="197" spans="1:12" ht="84" x14ac:dyDescent="0.15">
      <c r="A197" s="4">
        <v>196</v>
      </c>
      <c r="B197" s="4" t="s">
        <v>2143</v>
      </c>
      <c r="C197" s="6" t="s">
        <v>2144</v>
      </c>
      <c r="D197" s="4" t="s">
        <v>2004</v>
      </c>
      <c r="E197" s="8">
        <v>755</v>
      </c>
      <c r="F197" s="4" t="s">
        <v>1427</v>
      </c>
      <c r="G197" s="4" t="s">
        <v>2137</v>
      </c>
      <c r="H197" s="4"/>
      <c r="I197" s="7" t="s">
        <v>2145</v>
      </c>
      <c r="J197" s="4" t="s">
        <v>2146</v>
      </c>
      <c r="K197" s="4"/>
      <c r="L197" s="4"/>
    </row>
    <row r="198" spans="1:12" ht="56" x14ac:dyDescent="0.15">
      <c r="A198" s="4">
        <v>197</v>
      </c>
      <c r="B198" s="4" t="s">
        <v>2147</v>
      </c>
      <c r="C198" s="6" t="s">
        <v>2148</v>
      </c>
      <c r="D198" s="4" t="s">
        <v>2004</v>
      </c>
      <c r="E198" s="8">
        <v>735</v>
      </c>
      <c r="F198" s="4" t="s">
        <v>1427</v>
      </c>
      <c r="G198" s="4" t="s">
        <v>2137</v>
      </c>
      <c r="H198" s="4"/>
      <c r="I198" s="7" t="s">
        <v>2149</v>
      </c>
      <c r="J198" s="4" t="s">
        <v>1478</v>
      </c>
      <c r="K198" s="4"/>
      <c r="L198" s="4"/>
    </row>
    <row r="199" spans="1:12" ht="56" x14ac:dyDescent="0.15">
      <c r="A199" s="4">
        <v>198</v>
      </c>
      <c r="B199" s="4" t="s">
        <v>2150</v>
      </c>
      <c r="C199" s="6" t="s">
        <v>2151</v>
      </c>
      <c r="D199" s="4" t="s">
        <v>2004</v>
      </c>
      <c r="E199" s="8">
        <v>328</v>
      </c>
      <c r="F199" s="4" t="s">
        <v>1427</v>
      </c>
      <c r="G199" s="4" t="s">
        <v>2152</v>
      </c>
      <c r="H199" s="4"/>
      <c r="I199" s="7" t="s">
        <v>2153</v>
      </c>
      <c r="J199" s="4" t="s">
        <v>2154</v>
      </c>
      <c r="K199" s="4"/>
      <c r="L199" s="4"/>
    </row>
    <row r="200" spans="1:12" ht="70" x14ac:dyDescent="0.15">
      <c r="A200" s="4">
        <v>199</v>
      </c>
      <c r="B200" s="4" t="s">
        <v>2155</v>
      </c>
      <c r="C200" s="6" t="s">
        <v>2156</v>
      </c>
      <c r="D200" s="4" t="s">
        <v>2004</v>
      </c>
      <c r="E200" s="8">
        <v>328</v>
      </c>
      <c r="F200" s="4" t="s">
        <v>1427</v>
      </c>
      <c r="G200" s="4" t="s">
        <v>2152</v>
      </c>
      <c r="H200" s="4"/>
      <c r="I200" s="7" t="s">
        <v>2157</v>
      </c>
      <c r="J200" s="4" t="s">
        <v>2158</v>
      </c>
      <c r="K200" s="4"/>
      <c r="L200" s="4"/>
    </row>
    <row r="201" spans="1:12" ht="56" x14ac:dyDescent="0.15">
      <c r="A201" s="4">
        <v>200</v>
      </c>
      <c r="B201" s="4" t="s">
        <v>2159</v>
      </c>
      <c r="C201" s="6" t="s">
        <v>2160</v>
      </c>
      <c r="D201" s="4" t="s">
        <v>2161</v>
      </c>
      <c r="E201" s="8">
        <v>85</v>
      </c>
      <c r="F201" s="4" t="s">
        <v>1427</v>
      </c>
      <c r="G201" s="4" t="s">
        <v>1621</v>
      </c>
      <c r="H201" s="4"/>
      <c r="I201" s="7" t="s">
        <v>2162</v>
      </c>
      <c r="J201" s="4" t="s">
        <v>1478</v>
      </c>
      <c r="K201" s="4"/>
      <c r="L201" s="4"/>
    </row>
    <row r="202" spans="1:12" ht="56" x14ac:dyDescent="0.15">
      <c r="A202" s="4">
        <v>201</v>
      </c>
      <c r="B202" s="4" t="s">
        <v>2163</v>
      </c>
      <c r="C202" s="6" t="s">
        <v>2164</v>
      </c>
      <c r="D202" s="4" t="s">
        <v>2165</v>
      </c>
      <c r="E202" s="8">
        <v>325</v>
      </c>
      <c r="F202" s="4" t="s">
        <v>1427</v>
      </c>
      <c r="G202" s="4" t="s">
        <v>1446</v>
      </c>
      <c r="H202" s="4"/>
      <c r="I202" s="7" t="s">
        <v>2166</v>
      </c>
      <c r="J202" s="4" t="s">
        <v>2167</v>
      </c>
      <c r="K202" s="4"/>
      <c r="L202" s="4"/>
    </row>
    <row r="203" spans="1:12" ht="56" x14ac:dyDescent="0.15">
      <c r="A203" s="4">
        <v>202</v>
      </c>
      <c r="B203" s="4" t="s">
        <v>2168</v>
      </c>
      <c r="C203" s="6" t="s">
        <v>2169</v>
      </c>
      <c r="D203" s="4" t="s">
        <v>2161</v>
      </c>
      <c r="E203" s="8">
        <v>424</v>
      </c>
      <c r="F203" s="4" t="s">
        <v>1427</v>
      </c>
      <c r="G203" s="4" t="s">
        <v>1496</v>
      </c>
      <c r="H203" s="4"/>
      <c r="I203" s="7" t="s">
        <v>2170</v>
      </c>
      <c r="J203" s="4" t="s">
        <v>1448</v>
      </c>
      <c r="K203" s="4"/>
      <c r="L203" s="4"/>
    </row>
    <row r="204" spans="1:12" ht="56" x14ac:dyDescent="0.15">
      <c r="A204" s="4">
        <v>203</v>
      </c>
      <c r="B204" s="4" t="s">
        <v>2171</v>
      </c>
      <c r="C204" s="6" t="s">
        <v>2172</v>
      </c>
      <c r="D204" s="4" t="s">
        <v>2161</v>
      </c>
      <c r="E204" s="8">
        <v>1287</v>
      </c>
      <c r="F204" s="4" t="s">
        <v>1427</v>
      </c>
      <c r="G204" s="4" t="s">
        <v>1504</v>
      </c>
      <c r="H204" s="4"/>
      <c r="I204" s="7" t="s">
        <v>2173</v>
      </c>
      <c r="J204" s="4" t="s">
        <v>2174</v>
      </c>
      <c r="K204" s="4"/>
      <c r="L204" s="4"/>
    </row>
    <row r="205" spans="1:12" ht="98" x14ac:dyDescent="0.15">
      <c r="A205" s="4">
        <v>204</v>
      </c>
      <c r="B205" s="4" t="s">
        <v>2175</v>
      </c>
      <c r="C205" s="6" t="s">
        <v>2176</v>
      </c>
      <c r="D205" s="4" t="s">
        <v>2165</v>
      </c>
      <c r="E205" s="8">
        <v>1020</v>
      </c>
      <c r="F205" s="4" t="s">
        <v>857</v>
      </c>
      <c r="G205" s="4" t="s">
        <v>1504</v>
      </c>
      <c r="H205" s="4"/>
      <c r="I205" s="7" t="s">
        <v>2177</v>
      </c>
      <c r="J205" s="4" t="s">
        <v>2178</v>
      </c>
      <c r="K205" s="4"/>
      <c r="L205" s="4"/>
    </row>
    <row r="206" spans="1:12" ht="56" x14ac:dyDescent="0.15">
      <c r="A206" s="4">
        <v>205</v>
      </c>
      <c r="B206" s="4" t="s">
        <v>2179</v>
      </c>
      <c r="C206" s="11" t="s">
        <v>2180</v>
      </c>
      <c r="D206" s="4" t="s">
        <v>2181</v>
      </c>
      <c r="E206" s="8">
        <v>401</v>
      </c>
      <c r="F206" s="4" t="s">
        <v>1427</v>
      </c>
      <c r="G206" s="4" t="s">
        <v>1476</v>
      </c>
      <c r="H206" s="4"/>
      <c r="I206" s="7" t="s">
        <v>2182</v>
      </c>
      <c r="J206" s="4" t="s">
        <v>1473</v>
      </c>
      <c r="K206" s="4"/>
      <c r="L206" s="4"/>
    </row>
    <row r="207" spans="1:12" ht="42" x14ac:dyDescent="0.15">
      <c r="A207" s="4">
        <v>206</v>
      </c>
      <c r="B207" s="4" t="s">
        <v>2183</v>
      </c>
      <c r="C207" s="6" t="s">
        <v>2184</v>
      </c>
      <c r="D207" s="4" t="s">
        <v>2161</v>
      </c>
      <c r="E207" s="8">
        <v>13031</v>
      </c>
      <c r="F207" s="4" t="s">
        <v>857</v>
      </c>
      <c r="G207" s="4" t="s">
        <v>1677</v>
      </c>
      <c r="H207" s="4"/>
      <c r="I207" s="7" t="s">
        <v>2185</v>
      </c>
      <c r="J207" s="4" t="s">
        <v>2186</v>
      </c>
      <c r="K207" s="4"/>
      <c r="L207" s="4"/>
    </row>
    <row r="208" spans="1:12" ht="56" x14ac:dyDescent="0.15">
      <c r="A208" s="4">
        <v>207</v>
      </c>
      <c r="B208" s="4" t="s">
        <v>2187</v>
      </c>
      <c r="C208" s="6" t="s">
        <v>2188</v>
      </c>
      <c r="D208" s="4" t="s">
        <v>2181</v>
      </c>
      <c r="E208" s="8">
        <v>2148</v>
      </c>
      <c r="F208" s="4" t="s">
        <v>1427</v>
      </c>
      <c r="G208" s="4" t="s">
        <v>1677</v>
      </c>
      <c r="H208" s="4"/>
      <c r="I208" s="7" t="s">
        <v>2189</v>
      </c>
      <c r="J208" s="4" t="s">
        <v>1468</v>
      </c>
      <c r="K208" s="4"/>
      <c r="L208" s="4"/>
    </row>
    <row r="209" spans="1:12" ht="56" x14ac:dyDescent="0.15">
      <c r="A209" s="4">
        <v>208</v>
      </c>
      <c r="B209" s="4" t="s">
        <v>2190</v>
      </c>
      <c r="C209" s="6" t="s">
        <v>2191</v>
      </c>
      <c r="D209" s="4" t="s">
        <v>2181</v>
      </c>
      <c r="E209" s="8">
        <v>1901</v>
      </c>
      <c r="F209" s="4" t="s">
        <v>1427</v>
      </c>
      <c r="G209" s="4" t="s">
        <v>1677</v>
      </c>
      <c r="H209" s="4"/>
      <c r="I209" s="7" t="s">
        <v>2192</v>
      </c>
      <c r="J209" s="4" t="s">
        <v>2178</v>
      </c>
      <c r="K209" s="4"/>
      <c r="L209" s="4"/>
    </row>
    <row r="210" spans="1:12" ht="70" x14ac:dyDescent="0.15">
      <c r="A210" s="4">
        <v>209</v>
      </c>
      <c r="B210" s="4" t="s">
        <v>2193</v>
      </c>
      <c r="C210" s="6" t="s">
        <v>2194</v>
      </c>
      <c r="D210" s="4" t="s">
        <v>2181</v>
      </c>
      <c r="E210" s="8">
        <v>1850</v>
      </c>
      <c r="F210" s="4" t="s">
        <v>1427</v>
      </c>
      <c r="G210" s="4" t="s">
        <v>1677</v>
      </c>
      <c r="H210" s="4"/>
      <c r="I210" s="7" t="s">
        <v>2195</v>
      </c>
      <c r="J210" s="4" t="s">
        <v>1468</v>
      </c>
      <c r="K210" s="4"/>
      <c r="L210" s="4"/>
    </row>
    <row r="211" spans="1:12" ht="56" x14ac:dyDescent="0.15">
      <c r="A211" s="4">
        <v>210</v>
      </c>
      <c r="B211" s="4" t="s">
        <v>2196</v>
      </c>
      <c r="C211" s="6" t="s">
        <v>2197</v>
      </c>
      <c r="D211" s="4" t="s">
        <v>2181</v>
      </c>
      <c r="E211" s="8">
        <v>1320</v>
      </c>
      <c r="F211" s="4" t="s">
        <v>1427</v>
      </c>
      <c r="G211" s="4" t="s">
        <v>1684</v>
      </c>
      <c r="H211" s="4"/>
      <c r="I211" s="7" t="s">
        <v>2198</v>
      </c>
      <c r="J211" s="4" t="s">
        <v>1468</v>
      </c>
      <c r="K211" s="4"/>
      <c r="L211" s="4"/>
    </row>
    <row r="212" spans="1:12" ht="56" x14ac:dyDescent="0.15">
      <c r="A212" s="4">
        <v>211</v>
      </c>
      <c r="B212" s="4" t="s">
        <v>2199</v>
      </c>
      <c r="C212" s="6" t="s">
        <v>2200</v>
      </c>
      <c r="D212" s="4" t="s">
        <v>2181</v>
      </c>
      <c r="E212" s="8">
        <v>1287</v>
      </c>
      <c r="F212" s="4" t="s">
        <v>1427</v>
      </c>
      <c r="G212" s="4" t="s">
        <v>1684</v>
      </c>
      <c r="H212" s="4"/>
      <c r="I212" s="7" t="s">
        <v>2201</v>
      </c>
      <c r="J212" s="4" t="s">
        <v>2202</v>
      </c>
      <c r="K212" s="4"/>
      <c r="L212" s="4"/>
    </row>
    <row r="213" spans="1:12" ht="56" x14ac:dyDescent="0.15">
      <c r="A213" s="4">
        <v>212</v>
      </c>
      <c r="B213" s="4" t="s">
        <v>2203</v>
      </c>
      <c r="C213" s="6" t="s">
        <v>2204</v>
      </c>
      <c r="D213" s="4" t="s">
        <v>2181</v>
      </c>
      <c r="E213" s="8">
        <v>1194</v>
      </c>
      <c r="F213" s="4" t="s">
        <v>1427</v>
      </c>
      <c r="G213" s="4" t="s">
        <v>1684</v>
      </c>
      <c r="H213" s="4"/>
      <c r="I213" s="7" t="s">
        <v>2205</v>
      </c>
      <c r="J213" s="4" t="s">
        <v>1430</v>
      </c>
      <c r="K213" s="4"/>
      <c r="L213" s="4"/>
    </row>
    <row r="214" spans="1:12" ht="98" x14ac:dyDescent="0.15">
      <c r="A214" s="4">
        <v>213</v>
      </c>
      <c r="B214" s="4" t="s">
        <v>2206</v>
      </c>
      <c r="C214" s="6" t="s">
        <v>2207</v>
      </c>
      <c r="D214" s="4" t="s">
        <v>2165</v>
      </c>
      <c r="E214" s="8">
        <v>935</v>
      </c>
      <c r="F214" s="4" t="s">
        <v>1427</v>
      </c>
      <c r="G214" s="4" t="s">
        <v>1684</v>
      </c>
      <c r="H214" s="4"/>
      <c r="I214" s="7" t="s">
        <v>2208</v>
      </c>
      <c r="J214" s="4" t="s">
        <v>2209</v>
      </c>
      <c r="K214" s="4"/>
      <c r="L214" s="4"/>
    </row>
    <row r="215" spans="1:12" ht="70" x14ac:dyDescent="0.15">
      <c r="A215" s="4">
        <v>214</v>
      </c>
      <c r="B215" s="4" t="s">
        <v>2210</v>
      </c>
      <c r="C215" s="6" t="s">
        <v>2211</v>
      </c>
      <c r="D215" s="4" t="s">
        <v>2161</v>
      </c>
      <c r="E215" s="8">
        <v>855</v>
      </c>
      <c r="F215" s="4" t="s">
        <v>1427</v>
      </c>
      <c r="G215" s="4" t="s">
        <v>1693</v>
      </c>
      <c r="H215" s="4"/>
      <c r="I215" s="7" t="s">
        <v>2212</v>
      </c>
      <c r="J215" s="4" t="s">
        <v>1443</v>
      </c>
      <c r="K215" s="4"/>
      <c r="L215" s="4"/>
    </row>
    <row r="216" spans="1:12" ht="70" x14ac:dyDescent="0.15">
      <c r="A216" s="4">
        <v>215</v>
      </c>
      <c r="B216" s="4" t="s">
        <v>2213</v>
      </c>
      <c r="C216" s="6" t="s">
        <v>2214</v>
      </c>
      <c r="D216" s="4" t="s">
        <v>2165</v>
      </c>
      <c r="E216" s="8">
        <v>826</v>
      </c>
      <c r="F216" s="4" t="s">
        <v>1427</v>
      </c>
      <c r="G216" s="4" t="s">
        <v>1693</v>
      </c>
      <c r="H216" s="4"/>
      <c r="I216" s="7" t="s">
        <v>2215</v>
      </c>
      <c r="J216" s="4" t="s">
        <v>2216</v>
      </c>
      <c r="K216" s="4"/>
      <c r="L216" s="4"/>
    </row>
    <row r="217" spans="1:12" ht="56" x14ac:dyDescent="0.15">
      <c r="A217" s="4">
        <v>216</v>
      </c>
      <c r="B217" s="4" t="s">
        <v>2217</v>
      </c>
      <c r="C217" s="6" t="s">
        <v>2218</v>
      </c>
      <c r="D217" s="4" t="s">
        <v>2161</v>
      </c>
      <c r="E217" s="8">
        <v>780</v>
      </c>
      <c r="F217" s="4" t="s">
        <v>1427</v>
      </c>
      <c r="G217" s="4" t="s">
        <v>1693</v>
      </c>
      <c r="H217" s="4"/>
      <c r="I217" s="7" t="s">
        <v>2219</v>
      </c>
      <c r="J217" s="4" t="s">
        <v>1430</v>
      </c>
      <c r="K217" s="4"/>
      <c r="L217" s="4"/>
    </row>
    <row r="218" spans="1:12" ht="70" x14ac:dyDescent="0.15">
      <c r="A218" s="4">
        <v>217</v>
      </c>
      <c r="B218" s="4" t="s">
        <v>2220</v>
      </c>
      <c r="C218" s="6" t="s">
        <v>2221</v>
      </c>
      <c r="D218" s="4" t="s">
        <v>2161</v>
      </c>
      <c r="E218" s="8">
        <v>780</v>
      </c>
      <c r="F218" s="4" t="s">
        <v>1427</v>
      </c>
      <c r="G218" s="4" t="s">
        <v>1693</v>
      </c>
      <c r="H218" s="4"/>
      <c r="I218" s="7" t="s">
        <v>2222</v>
      </c>
      <c r="J218" s="4" t="s">
        <v>2223</v>
      </c>
      <c r="K218" s="4"/>
      <c r="L218" s="4"/>
    </row>
    <row r="219" spans="1:12" ht="70" x14ac:dyDescent="0.15">
      <c r="A219" s="4">
        <v>218</v>
      </c>
      <c r="B219" s="4" t="s">
        <v>2224</v>
      </c>
      <c r="C219" s="6" t="s">
        <v>2225</v>
      </c>
      <c r="D219" s="4" t="s">
        <v>2165</v>
      </c>
      <c r="E219" s="8">
        <v>756</v>
      </c>
      <c r="F219" s="4" t="s">
        <v>1427</v>
      </c>
      <c r="G219" s="4" t="s">
        <v>1693</v>
      </c>
      <c r="H219" s="4"/>
      <c r="I219" s="7" t="s">
        <v>2226</v>
      </c>
      <c r="J219" s="4" t="s">
        <v>1430</v>
      </c>
      <c r="K219" s="4"/>
      <c r="L219" s="4"/>
    </row>
    <row r="220" spans="1:12" ht="70" x14ac:dyDescent="0.15">
      <c r="A220" s="4">
        <v>219</v>
      </c>
      <c r="B220" s="4" t="s">
        <v>2227</v>
      </c>
      <c r="C220" s="6" t="s">
        <v>2228</v>
      </c>
      <c r="D220" s="4" t="s">
        <v>2181</v>
      </c>
      <c r="E220" s="8">
        <v>674</v>
      </c>
      <c r="F220" s="4" t="s">
        <v>1427</v>
      </c>
      <c r="G220" s="4" t="s">
        <v>1693</v>
      </c>
      <c r="H220" s="4"/>
      <c r="I220" s="7" t="s">
        <v>2229</v>
      </c>
      <c r="J220" s="4" t="s">
        <v>1430</v>
      </c>
      <c r="K220" s="4"/>
      <c r="L220" s="4"/>
    </row>
    <row r="221" spans="1:12" ht="70" x14ac:dyDescent="0.15">
      <c r="A221" s="4">
        <v>220</v>
      </c>
      <c r="B221" s="4" t="s">
        <v>2230</v>
      </c>
      <c r="C221" s="6" t="s">
        <v>2231</v>
      </c>
      <c r="D221" s="4" t="s">
        <v>2165</v>
      </c>
      <c r="E221" s="8">
        <v>658</v>
      </c>
      <c r="F221" s="4" t="s">
        <v>1427</v>
      </c>
      <c r="G221" s="4" t="s">
        <v>1693</v>
      </c>
      <c r="H221" s="4"/>
      <c r="I221" s="7" t="s">
        <v>2232</v>
      </c>
      <c r="J221" s="4" t="s">
        <v>2216</v>
      </c>
      <c r="K221" s="4"/>
      <c r="L221" s="4"/>
    </row>
    <row r="222" spans="1:12" ht="56" x14ac:dyDescent="0.15">
      <c r="A222" s="4">
        <v>221</v>
      </c>
      <c r="B222" s="4" t="s">
        <v>2233</v>
      </c>
      <c r="C222" s="6" t="s">
        <v>2234</v>
      </c>
      <c r="D222" s="4" t="s">
        <v>2181</v>
      </c>
      <c r="E222" s="8">
        <v>586</v>
      </c>
      <c r="F222" s="4" t="s">
        <v>1427</v>
      </c>
      <c r="G222" s="4" t="s">
        <v>1693</v>
      </c>
      <c r="H222" s="4"/>
      <c r="I222" s="7" t="s">
        <v>2235</v>
      </c>
      <c r="J222" s="4" t="s">
        <v>1473</v>
      </c>
      <c r="K222" s="4"/>
      <c r="L222" s="4"/>
    </row>
    <row r="223" spans="1:12" ht="70" x14ac:dyDescent="0.15">
      <c r="A223" s="4">
        <v>222</v>
      </c>
      <c r="B223" s="4" t="s">
        <v>2236</v>
      </c>
      <c r="C223" s="6" t="s">
        <v>2237</v>
      </c>
      <c r="D223" s="4" t="s">
        <v>2165</v>
      </c>
      <c r="E223" s="8">
        <v>429</v>
      </c>
      <c r="F223" s="4" t="s">
        <v>1427</v>
      </c>
      <c r="G223" s="4" t="s">
        <v>1708</v>
      </c>
      <c r="H223" s="4"/>
      <c r="I223" s="7" t="s">
        <v>2238</v>
      </c>
      <c r="J223" s="4" t="s">
        <v>1443</v>
      </c>
      <c r="K223" s="4"/>
      <c r="L223" s="4"/>
    </row>
    <row r="224" spans="1:12" ht="42" x14ac:dyDescent="0.15">
      <c r="A224" s="4">
        <v>223</v>
      </c>
      <c r="B224" s="4" t="s">
        <v>2239</v>
      </c>
      <c r="C224" s="6" t="s">
        <v>2240</v>
      </c>
      <c r="D224" s="4" t="s">
        <v>2181</v>
      </c>
      <c r="E224" s="8">
        <v>401</v>
      </c>
      <c r="F224" s="4" t="s">
        <v>1427</v>
      </c>
      <c r="G224" s="4" t="s">
        <v>1708</v>
      </c>
      <c r="H224" s="4"/>
      <c r="I224" s="7" t="s">
        <v>2241</v>
      </c>
      <c r="J224" s="4" t="s">
        <v>1448</v>
      </c>
      <c r="K224" s="4"/>
      <c r="L224" s="4"/>
    </row>
    <row r="225" spans="1:12" ht="42" x14ac:dyDescent="0.15">
      <c r="A225" s="4">
        <v>224</v>
      </c>
      <c r="B225" s="4" t="s">
        <v>2242</v>
      </c>
      <c r="C225" s="6" t="s">
        <v>2243</v>
      </c>
      <c r="D225" s="4" t="s">
        <v>2181</v>
      </c>
      <c r="E225" s="8">
        <v>401</v>
      </c>
      <c r="F225" s="4" t="s">
        <v>1427</v>
      </c>
      <c r="G225" s="4" t="s">
        <v>1708</v>
      </c>
      <c r="H225" s="4"/>
      <c r="I225" s="7" t="s">
        <v>2244</v>
      </c>
      <c r="J225" s="4" t="s">
        <v>1448</v>
      </c>
      <c r="K225" s="4"/>
      <c r="L225" s="4"/>
    </row>
    <row r="226" spans="1:12" ht="56" x14ac:dyDescent="0.15">
      <c r="A226" s="4">
        <v>225</v>
      </c>
      <c r="B226" s="4" t="s">
        <v>2245</v>
      </c>
      <c r="C226" s="6" t="s">
        <v>2246</v>
      </c>
      <c r="D226" s="4" t="s">
        <v>2181</v>
      </c>
      <c r="E226" s="8">
        <v>401</v>
      </c>
      <c r="F226" s="4" t="s">
        <v>1427</v>
      </c>
      <c r="G226" s="4" t="s">
        <v>1708</v>
      </c>
      <c r="H226" s="4"/>
      <c r="I226" s="7" t="s">
        <v>2247</v>
      </c>
      <c r="J226" s="4" t="s">
        <v>2248</v>
      </c>
      <c r="K226" s="4"/>
      <c r="L226" s="4"/>
    </row>
    <row r="227" spans="1:12" ht="42" x14ac:dyDescent="0.15">
      <c r="A227" s="4">
        <v>226</v>
      </c>
      <c r="B227" s="4" t="s">
        <v>2249</v>
      </c>
      <c r="C227" s="6" t="s">
        <v>2250</v>
      </c>
      <c r="D227" s="4" t="s">
        <v>2165</v>
      </c>
      <c r="E227" s="8">
        <v>390</v>
      </c>
      <c r="F227" s="4" t="s">
        <v>1427</v>
      </c>
      <c r="G227" s="4" t="s">
        <v>1708</v>
      </c>
      <c r="H227" s="4"/>
      <c r="I227" s="7" t="s">
        <v>2251</v>
      </c>
      <c r="J227" s="4" t="s">
        <v>1430</v>
      </c>
      <c r="K227" s="4"/>
      <c r="L227" s="4"/>
    </row>
    <row r="228" spans="1:12" ht="56" x14ac:dyDescent="0.15">
      <c r="A228" s="4">
        <v>227</v>
      </c>
      <c r="B228" s="4" t="s">
        <v>2252</v>
      </c>
      <c r="C228" s="6" t="s">
        <v>2253</v>
      </c>
      <c r="D228" s="4" t="s">
        <v>2161</v>
      </c>
      <c r="E228" s="8">
        <v>380</v>
      </c>
      <c r="F228" s="4" t="s">
        <v>1427</v>
      </c>
      <c r="G228" s="4" t="s">
        <v>1708</v>
      </c>
      <c r="H228" s="4"/>
      <c r="I228" s="7" t="s">
        <v>2254</v>
      </c>
      <c r="J228" s="4" t="s">
        <v>1473</v>
      </c>
      <c r="K228" s="4"/>
      <c r="L228" s="4"/>
    </row>
    <row r="229" spans="1:12" ht="42" x14ac:dyDescent="0.15">
      <c r="A229" s="4">
        <v>228</v>
      </c>
      <c r="B229" s="4" t="s">
        <v>2255</v>
      </c>
      <c r="C229" s="6" t="s">
        <v>2256</v>
      </c>
      <c r="D229" s="4" t="s">
        <v>2181</v>
      </c>
      <c r="E229" s="8">
        <v>364</v>
      </c>
      <c r="F229" s="4" t="s">
        <v>1427</v>
      </c>
      <c r="G229" s="4" t="s">
        <v>1708</v>
      </c>
      <c r="H229" s="4"/>
      <c r="I229" s="7" t="s">
        <v>2257</v>
      </c>
      <c r="J229" s="4" t="s">
        <v>1448</v>
      </c>
      <c r="K229" s="4"/>
      <c r="L229" s="4"/>
    </row>
    <row r="230" spans="1:12" ht="56" x14ac:dyDescent="0.15">
      <c r="A230" s="4">
        <v>229</v>
      </c>
      <c r="B230" s="4" t="s">
        <v>2258</v>
      </c>
      <c r="C230" s="6" t="s">
        <v>2259</v>
      </c>
      <c r="D230" s="4" t="s">
        <v>2181</v>
      </c>
      <c r="E230" s="8">
        <v>344</v>
      </c>
      <c r="F230" s="4" t="s">
        <v>1427</v>
      </c>
      <c r="G230" s="4" t="s">
        <v>1708</v>
      </c>
      <c r="H230" s="4"/>
      <c r="I230" s="7" t="s">
        <v>2260</v>
      </c>
      <c r="J230" s="4" t="s">
        <v>2261</v>
      </c>
      <c r="K230" s="4"/>
      <c r="L230" s="4"/>
    </row>
    <row r="231" spans="1:12" ht="56" x14ac:dyDescent="0.15">
      <c r="A231" s="4">
        <v>230</v>
      </c>
      <c r="B231" s="4" t="s">
        <v>2262</v>
      </c>
      <c r="C231" s="6" t="s">
        <v>2263</v>
      </c>
      <c r="D231" s="4" t="s">
        <v>2181</v>
      </c>
      <c r="E231" s="8">
        <v>344</v>
      </c>
      <c r="F231" s="4" t="s">
        <v>1427</v>
      </c>
      <c r="G231" s="4" t="s">
        <v>1708</v>
      </c>
      <c r="H231" s="4"/>
      <c r="I231" s="7" t="s">
        <v>2264</v>
      </c>
      <c r="J231" s="4" t="s">
        <v>2265</v>
      </c>
      <c r="K231" s="4"/>
      <c r="L231" s="4"/>
    </row>
    <row r="232" spans="1:12" ht="56" x14ac:dyDescent="0.15">
      <c r="A232" s="4">
        <v>230</v>
      </c>
      <c r="B232" s="4" t="s">
        <v>2266</v>
      </c>
      <c r="C232" s="6" t="s">
        <v>2267</v>
      </c>
      <c r="D232" s="4" t="s">
        <v>2181</v>
      </c>
      <c r="E232" s="8">
        <v>344</v>
      </c>
      <c r="F232" s="4" t="s">
        <v>1427</v>
      </c>
      <c r="G232" s="4" t="s">
        <v>1708</v>
      </c>
      <c r="H232" s="4"/>
      <c r="I232" s="7" t="s">
        <v>2268</v>
      </c>
      <c r="J232" s="4" t="s">
        <v>1430</v>
      </c>
      <c r="K232" s="4"/>
      <c r="L232" s="4"/>
    </row>
    <row r="233" spans="1:12" ht="56" x14ac:dyDescent="0.15">
      <c r="A233" s="4">
        <v>231</v>
      </c>
      <c r="B233" s="4" t="s">
        <v>2269</v>
      </c>
      <c r="C233" s="6" t="s">
        <v>2270</v>
      </c>
      <c r="D233" s="4" t="s">
        <v>2165</v>
      </c>
      <c r="E233" s="8">
        <v>260</v>
      </c>
      <c r="F233" s="4" t="s">
        <v>1427</v>
      </c>
      <c r="G233" s="4" t="s">
        <v>1708</v>
      </c>
      <c r="H233" s="4"/>
      <c r="I233" s="7" t="s">
        <v>2271</v>
      </c>
      <c r="J233" s="4" t="s">
        <v>1452</v>
      </c>
      <c r="K233" s="4"/>
      <c r="L233" s="4"/>
    </row>
    <row r="234" spans="1:12" ht="56" x14ac:dyDescent="0.15">
      <c r="A234" s="4">
        <v>231</v>
      </c>
      <c r="B234" s="4" t="s">
        <v>2272</v>
      </c>
      <c r="C234" s="6" t="s">
        <v>2273</v>
      </c>
      <c r="D234" s="4" t="s">
        <v>2161</v>
      </c>
      <c r="E234" s="8">
        <v>195</v>
      </c>
      <c r="F234" s="4" t="s">
        <v>1427</v>
      </c>
      <c r="G234" s="4" t="s">
        <v>1708</v>
      </c>
      <c r="H234" s="4"/>
      <c r="I234" s="7" t="s">
        <v>2274</v>
      </c>
      <c r="J234" s="4" t="s">
        <v>2275</v>
      </c>
      <c r="K234" s="4"/>
      <c r="L234" s="4"/>
    </row>
    <row r="235" spans="1:12" ht="42" x14ac:dyDescent="0.15">
      <c r="A235" s="4">
        <v>232</v>
      </c>
      <c r="B235" s="4" t="s">
        <v>2276</v>
      </c>
      <c r="C235" s="6" t="s">
        <v>2277</v>
      </c>
      <c r="D235" s="4" t="s">
        <v>2181</v>
      </c>
      <c r="E235" s="8">
        <v>182</v>
      </c>
      <c r="F235" s="4" t="s">
        <v>1427</v>
      </c>
      <c r="G235" s="4" t="s">
        <v>1708</v>
      </c>
      <c r="H235" s="4"/>
      <c r="I235" s="7" t="s">
        <v>2278</v>
      </c>
      <c r="J235" s="4" t="s">
        <v>1448</v>
      </c>
      <c r="K235" s="4"/>
      <c r="L235" s="4"/>
    </row>
    <row r="236" spans="1:12" ht="70" x14ac:dyDescent="0.15">
      <c r="A236" s="4">
        <v>234</v>
      </c>
      <c r="B236" s="4" t="s">
        <v>2279</v>
      </c>
      <c r="C236" s="6" t="s">
        <v>2280</v>
      </c>
      <c r="D236" s="4" t="s">
        <v>2165</v>
      </c>
      <c r="E236" s="8">
        <v>156</v>
      </c>
      <c r="F236" s="4" t="s">
        <v>1427</v>
      </c>
      <c r="G236" s="4" t="s">
        <v>1708</v>
      </c>
      <c r="H236" s="4"/>
      <c r="I236" s="7" t="s">
        <v>2281</v>
      </c>
      <c r="J236" s="4" t="s">
        <v>1478</v>
      </c>
      <c r="K236" s="4"/>
      <c r="L236" s="4"/>
    </row>
    <row r="237" spans="1:12" ht="42" x14ac:dyDescent="0.15">
      <c r="A237" s="4">
        <v>235</v>
      </c>
      <c r="B237" s="4" t="s">
        <v>2282</v>
      </c>
      <c r="C237" s="6" t="s">
        <v>2283</v>
      </c>
      <c r="D237" s="4" t="s">
        <v>2165</v>
      </c>
      <c r="E237" s="8">
        <v>55</v>
      </c>
      <c r="F237" s="4" t="s">
        <v>1427</v>
      </c>
      <c r="G237" s="4" t="s">
        <v>1708</v>
      </c>
      <c r="H237" s="4"/>
      <c r="I237" s="7" t="s">
        <v>2284</v>
      </c>
      <c r="J237" s="4" t="s">
        <v>1478</v>
      </c>
      <c r="K237" s="4"/>
      <c r="L237" s="4"/>
    </row>
    <row r="238" spans="1:12" ht="84" x14ac:dyDescent="0.15">
      <c r="A238" s="4">
        <v>236</v>
      </c>
      <c r="B238" s="4" t="s">
        <v>2285</v>
      </c>
      <c r="C238" s="6" t="s">
        <v>2286</v>
      </c>
      <c r="D238" s="4" t="s">
        <v>2165</v>
      </c>
      <c r="E238" s="8">
        <v>9511</v>
      </c>
      <c r="F238" s="4" t="s">
        <v>1427</v>
      </c>
      <c r="G238" s="4" t="s">
        <v>2287</v>
      </c>
      <c r="H238" s="4"/>
      <c r="I238" s="7" t="s">
        <v>2288</v>
      </c>
      <c r="J238" s="4" t="s">
        <v>2289</v>
      </c>
      <c r="K238" s="4"/>
      <c r="L238" s="4"/>
    </row>
    <row r="239" spans="1:12" ht="56" x14ac:dyDescent="0.15">
      <c r="A239" s="4">
        <v>237</v>
      </c>
      <c r="B239" s="4" t="s">
        <v>2290</v>
      </c>
      <c r="C239" s="6" t="s">
        <v>2291</v>
      </c>
      <c r="D239" s="4" t="s">
        <v>2181</v>
      </c>
      <c r="E239" s="8">
        <v>1452</v>
      </c>
      <c r="F239" s="4" t="s">
        <v>1427</v>
      </c>
      <c r="G239" s="4" t="s">
        <v>2292</v>
      </c>
      <c r="H239" s="4"/>
      <c r="I239" s="7" t="s">
        <v>2293</v>
      </c>
      <c r="J239" s="4" t="s">
        <v>2294</v>
      </c>
      <c r="K239" s="4"/>
      <c r="L239" s="4"/>
    </row>
    <row r="240" spans="1:12" ht="98" x14ac:dyDescent="0.15">
      <c r="A240" s="4">
        <v>238</v>
      </c>
      <c r="B240" s="4" t="s">
        <v>2295</v>
      </c>
      <c r="C240" s="6" t="s">
        <v>2296</v>
      </c>
      <c r="D240" s="4" t="s">
        <v>2165</v>
      </c>
      <c r="E240" s="8">
        <v>1010</v>
      </c>
      <c r="F240" s="4" t="s">
        <v>1427</v>
      </c>
      <c r="G240" s="4" t="s">
        <v>2292</v>
      </c>
      <c r="H240" s="4"/>
      <c r="I240" s="7" t="s">
        <v>2297</v>
      </c>
      <c r="J240" s="4" t="s">
        <v>2298</v>
      </c>
      <c r="K240" s="4"/>
      <c r="L240" s="4"/>
    </row>
    <row r="241" spans="1:12" ht="70" x14ac:dyDescent="0.15">
      <c r="A241" s="4">
        <v>239</v>
      </c>
      <c r="B241" s="4" t="s">
        <v>2299</v>
      </c>
      <c r="C241" s="6" t="s">
        <v>2300</v>
      </c>
      <c r="D241" s="4" t="s">
        <v>2161</v>
      </c>
      <c r="E241" s="8">
        <v>1007</v>
      </c>
      <c r="F241" s="4" t="s">
        <v>1427</v>
      </c>
      <c r="G241" s="4" t="s">
        <v>2292</v>
      </c>
      <c r="H241" s="4"/>
      <c r="I241" s="7" t="s">
        <v>2301</v>
      </c>
      <c r="J241" s="4" t="s">
        <v>1443</v>
      </c>
      <c r="K241" s="4"/>
      <c r="L241" s="4"/>
    </row>
    <row r="242" spans="1:12" ht="70" x14ac:dyDescent="0.15">
      <c r="A242" s="4">
        <v>240</v>
      </c>
      <c r="B242" s="4" t="s">
        <v>2302</v>
      </c>
      <c r="C242" s="6" t="s">
        <v>2303</v>
      </c>
      <c r="D242" s="4" t="s">
        <v>2161</v>
      </c>
      <c r="E242" s="8">
        <v>932</v>
      </c>
      <c r="F242" s="4" t="s">
        <v>1427</v>
      </c>
      <c r="G242" s="4" t="s">
        <v>2292</v>
      </c>
      <c r="H242" s="4"/>
      <c r="I242" s="7" t="s">
        <v>2304</v>
      </c>
      <c r="J242" s="4" t="s">
        <v>1443</v>
      </c>
      <c r="K242" s="4"/>
      <c r="L242" s="4"/>
    </row>
    <row r="243" spans="1:12" ht="70" x14ac:dyDescent="0.15">
      <c r="A243" s="4">
        <v>241</v>
      </c>
      <c r="B243" s="4" t="s">
        <v>2305</v>
      </c>
      <c r="C243" s="6" t="s">
        <v>2306</v>
      </c>
      <c r="D243" s="4" t="s">
        <v>2161</v>
      </c>
      <c r="E243" s="8">
        <v>863</v>
      </c>
      <c r="F243" s="4" t="s">
        <v>1427</v>
      </c>
      <c r="G243" s="4" t="s">
        <v>2292</v>
      </c>
      <c r="H243" s="4"/>
      <c r="I243" s="7" t="s">
        <v>2307</v>
      </c>
      <c r="J243" s="4" t="s">
        <v>1468</v>
      </c>
      <c r="K243" s="4"/>
      <c r="L243" s="4"/>
    </row>
    <row r="244" spans="1:12" ht="56" x14ac:dyDescent="0.15">
      <c r="A244" s="4">
        <v>256</v>
      </c>
      <c r="B244" s="4" t="s">
        <v>2308</v>
      </c>
      <c r="C244" s="6" t="s">
        <v>2309</v>
      </c>
      <c r="D244" s="4" t="s">
        <v>2181</v>
      </c>
      <c r="E244" s="8">
        <v>832</v>
      </c>
      <c r="F244" s="4" t="s">
        <v>1427</v>
      </c>
      <c r="G244" s="4" t="s">
        <v>2310</v>
      </c>
      <c r="H244" s="4"/>
      <c r="I244" s="7" t="s">
        <v>2311</v>
      </c>
      <c r="J244" s="4" t="s">
        <v>1443</v>
      </c>
      <c r="K244" s="4"/>
      <c r="L244" s="4"/>
    </row>
    <row r="245" spans="1:12" ht="56" x14ac:dyDescent="0.15">
      <c r="A245" s="4">
        <v>257</v>
      </c>
      <c r="B245" s="4" t="s">
        <v>2312</v>
      </c>
      <c r="C245" s="6" t="s">
        <v>2313</v>
      </c>
      <c r="D245" s="4" t="s">
        <v>2181</v>
      </c>
      <c r="E245" s="8">
        <v>832</v>
      </c>
      <c r="F245" s="4" t="s">
        <v>1427</v>
      </c>
      <c r="G245" s="4" t="s">
        <v>2310</v>
      </c>
      <c r="H245" s="4"/>
      <c r="I245" s="7" t="s">
        <v>2314</v>
      </c>
      <c r="J245" s="4" t="s">
        <v>1430</v>
      </c>
      <c r="K245" s="4"/>
      <c r="L245" s="4"/>
    </row>
    <row r="246" spans="1:12" ht="56" x14ac:dyDescent="0.15">
      <c r="A246" s="4">
        <v>258</v>
      </c>
      <c r="B246" s="4" t="s">
        <v>2315</v>
      </c>
      <c r="C246" s="6" t="s">
        <v>2316</v>
      </c>
      <c r="D246" s="4" t="s">
        <v>2181</v>
      </c>
      <c r="E246" s="8">
        <v>777</v>
      </c>
      <c r="F246" s="4" t="s">
        <v>1427</v>
      </c>
      <c r="G246" s="4" t="s">
        <v>2310</v>
      </c>
      <c r="H246" s="4"/>
      <c r="I246" s="7" t="s">
        <v>2317</v>
      </c>
      <c r="J246" s="4" t="s">
        <v>1430</v>
      </c>
      <c r="K246" s="4"/>
      <c r="L246" s="4"/>
    </row>
    <row r="247" spans="1:12" ht="56" x14ac:dyDescent="0.15">
      <c r="A247" s="4">
        <v>259</v>
      </c>
      <c r="B247" s="4" t="s">
        <v>2318</v>
      </c>
      <c r="C247" s="6" t="s">
        <v>2319</v>
      </c>
      <c r="D247" s="4" t="s">
        <v>2181</v>
      </c>
      <c r="E247" s="8">
        <v>755</v>
      </c>
      <c r="F247" s="4" t="s">
        <v>1427</v>
      </c>
      <c r="G247" s="4" t="s">
        <v>2310</v>
      </c>
      <c r="H247" s="4"/>
      <c r="I247" s="7" t="s">
        <v>2320</v>
      </c>
      <c r="J247" s="4" t="s">
        <v>1430</v>
      </c>
      <c r="K247" s="4"/>
      <c r="L247" s="4"/>
    </row>
    <row r="248" spans="1:12" ht="56" x14ac:dyDescent="0.15">
      <c r="A248" s="4">
        <v>260</v>
      </c>
      <c r="B248" s="4" t="s">
        <v>2321</v>
      </c>
      <c r="C248" s="6" t="s">
        <v>2322</v>
      </c>
      <c r="D248" s="4" t="s">
        <v>2181</v>
      </c>
      <c r="E248" s="8">
        <v>740</v>
      </c>
      <c r="F248" s="4" t="s">
        <v>1427</v>
      </c>
      <c r="G248" s="4" t="s">
        <v>2310</v>
      </c>
      <c r="H248" s="4"/>
      <c r="I248" s="7" t="s">
        <v>2323</v>
      </c>
      <c r="J248" s="4" t="s">
        <v>1430</v>
      </c>
      <c r="K248" s="4"/>
      <c r="L248" s="4"/>
    </row>
    <row r="249" spans="1:12" ht="56" x14ac:dyDescent="0.15">
      <c r="A249" s="4">
        <v>261</v>
      </c>
      <c r="B249" s="4" t="s">
        <v>2324</v>
      </c>
      <c r="C249" s="6" t="s">
        <v>2325</v>
      </c>
      <c r="D249" s="4" t="s">
        <v>2181</v>
      </c>
      <c r="E249" s="8">
        <v>647</v>
      </c>
      <c r="F249" s="4" t="s">
        <v>1427</v>
      </c>
      <c r="G249" s="4" t="s">
        <v>2310</v>
      </c>
      <c r="H249" s="4"/>
      <c r="I249" s="7" t="s">
        <v>2326</v>
      </c>
      <c r="J249" s="4" t="s">
        <v>1443</v>
      </c>
      <c r="K249" s="4"/>
      <c r="L249" s="4"/>
    </row>
    <row r="250" spans="1:12" ht="56" x14ac:dyDescent="0.15">
      <c r="A250" s="4">
        <v>262</v>
      </c>
      <c r="B250" s="4" t="s">
        <v>2327</v>
      </c>
      <c r="C250" s="6" t="s">
        <v>2328</v>
      </c>
      <c r="D250" s="4" t="s">
        <v>2181</v>
      </c>
      <c r="E250" s="8">
        <v>647</v>
      </c>
      <c r="F250" s="4" t="s">
        <v>1427</v>
      </c>
      <c r="G250" s="4" t="s">
        <v>2310</v>
      </c>
      <c r="H250" s="4"/>
      <c r="I250" s="7" t="s">
        <v>2329</v>
      </c>
      <c r="J250" s="4" t="s">
        <v>1430</v>
      </c>
      <c r="K250" s="4"/>
      <c r="L250" s="4"/>
    </row>
    <row r="251" spans="1:12" ht="56" x14ac:dyDescent="0.15">
      <c r="A251" s="4">
        <v>263</v>
      </c>
      <c r="B251" s="4" t="s">
        <v>2330</v>
      </c>
      <c r="C251" s="6" t="s">
        <v>2331</v>
      </c>
      <c r="D251" s="4" t="s">
        <v>2181</v>
      </c>
      <c r="E251" s="8">
        <v>642</v>
      </c>
      <c r="F251" s="4" t="s">
        <v>1427</v>
      </c>
      <c r="G251" s="4" t="s">
        <v>2310</v>
      </c>
      <c r="H251" s="4"/>
      <c r="I251" s="7" t="s">
        <v>2332</v>
      </c>
      <c r="J251" s="4" t="s">
        <v>1443</v>
      </c>
      <c r="K251" s="4"/>
      <c r="L251" s="4"/>
    </row>
    <row r="252" spans="1:12" ht="56" x14ac:dyDescent="0.15">
      <c r="A252" s="4">
        <v>264</v>
      </c>
      <c r="B252" s="4" t="s">
        <v>2333</v>
      </c>
      <c r="C252" s="6" t="s">
        <v>2334</v>
      </c>
      <c r="D252" s="4" t="s">
        <v>2181</v>
      </c>
      <c r="E252" s="8">
        <v>632</v>
      </c>
      <c r="F252" s="4" t="s">
        <v>1427</v>
      </c>
      <c r="G252" s="4" t="s">
        <v>2310</v>
      </c>
      <c r="H252" s="4"/>
      <c r="I252" s="7" t="s">
        <v>2335</v>
      </c>
      <c r="J252" s="4" t="s">
        <v>1443</v>
      </c>
      <c r="K252" s="4"/>
      <c r="L252" s="4"/>
    </row>
    <row r="253" spans="1:12" ht="56" x14ac:dyDescent="0.15">
      <c r="A253" s="4">
        <v>265</v>
      </c>
      <c r="B253" s="4" t="s">
        <v>2336</v>
      </c>
      <c r="C253" s="6" t="s">
        <v>2337</v>
      </c>
      <c r="D253" s="4" t="s">
        <v>2181</v>
      </c>
      <c r="E253" s="8">
        <v>601</v>
      </c>
      <c r="F253" s="4" t="s">
        <v>1427</v>
      </c>
      <c r="G253" s="4" t="s">
        <v>2310</v>
      </c>
      <c r="H253" s="4"/>
      <c r="I253" s="7" t="s">
        <v>2338</v>
      </c>
      <c r="J253" s="4" t="s">
        <v>1443</v>
      </c>
      <c r="K253" s="4"/>
      <c r="L253" s="4"/>
    </row>
    <row r="254" spans="1:12" ht="56" x14ac:dyDescent="0.15">
      <c r="A254" s="4">
        <v>266</v>
      </c>
      <c r="B254" s="4" t="s">
        <v>2339</v>
      </c>
      <c r="C254" s="6" t="s">
        <v>2340</v>
      </c>
      <c r="D254" s="4" t="s">
        <v>2181</v>
      </c>
      <c r="E254" s="8">
        <v>586</v>
      </c>
      <c r="F254" s="4" t="s">
        <v>1427</v>
      </c>
      <c r="G254" s="4" t="s">
        <v>2310</v>
      </c>
      <c r="H254" s="4"/>
      <c r="I254" s="7" t="s">
        <v>2341</v>
      </c>
      <c r="J254" s="4" t="s">
        <v>1443</v>
      </c>
      <c r="K254" s="4"/>
      <c r="L254" s="4"/>
    </row>
    <row r="255" spans="1:12" ht="70" x14ac:dyDescent="0.15">
      <c r="A255" s="4">
        <v>267</v>
      </c>
      <c r="B255" s="4" t="s">
        <v>2342</v>
      </c>
      <c r="C255" s="6" t="s">
        <v>2343</v>
      </c>
      <c r="D255" s="4" t="s">
        <v>2165</v>
      </c>
      <c r="E255" s="8">
        <v>360</v>
      </c>
      <c r="F255" s="4" t="s">
        <v>1427</v>
      </c>
      <c r="G255" s="4" t="s">
        <v>2344</v>
      </c>
      <c r="H255" s="4"/>
      <c r="I255" s="7" t="s">
        <v>2345</v>
      </c>
      <c r="J255" s="4" t="s">
        <v>1430</v>
      </c>
      <c r="K255" s="4"/>
      <c r="L255" s="4"/>
    </row>
    <row r="256" spans="1:12" ht="70" x14ac:dyDescent="0.15">
      <c r="A256" s="4">
        <v>268</v>
      </c>
      <c r="B256" s="4" t="s">
        <v>2346</v>
      </c>
      <c r="C256" s="6" t="s">
        <v>2347</v>
      </c>
      <c r="D256" s="4" t="s">
        <v>2165</v>
      </c>
      <c r="E256" s="8">
        <v>260</v>
      </c>
      <c r="F256" s="4" t="s">
        <v>1427</v>
      </c>
      <c r="G256" s="4" t="s">
        <v>2344</v>
      </c>
      <c r="H256" s="4"/>
      <c r="I256" s="7" t="s">
        <v>2348</v>
      </c>
      <c r="J256" s="4" t="s">
        <v>1430</v>
      </c>
      <c r="K256" s="4"/>
      <c r="L256" s="4"/>
    </row>
    <row r="257" spans="1:12" ht="70" x14ac:dyDescent="0.15">
      <c r="A257" s="4">
        <v>269</v>
      </c>
      <c r="B257" s="4" t="s">
        <v>2349</v>
      </c>
      <c r="C257" s="6" t="s">
        <v>2350</v>
      </c>
      <c r="D257" s="4" t="s">
        <v>2165</v>
      </c>
      <c r="E257" s="8">
        <v>228</v>
      </c>
      <c r="F257" s="4" t="s">
        <v>1427</v>
      </c>
      <c r="G257" s="4" t="s">
        <v>2344</v>
      </c>
      <c r="H257" s="4"/>
      <c r="I257" s="7" t="s">
        <v>2351</v>
      </c>
      <c r="J257" s="4" t="s">
        <v>1430</v>
      </c>
      <c r="K257" s="4"/>
      <c r="L257" s="4"/>
    </row>
    <row r="258" spans="1:12" ht="70" x14ac:dyDescent="0.15">
      <c r="A258" s="4">
        <v>270</v>
      </c>
      <c r="B258" s="4" t="s">
        <v>2352</v>
      </c>
      <c r="C258" s="6" t="s">
        <v>2353</v>
      </c>
      <c r="D258" s="4" t="s">
        <v>2165</v>
      </c>
      <c r="E258" s="8">
        <v>221</v>
      </c>
      <c r="F258" s="4" t="s">
        <v>1427</v>
      </c>
      <c r="G258" s="4" t="s">
        <v>2344</v>
      </c>
      <c r="H258" s="4"/>
      <c r="I258" s="7" t="s">
        <v>2354</v>
      </c>
      <c r="J258" s="4" t="s">
        <v>1443</v>
      </c>
      <c r="K258" s="4"/>
      <c r="L258" s="4"/>
    </row>
    <row r="259" spans="1:12" ht="70" x14ac:dyDescent="0.15">
      <c r="A259" s="4">
        <v>271</v>
      </c>
      <c r="B259" s="4" t="s">
        <v>2355</v>
      </c>
      <c r="C259" s="6" t="s">
        <v>2356</v>
      </c>
      <c r="D259" s="4" t="s">
        <v>2165</v>
      </c>
      <c r="E259" s="8">
        <v>182</v>
      </c>
      <c r="F259" s="4" t="s">
        <v>1427</v>
      </c>
      <c r="G259" s="4" t="s">
        <v>2344</v>
      </c>
      <c r="H259" s="4"/>
      <c r="I259" s="7" t="s">
        <v>2357</v>
      </c>
      <c r="J259" s="4" t="s">
        <v>1443</v>
      </c>
      <c r="K259" s="4"/>
      <c r="L259" s="4"/>
    </row>
    <row r="260" spans="1:12" ht="70" x14ac:dyDescent="0.15">
      <c r="A260" s="4">
        <v>272</v>
      </c>
      <c r="B260" s="4" t="s">
        <v>2358</v>
      </c>
      <c r="C260" s="6" t="s">
        <v>2359</v>
      </c>
      <c r="D260" s="4" t="s">
        <v>2165</v>
      </c>
      <c r="E260" s="8">
        <v>182</v>
      </c>
      <c r="F260" s="4" t="s">
        <v>1427</v>
      </c>
      <c r="G260" s="4" t="s">
        <v>2344</v>
      </c>
      <c r="H260" s="4"/>
      <c r="I260" s="7" t="s">
        <v>2360</v>
      </c>
      <c r="J260" s="4" t="s">
        <v>1430</v>
      </c>
      <c r="K260" s="4"/>
      <c r="L260" s="4"/>
    </row>
    <row r="261" spans="1:12" ht="70" x14ac:dyDescent="0.15">
      <c r="A261" s="4">
        <v>273</v>
      </c>
      <c r="B261" s="4" t="s">
        <v>2361</v>
      </c>
      <c r="C261" s="6" t="s">
        <v>2362</v>
      </c>
      <c r="D261" s="4" t="s">
        <v>2165</v>
      </c>
      <c r="E261" s="8">
        <v>180</v>
      </c>
      <c r="F261" s="4" t="s">
        <v>1427</v>
      </c>
      <c r="G261" s="4" t="s">
        <v>2344</v>
      </c>
      <c r="H261" s="4"/>
      <c r="I261" s="7" t="s">
        <v>2363</v>
      </c>
      <c r="J261" s="4" t="s">
        <v>1443</v>
      </c>
      <c r="K261" s="4"/>
      <c r="L261" s="4"/>
    </row>
    <row r="262" spans="1:12" ht="70" x14ac:dyDescent="0.15">
      <c r="A262" s="4">
        <v>274</v>
      </c>
      <c r="B262" s="4" t="s">
        <v>2364</v>
      </c>
      <c r="C262" s="6" t="s">
        <v>2365</v>
      </c>
      <c r="D262" s="4" t="s">
        <v>2165</v>
      </c>
      <c r="E262" s="8">
        <v>176</v>
      </c>
      <c r="F262" s="4" t="s">
        <v>1427</v>
      </c>
      <c r="G262" s="4" t="s">
        <v>2344</v>
      </c>
      <c r="H262" s="4"/>
      <c r="I262" s="7" t="s">
        <v>2366</v>
      </c>
      <c r="J262" s="4" t="s">
        <v>1430</v>
      </c>
      <c r="K262" s="4"/>
      <c r="L262" s="4"/>
    </row>
    <row r="263" spans="1:12" ht="70" x14ac:dyDescent="0.15">
      <c r="A263" s="4">
        <v>275</v>
      </c>
      <c r="B263" s="4" t="s">
        <v>2367</v>
      </c>
      <c r="C263" s="6" t="s">
        <v>2368</v>
      </c>
      <c r="D263" s="4" t="s">
        <v>2165</v>
      </c>
      <c r="E263" s="8">
        <v>163</v>
      </c>
      <c r="F263" s="4" t="s">
        <v>1427</v>
      </c>
      <c r="G263" s="4" t="s">
        <v>2344</v>
      </c>
      <c r="H263" s="4"/>
      <c r="I263" s="7" t="s">
        <v>2369</v>
      </c>
      <c r="J263" s="4" t="s">
        <v>1443</v>
      </c>
      <c r="K263" s="4"/>
      <c r="L263" s="4"/>
    </row>
    <row r="264" spans="1:12" ht="140" x14ac:dyDescent="0.15">
      <c r="A264" s="4">
        <v>276</v>
      </c>
      <c r="B264" s="4" t="s">
        <v>2370</v>
      </c>
      <c r="C264" s="6" t="s">
        <v>2371</v>
      </c>
      <c r="D264" s="4" t="s">
        <v>2161</v>
      </c>
      <c r="E264" s="8">
        <v>3274</v>
      </c>
      <c r="F264" s="4" t="s">
        <v>1427</v>
      </c>
      <c r="G264" s="4" t="s">
        <v>2372</v>
      </c>
      <c r="H264" s="4"/>
      <c r="I264" s="7" t="s">
        <v>2373</v>
      </c>
      <c r="J264" s="4" t="s">
        <v>2374</v>
      </c>
      <c r="K264" s="4"/>
      <c r="L264" s="4"/>
    </row>
    <row r="265" spans="1:12" ht="126" x14ac:dyDescent="0.15">
      <c r="A265" s="4">
        <v>277</v>
      </c>
      <c r="B265" s="4" t="s">
        <v>2375</v>
      </c>
      <c r="C265" s="6" t="s">
        <v>2376</v>
      </c>
      <c r="D265" s="4" t="s">
        <v>2161</v>
      </c>
      <c r="E265" s="8">
        <v>1233</v>
      </c>
      <c r="F265" s="4" t="s">
        <v>1427</v>
      </c>
      <c r="G265" s="4" t="s">
        <v>2377</v>
      </c>
      <c r="H265" s="4"/>
      <c r="I265" s="7" t="s">
        <v>2378</v>
      </c>
      <c r="J265" s="4" t="s">
        <v>2379</v>
      </c>
      <c r="K265" s="4"/>
      <c r="L265" s="4"/>
    </row>
    <row r="266" spans="1:12" ht="84" x14ac:dyDescent="0.15">
      <c r="A266" s="4">
        <v>278</v>
      </c>
      <c r="B266" s="4" t="s">
        <v>2380</v>
      </c>
      <c r="C266" s="6" t="s">
        <v>2381</v>
      </c>
      <c r="D266" s="4" t="s">
        <v>2161</v>
      </c>
      <c r="E266" s="8">
        <v>662</v>
      </c>
      <c r="F266" s="4" t="s">
        <v>1427</v>
      </c>
      <c r="G266" s="4" t="s">
        <v>2382</v>
      </c>
      <c r="H266" s="4"/>
      <c r="I266" s="7" t="s">
        <v>2383</v>
      </c>
      <c r="J266" s="4" t="s">
        <v>2384</v>
      </c>
      <c r="K266" s="4"/>
      <c r="L266" s="4"/>
    </row>
    <row r="267" spans="1:12" ht="56" x14ac:dyDescent="0.15">
      <c r="A267" s="4">
        <v>279</v>
      </c>
      <c r="B267" s="4" t="s">
        <v>2385</v>
      </c>
      <c r="C267" s="6" t="s">
        <v>2386</v>
      </c>
      <c r="D267" s="4" t="s">
        <v>2161</v>
      </c>
      <c r="E267" s="8">
        <v>130</v>
      </c>
      <c r="F267" s="4" t="s">
        <v>1427</v>
      </c>
      <c r="G267" s="4" t="s">
        <v>2387</v>
      </c>
      <c r="H267" s="4"/>
      <c r="I267" s="7" t="s">
        <v>2388</v>
      </c>
      <c r="J267" s="4" t="s">
        <v>2389</v>
      </c>
      <c r="K267" s="4"/>
      <c r="L267" s="4"/>
    </row>
  </sheetData>
  <dataValidations count="6">
    <dataValidation type="list" allowBlank="1" sqref="K2:K267" xr:uid="{00000000-0002-0000-0700-000000000000}">
      <formula1>"暖暖節,甜心節,南瓜節"</formula1>
    </dataValidation>
    <dataValidation type="list" allowBlank="1" sqref="G2:G267" xr:uid="{00000000-0002-0000-0700-000001000000}">
      <formula1>"無,體力消耗減少LV4,體力消耗減少LV3,體力消耗減少LV2,體力消耗減少LV1,澆水後稀有農作物機率提升LV4,澆水後稀有農作物機率提升LV3,澆水後稀有農作物機率提升LV2,澆水後稀有農作物機率提升LV1,釣竿耐久度提升LV4,釣竿耐久度提升LV3,釣竿耐久度提升LV2,釣竿耐久度提升LV1,移動速度提升LV4,移動速度提升LV3,移動速度提升LV2,移動速度提升LV1,採集獲取量2倍,體力上限提升LV4,體力上限提升LV3,體力上限提升LV2,體力上限提升LV1,對話友好度增加LV4,對話友好度增"&amp;"加LV3,對話友好度增加LV2,對話友好度增加LV1,撫摸動物時的放鬆度提升LV4,撫摸動物時的放鬆度提升LV3,撫摸動物時的放鬆度提升LV2,撫摸動物時的放鬆度提升LV1,撫摸動物時的稀有副產品機率提升LV4,撫摸動物時的稀有副產品機率提升LV3,撫摸動物時的稀有副產品機率提升LV2,撫摸動物時的稀有副產品機率提升LV1,寵物訓練效果提升LV4,寵物訓練效果提升LV3,寵物訓練效果提升LV2,寵物訓練效果提升LV1,快樂能量提升LV4,快樂能量提升LV3,快樂能量提升LV2,快樂能量提升LV1,跳躍的飛"&amp;"行距離提升"</formula1>
    </dataValidation>
    <dataValidation type="custom" allowBlank="1" showDropDown="1" sqref="E2:E267" xr:uid="{00000000-0002-0000-0700-000002000000}">
      <formula1>AND(ISNUMBER(E2),(NOT(OR(NOT(ISERROR(DATEVALUE(E2))), AND(ISNUMBER(E2), LEFT(CELL("format", E2))="D")))))</formula1>
    </dataValidation>
    <dataValidation type="list" allowBlank="1" sqref="H2:H267" xr:uid="{00000000-0002-0000-0700-000003000000}">
      <formula1>"平底鍋,鍋,烤箱,?"</formula1>
    </dataValidation>
    <dataValidation type="list" allowBlank="1" sqref="F2:F267" xr:uid="{00000000-0002-0000-0700-000004000000}">
      <formula1>"?,少量,普普通通,很多,非常多"</formula1>
    </dataValidation>
    <dataValidation type="list" allowBlank="1" sqref="D2:D267" xr:uid="{00000000-0002-0000-0700-000005000000}">
      <formula1>"沙拉料理,湯類料理,前菜料理,主菜料理,甜點料理,其他料理,其他料理(茶),其他料理(果汁)"</formula1>
    </dataValidation>
  </dataValidations>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C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00000000-0004-0000-0700-00003B000000}"/>
    <hyperlink ref="C62" r:id="rId61" xr:uid="{00000000-0004-0000-0700-00003C000000}"/>
    <hyperlink ref="C63" r:id="rId62" xr:uid="{00000000-0004-0000-0700-00003D000000}"/>
    <hyperlink ref="C64" r:id="rId63" xr:uid="{00000000-0004-0000-0700-00003E000000}"/>
    <hyperlink ref="C65" r:id="rId64" xr:uid="{00000000-0004-0000-0700-00003F000000}"/>
    <hyperlink ref="C66" r:id="rId65" xr:uid="{00000000-0004-0000-0700-000040000000}"/>
    <hyperlink ref="C67" r:id="rId66" xr:uid="{00000000-0004-0000-0700-000041000000}"/>
    <hyperlink ref="C68" r:id="rId67" xr:uid="{00000000-0004-0000-0700-000042000000}"/>
    <hyperlink ref="C69" r:id="rId68" xr:uid="{00000000-0004-0000-0700-000043000000}"/>
    <hyperlink ref="C70" r:id="rId69" xr:uid="{00000000-0004-0000-0700-000044000000}"/>
    <hyperlink ref="C71" r:id="rId70" xr:uid="{00000000-0004-0000-0700-000045000000}"/>
    <hyperlink ref="C72" r:id="rId71" xr:uid="{00000000-0004-0000-0700-000046000000}"/>
    <hyperlink ref="C73" r:id="rId72" xr:uid="{00000000-0004-0000-0700-000047000000}"/>
    <hyperlink ref="C74" r:id="rId73" xr:uid="{00000000-0004-0000-0700-000048000000}"/>
    <hyperlink ref="C75" r:id="rId74" xr:uid="{00000000-0004-0000-0700-000049000000}"/>
    <hyperlink ref="C76" r:id="rId75" xr:uid="{00000000-0004-0000-0700-00004A000000}"/>
    <hyperlink ref="C77" r:id="rId76" xr:uid="{00000000-0004-0000-0700-00004B000000}"/>
    <hyperlink ref="C78" r:id="rId77" xr:uid="{00000000-0004-0000-0700-00004C000000}"/>
    <hyperlink ref="C79" r:id="rId78" xr:uid="{00000000-0004-0000-0700-00004D000000}"/>
    <hyperlink ref="C80" r:id="rId79" xr:uid="{00000000-0004-0000-0700-00004E000000}"/>
    <hyperlink ref="C81" r:id="rId80" xr:uid="{00000000-0004-0000-0700-00004F000000}"/>
    <hyperlink ref="C82" r:id="rId81" xr:uid="{00000000-0004-0000-0700-000050000000}"/>
    <hyperlink ref="C83" r:id="rId82" xr:uid="{00000000-0004-0000-0700-000051000000}"/>
    <hyperlink ref="C84" r:id="rId83" xr:uid="{00000000-0004-0000-0700-000052000000}"/>
    <hyperlink ref="C85" r:id="rId84" xr:uid="{00000000-0004-0000-0700-000053000000}"/>
    <hyperlink ref="C86" r:id="rId85" xr:uid="{00000000-0004-0000-0700-000054000000}"/>
    <hyperlink ref="C87" r:id="rId86" xr:uid="{00000000-0004-0000-0700-000055000000}"/>
    <hyperlink ref="C88" r:id="rId87" xr:uid="{00000000-0004-0000-0700-000056000000}"/>
    <hyperlink ref="C89" r:id="rId88" xr:uid="{00000000-0004-0000-0700-000057000000}"/>
    <hyperlink ref="C90" r:id="rId89" xr:uid="{00000000-0004-0000-0700-000058000000}"/>
    <hyperlink ref="C91" r:id="rId90" xr:uid="{00000000-0004-0000-0700-000059000000}"/>
    <hyperlink ref="C92" r:id="rId91" xr:uid="{00000000-0004-0000-0700-00005A000000}"/>
    <hyperlink ref="C93" r:id="rId92" xr:uid="{00000000-0004-0000-0700-00005B000000}"/>
    <hyperlink ref="C94" r:id="rId93" xr:uid="{00000000-0004-0000-0700-00005C000000}"/>
    <hyperlink ref="C95" r:id="rId94" xr:uid="{00000000-0004-0000-0700-00005D000000}"/>
    <hyperlink ref="C96" r:id="rId95" xr:uid="{00000000-0004-0000-0700-00005E000000}"/>
    <hyperlink ref="C97" r:id="rId96" xr:uid="{00000000-0004-0000-0700-00005F000000}"/>
    <hyperlink ref="C98" r:id="rId97" xr:uid="{00000000-0004-0000-0700-000060000000}"/>
    <hyperlink ref="C99" r:id="rId98" xr:uid="{00000000-0004-0000-0700-000061000000}"/>
    <hyperlink ref="C100" r:id="rId99" xr:uid="{00000000-0004-0000-0700-000062000000}"/>
    <hyperlink ref="C101" r:id="rId100" xr:uid="{00000000-0004-0000-0700-000063000000}"/>
    <hyperlink ref="C102" r:id="rId101" xr:uid="{00000000-0004-0000-0700-000064000000}"/>
    <hyperlink ref="C103" r:id="rId102" xr:uid="{00000000-0004-0000-0700-000065000000}"/>
    <hyperlink ref="C104" r:id="rId103" xr:uid="{00000000-0004-0000-0700-000066000000}"/>
    <hyperlink ref="C105" r:id="rId104" xr:uid="{00000000-0004-0000-0700-000067000000}"/>
    <hyperlink ref="C106" r:id="rId105" xr:uid="{00000000-0004-0000-0700-000068000000}"/>
    <hyperlink ref="C107" r:id="rId106" xr:uid="{00000000-0004-0000-0700-000069000000}"/>
    <hyperlink ref="C108" r:id="rId107" xr:uid="{00000000-0004-0000-0700-00006A000000}"/>
    <hyperlink ref="C109" r:id="rId108" xr:uid="{00000000-0004-0000-0700-00006B000000}"/>
    <hyperlink ref="C110" r:id="rId109" xr:uid="{00000000-0004-0000-0700-00006C000000}"/>
    <hyperlink ref="C111" r:id="rId110" xr:uid="{00000000-0004-0000-0700-00006D000000}"/>
    <hyperlink ref="C112" r:id="rId111" xr:uid="{00000000-0004-0000-0700-00006E000000}"/>
    <hyperlink ref="C113" r:id="rId112" xr:uid="{00000000-0004-0000-0700-00006F000000}"/>
    <hyperlink ref="C114" r:id="rId113" xr:uid="{00000000-0004-0000-0700-000070000000}"/>
    <hyperlink ref="C115" r:id="rId114" xr:uid="{00000000-0004-0000-0700-000071000000}"/>
    <hyperlink ref="C116" r:id="rId115" xr:uid="{00000000-0004-0000-0700-000072000000}"/>
    <hyperlink ref="C117" r:id="rId116" xr:uid="{00000000-0004-0000-0700-000073000000}"/>
    <hyperlink ref="C118" r:id="rId117" xr:uid="{00000000-0004-0000-0700-000074000000}"/>
    <hyperlink ref="C119" r:id="rId118" xr:uid="{00000000-0004-0000-0700-000075000000}"/>
    <hyperlink ref="C120" r:id="rId119" xr:uid="{00000000-0004-0000-0700-000076000000}"/>
    <hyperlink ref="C121" r:id="rId120" xr:uid="{00000000-0004-0000-0700-000077000000}"/>
    <hyperlink ref="C122" r:id="rId121" xr:uid="{00000000-0004-0000-0700-000078000000}"/>
    <hyperlink ref="C123" r:id="rId122" xr:uid="{00000000-0004-0000-0700-000079000000}"/>
    <hyperlink ref="C124" r:id="rId123" xr:uid="{00000000-0004-0000-0700-00007A000000}"/>
    <hyperlink ref="C125" r:id="rId124" xr:uid="{00000000-0004-0000-0700-00007B000000}"/>
    <hyperlink ref="C126" r:id="rId125" xr:uid="{00000000-0004-0000-0700-00007C000000}"/>
    <hyperlink ref="C127" r:id="rId126" xr:uid="{00000000-0004-0000-0700-00007D000000}"/>
    <hyperlink ref="C128" r:id="rId127" xr:uid="{00000000-0004-0000-0700-00007E000000}"/>
    <hyperlink ref="C129" r:id="rId128" xr:uid="{00000000-0004-0000-0700-00007F000000}"/>
    <hyperlink ref="C130" r:id="rId129" xr:uid="{00000000-0004-0000-0700-000080000000}"/>
    <hyperlink ref="C131" r:id="rId130" xr:uid="{00000000-0004-0000-0700-000081000000}"/>
    <hyperlink ref="C132" r:id="rId131" xr:uid="{00000000-0004-0000-0700-000082000000}"/>
    <hyperlink ref="C133" r:id="rId132" xr:uid="{00000000-0004-0000-0700-000083000000}"/>
    <hyperlink ref="C134" r:id="rId133" xr:uid="{00000000-0004-0000-0700-000084000000}"/>
    <hyperlink ref="C135" r:id="rId134" xr:uid="{00000000-0004-0000-0700-000085000000}"/>
    <hyperlink ref="C136" r:id="rId135" xr:uid="{00000000-0004-0000-0700-000086000000}"/>
    <hyperlink ref="C137" r:id="rId136" xr:uid="{00000000-0004-0000-0700-000087000000}"/>
    <hyperlink ref="C138" r:id="rId137" xr:uid="{00000000-0004-0000-0700-000088000000}"/>
    <hyperlink ref="C139" r:id="rId138" xr:uid="{00000000-0004-0000-0700-000089000000}"/>
    <hyperlink ref="C140" r:id="rId139" xr:uid="{00000000-0004-0000-0700-00008A000000}"/>
    <hyperlink ref="C141" r:id="rId140" xr:uid="{00000000-0004-0000-0700-00008B000000}"/>
    <hyperlink ref="C142" r:id="rId141" xr:uid="{00000000-0004-0000-0700-00008C000000}"/>
    <hyperlink ref="C143" r:id="rId142" xr:uid="{00000000-0004-0000-0700-00008D000000}"/>
    <hyperlink ref="C144" r:id="rId143" xr:uid="{00000000-0004-0000-0700-00008E000000}"/>
    <hyperlink ref="C145" r:id="rId144" xr:uid="{00000000-0004-0000-0700-00008F000000}"/>
    <hyperlink ref="C146" r:id="rId145" xr:uid="{00000000-0004-0000-0700-000090000000}"/>
    <hyperlink ref="C147" r:id="rId146" xr:uid="{00000000-0004-0000-0700-000091000000}"/>
    <hyperlink ref="C148" r:id="rId147" xr:uid="{00000000-0004-0000-0700-000092000000}"/>
    <hyperlink ref="C149" r:id="rId148" xr:uid="{00000000-0004-0000-0700-000093000000}"/>
    <hyperlink ref="C150" r:id="rId149" xr:uid="{00000000-0004-0000-0700-000094000000}"/>
    <hyperlink ref="C151" r:id="rId150" xr:uid="{00000000-0004-0000-0700-000095000000}"/>
    <hyperlink ref="C152" r:id="rId151" xr:uid="{00000000-0004-0000-0700-000096000000}"/>
    <hyperlink ref="C153" r:id="rId152" xr:uid="{00000000-0004-0000-0700-000097000000}"/>
    <hyperlink ref="C154" r:id="rId153" xr:uid="{00000000-0004-0000-0700-000098000000}"/>
    <hyperlink ref="C155" r:id="rId154" xr:uid="{00000000-0004-0000-0700-000099000000}"/>
    <hyperlink ref="C156" r:id="rId155" xr:uid="{00000000-0004-0000-0700-00009A000000}"/>
    <hyperlink ref="C157" r:id="rId156" xr:uid="{00000000-0004-0000-0700-00009B000000}"/>
    <hyperlink ref="C158" r:id="rId157" xr:uid="{00000000-0004-0000-0700-00009C000000}"/>
    <hyperlink ref="C159" r:id="rId158" xr:uid="{00000000-0004-0000-0700-00009D000000}"/>
    <hyperlink ref="C160" r:id="rId159" xr:uid="{00000000-0004-0000-0700-00009E000000}"/>
    <hyperlink ref="C161" r:id="rId160" xr:uid="{00000000-0004-0000-0700-00009F000000}"/>
    <hyperlink ref="C162" r:id="rId161" xr:uid="{00000000-0004-0000-0700-0000A0000000}"/>
    <hyperlink ref="C163" r:id="rId162" xr:uid="{00000000-0004-0000-0700-0000A1000000}"/>
    <hyperlink ref="C164" r:id="rId163" xr:uid="{00000000-0004-0000-0700-0000A2000000}"/>
    <hyperlink ref="C165" r:id="rId164" xr:uid="{00000000-0004-0000-0700-0000A3000000}"/>
    <hyperlink ref="C166" r:id="rId165" xr:uid="{00000000-0004-0000-0700-0000A4000000}"/>
    <hyperlink ref="C167" r:id="rId166" xr:uid="{00000000-0004-0000-0700-0000A5000000}"/>
    <hyperlink ref="C168" r:id="rId167" xr:uid="{00000000-0004-0000-0700-0000A6000000}"/>
    <hyperlink ref="C169" r:id="rId168" xr:uid="{00000000-0004-0000-0700-0000A7000000}"/>
    <hyperlink ref="C170" r:id="rId169" xr:uid="{00000000-0004-0000-0700-0000A8000000}"/>
    <hyperlink ref="C171" r:id="rId170" xr:uid="{00000000-0004-0000-0700-0000A9000000}"/>
    <hyperlink ref="C172" r:id="rId171" xr:uid="{00000000-0004-0000-0700-0000AA000000}"/>
    <hyperlink ref="C173" r:id="rId172" xr:uid="{00000000-0004-0000-0700-0000AB000000}"/>
    <hyperlink ref="C174" r:id="rId173" xr:uid="{00000000-0004-0000-0700-0000AC000000}"/>
    <hyperlink ref="C175" r:id="rId174" xr:uid="{00000000-0004-0000-0700-0000AD000000}"/>
    <hyperlink ref="C176" r:id="rId175" xr:uid="{00000000-0004-0000-0700-0000AE000000}"/>
    <hyperlink ref="C177" r:id="rId176" xr:uid="{00000000-0004-0000-0700-0000AF000000}"/>
    <hyperlink ref="C178" r:id="rId177" xr:uid="{00000000-0004-0000-0700-0000B0000000}"/>
    <hyperlink ref="C179" r:id="rId178" xr:uid="{00000000-0004-0000-0700-0000B1000000}"/>
    <hyperlink ref="C180" r:id="rId179" xr:uid="{00000000-0004-0000-0700-0000B2000000}"/>
    <hyperlink ref="C181" r:id="rId180" xr:uid="{00000000-0004-0000-0700-0000B3000000}"/>
    <hyperlink ref="C182" r:id="rId181" xr:uid="{00000000-0004-0000-0700-0000B4000000}"/>
    <hyperlink ref="C183" r:id="rId182" xr:uid="{00000000-0004-0000-0700-0000B5000000}"/>
    <hyperlink ref="C184" r:id="rId183" xr:uid="{00000000-0004-0000-0700-0000B6000000}"/>
    <hyperlink ref="C185" r:id="rId184" xr:uid="{00000000-0004-0000-0700-0000B7000000}"/>
    <hyperlink ref="C186" r:id="rId185" xr:uid="{00000000-0004-0000-0700-0000B8000000}"/>
    <hyperlink ref="C187" r:id="rId186" xr:uid="{00000000-0004-0000-0700-0000B9000000}"/>
    <hyperlink ref="C188" r:id="rId187" xr:uid="{00000000-0004-0000-0700-0000BA000000}"/>
    <hyperlink ref="C189" r:id="rId188" xr:uid="{00000000-0004-0000-0700-0000BB000000}"/>
    <hyperlink ref="C190" r:id="rId189" xr:uid="{00000000-0004-0000-0700-0000BC000000}"/>
    <hyperlink ref="C191" r:id="rId190" xr:uid="{00000000-0004-0000-0700-0000BD000000}"/>
    <hyperlink ref="C192" r:id="rId191" xr:uid="{00000000-0004-0000-0700-0000BE000000}"/>
    <hyperlink ref="C193" r:id="rId192" xr:uid="{00000000-0004-0000-0700-0000BF000000}"/>
    <hyperlink ref="C194" r:id="rId193" xr:uid="{00000000-0004-0000-0700-0000C0000000}"/>
    <hyperlink ref="C195" r:id="rId194" xr:uid="{00000000-0004-0000-0700-0000C1000000}"/>
    <hyperlink ref="C196" r:id="rId195" xr:uid="{00000000-0004-0000-0700-0000C2000000}"/>
    <hyperlink ref="C197" r:id="rId196" xr:uid="{00000000-0004-0000-0700-0000C3000000}"/>
    <hyperlink ref="C198" r:id="rId197" xr:uid="{00000000-0004-0000-0700-0000C4000000}"/>
    <hyperlink ref="C199" r:id="rId198" xr:uid="{00000000-0004-0000-0700-0000C5000000}"/>
    <hyperlink ref="C200" r:id="rId199" xr:uid="{00000000-0004-0000-0700-0000C6000000}"/>
    <hyperlink ref="C201" r:id="rId200" xr:uid="{00000000-0004-0000-0700-0000C7000000}"/>
    <hyperlink ref="C202" r:id="rId201" xr:uid="{00000000-0004-0000-0700-0000C8000000}"/>
    <hyperlink ref="C203" r:id="rId202" xr:uid="{00000000-0004-0000-0700-0000C9000000}"/>
    <hyperlink ref="C204" r:id="rId203" xr:uid="{00000000-0004-0000-0700-0000CA000000}"/>
    <hyperlink ref="C205" r:id="rId204" xr:uid="{00000000-0004-0000-0700-0000CB000000}"/>
    <hyperlink ref="C206" r:id="rId205" xr:uid="{00000000-0004-0000-0700-0000CC000000}"/>
    <hyperlink ref="C207" r:id="rId206" xr:uid="{00000000-0004-0000-0700-0000CD000000}"/>
    <hyperlink ref="C208" r:id="rId207" xr:uid="{00000000-0004-0000-0700-0000CE000000}"/>
    <hyperlink ref="C209" r:id="rId208" xr:uid="{00000000-0004-0000-0700-0000CF000000}"/>
    <hyperlink ref="C210" r:id="rId209" xr:uid="{00000000-0004-0000-0700-0000D0000000}"/>
    <hyperlink ref="C211" r:id="rId210" xr:uid="{00000000-0004-0000-0700-0000D1000000}"/>
    <hyperlink ref="C212" r:id="rId211" xr:uid="{00000000-0004-0000-0700-0000D2000000}"/>
    <hyperlink ref="C213" r:id="rId212" xr:uid="{00000000-0004-0000-0700-0000D3000000}"/>
    <hyperlink ref="C214" r:id="rId213" xr:uid="{00000000-0004-0000-0700-0000D4000000}"/>
    <hyperlink ref="C215" r:id="rId214" xr:uid="{00000000-0004-0000-0700-0000D5000000}"/>
    <hyperlink ref="C216" r:id="rId215" xr:uid="{00000000-0004-0000-0700-0000D6000000}"/>
    <hyperlink ref="C217" r:id="rId216" xr:uid="{00000000-0004-0000-0700-0000D7000000}"/>
    <hyperlink ref="C218" r:id="rId217" xr:uid="{00000000-0004-0000-0700-0000D8000000}"/>
    <hyperlink ref="C219" r:id="rId218" xr:uid="{00000000-0004-0000-0700-0000D9000000}"/>
    <hyperlink ref="C220" r:id="rId219" xr:uid="{00000000-0004-0000-0700-0000DA000000}"/>
    <hyperlink ref="C221" r:id="rId220" xr:uid="{00000000-0004-0000-0700-0000DB000000}"/>
    <hyperlink ref="C222" r:id="rId221" xr:uid="{00000000-0004-0000-0700-0000DC000000}"/>
    <hyperlink ref="C223" r:id="rId222" xr:uid="{00000000-0004-0000-0700-0000DD000000}"/>
    <hyperlink ref="C224" r:id="rId223" xr:uid="{00000000-0004-0000-0700-0000DE000000}"/>
    <hyperlink ref="C225" r:id="rId224" xr:uid="{00000000-0004-0000-0700-0000DF000000}"/>
    <hyperlink ref="C226" r:id="rId225" xr:uid="{00000000-0004-0000-0700-0000E0000000}"/>
    <hyperlink ref="C227" r:id="rId226" xr:uid="{00000000-0004-0000-0700-0000E1000000}"/>
    <hyperlink ref="C228" r:id="rId227" xr:uid="{00000000-0004-0000-0700-0000E2000000}"/>
    <hyperlink ref="C229" r:id="rId228" xr:uid="{00000000-0004-0000-0700-0000E3000000}"/>
    <hyperlink ref="C230" r:id="rId229" xr:uid="{00000000-0004-0000-0700-0000E4000000}"/>
    <hyperlink ref="C231" r:id="rId230" xr:uid="{00000000-0004-0000-0700-0000E5000000}"/>
    <hyperlink ref="C232" r:id="rId231" xr:uid="{00000000-0004-0000-0700-0000E6000000}"/>
    <hyperlink ref="C233" r:id="rId232" xr:uid="{00000000-0004-0000-0700-0000E7000000}"/>
    <hyperlink ref="C234" r:id="rId233" xr:uid="{00000000-0004-0000-0700-0000E8000000}"/>
    <hyperlink ref="C235" r:id="rId234" xr:uid="{00000000-0004-0000-0700-0000E9000000}"/>
    <hyperlink ref="C236" r:id="rId235" xr:uid="{00000000-0004-0000-0700-0000EA000000}"/>
    <hyperlink ref="C237" r:id="rId236" xr:uid="{00000000-0004-0000-0700-0000EB000000}"/>
    <hyperlink ref="C238" r:id="rId237" xr:uid="{00000000-0004-0000-0700-0000EC000000}"/>
    <hyperlink ref="C239" r:id="rId238" xr:uid="{00000000-0004-0000-0700-0000ED000000}"/>
    <hyperlink ref="C240" r:id="rId239" xr:uid="{00000000-0004-0000-0700-0000EE000000}"/>
    <hyperlink ref="C241" r:id="rId240" xr:uid="{00000000-0004-0000-0700-0000EF000000}"/>
    <hyperlink ref="C242" r:id="rId241" xr:uid="{00000000-0004-0000-0700-0000F0000000}"/>
    <hyperlink ref="C243" r:id="rId242" xr:uid="{00000000-0004-0000-0700-0000F1000000}"/>
    <hyperlink ref="C244" r:id="rId243" xr:uid="{00000000-0004-0000-0700-0000F2000000}"/>
    <hyperlink ref="C245" r:id="rId244" xr:uid="{00000000-0004-0000-0700-0000F3000000}"/>
    <hyperlink ref="C246" r:id="rId245" xr:uid="{00000000-0004-0000-0700-0000F4000000}"/>
    <hyperlink ref="C247" r:id="rId246" xr:uid="{00000000-0004-0000-0700-0000F5000000}"/>
    <hyperlink ref="C248" r:id="rId247" xr:uid="{00000000-0004-0000-0700-0000F6000000}"/>
    <hyperlink ref="C249" r:id="rId248" xr:uid="{00000000-0004-0000-0700-0000F7000000}"/>
    <hyperlink ref="C250" r:id="rId249" xr:uid="{00000000-0004-0000-0700-0000F8000000}"/>
    <hyperlink ref="C251" r:id="rId250" xr:uid="{00000000-0004-0000-0700-0000F9000000}"/>
    <hyperlink ref="C252" r:id="rId251" xr:uid="{00000000-0004-0000-0700-0000FA000000}"/>
    <hyperlink ref="C253" r:id="rId252" xr:uid="{00000000-0004-0000-0700-0000FB000000}"/>
    <hyperlink ref="C254" r:id="rId253" xr:uid="{00000000-0004-0000-0700-0000FC000000}"/>
    <hyperlink ref="C255" r:id="rId254" xr:uid="{00000000-0004-0000-0700-0000FD000000}"/>
    <hyperlink ref="C256" r:id="rId255" xr:uid="{00000000-0004-0000-0700-0000FE000000}"/>
    <hyperlink ref="C257" r:id="rId256" xr:uid="{00000000-0004-0000-0700-0000FF000000}"/>
    <hyperlink ref="C258" r:id="rId257" xr:uid="{00000000-0004-0000-0700-000000010000}"/>
    <hyperlink ref="C259" r:id="rId258" xr:uid="{00000000-0004-0000-0700-000001010000}"/>
    <hyperlink ref="C260" r:id="rId259" xr:uid="{00000000-0004-0000-0700-000002010000}"/>
    <hyperlink ref="C261" r:id="rId260" xr:uid="{00000000-0004-0000-0700-000003010000}"/>
    <hyperlink ref="C262" r:id="rId261" xr:uid="{00000000-0004-0000-0700-000004010000}"/>
    <hyperlink ref="C263" r:id="rId262" xr:uid="{00000000-0004-0000-0700-000005010000}"/>
    <hyperlink ref="C264" r:id="rId263" xr:uid="{00000000-0004-0000-0700-000006010000}"/>
    <hyperlink ref="C265" r:id="rId264" xr:uid="{00000000-0004-0000-0700-000007010000}"/>
    <hyperlink ref="C266" r:id="rId265" xr:uid="{00000000-0004-0000-0700-000008010000}"/>
    <hyperlink ref="C267" r:id="rId266" xr:uid="{00000000-0004-0000-0700-000009010000}"/>
  </hyperlinks>
  <pageMargins left="0.7" right="0.7" top="0.75" bottom="0.75" header="0.3" footer="0.3"/>
  <tableParts count="1">
    <tablePart r:id="rId267"/>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48"/>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8.83203125" customWidth="1"/>
    <col min="2" max="2" width="15.6640625" customWidth="1"/>
    <col min="3" max="3" width="17.1640625" customWidth="1"/>
    <col min="4" max="4" width="13.6640625" customWidth="1"/>
    <col min="5" max="5" width="8.83203125" customWidth="1"/>
    <col min="6" max="6" width="17.6640625" customWidth="1"/>
    <col min="7" max="8" width="12.5" customWidth="1"/>
    <col min="9" max="9" width="23.1640625" customWidth="1"/>
  </cols>
  <sheetData>
    <row r="1" spans="1:11" ht="15.75" customHeight="1" x14ac:dyDescent="0.15">
      <c r="A1" s="1" t="s">
        <v>0</v>
      </c>
      <c r="B1" s="1" t="s">
        <v>822</v>
      </c>
      <c r="C1" s="1" t="s">
        <v>823</v>
      </c>
      <c r="D1" s="1" t="s">
        <v>2390</v>
      </c>
      <c r="E1" s="1" t="s">
        <v>824</v>
      </c>
      <c r="F1" s="1" t="s">
        <v>2391</v>
      </c>
      <c r="G1" s="1" t="s">
        <v>2392</v>
      </c>
      <c r="H1" s="1" t="s">
        <v>2393</v>
      </c>
      <c r="I1" s="1" t="s">
        <v>2394</v>
      </c>
      <c r="J1" s="5" t="s">
        <v>828</v>
      </c>
      <c r="K1" s="5" t="s">
        <v>2395</v>
      </c>
    </row>
    <row r="2" spans="1:11" ht="15.75" customHeight="1" x14ac:dyDescent="0.15">
      <c r="A2" s="4">
        <v>1</v>
      </c>
      <c r="B2" s="4" t="s">
        <v>2396</v>
      </c>
      <c r="C2" s="6" t="s">
        <v>2397</v>
      </c>
      <c r="D2" s="4" t="s">
        <v>2398</v>
      </c>
      <c r="E2" s="4" t="s">
        <v>1261</v>
      </c>
      <c r="F2" s="7" t="s">
        <v>2399</v>
      </c>
      <c r="G2" s="4" t="s">
        <v>2400</v>
      </c>
      <c r="H2" s="4" t="s">
        <v>2401</v>
      </c>
      <c r="I2" s="7" t="s">
        <v>2402</v>
      </c>
      <c r="J2" s="4">
        <v>40</v>
      </c>
      <c r="K2" s="4"/>
    </row>
    <row r="3" spans="1:11" ht="15.75" customHeight="1" x14ac:dyDescent="0.15">
      <c r="A3" s="4">
        <v>2</v>
      </c>
      <c r="B3" s="4" t="s">
        <v>2403</v>
      </c>
      <c r="C3" s="6" t="s">
        <v>2404</v>
      </c>
      <c r="D3" s="4" t="s">
        <v>2398</v>
      </c>
      <c r="E3" s="4" t="s">
        <v>869</v>
      </c>
      <c r="F3" s="7" t="s">
        <v>2399</v>
      </c>
      <c r="G3" s="4" t="s">
        <v>2400</v>
      </c>
      <c r="H3" s="4" t="s">
        <v>2401</v>
      </c>
      <c r="I3" s="7" t="s">
        <v>2405</v>
      </c>
      <c r="J3" s="4">
        <v>90</v>
      </c>
      <c r="K3" s="4"/>
    </row>
    <row r="4" spans="1:11" ht="15.75" customHeight="1" x14ac:dyDescent="0.15">
      <c r="A4" s="4">
        <v>3</v>
      </c>
      <c r="B4" s="4" t="s">
        <v>2406</v>
      </c>
      <c r="C4" s="6" t="s">
        <v>2407</v>
      </c>
      <c r="D4" s="4" t="s">
        <v>2408</v>
      </c>
      <c r="E4" s="4" t="s">
        <v>869</v>
      </c>
      <c r="F4" s="7" t="s">
        <v>2409</v>
      </c>
      <c r="G4" s="4" t="s">
        <v>2400</v>
      </c>
      <c r="H4" s="4" t="s">
        <v>2401</v>
      </c>
      <c r="I4" s="7" t="s">
        <v>2410</v>
      </c>
      <c r="J4" s="4">
        <v>400</v>
      </c>
      <c r="K4" s="4"/>
    </row>
    <row r="5" spans="1:11" ht="15.75" customHeight="1" x14ac:dyDescent="0.15">
      <c r="A5" s="4">
        <v>4</v>
      </c>
      <c r="B5" s="4" t="s">
        <v>2411</v>
      </c>
      <c r="C5" s="6" t="s">
        <v>2412</v>
      </c>
      <c r="D5" s="4" t="s">
        <v>2413</v>
      </c>
      <c r="E5" s="4" t="s">
        <v>869</v>
      </c>
      <c r="F5" s="7" t="s">
        <v>2409</v>
      </c>
      <c r="G5" s="4" t="s">
        <v>2400</v>
      </c>
      <c r="H5" s="4" t="s">
        <v>2414</v>
      </c>
      <c r="I5" s="7" t="s">
        <v>2415</v>
      </c>
      <c r="J5" s="4">
        <v>1800</v>
      </c>
      <c r="K5" s="4"/>
    </row>
    <row r="6" spans="1:11" ht="15.75" customHeight="1" x14ac:dyDescent="0.15">
      <c r="A6" s="4">
        <v>5</v>
      </c>
      <c r="B6" s="4" t="s">
        <v>2416</v>
      </c>
      <c r="C6" s="6" t="s">
        <v>2417</v>
      </c>
      <c r="D6" s="4" t="s">
        <v>2398</v>
      </c>
      <c r="E6" s="4" t="s">
        <v>1261</v>
      </c>
      <c r="F6" s="7" t="s">
        <v>2399</v>
      </c>
      <c r="G6" s="4" t="s">
        <v>2400</v>
      </c>
      <c r="H6" s="4" t="s">
        <v>2401</v>
      </c>
      <c r="I6" s="7" t="s">
        <v>2418</v>
      </c>
      <c r="J6" s="4">
        <v>70</v>
      </c>
      <c r="K6" s="4"/>
    </row>
    <row r="7" spans="1:11" ht="15.75" customHeight="1" x14ac:dyDescent="0.15">
      <c r="A7" s="4">
        <v>6</v>
      </c>
      <c r="B7" s="4" t="s">
        <v>2419</v>
      </c>
      <c r="C7" s="6" t="s">
        <v>2420</v>
      </c>
      <c r="D7" s="4" t="s">
        <v>2398</v>
      </c>
      <c r="E7" s="4" t="s">
        <v>1261</v>
      </c>
      <c r="F7" s="7" t="s">
        <v>2399</v>
      </c>
      <c r="G7" s="4" t="s">
        <v>2400</v>
      </c>
      <c r="H7" s="4" t="s">
        <v>2401</v>
      </c>
      <c r="I7" s="7" t="s">
        <v>2421</v>
      </c>
      <c r="J7" s="4">
        <v>60</v>
      </c>
      <c r="K7" s="4"/>
    </row>
    <row r="8" spans="1:11" ht="15.75" customHeight="1" x14ac:dyDescent="0.15">
      <c r="A8" s="4">
        <v>7</v>
      </c>
      <c r="B8" s="4" t="s">
        <v>2422</v>
      </c>
      <c r="C8" s="6" t="s">
        <v>2423</v>
      </c>
      <c r="D8" s="4" t="s">
        <v>2413</v>
      </c>
      <c r="E8" s="4" t="s">
        <v>869</v>
      </c>
      <c r="F8" s="7" t="s">
        <v>2399</v>
      </c>
      <c r="G8" s="4" t="s">
        <v>2400</v>
      </c>
      <c r="H8" s="4" t="s">
        <v>2401</v>
      </c>
      <c r="I8" s="7" t="s">
        <v>2424</v>
      </c>
      <c r="J8" s="4">
        <v>1000</v>
      </c>
      <c r="K8" s="4"/>
    </row>
    <row r="9" spans="1:11" ht="15.75" customHeight="1" x14ac:dyDescent="0.15">
      <c r="A9" s="4">
        <v>8</v>
      </c>
      <c r="B9" s="4" t="s">
        <v>2425</v>
      </c>
      <c r="C9" s="6" t="s">
        <v>2426</v>
      </c>
      <c r="D9" s="4" t="s">
        <v>2398</v>
      </c>
      <c r="E9" s="4" t="s">
        <v>1261</v>
      </c>
      <c r="F9" s="7" t="s">
        <v>2399</v>
      </c>
      <c r="G9" s="4" t="s">
        <v>2400</v>
      </c>
      <c r="H9" s="4" t="s">
        <v>2427</v>
      </c>
      <c r="I9" s="7" t="s">
        <v>2428</v>
      </c>
      <c r="J9" s="4">
        <v>180</v>
      </c>
      <c r="K9" s="4"/>
    </row>
    <row r="10" spans="1:11" ht="15.75" customHeight="1" x14ac:dyDescent="0.15">
      <c r="A10" s="4">
        <v>9</v>
      </c>
      <c r="B10" s="4" t="s">
        <v>2429</v>
      </c>
      <c r="C10" s="6" t="s">
        <v>2430</v>
      </c>
      <c r="D10" s="4" t="s">
        <v>2398</v>
      </c>
      <c r="E10" s="4" t="s">
        <v>863</v>
      </c>
      <c r="F10" s="7" t="s">
        <v>2409</v>
      </c>
      <c r="G10" s="4" t="s">
        <v>2400</v>
      </c>
      <c r="H10" s="4" t="s">
        <v>2427</v>
      </c>
      <c r="I10" s="7" t="s">
        <v>2428</v>
      </c>
      <c r="J10" s="4">
        <v>150</v>
      </c>
      <c r="K10" s="4"/>
    </row>
    <row r="11" spans="1:11" ht="15.75" customHeight="1" x14ac:dyDescent="0.15">
      <c r="A11" s="4">
        <v>10</v>
      </c>
      <c r="B11" s="4" t="s">
        <v>2431</v>
      </c>
      <c r="C11" s="6" t="s">
        <v>2432</v>
      </c>
      <c r="D11" s="4" t="s">
        <v>2398</v>
      </c>
      <c r="E11" s="4" t="s">
        <v>832</v>
      </c>
      <c r="F11" s="7" t="s">
        <v>2399</v>
      </c>
      <c r="G11" s="4" t="s">
        <v>2400</v>
      </c>
      <c r="H11" s="4" t="s">
        <v>2401</v>
      </c>
      <c r="I11" s="7" t="s">
        <v>2433</v>
      </c>
      <c r="J11" s="4">
        <v>50</v>
      </c>
      <c r="K11" s="4"/>
    </row>
    <row r="12" spans="1:11" ht="15.75" customHeight="1" x14ac:dyDescent="0.15">
      <c r="A12" s="4">
        <v>11</v>
      </c>
      <c r="B12" s="4" t="s">
        <v>2434</v>
      </c>
      <c r="C12" s="6" t="s">
        <v>2435</v>
      </c>
      <c r="D12" s="4" t="s">
        <v>2398</v>
      </c>
      <c r="E12" s="4" t="s">
        <v>832</v>
      </c>
      <c r="F12" s="7" t="s">
        <v>2399</v>
      </c>
      <c r="G12" s="4" t="s">
        <v>2400</v>
      </c>
      <c r="H12" s="4" t="s">
        <v>2401</v>
      </c>
      <c r="I12" s="7" t="s">
        <v>2436</v>
      </c>
      <c r="J12" s="4">
        <v>100</v>
      </c>
      <c r="K12" s="4"/>
    </row>
    <row r="13" spans="1:11" ht="15.75" customHeight="1" x14ac:dyDescent="0.15">
      <c r="A13" s="4">
        <v>12</v>
      </c>
      <c r="B13" s="4" t="s">
        <v>2437</v>
      </c>
      <c r="C13" s="6" t="s">
        <v>2438</v>
      </c>
      <c r="D13" s="4" t="s">
        <v>2398</v>
      </c>
      <c r="E13" s="4" t="s">
        <v>832</v>
      </c>
      <c r="F13" s="7" t="s">
        <v>2399</v>
      </c>
      <c r="G13" s="4" t="s">
        <v>2400</v>
      </c>
      <c r="H13" s="4" t="s">
        <v>2401</v>
      </c>
      <c r="I13" s="7" t="s">
        <v>2421</v>
      </c>
      <c r="J13" s="4">
        <v>80</v>
      </c>
      <c r="K13" s="4"/>
    </row>
    <row r="14" spans="1:11" ht="15.75" customHeight="1" x14ac:dyDescent="0.15">
      <c r="A14" s="4">
        <v>13</v>
      </c>
      <c r="B14" s="4" t="s">
        <v>2439</v>
      </c>
      <c r="C14" s="6" t="s">
        <v>2440</v>
      </c>
      <c r="D14" s="4" t="s">
        <v>2408</v>
      </c>
      <c r="E14" s="4" t="s">
        <v>832</v>
      </c>
      <c r="F14" s="7" t="s">
        <v>2399</v>
      </c>
      <c r="G14" s="4" t="s">
        <v>2400</v>
      </c>
      <c r="H14" s="4" t="s">
        <v>2401</v>
      </c>
      <c r="I14" s="7" t="s">
        <v>2441</v>
      </c>
      <c r="J14" s="4">
        <v>500</v>
      </c>
      <c r="K14" s="4"/>
    </row>
    <row r="15" spans="1:11" ht="15.75" customHeight="1" x14ac:dyDescent="0.15">
      <c r="A15" s="4">
        <v>14</v>
      </c>
      <c r="B15" s="4" t="s">
        <v>2442</v>
      </c>
      <c r="C15" s="6" t="s">
        <v>2443</v>
      </c>
      <c r="D15" s="4" t="s">
        <v>2408</v>
      </c>
      <c r="E15" s="4" t="s">
        <v>832</v>
      </c>
      <c r="F15" s="7" t="s">
        <v>2399</v>
      </c>
      <c r="G15" s="4" t="s">
        <v>2444</v>
      </c>
      <c r="H15" s="4" t="s">
        <v>2401</v>
      </c>
      <c r="I15" s="7" t="s">
        <v>2428</v>
      </c>
      <c r="J15" s="4">
        <v>600</v>
      </c>
      <c r="K15" s="4"/>
    </row>
    <row r="16" spans="1:11" ht="15.75" customHeight="1" x14ac:dyDescent="0.15">
      <c r="A16" s="4">
        <v>15</v>
      </c>
      <c r="B16" s="4" t="s">
        <v>2445</v>
      </c>
      <c r="C16" s="6" t="s">
        <v>2446</v>
      </c>
      <c r="D16" s="4" t="s">
        <v>2413</v>
      </c>
      <c r="E16" s="4" t="s">
        <v>832</v>
      </c>
      <c r="F16" s="7" t="s">
        <v>2399</v>
      </c>
      <c r="G16" s="4" t="s">
        <v>2447</v>
      </c>
      <c r="H16" s="4" t="s">
        <v>2401</v>
      </c>
      <c r="I16" s="7" t="s">
        <v>2448</v>
      </c>
      <c r="J16" s="4">
        <v>1000</v>
      </c>
      <c r="K16" s="4"/>
    </row>
    <row r="17" spans="1:11" ht="15.75" customHeight="1" x14ac:dyDescent="0.15">
      <c r="A17" s="4">
        <v>16</v>
      </c>
      <c r="B17" s="4" t="s">
        <v>2449</v>
      </c>
      <c r="C17" s="6" t="s">
        <v>2450</v>
      </c>
      <c r="D17" s="4" t="s">
        <v>2398</v>
      </c>
      <c r="E17" s="4" t="s">
        <v>856</v>
      </c>
      <c r="F17" s="7" t="s">
        <v>2399</v>
      </c>
      <c r="G17" s="4" t="s">
        <v>2451</v>
      </c>
      <c r="H17" s="4" t="s">
        <v>2401</v>
      </c>
      <c r="I17" s="7" t="s">
        <v>2452</v>
      </c>
      <c r="J17" s="4">
        <v>100</v>
      </c>
      <c r="K17" s="4"/>
    </row>
    <row r="18" spans="1:11" ht="15.75" customHeight="1" x14ac:dyDescent="0.15">
      <c r="A18" s="4">
        <v>17</v>
      </c>
      <c r="B18" s="4" t="s">
        <v>2453</v>
      </c>
      <c r="C18" s="6" t="s">
        <v>2454</v>
      </c>
      <c r="D18" s="4" t="s">
        <v>2398</v>
      </c>
      <c r="E18" s="4" t="s">
        <v>856</v>
      </c>
      <c r="F18" s="7" t="s">
        <v>2399</v>
      </c>
      <c r="G18" s="4" t="s">
        <v>2400</v>
      </c>
      <c r="H18" s="4" t="s">
        <v>2401</v>
      </c>
      <c r="I18" s="7" t="s">
        <v>2455</v>
      </c>
      <c r="J18" s="4">
        <v>110</v>
      </c>
      <c r="K18" s="4"/>
    </row>
    <row r="19" spans="1:11" ht="15.75" customHeight="1" x14ac:dyDescent="0.15">
      <c r="A19" s="4">
        <v>18</v>
      </c>
      <c r="B19" s="4" t="s">
        <v>2456</v>
      </c>
      <c r="C19" s="6" t="s">
        <v>2457</v>
      </c>
      <c r="D19" s="4" t="s">
        <v>2398</v>
      </c>
      <c r="E19" s="4" t="s">
        <v>856</v>
      </c>
      <c r="F19" s="7" t="s">
        <v>2399</v>
      </c>
      <c r="G19" s="4" t="s">
        <v>2451</v>
      </c>
      <c r="H19" s="4" t="s">
        <v>2401</v>
      </c>
      <c r="I19" s="7" t="s">
        <v>2458</v>
      </c>
      <c r="J19" s="4">
        <v>140</v>
      </c>
      <c r="K19" s="4"/>
    </row>
    <row r="20" spans="1:11" ht="15.75" customHeight="1" x14ac:dyDescent="0.15">
      <c r="A20" s="4">
        <v>19</v>
      </c>
      <c r="B20" s="4" t="s">
        <v>2459</v>
      </c>
      <c r="C20" s="6" t="s">
        <v>2460</v>
      </c>
      <c r="D20" s="4" t="s">
        <v>2408</v>
      </c>
      <c r="E20" s="4" t="s">
        <v>856</v>
      </c>
      <c r="F20" s="7" t="s">
        <v>2399</v>
      </c>
      <c r="G20" s="4" t="s">
        <v>2461</v>
      </c>
      <c r="H20" s="4" t="s">
        <v>2401</v>
      </c>
      <c r="I20" s="7" t="s">
        <v>2462</v>
      </c>
      <c r="J20" s="4">
        <v>600</v>
      </c>
      <c r="K20" s="4"/>
    </row>
    <row r="21" spans="1:11" ht="15.75" customHeight="1" x14ac:dyDescent="0.15">
      <c r="A21" s="4">
        <v>20</v>
      </c>
      <c r="B21" s="4" t="s">
        <v>2463</v>
      </c>
      <c r="C21" s="6" t="s">
        <v>2464</v>
      </c>
      <c r="D21" s="4" t="s">
        <v>2408</v>
      </c>
      <c r="E21" s="4" t="s">
        <v>856</v>
      </c>
      <c r="F21" s="7" t="s">
        <v>2399</v>
      </c>
      <c r="G21" s="4" t="s">
        <v>2400</v>
      </c>
      <c r="H21" s="4" t="s">
        <v>2465</v>
      </c>
      <c r="I21" s="7" t="s">
        <v>2466</v>
      </c>
      <c r="J21" s="4">
        <v>800</v>
      </c>
      <c r="K21" s="4"/>
    </row>
    <row r="22" spans="1:11" ht="15.75" customHeight="1" x14ac:dyDescent="0.15">
      <c r="A22" s="4">
        <v>21</v>
      </c>
      <c r="B22" s="4" t="s">
        <v>2467</v>
      </c>
      <c r="C22" s="6" t="s">
        <v>2468</v>
      </c>
      <c r="D22" s="4" t="s">
        <v>2413</v>
      </c>
      <c r="E22" s="4" t="s">
        <v>856</v>
      </c>
      <c r="F22" s="7" t="s">
        <v>2399</v>
      </c>
      <c r="G22" s="4" t="s">
        <v>2461</v>
      </c>
      <c r="H22" s="4" t="s">
        <v>2469</v>
      </c>
      <c r="I22" s="7" t="s">
        <v>2470</v>
      </c>
      <c r="J22" s="4">
        <v>2000</v>
      </c>
      <c r="K22" s="4"/>
    </row>
    <row r="23" spans="1:11" ht="15.75" customHeight="1" x14ac:dyDescent="0.15">
      <c r="A23" s="4">
        <v>22</v>
      </c>
      <c r="B23" s="4" t="s">
        <v>2471</v>
      </c>
      <c r="C23" s="6" t="s">
        <v>2472</v>
      </c>
      <c r="D23" s="4" t="s">
        <v>2398</v>
      </c>
      <c r="E23" s="4" t="s">
        <v>856</v>
      </c>
      <c r="F23" s="7" t="s">
        <v>2409</v>
      </c>
      <c r="G23" s="4" t="s">
        <v>2400</v>
      </c>
      <c r="H23" s="4" t="s">
        <v>2473</v>
      </c>
      <c r="I23" s="7" t="s">
        <v>2452</v>
      </c>
      <c r="J23" s="4">
        <v>120</v>
      </c>
      <c r="K23" s="4"/>
    </row>
    <row r="24" spans="1:11" ht="15.75" customHeight="1" x14ac:dyDescent="0.15">
      <c r="A24" s="4">
        <v>23</v>
      </c>
      <c r="B24" s="4" t="s">
        <v>2474</v>
      </c>
      <c r="C24" s="6" t="s">
        <v>2475</v>
      </c>
      <c r="D24" s="4" t="s">
        <v>2398</v>
      </c>
      <c r="E24" s="4" t="s">
        <v>856</v>
      </c>
      <c r="F24" s="7" t="s">
        <v>2399</v>
      </c>
      <c r="G24" s="4" t="s">
        <v>2400</v>
      </c>
      <c r="H24" s="4" t="s">
        <v>2473</v>
      </c>
      <c r="I24" s="7" t="s">
        <v>2455</v>
      </c>
      <c r="J24" s="4">
        <v>150</v>
      </c>
      <c r="K24" s="4"/>
    </row>
    <row r="25" spans="1:11" ht="15.75" customHeight="1" x14ac:dyDescent="0.15">
      <c r="A25" s="4">
        <v>24</v>
      </c>
      <c r="B25" s="4" t="s">
        <v>2476</v>
      </c>
      <c r="C25" s="6" t="s">
        <v>2477</v>
      </c>
      <c r="D25" s="4" t="s">
        <v>2408</v>
      </c>
      <c r="E25" s="4" t="s">
        <v>856</v>
      </c>
      <c r="F25" s="7" t="s">
        <v>2399</v>
      </c>
      <c r="G25" s="4" t="s">
        <v>2478</v>
      </c>
      <c r="H25" s="4" t="s">
        <v>2479</v>
      </c>
      <c r="I25" s="7" t="s">
        <v>2480</v>
      </c>
      <c r="J25" s="4">
        <v>800</v>
      </c>
      <c r="K25" s="4"/>
    </row>
    <row r="26" spans="1:11" ht="15.75" customHeight="1" x14ac:dyDescent="0.15">
      <c r="A26" s="4">
        <v>25</v>
      </c>
      <c r="B26" s="4" t="s">
        <v>2481</v>
      </c>
      <c r="C26" s="6" t="s">
        <v>2482</v>
      </c>
      <c r="D26" s="4" t="s">
        <v>2408</v>
      </c>
      <c r="E26" s="4" t="s">
        <v>856</v>
      </c>
      <c r="F26" s="7" t="s">
        <v>2409</v>
      </c>
      <c r="G26" s="4" t="s">
        <v>2400</v>
      </c>
      <c r="H26" s="4" t="s">
        <v>2483</v>
      </c>
      <c r="I26" s="7" t="s">
        <v>2484</v>
      </c>
      <c r="J26" s="4">
        <v>900</v>
      </c>
      <c r="K26" s="4"/>
    </row>
    <row r="27" spans="1:11" ht="15.75" customHeight="1" x14ac:dyDescent="0.15">
      <c r="A27" s="4">
        <v>26</v>
      </c>
      <c r="B27" s="4" t="s">
        <v>2485</v>
      </c>
      <c r="C27" s="6" t="s">
        <v>2486</v>
      </c>
      <c r="D27" s="4" t="s">
        <v>2413</v>
      </c>
      <c r="E27" s="4" t="s">
        <v>856</v>
      </c>
      <c r="F27" s="7" t="s">
        <v>2487</v>
      </c>
      <c r="G27" s="4" t="s">
        <v>2461</v>
      </c>
      <c r="H27" s="4" t="s">
        <v>2488</v>
      </c>
      <c r="I27" s="7" t="s">
        <v>2489</v>
      </c>
      <c r="J27" s="4">
        <v>2800</v>
      </c>
      <c r="K27" s="4"/>
    </row>
    <row r="28" spans="1:11" ht="15.75" customHeight="1" x14ac:dyDescent="0.15">
      <c r="A28" s="4">
        <v>27</v>
      </c>
      <c r="B28" s="4" t="s">
        <v>2490</v>
      </c>
      <c r="C28" s="6" t="s">
        <v>2491</v>
      </c>
      <c r="D28" s="4" t="s">
        <v>2398</v>
      </c>
      <c r="E28" s="4" t="s">
        <v>856</v>
      </c>
      <c r="F28" s="7" t="s">
        <v>2399</v>
      </c>
      <c r="G28" s="4" t="s">
        <v>2492</v>
      </c>
      <c r="H28" s="4" t="s">
        <v>2493</v>
      </c>
      <c r="I28" s="7" t="s">
        <v>2452</v>
      </c>
      <c r="J28" s="4">
        <v>150</v>
      </c>
      <c r="K28" s="4"/>
    </row>
    <row r="29" spans="1:11" ht="15.75" customHeight="1" x14ac:dyDescent="0.15">
      <c r="A29" s="4">
        <v>28</v>
      </c>
      <c r="B29" s="4" t="s">
        <v>2494</v>
      </c>
      <c r="C29" s="6" t="s">
        <v>2495</v>
      </c>
      <c r="D29" s="4" t="s">
        <v>2398</v>
      </c>
      <c r="E29" s="4" t="s">
        <v>856</v>
      </c>
      <c r="F29" s="7" t="s">
        <v>2399</v>
      </c>
      <c r="G29" s="4" t="s">
        <v>2400</v>
      </c>
      <c r="H29" s="4" t="s">
        <v>2496</v>
      </c>
      <c r="I29" s="7" t="s">
        <v>2458</v>
      </c>
      <c r="J29" s="4">
        <v>200</v>
      </c>
      <c r="K29" s="4"/>
    </row>
    <row r="30" spans="1:11" ht="15.75" customHeight="1" x14ac:dyDescent="0.15">
      <c r="A30" s="4">
        <v>29</v>
      </c>
      <c r="B30" s="4" t="s">
        <v>2497</v>
      </c>
      <c r="C30" s="6" t="s">
        <v>2498</v>
      </c>
      <c r="D30" s="4" t="s">
        <v>2413</v>
      </c>
      <c r="E30" s="4" t="s">
        <v>856</v>
      </c>
      <c r="F30" s="7" t="s">
        <v>2399</v>
      </c>
      <c r="G30" s="4" t="s">
        <v>2451</v>
      </c>
      <c r="H30" s="4" t="s">
        <v>2493</v>
      </c>
      <c r="I30" s="7" t="s">
        <v>2499</v>
      </c>
      <c r="J30" s="4">
        <v>2000</v>
      </c>
      <c r="K30" s="4"/>
    </row>
    <row r="31" spans="1:11" ht="15.75" customHeight="1" x14ac:dyDescent="0.15">
      <c r="A31" s="4">
        <v>30</v>
      </c>
      <c r="B31" s="4" t="s">
        <v>2500</v>
      </c>
      <c r="C31" s="6" t="s">
        <v>2501</v>
      </c>
      <c r="D31" s="4" t="s">
        <v>2398</v>
      </c>
      <c r="E31" s="4" t="s">
        <v>856</v>
      </c>
      <c r="F31" s="7" t="s">
        <v>2409</v>
      </c>
      <c r="G31" s="4" t="s">
        <v>2400</v>
      </c>
      <c r="H31" s="4" t="s">
        <v>2502</v>
      </c>
      <c r="I31" s="7" t="s">
        <v>2428</v>
      </c>
      <c r="J31" s="4">
        <v>70</v>
      </c>
      <c r="K31" s="4"/>
    </row>
    <row r="32" spans="1:11" ht="15.75" customHeight="1" x14ac:dyDescent="0.15">
      <c r="A32" s="4">
        <v>31</v>
      </c>
      <c r="B32" s="4" t="s">
        <v>2503</v>
      </c>
      <c r="C32" s="6" t="s">
        <v>2504</v>
      </c>
      <c r="D32" s="4" t="s">
        <v>2398</v>
      </c>
      <c r="E32" s="4" t="s">
        <v>856</v>
      </c>
      <c r="F32" s="7" t="s">
        <v>2399</v>
      </c>
      <c r="G32" s="4" t="s">
        <v>2400</v>
      </c>
      <c r="H32" s="4" t="s">
        <v>2483</v>
      </c>
      <c r="I32" s="7" t="s">
        <v>2410</v>
      </c>
      <c r="J32" s="4">
        <v>150</v>
      </c>
      <c r="K32" s="4"/>
    </row>
    <row r="33" spans="1:11" ht="15.75" customHeight="1" x14ac:dyDescent="0.15">
      <c r="A33" s="4">
        <v>32</v>
      </c>
      <c r="B33" s="4" t="s">
        <v>2505</v>
      </c>
      <c r="C33" s="6" t="s">
        <v>2506</v>
      </c>
      <c r="D33" s="4" t="s">
        <v>2398</v>
      </c>
      <c r="E33" s="4" t="s">
        <v>856</v>
      </c>
      <c r="F33" s="7" t="s">
        <v>2409</v>
      </c>
      <c r="G33" s="4" t="s">
        <v>2400</v>
      </c>
      <c r="H33" s="4" t="s">
        <v>2483</v>
      </c>
      <c r="I33" s="7" t="s">
        <v>2507</v>
      </c>
      <c r="J33" s="4">
        <v>90</v>
      </c>
      <c r="K33" s="4"/>
    </row>
    <row r="34" spans="1:11" ht="15.75" customHeight="1" x14ac:dyDescent="0.15">
      <c r="A34" s="4">
        <v>33</v>
      </c>
      <c r="B34" s="4" t="s">
        <v>2508</v>
      </c>
      <c r="C34" s="6" t="s">
        <v>2509</v>
      </c>
      <c r="D34" s="4" t="s">
        <v>2398</v>
      </c>
      <c r="E34" s="4" t="s">
        <v>856</v>
      </c>
      <c r="F34" s="7" t="s">
        <v>2399</v>
      </c>
      <c r="G34" s="4" t="s">
        <v>2510</v>
      </c>
      <c r="H34" s="4" t="s">
        <v>2511</v>
      </c>
      <c r="I34" s="7" t="s">
        <v>2512</v>
      </c>
      <c r="J34" s="4">
        <v>180</v>
      </c>
      <c r="K34" s="4"/>
    </row>
    <row r="35" spans="1:11" ht="15.75" customHeight="1" x14ac:dyDescent="0.15">
      <c r="A35" s="4">
        <v>34</v>
      </c>
      <c r="B35" s="4" t="s">
        <v>2513</v>
      </c>
      <c r="C35" s="6" t="s">
        <v>2514</v>
      </c>
      <c r="D35" s="4" t="s">
        <v>2408</v>
      </c>
      <c r="E35" s="4" t="s">
        <v>856</v>
      </c>
      <c r="F35" s="7" t="s">
        <v>2409</v>
      </c>
      <c r="G35" s="4" t="s">
        <v>2400</v>
      </c>
      <c r="H35" s="4" t="s">
        <v>2515</v>
      </c>
      <c r="I35" s="7" t="s">
        <v>2516</v>
      </c>
      <c r="J35" s="4">
        <v>500</v>
      </c>
      <c r="K35" s="4"/>
    </row>
    <row r="36" spans="1:11" ht="15.75" customHeight="1" x14ac:dyDescent="0.15">
      <c r="A36" s="4">
        <v>35</v>
      </c>
      <c r="B36" s="4" t="s">
        <v>2517</v>
      </c>
      <c r="C36" s="6" t="s">
        <v>2518</v>
      </c>
      <c r="D36" s="4" t="s">
        <v>2413</v>
      </c>
      <c r="E36" s="4" t="s">
        <v>856</v>
      </c>
      <c r="F36" s="7" t="s">
        <v>2399</v>
      </c>
      <c r="G36" s="4" t="s">
        <v>2519</v>
      </c>
      <c r="H36" s="4" t="s">
        <v>2515</v>
      </c>
      <c r="I36" s="7" t="s">
        <v>2520</v>
      </c>
      <c r="J36" s="4">
        <v>1100</v>
      </c>
      <c r="K36" s="4"/>
    </row>
    <row r="37" spans="1:11" ht="15.75" customHeight="1" x14ac:dyDescent="0.15">
      <c r="A37" s="4">
        <v>36</v>
      </c>
      <c r="B37" s="4" t="s">
        <v>2521</v>
      </c>
      <c r="C37" s="6" t="s">
        <v>2522</v>
      </c>
      <c r="D37" s="4" t="s">
        <v>2398</v>
      </c>
      <c r="E37" s="4" t="s">
        <v>886</v>
      </c>
      <c r="F37" s="7" t="s">
        <v>2399</v>
      </c>
      <c r="G37" s="4" t="s">
        <v>2400</v>
      </c>
      <c r="H37" s="4" t="s">
        <v>2401</v>
      </c>
      <c r="I37" s="7" t="s">
        <v>2523</v>
      </c>
      <c r="J37" s="4">
        <v>80</v>
      </c>
      <c r="K37" s="4"/>
    </row>
    <row r="38" spans="1:11" ht="15.75" customHeight="1" x14ac:dyDescent="0.15">
      <c r="A38" s="4">
        <v>37</v>
      </c>
      <c r="B38" s="4" t="s">
        <v>2524</v>
      </c>
      <c r="C38" s="6" t="s">
        <v>2525</v>
      </c>
      <c r="D38" s="4" t="s">
        <v>2398</v>
      </c>
      <c r="E38" s="4" t="s">
        <v>886</v>
      </c>
      <c r="F38" s="7" t="s">
        <v>2399</v>
      </c>
      <c r="G38" s="4" t="s">
        <v>2400</v>
      </c>
      <c r="H38" s="4" t="s">
        <v>2401</v>
      </c>
      <c r="I38" s="7" t="s">
        <v>2410</v>
      </c>
      <c r="J38" s="4">
        <v>90</v>
      </c>
      <c r="K38" s="4"/>
    </row>
    <row r="39" spans="1:11" ht="15.75" customHeight="1" x14ac:dyDescent="0.15">
      <c r="A39" s="4">
        <v>38</v>
      </c>
      <c r="B39" s="4" t="s">
        <v>2526</v>
      </c>
      <c r="C39" s="6" t="s">
        <v>2527</v>
      </c>
      <c r="D39" s="4" t="s">
        <v>2408</v>
      </c>
      <c r="E39" s="4" t="s">
        <v>886</v>
      </c>
      <c r="F39" s="7" t="s">
        <v>2399</v>
      </c>
      <c r="G39" s="4" t="s">
        <v>2400</v>
      </c>
      <c r="H39" s="4" t="s">
        <v>2401</v>
      </c>
      <c r="I39" s="7" t="s">
        <v>2528</v>
      </c>
      <c r="J39" s="4">
        <v>700</v>
      </c>
      <c r="K39" s="4"/>
    </row>
    <row r="40" spans="1:11" ht="15.75" customHeight="1" x14ac:dyDescent="0.15">
      <c r="A40" s="4">
        <v>39</v>
      </c>
      <c r="B40" s="4" t="s">
        <v>2529</v>
      </c>
      <c r="C40" s="6" t="s">
        <v>2530</v>
      </c>
      <c r="D40" s="4" t="s">
        <v>2413</v>
      </c>
      <c r="E40" s="4" t="s">
        <v>886</v>
      </c>
      <c r="F40" s="7" t="s">
        <v>2399</v>
      </c>
      <c r="G40" s="4" t="s">
        <v>2531</v>
      </c>
      <c r="H40" s="4" t="s">
        <v>2532</v>
      </c>
      <c r="I40" s="7" t="s">
        <v>2428</v>
      </c>
      <c r="J40" s="4">
        <v>1800</v>
      </c>
      <c r="K40" s="4"/>
    </row>
    <row r="41" spans="1:11" ht="15.75" customHeight="1" x14ac:dyDescent="0.15">
      <c r="A41" s="4">
        <v>40</v>
      </c>
      <c r="B41" s="4" t="s">
        <v>2533</v>
      </c>
      <c r="C41" s="6" t="s">
        <v>2534</v>
      </c>
      <c r="D41" s="4" t="s">
        <v>2398</v>
      </c>
      <c r="E41" s="4" t="s">
        <v>886</v>
      </c>
      <c r="F41" s="7" t="s">
        <v>2399</v>
      </c>
      <c r="G41" s="4" t="s">
        <v>2400</v>
      </c>
      <c r="H41" s="4" t="s">
        <v>2427</v>
      </c>
      <c r="I41" s="7" t="s">
        <v>2535</v>
      </c>
      <c r="J41" s="4">
        <v>90</v>
      </c>
      <c r="K41" s="4"/>
    </row>
    <row r="42" spans="1:11" ht="15.75" customHeight="1" x14ac:dyDescent="0.15">
      <c r="A42" s="4">
        <v>41</v>
      </c>
      <c r="B42" s="4" t="s">
        <v>2536</v>
      </c>
      <c r="C42" s="6" t="s">
        <v>2537</v>
      </c>
      <c r="D42" s="4" t="s">
        <v>2398</v>
      </c>
      <c r="E42" s="4" t="s">
        <v>886</v>
      </c>
      <c r="F42" s="7" t="s">
        <v>2399</v>
      </c>
      <c r="G42" s="4" t="s">
        <v>2400</v>
      </c>
      <c r="H42" s="4" t="s">
        <v>2427</v>
      </c>
      <c r="I42" s="7" t="s">
        <v>2410</v>
      </c>
      <c r="J42" s="4">
        <v>80</v>
      </c>
      <c r="K42" s="4"/>
    </row>
    <row r="43" spans="1:11" ht="15.75" customHeight="1" x14ac:dyDescent="0.15">
      <c r="A43" s="4">
        <v>42</v>
      </c>
      <c r="B43" s="4" t="s">
        <v>2538</v>
      </c>
      <c r="C43" s="6" t="s">
        <v>2539</v>
      </c>
      <c r="D43" s="4" t="s">
        <v>2413</v>
      </c>
      <c r="E43" s="4" t="s">
        <v>886</v>
      </c>
      <c r="F43" s="7" t="s">
        <v>2409</v>
      </c>
      <c r="G43" s="4" t="s">
        <v>2400</v>
      </c>
      <c r="H43" s="4" t="s">
        <v>2427</v>
      </c>
      <c r="I43" s="7" t="s">
        <v>2540</v>
      </c>
      <c r="J43" s="4">
        <v>1600</v>
      </c>
      <c r="K43" s="4"/>
    </row>
    <row r="44" spans="1:11" ht="15.75" customHeight="1" x14ac:dyDescent="0.15">
      <c r="A44" s="4">
        <v>43</v>
      </c>
      <c r="B44" s="4" t="s">
        <v>2541</v>
      </c>
      <c r="C44" s="6" t="s">
        <v>2542</v>
      </c>
      <c r="D44" s="4" t="s">
        <v>2398</v>
      </c>
      <c r="E44" s="4" t="s">
        <v>918</v>
      </c>
      <c r="F44" s="7" t="s">
        <v>2409</v>
      </c>
      <c r="G44" s="4" t="s">
        <v>2400</v>
      </c>
      <c r="H44" s="4" t="s">
        <v>2427</v>
      </c>
      <c r="I44" s="7" t="s">
        <v>2543</v>
      </c>
      <c r="J44" s="4">
        <v>200</v>
      </c>
      <c r="K44" s="4"/>
    </row>
    <row r="45" spans="1:11" ht="15.75" customHeight="1" x14ac:dyDescent="0.15">
      <c r="A45" s="4">
        <v>44</v>
      </c>
      <c r="B45" s="4" t="s">
        <v>2544</v>
      </c>
      <c r="C45" s="6" t="s">
        <v>2545</v>
      </c>
      <c r="D45" s="4" t="s">
        <v>2398</v>
      </c>
      <c r="E45" s="4" t="s">
        <v>869</v>
      </c>
      <c r="F45" s="7" t="s">
        <v>2399</v>
      </c>
      <c r="G45" s="4" t="s">
        <v>2400</v>
      </c>
      <c r="H45" s="4" t="s">
        <v>2427</v>
      </c>
      <c r="I45" s="7" t="s">
        <v>2546</v>
      </c>
      <c r="J45" s="4">
        <v>80</v>
      </c>
      <c r="K45" s="4"/>
    </row>
    <row r="46" spans="1:11" ht="15.75" customHeight="1" x14ac:dyDescent="0.15">
      <c r="A46" s="4">
        <v>45</v>
      </c>
      <c r="B46" s="4" t="s">
        <v>2547</v>
      </c>
      <c r="C46" s="6" t="s">
        <v>2548</v>
      </c>
      <c r="D46" s="4" t="s">
        <v>2398</v>
      </c>
      <c r="E46" s="4" t="s">
        <v>869</v>
      </c>
      <c r="F46" s="7" t="s">
        <v>2399</v>
      </c>
      <c r="G46" s="4" t="s">
        <v>2400</v>
      </c>
      <c r="H46" s="4" t="s">
        <v>2427</v>
      </c>
      <c r="I46" s="7" t="s">
        <v>2428</v>
      </c>
      <c r="J46" s="4">
        <v>120</v>
      </c>
      <c r="K46" s="4"/>
    </row>
    <row r="47" spans="1:11" ht="15.75" customHeight="1" x14ac:dyDescent="0.15">
      <c r="A47" s="4">
        <v>46</v>
      </c>
      <c r="B47" s="4" t="s">
        <v>2549</v>
      </c>
      <c r="C47" s="6" t="s">
        <v>2550</v>
      </c>
      <c r="D47" s="4" t="s">
        <v>2398</v>
      </c>
      <c r="E47" s="4" t="s">
        <v>880</v>
      </c>
      <c r="F47" s="7" t="s">
        <v>2399</v>
      </c>
      <c r="G47" s="4" t="s">
        <v>2400</v>
      </c>
      <c r="H47" s="4" t="s">
        <v>2427</v>
      </c>
      <c r="I47" s="7" t="s">
        <v>2551</v>
      </c>
      <c r="J47" s="4">
        <v>180</v>
      </c>
      <c r="K47" s="4"/>
    </row>
    <row r="48" spans="1:11" ht="15.75" customHeight="1" x14ac:dyDescent="0.15">
      <c r="A48" s="4">
        <v>47</v>
      </c>
      <c r="B48" s="4" t="s">
        <v>2552</v>
      </c>
      <c r="C48" s="6" t="s">
        <v>2553</v>
      </c>
      <c r="D48" s="4" t="s">
        <v>2413</v>
      </c>
      <c r="E48" s="4" t="s">
        <v>856</v>
      </c>
      <c r="F48" s="7" t="s">
        <v>2554</v>
      </c>
      <c r="G48" s="4" t="s">
        <v>2400</v>
      </c>
      <c r="H48" s="4" t="s">
        <v>2427</v>
      </c>
      <c r="I48" s="7" t="s">
        <v>2555</v>
      </c>
      <c r="J48" s="4">
        <v>2500</v>
      </c>
      <c r="K48" s="4"/>
    </row>
  </sheetData>
  <dataValidations count="2">
    <dataValidation type="list" allowBlank="1" sqref="D2:D48" xr:uid="{00000000-0002-0000-0800-000000000000}">
      <formula1>"綠,藍,紅"</formula1>
    </dataValidation>
    <dataValidation type="list" allowBlank="1" sqref="F2:F48" xr:uid="{00000000-0002-0000-0800-000001000000}">
      <formula1>"晴天,陰天,雨天,大雨天,颱風"</formula1>
    </dataValidation>
  </dataValidations>
  <hyperlinks>
    <hyperlink ref="C2" r:id="rId1" xr:uid="{00000000-0004-0000-0800-000000000000}"/>
    <hyperlink ref="C3" r:id="rId2" xr:uid="{00000000-0004-0000-0800-000001000000}"/>
    <hyperlink ref="C4" r:id="rId3" xr:uid="{00000000-0004-0000-0800-000002000000}"/>
    <hyperlink ref="C5" r:id="rId4" xr:uid="{00000000-0004-0000-0800-000003000000}"/>
    <hyperlink ref="C6" r:id="rId5" xr:uid="{00000000-0004-0000-0800-000004000000}"/>
    <hyperlink ref="C7" r:id="rId6" xr:uid="{00000000-0004-0000-0800-000005000000}"/>
    <hyperlink ref="C8" r:id="rId7" xr:uid="{00000000-0004-0000-0800-000006000000}"/>
    <hyperlink ref="C9" r:id="rId8" xr:uid="{00000000-0004-0000-0800-000007000000}"/>
    <hyperlink ref="C10" r:id="rId9" xr:uid="{00000000-0004-0000-0800-000008000000}"/>
    <hyperlink ref="C11" r:id="rId10" xr:uid="{00000000-0004-0000-0800-000009000000}"/>
    <hyperlink ref="C12" r:id="rId11" xr:uid="{00000000-0004-0000-0800-00000A000000}"/>
    <hyperlink ref="C13" r:id="rId12" xr:uid="{00000000-0004-0000-0800-00000B000000}"/>
    <hyperlink ref="C14" r:id="rId13" xr:uid="{00000000-0004-0000-0800-00000C000000}"/>
    <hyperlink ref="C15" r:id="rId14" xr:uid="{00000000-0004-0000-0800-00000D000000}"/>
    <hyperlink ref="C16" r:id="rId15" xr:uid="{00000000-0004-0000-0800-00000E000000}"/>
    <hyperlink ref="C17" r:id="rId16" xr:uid="{00000000-0004-0000-0800-00000F000000}"/>
    <hyperlink ref="C18" r:id="rId17" xr:uid="{00000000-0004-0000-0800-000010000000}"/>
    <hyperlink ref="C19" r:id="rId18" xr:uid="{00000000-0004-0000-0800-000011000000}"/>
    <hyperlink ref="C20" r:id="rId19" xr:uid="{00000000-0004-0000-0800-000012000000}"/>
    <hyperlink ref="C21" r:id="rId20" xr:uid="{00000000-0004-0000-0800-000013000000}"/>
    <hyperlink ref="C22" r:id="rId21" xr:uid="{00000000-0004-0000-0800-000014000000}"/>
    <hyperlink ref="C23" r:id="rId22" xr:uid="{00000000-0004-0000-0800-000015000000}"/>
    <hyperlink ref="C24" r:id="rId23" xr:uid="{00000000-0004-0000-0800-000016000000}"/>
    <hyperlink ref="C25" r:id="rId24" xr:uid="{00000000-0004-0000-0800-000017000000}"/>
    <hyperlink ref="C26" r:id="rId25" xr:uid="{00000000-0004-0000-0800-000018000000}"/>
    <hyperlink ref="C27" r:id="rId26" xr:uid="{00000000-0004-0000-0800-000019000000}"/>
    <hyperlink ref="C28" r:id="rId27" xr:uid="{00000000-0004-0000-0800-00001A000000}"/>
    <hyperlink ref="C29" r:id="rId28" xr:uid="{00000000-0004-0000-0800-00001B000000}"/>
    <hyperlink ref="C30" r:id="rId29" xr:uid="{00000000-0004-0000-0800-00001C000000}"/>
    <hyperlink ref="C31" r:id="rId30" xr:uid="{00000000-0004-0000-0800-00001D000000}"/>
    <hyperlink ref="C32" r:id="rId31" xr:uid="{00000000-0004-0000-0800-00001E000000}"/>
    <hyperlink ref="C33" r:id="rId32" xr:uid="{00000000-0004-0000-0800-00001F000000}"/>
    <hyperlink ref="C34" r:id="rId33" xr:uid="{00000000-0004-0000-0800-000020000000}"/>
    <hyperlink ref="C35" r:id="rId34" xr:uid="{00000000-0004-0000-0800-000021000000}"/>
    <hyperlink ref="C36" r:id="rId35" xr:uid="{00000000-0004-0000-0800-000022000000}"/>
    <hyperlink ref="C37" r:id="rId36" xr:uid="{00000000-0004-0000-0800-000023000000}"/>
    <hyperlink ref="C38" r:id="rId37" xr:uid="{00000000-0004-0000-0800-000024000000}"/>
    <hyperlink ref="C39" r:id="rId38" xr:uid="{00000000-0004-0000-0800-000025000000}"/>
    <hyperlink ref="C40" r:id="rId39" xr:uid="{00000000-0004-0000-0800-000026000000}"/>
    <hyperlink ref="C41" r:id="rId40" xr:uid="{00000000-0004-0000-0800-000027000000}"/>
    <hyperlink ref="C42" r:id="rId41" xr:uid="{00000000-0004-0000-0800-000028000000}"/>
    <hyperlink ref="C43" r:id="rId42" xr:uid="{00000000-0004-0000-0800-000029000000}"/>
    <hyperlink ref="C44" r:id="rId43" xr:uid="{00000000-0004-0000-0800-00002A000000}"/>
    <hyperlink ref="C45" r:id="rId44" xr:uid="{00000000-0004-0000-0800-00002B000000}"/>
    <hyperlink ref="C46" r:id="rId45" xr:uid="{00000000-0004-0000-0800-00002C000000}"/>
    <hyperlink ref="C47" r:id="rId46" xr:uid="{00000000-0004-0000-0800-00002D000000}"/>
    <hyperlink ref="C48" r:id="rId47" xr:uid="{00000000-0004-0000-0800-00002E000000}"/>
  </hyperlinks>
  <pageMargins left="0.7" right="0.7" top="0.75" bottom="0.75" header="0.3" footer="0.3"/>
  <tableParts count="1">
    <tablePart r:id="rId48"/>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6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8.83203125" customWidth="1"/>
    <col min="2" max="2" width="12.1640625" customWidth="1"/>
    <col min="3" max="3" width="18.83203125" customWidth="1"/>
    <col min="4" max="4" width="12.5" customWidth="1"/>
    <col min="5" max="5" width="8.83203125" customWidth="1"/>
    <col min="6" max="6" width="23.1640625" customWidth="1"/>
    <col min="7" max="7" width="22.6640625" customWidth="1"/>
    <col min="8" max="8" width="17.33203125" customWidth="1"/>
    <col min="9" max="9" width="18.6640625" customWidth="1"/>
    <col min="10" max="10" width="15.33203125" customWidth="1"/>
  </cols>
  <sheetData>
    <row r="1" spans="1:10" ht="15.75" customHeight="1" x14ac:dyDescent="0.15">
      <c r="A1" s="1" t="s">
        <v>0</v>
      </c>
      <c r="B1" s="1" t="s">
        <v>822</v>
      </c>
      <c r="C1" s="1" t="s">
        <v>823</v>
      </c>
      <c r="D1" s="1" t="s">
        <v>1078</v>
      </c>
      <c r="E1" s="1" t="s">
        <v>824</v>
      </c>
      <c r="F1" s="1" t="s">
        <v>2391</v>
      </c>
      <c r="G1" s="1" t="s">
        <v>2394</v>
      </c>
      <c r="H1" s="1" t="s">
        <v>2393</v>
      </c>
      <c r="I1" s="5" t="s">
        <v>2556</v>
      </c>
      <c r="J1" s="5" t="s">
        <v>828</v>
      </c>
    </row>
    <row r="2" spans="1:10" ht="15.75" customHeight="1" x14ac:dyDescent="0.15">
      <c r="A2" s="4">
        <v>1</v>
      </c>
      <c r="B2" s="4" t="s">
        <v>2557</v>
      </c>
      <c r="C2" s="6" t="s">
        <v>2558</v>
      </c>
      <c r="D2" s="4" t="s">
        <v>2559</v>
      </c>
      <c r="E2" s="4" t="s">
        <v>1261</v>
      </c>
      <c r="F2" s="7" t="s">
        <v>2560</v>
      </c>
      <c r="G2" s="7" t="s">
        <v>2561</v>
      </c>
      <c r="H2" s="4" t="s">
        <v>2400</v>
      </c>
      <c r="I2" s="4" t="s">
        <v>2562</v>
      </c>
      <c r="J2" s="8">
        <v>42</v>
      </c>
    </row>
    <row r="3" spans="1:10" ht="15.75" customHeight="1" x14ac:dyDescent="0.15">
      <c r="A3" s="4">
        <v>2</v>
      </c>
      <c r="B3" s="4" t="s">
        <v>2563</v>
      </c>
      <c r="C3" s="6" t="s">
        <v>2564</v>
      </c>
      <c r="D3" s="4" t="s">
        <v>2559</v>
      </c>
      <c r="E3" s="4" t="s">
        <v>1261</v>
      </c>
      <c r="F3" s="7" t="s">
        <v>2565</v>
      </c>
      <c r="G3" s="7" t="s">
        <v>2566</v>
      </c>
      <c r="H3" s="4" t="s">
        <v>2400</v>
      </c>
      <c r="I3" s="4" t="s">
        <v>2567</v>
      </c>
      <c r="J3" s="8">
        <v>90</v>
      </c>
    </row>
    <row r="4" spans="1:10" ht="15.75" customHeight="1" x14ac:dyDescent="0.15">
      <c r="A4" s="4">
        <v>3</v>
      </c>
      <c r="B4" s="4" t="s">
        <v>2568</v>
      </c>
      <c r="C4" s="6" t="s">
        <v>2569</v>
      </c>
      <c r="D4" s="4" t="s">
        <v>2559</v>
      </c>
      <c r="E4" s="4" t="s">
        <v>832</v>
      </c>
      <c r="F4" s="7" t="s">
        <v>2560</v>
      </c>
      <c r="G4" s="7" t="s">
        <v>2570</v>
      </c>
      <c r="H4" s="4" t="s">
        <v>2400</v>
      </c>
      <c r="I4" s="4" t="s">
        <v>2562</v>
      </c>
      <c r="J4" s="8">
        <v>54</v>
      </c>
    </row>
    <row r="5" spans="1:10" ht="15.75" customHeight="1" x14ac:dyDescent="0.15">
      <c r="A5" s="4">
        <v>4</v>
      </c>
      <c r="B5" s="4" t="s">
        <v>2571</v>
      </c>
      <c r="C5" s="6" t="s">
        <v>2572</v>
      </c>
      <c r="D5" s="4" t="s">
        <v>2559</v>
      </c>
      <c r="E5" s="4" t="s">
        <v>832</v>
      </c>
      <c r="F5" s="7" t="s">
        <v>2560</v>
      </c>
      <c r="G5" s="7" t="s">
        <v>2573</v>
      </c>
      <c r="H5" s="4" t="s">
        <v>2400</v>
      </c>
      <c r="I5" s="4" t="s">
        <v>2562</v>
      </c>
      <c r="J5" s="8">
        <v>60</v>
      </c>
    </row>
    <row r="6" spans="1:10" ht="15.75" customHeight="1" x14ac:dyDescent="0.15">
      <c r="A6" s="4">
        <v>5</v>
      </c>
      <c r="B6" s="4" t="s">
        <v>2574</v>
      </c>
      <c r="C6" s="6" t="s">
        <v>2575</v>
      </c>
      <c r="D6" s="4" t="s">
        <v>2559</v>
      </c>
      <c r="E6" s="4" t="s">
        <v>863</v>
      </c>
      <c r="F6" s="7" t="s">
        <v>2560</v>
      </c>
      <c r="G6" s="7" t="s">
        <v>2576</v>
      </c>
      <c r="H6" s="4" t="s">
        <v>2400</v>
      </c>
      <c r="I6" s="4" t="s">
        <v>2577</v>
      </c>
      <c r="J6" s="8">
        <v>150</v>
      </c>
    </row>
    <row r="7" spans="1:10" ht="15.75" customHeight="1" x14ac:dyDescent="0.15">
      <c r="A7" s="4">
        <v>6</v>
      </c>
      <c r="B7" s="4" t="s">
        <v>2578</v>
      </c>
      <c r="C7" s="6" t="s">
        <v>2579</v>
      </c>
      <c r="D7" s="4" t="s">
        <v>2559</v>
      </c>
      <c r="E7" s="4" t="s">
        <v>863</v>
      </c>
      <c r="F7" s="7" t="s">
        <v>2560</v>
      </c>
      <c r="G7" s="7" t="s">
        <v>2580</v>
      </c>
      <c r="H7" s="4" t="s">
        <v>2400</v>
      </c>
      <c r="I7" s="4" t="s">
        <v>2562</v>
      </c>
      <c r="J7" s="8">
        <v>50</v>
      </c>
    </row>
    <row r="8" spans="1:10" ht="15.75" customHeight="1" x14ac:dyDescent="0.15">
      <c r="A8" s="4">
        <v>7</v>
      </c>
      <c r="B8" s="4" t="s">
        <v>2581</v>
      </c>
      <c r="C8" s="6" t="s">
        <v>2582</v>
      </c>
      <c r="D8" s="4" t="s">
        <v>2559</v>
      </c>
      <c r="E8" s="4" t="s">
        <v>863</v>
      </c>
      <c r="F8" s="7" t="s">
        <v>2560</v>
      </c>
      <c r="G8" s="7" t="s">
        <v>2583</v>
      </c>
      <c r="H8" s="4" t="s">
        <v>2400</v>
      </c>
      <c r="I8" s="4" t="s">
        <v>2562</v>
      </c>
      <c r="J8" s="8">
        <v>66</v>
      </c>
    </row>
    <row r="9" spans="1:10" ht="15.75" customHeight="1" x14ac:dyDescent="0.15">
      <c r="A9" s="4">
        <v>8</v>
      </c>
      <c r="B9" s="4" t="s">
        <v>2584</v>
      </c>
      <c r="C9" s="6" t="s">
        <v>2585</v>
      </c>
      <c r="D9" s="4" t="s">
        <v>2559</v>
      </c>
      <c r="E9" s="4" t="s">
        <v>2586</v>
      </c>
      <c r="F9" s="7" t="s">
        <v>2560</v>
      </c>
      <c r="G9" s="7" t="s">
        <v>2587</v>
      </c>
      <c r="H9" s="4" t="s">
        <v>2400</v>
      </c>
      <c r="I9" s="4" t="s">
        <v>2567</v>
      </c>
      <c r="J9" s="8">
        <v>105</v>
      </c>
    </row>
    <row r="10" spans="1:10" ht="15.75" customHeight="1" x14ac:dyDescent="0.15">
      <c r="A10" s="4">
        <v>9</v>
      </c>
      <c r="B10" s="4" t="s">
        <v>2588</v>
      </c>
      <c r="C10" s="6" t="s">
        <v>2589</v>
      </c>
      <c r="D10" s="4" t="s">
        <v>2559</v>
      </c>
      <c r="E10" s="4" t="s">
        <v>2586</v>
      </c>
      <c r="F10" s="7" t="s">
        <v>2590</v>
      </c>
      <c r="G10" s="7" t="s">
        <v>2591</v>
      </c>
      <c r="H10" s="4" t="s">
        <v>2400</v>
      </c>
      <c r="I10" s="4" t="s">
        <v>2562</v>
      </c>
      <c r="J10" s="8">
        <v>40</v>
      </c>
    </row>
    <row r="11" spans="1:10" ht="15.75" customHeight="1" x14ac:dyDescent="0.15">
      <c r="A11" s="4">
        <v>10</v>
      </c>
      <c r="B11" s="4" t="s">
        <v>2592</v>
      </c>
      <c r="C11" s="6" t="s">
        <v>2593</v>
      </c>
      <c r="D11" s="4" t="s">
        <v>2559</v>
      </c>
      <c r="E11" s="4" t="s">
        <v>844</v>
      </c>
      <c r="F11" s="7" t="s">
        <v>2590</v>
      </c>
      <c r="G11" s="7" t="s">
        <v>2594</v>
      </c>
      <c r="H11" s="4" t="s">
        <v>2400</v>
      </c>
      <c r="I11" s="4" t="s">
        <v>2567</v>
      </c>
      <c r="J11" s="8">
        <v>122</v>
      </c>
    </row>
    <row r="12" spans="1:10" ht="15.75" customHeight="1" x14ac:dyDescent="0.15">
      <c r="A12" s="4">
        <v>11</v>
      </c>
      <c r="B12" s="4" t="s">
        <v>2595</v>
      </c>
      <c r="C12" s="6" t="s">
        <v>2596</v>
      </c>
      <c r="D12" s="4" t="s">
        <v>2559</v>
      </c>
      <c r="E12" s="4" t="s">
        <v>844</v>
      </c>
      <c r="F12" s="7" t="s">
        <v>2590</v>
      </c>
      <c r="G12" s="7" t="s">
        <v>2597</v>
      </c>
      <c r="H12" s="4" t="s">
        <v>2400</v>
      </c>
      <c r="I12" s="4" t="s">
        <v>2598</v>
      </c>
      <c r="J12" s="8">
        <v>180</v>
      </c>
    </row>
    <row r="13" spans="1:10" ht="15.75" customHeight="1" x14ac:dyDescent="0.15">
      <c r="A13" s="4">
        <v>12</v>
      </c>
      <c r="B13" s="4" t="s">
        <v>2599</v>
      </c>
      <c r="C13" s="6" t="s">
        <v>2600</v>
      </c>
      <c r="D13" s="4" t="s">
        <v>2559</v>
      </c>
      <c r="E13" s="4" t="s">
        <v>880</v>
      </c>
      <c r="F13" s="7" t="s">
        <v>2590</v>
      </c>
      <c r="G13" s="7" t="s">
        <v>2601</v>
      </c>
      <c r="H13" s="4" t="s">
        <v>2400</v>
      </c>
      <c r="I13" s="4" t="s">
        <v>2567</v>
      </c>
      <c r="J13" s="8">
        <v>120</v>
      </c>
    </row>
    <row r="14" spans="1:10" ht="15.75" customHeight="1" x14ac:dyDescent="0.15">
      <c r="A14" s="4">
        <v>13</v>
      </c>
      <c r="B14" s="4" t="s">
        <v>2602</v>
      </c>
      <c r="C14" s="6" t="s">
        <v>2603</v>
      </c>
      <c r="D14" s="4" t="s">
        <v>2559</v>
      </c>
      <c r="E14" s="4" t="s">
        <v>880</v>
      </c>
      <c r="F14" s="7" t="s">
        <v>2399</v>
      </c>
      <c r="G14" s="7" t="s">
        <v>2604</v>
      </c>
      <c r="H14" s="4" t="s">
        <v>2400</v>
      </c>
      <c r="I14" s="4" t="s">
        <v>2567</v>
      </c>
      <c r="J14" s="8">
        <v>102</v>
      </c>
    </row>
    <row r="15" spans="1:10" ht="15.75" customHeight="1" x14ac:dyDescent="0.15">
      <c r="A15" s="4">
        <v>14</v>
      </c>
      <c r="B15" s="4" t="s">
        <v>2605</v>
      </c>
      <c r="C15" s="6" t="s">
        <v>2606</v>
      </c>
      <c r="D15" s="4" t="s">
        <v>2559</v>
      </c>
      <c r="E15" s="4" t="s">
        <v>2607</v>
      </c>
      <c r="F15" s="7" t="s">
        <v>2560</v>
      </c>
      <c r="G15" s="7" t="s">
        <v>2608</v>
      </c>
      <c r="H15" s="4" t="s">
        <v>2400</v>
      </c>
      <c r="I15" s="4" t="s">
        <v>2562</v>
      </c>
      <c r="J15" s="8">
        <v>45</v>
      </c>
    </row>
    <row r="16" spans="1:10" ht="15.75" customHeight="1" x14ac:dyDescent="0.15">
      <c r="A16" s="4">
        <v>15</v>
      </c>
      <c r="B16" s="4" t="s">
        <v>2609</v>
      </c>
      <c r="C16" s="6" t="s">
        <v>2610</v>
      </c>
      <c r="D16" s="4" t="s">
        <v>2559</v>
      </c>
      <c r="E16" s="4" t="s">
        <v>892</v>
      </c>
      <c r="F16" s="7" t="s">
        <v>2560</v>
      </c>
      <c r="G16" s="7" t="s">
        <v>2587</v>
      </c>
      <c r="H16" s="4" t="s">
        <v>2400</v>
      </c>
      <c r="I16" s="4" t="s">
        <v>2562</v>
      </c>
      <c r="J16" s="8">
        <v>70</v>
      </c>
    </row>
    <row r="17" spans="1:10" ht="15.75" customHeight="1" x14ac:dyDescent="0.15">
      <c r="A17" s="4">
        <v>16</v>
      </c>
      <c r="B17" s="4" t="s">
        <v>2611</v>
      </c>
      <c r="C17" s="6" t="s">
        <v>2612</v>
      </c>
      <c r="D17" s="4" t="s">
        <v>2559</v>
      </c>
      <c r="E17" s="4" t="s">
        <v>918</v>
      </c>
      <c r="F17" s="7" t="s">
        <v>2560</v>
      </c>
      <c r="G17" s="7" t="s">
        <v>2566</v>
      </c>
      <c r="H17" s="4" t="s">
        <v>2400</v>
      </c>
      <c r="I17" s="4" t="s">
        <v>2567</v>
      </c>
      <c r="J17" s="8">
        <v>110</v>
      </c>
    </row>
    <row r="18" spans="1:10" ht="15.75" customHeight="1" x14ac:dyDescent="0.15">
      <c r="A18" s="4">
        <v>17</v>
      </c>
      <c r="B18" s="4" t="s">
        <v>2613</v>
      </c>
      <c r="C18" s="6" t="s">
        <v>2614</v>
      </c>
      <c r="D18" s="4" t="s">
        <v>2559</v>
      </c>
      <c r="E18" s="4" t="s">
        <v>918</v>
      </c>
      <c r="F18" s="7" t="s">
        <v>2565</v>
      </c>
      <c r="G18" s="7" t="s">
        <v>2615</v>
      </c>
      <c r="H18" s="4" t="s">
        <v>2400</v>
      </c>
      <c r="I18" s="4" t="s">
        <v>2567</v>
      </c>
      <c r="J18" s="8">
        <v>96</v>
      </c>
    </row>
    <row r="19" spans="1:10" ht="15.75" customHeight="1" x14ac:dyDescent="0.15">
      <c r="A19" s="4">
        <v>18</v>
      </c>
      <c r="B19" s="4" t="s">
        <v>2616</v>
      </c>
      <c r="C19" s="6" t="s">
        <v>2617</v>
      </c>
      <c r="D19" s="4" t="s">
        <v>2618</v>
      </c>
      <c r="E19" s="4" t="s">
        <v>863</v>
      </c>
      <c r="F19" s="7" t="s">
        <v>2560</v>
      </c>
      <c r="G19" s="7" t="s">
        <v>2619</v>
      </c>
      <c r="H19" s="4" t="s">
        <v>2400</v>
      </c>
      <c r="I19" s="4" t="s">
        <v>2598</v>
      </c>
      <c r="J19" s="8">
        <v>336</v>
      </c>
    </row>
    <row r="20" spans="1:10" ht="15.75" customHeight="1" x14ac:dyDescent="0.15">
      <c r="A20" s="4">
        <v>19</v>
      </c>
      <c r="B20" s="4" t="s">
        <v>2620</v>
      </c>
      <c r="C20" s="6" t="s">
        <v>2621</v>
      </c>
      <c r="D20" s="4" t="s">
        <v>2618</v>
      </c>
      <c r="E20" s="4" t="s">
        <v>869</v>
      </c>
      <c r="F20" s="7" t="s">
        <v>2560</v>
      </c>
      <c r="G20" s="7" t="s">
        <v>2622</v>
      </c>
      <c r="H20" s="4" t="s">
        <v>2400</v>
      </c>
      <c r="I20" s="4" t="s">
        <v>2577</v>
      </c>
      <c r="J20" s="8">
        <v>265</v>
      </c>
    </row>
    <row r="21" spans="1:10" ht="15.75" customHeight="1" x14ac:dyDescent="0.15">
      <c r="A21" s="4">
        <v>20</v>
      </c>
      <c r="B21" s="4" t="s">
        <v>2623</v>
      </c>
      <c r="C21" s="6" t="s">
        <v>2624</v>
      </c>
      <c r="D21" s="4" t="s">
        <v>2618</v>
      </c>
      <c r="E21" s="4" t="s">
        <v>869</v>
      </c>
      <c r="F21" s="7" t="s">
        <v>2560</v>
      </c>
      <c r="G21" s="7" t="s">
        <v>2625</v>
      </c>
      <c r="H21" s="4" t="s">
        <v>2400</v>
      </c>
      <c r="I21" s="4" t="s">
        <v>2562</v>
      </c>
      <c r="J21" s="8">
        <v>120</v>
      </c>
    </row>
    <row r="22" spans="1:10" ht="15.75" customHeight="1" x14ac:dyDescent="0.15">
      <c r="A22" s="4">
        <v>21</v>
      </c>
      <c r="B22" s="4" t="s">
        <v>2626</v>
      </c>
      <c r="C22" s="6" t="s">
        <v>2627</v>
      </c>
      <c r="D22" s="4" t="s">
        <v>2618</v>
      </c>
      <c r="E22" s="4" t="s">
        <v>2586</v>
      </c>
      <c r="F22" s="7" t="s">
        <v>2399</v>
      </c>
      <c r="G22" s="7" t="s">
        <v>2628</v>
      </c>
      <c r="H22" s="4" t="s">
        <v>2400</v>
      </c>
      <c r="I22" s="4" t="s">
        <v>2598</v>
      </c>
      <c r="J22" s="8">
        <v>300</v>
      </c>
    </row>
    <row r="23" spans="1:10" ht="15.75" customHeight="1" x14ac:dyDescent="0.15">
      <c r="A23" s="4">
        <v>22</v>
      </c>
      <c r="B23" s="4" t="s">
        <v>2629</v>
      </c>
      <c r="C23" s="6" t="s">
        <v>2630</v>
      </c>
      <c r="D23" s="4" t="s">
        <v>2618</v>
      </c>
      <c r="E23" s="4" t="s">
        <v>1261</v>
      </c>
      <c r="F23" s="7" t="s">
        <v>2560</v>
      </c>
      <c r="G23" s="7" t="s">
        <v>2631</v>
      </c>
      <c r="H23" s="4" t="s">
        <v>2400</v>
      </c>
      <c r="I23" s="4" t="s">
        <v>2562</v>
      </c>
      <c r="J23" s="8">
        <v>100</v>
      </c>
    </row>
    <row r="24" spans="1:10" ht="15.75" customHeight="1" x14ac:dyDescent="0.15">
      <c r="A24" s="4">
        <v>23</v>
      </c>
      <c r="B24" s="4" t="s">
        <v>2632</v>
      </c>
      <c r="C24" s="6" t="s">
        <v>2633</v>
      </c>
      <c r="D24" s="4" t="s">
        <v>2618</v>
      </c>
      <c r="E24" s="4" t="s">
        <v>850</v>
      </c>
      <c r="F24" s="7" t="s">
        <v>2560</v>
      </c>
      <c r="G24" s="7" t="s">
        <v>2634</v>
      </c>
      <c r="H24" s="4" t="s">
        <v>2400</v>
      </c>
      <c r="I24" s="4" t="s">
        <v>2567</v>
      </c>
      <c r="J24" s="8">
        <v>240</v>
      </c>
    </row>
    <row r="25" spans="1:10" ht="15.75" customHeight="1" x14ac:dyDescent="0.15">
      <c r="A25" s="4">
        <v>24</v>
      </c>
      <c r="B25" s="4" t="s">
        <v>2635</v>
      </c>
      <c r="C25" s="6" t="s">
        <v>2636</v>
      </c>
      <c r="D25" s="4" t="s">
        <v>2618</v>
      </c>
      <c r="E25" s="4" t="s">
        <v>863</v>
      </c>
      <c r="F25" s="7" t="s">
        <v>2637</v>
      </c>
      <c r="G25" s="7" t="s">
        <v>2638</v>
      </c>
      <c r="H25" s="4" t="s">
        <v>2400</v>
      </c>
      <c r="I25" s="4" t="s">
        <v>2598</v>
      </c>
      <c r="J25" s="8">
        <v>310</v>
      </c>
    </row>
    <row r="26" spans="1:10" ht="15.75" customHeight="1" x14ac:dyDescent="0.15">
      <c r="A26" s="4">
        <v>25</v>
      </c>
      <c r="B26" s="4" t="s">
        <v>2639</v>
      </c>
      <c r="C26" s="6" t="s">
        <v>2640</v>
      </c>
      <c r="D26" s="4" t="s">
        <v>2618</v>
      </c>
      <c r="E26" s="4" t="s">
        <v>869</v>
      </c>
      <c r="F26" s="7" t="s">
        <v>2565</v>
      </c>
      <c r="G26" s="7" t="s">
        <v>2641</v>
      </c>
      <c r="H26" s="4" t="s">
        <v>2400</v>
      </c>
      <c r="I26" s="4" t="s">
        <v>2598</v>
      </c>
      <c r="J26" s="8">
        <v>330</v>
      </c>
    </row>
    <row r="27" spans="1:10" ht="15.75" customHeight="1" x14ac:dyDescent="0.15">
      <c r="A27" s="4">
        <v>26</v>
      </c>
      <c r="B27" s="4" t="s">
        <v>2642</v>
      </c>
      <c r="C27" s="6" t="s">
        <v>2643</v>
      </c>
      <c r="D27" s="4" t="s">
        <v>2618</v>
      </c>
      <c r="E27" s="4" t="s">
        <v>850</v>
      </c>
      <c r="F27" s="7" t="s">
        <v>2565</v>
      </c>
      <c r="G27" s="7" t="s">
        <v>2644</v>
      </c>
      <c r="H27" s="4" t="s">
        <v>2400</v>
      </c>
      <c r="I27" s="4" t="s">
        <v>2577</v>
      </c>
      <c r="J27" s="8">
        <v>280</v>
      </c>
    </row>
    <row r="28" spans="1:10" ht="15.75" customHeight="1" x14ac:dyDescent="0.15">
      <c r="A28" s="4">
        <v>27</v>
      </c>
      <c r="B28" s="4" t="s">
        <v>2645</v>
      </c>
      <c r="C28" s="6" t="s">
        <v>2646</v>
      </c>
      <c r="D28" s="4" t="s">
        <v>2618</v>
      </c>
      <c r="E28" s="4" t="s">
        <v>863</v>
      </c>
      <c r="F28" s="7" t="s">
        <v>2647</v>
      </c>
      <c r="G28" s="7" t="s">
        <v>2622</v>
      </c>
      <c r="H28" s="4" t="s">
        <v>2400</v>
      </c>
      <c r="I28" s="4" t="s">
        <v>2577</v>
      </c>
      <c r="J28" s="8">
        <v>255</v>
      </c>
    </row>
    <row r="29" spans="1:10" ht="15.75" customHeight="1" x14ac:dyDescent="0.15">
      <c r="A29" s="4">
        <v>28</v>
      </c>
      <c r="B29" s="4" t="s">
        <v>2648</v>
      </c>
      <c r="C29" s="6" t="s">
        <v>2649</v>
      </c>
      <c r="D29" s="4" t="s">
        <v>2618</v>
      </c>
      <c r="E29" s="4" t="s">
        <v>856</v>
      </c>
      <c r="F29" s="7" t="s">
        <v>2560</v>
      </c>
      <c r="G29" s="7" t="s">
        <v>2566</v>
      </c>
      <c r="H29" s="4" t="s">
        <v>2400</v>
      </c>
      <c r="I29" s="4" t="s">
        <v>2577</v>
      </c>
      <c r="J29" s="8">
        <v>260</v>
      </c>
    </row>
    <row r="30" spans="1:10" ht="15.75" customHeight="1" x14ac:dyDescent="0.15">
      <c r="A30" s="4">
        <v>29</v>
      </c>
      <c r="B30" s="4" t="s">
        <v>2650</v>
      </c>
      <c r="C30" s="6" t="s">
        <v>2651</v>
      </c>
      <c r="D30" s="4" t="s">
        <v>2618</v>
      </c>
      <c r="E30" s="4" t="s">
        <v>892</v>
      </c>
      <c r="F30" s="7" t="s">
        <v>2652</v>
      </c>
      <c r="G30" s="7" t="s">
        <v>2566</v>
      </c>
      <c r="H30" s="4" t="s">
        <v>2400</v>
      </c>
      <c r="I30" s="4" t="s">
        <v>2567</v>
      </c>
      <c r="J30" s="8">
        <v>180</v>
      </c>
    </row>
    <row r="31" spans="1:10" ht="15.75" customHeight="1" x14ac:dyDescent="0.15">
      <c r="A31" s="4">
        <v>30</v>
      </c>
      <c r="B31" s="4" t="s">
        <v>2653</v>
      </c>
      <c r="C31" s="6" t="s">
        <v>2654</v>
      </c>
      <c r="D31" s="4" t="s">
        <v>2618</v>
      </c>
      <c r="E31" s="4" t="s">
        <v>892</v>
      </c>
      <c r="F31" s="7" t="s">
        <v>2652</v>
      </c>
      <c r="G31" s="7" t="s">
        <v>2566</v>
      </c>
      <c r="H31" s="4" t="s">
        <v>2400</v>
      </c>
      <c r="I31" s="4" t="s">
        <v>2577</v>
      </c>
      <c r="J31" s="8">
        <v>258</v>
      </c>
    </row>
    <row r="32" spans="1:10" ht="15.75" customHeight="1" x14ac:dyDescent="0.15">
      <c r="A32" s="4">
        <v>31</v>
      </c>
      <c r="B32" s="4" t="s">
        <v>2655</v>
      </c>
      <c r="C32" s="6" t="s">
        <v>2656</v>
      </c>
      <c r="D32" s="4" t="s">
        <v>2657</v>
      </c>
      <c r="E32" s="4" t="s">
        <v>1261</v>
      </c>
      <c r="F32" s="7" t="s">
        <v>2560</v>
      </c>
      <c r="G32" s="7" t="s">
        <v>2658</v>
      </c>
      <c r="H32" s="4" t="s">
        <v>2400</v>
      </c>
      <c r="I32" s="4" t="s">
        <v>2577</v>
      </c>
      <c r="J32" s="8">
        <v>350</v>
      </c>
    </row>
    <row r="33" spans="1:10" ht="15.75" customHeight="1" x14ac:dyDescent="0.15">
      <c r="A33" s="4">
        <v>32</v>
      </c>
      <c r="B33" s="4" t="s">
        <v>2659</v>
      </c>
      <c r="C33" s="6" t="s">
        <v>2660</v>
      </c>
      <c r="D33" s="4" t="s">
        <v>2657</v>
      </c>
      <c r="E33" s="4" t="s">
        <v>1261</v>
      </c>
      <c r="F33" s="7" t="s">
        <v>2560</v>
      </c>
      <c r="G33" s="7" t="s">
        <v>2661</v>
      </c>
      <c r="H33" s="4" t="s">
        <v>2400</v>
      </c>
      <c r="I33" s="4" t="s">
        <v>2562</v>
      </c>
      <c r="J33" s="8">
        <v>200</v>
      </c>
    </row>
    <row r="34" spans="1:10" ht="15.75" customHeight="1" x14ac:dyDescent="0.15">
      <c r="A34" s="4">
        <v>33</v>
      </c>
      <c r="B34" s="4" t="s">
        <v>2662</v>
      </c>
      <c r="C34" s="6" t="s">
        <v>2663</v>
      </c>
      <c r="D34" s="4" t="s">
        <v>2657</v>
      </c>
      <c r="E34" s="4" t="s">
        <v>1261</v>
      </c>
      <c r="F34" s="7" t="s">
        <v>2560</v>
      </c>
      <c r="G34" s="7" t="s">
        <v>2664</v>
      </c>
      <c r="H34" s="4" t="s">
        <v>2400</v>
      </c>
      <c r="I34" s="4" t="s">
        <v>2562</v>
      </c>
      <c r="J34" s="8">
        <v>250</v>
      </c>
    </row>
    <row r="35" spans="1:10" ht="15.75" customHeight="1" x14ac:dyDescent="0.15">
      <c r="A35" s="4">
        <v>34</v>
      </c>
      <c r="B35" s="4" t="s">
        <v>2665</v>
      </c>
      <c r="C35" s="6" t="s">
        <v>2666</v>
      </c>
      <c r="D35" s="4" t="s">
        <v>2657</v>
      </c>
      <c r="E35" s="4" t="s">
        <v>880</v>
      </c>
      <c r="F35" s="7" t="s">
        <v>2560</v>
      </c>
      <c r="G35" s="7" t="s">
        <v>2622</v>
      </c>
      <c r="H35" s="4" t="s">
        <v>2400</v>
      </c>
      <c r="I35" s="4" t="s">
        <v>2598</v>
      </c>
      <c r="J35" s="8">
        <v>450</v>
      </c>
    </row>
    <row r="36" spans="1:10" ht="15.75" customHeight="1" x14ac:dyDescent="0.15">
      <c r="A36" s="4">
        <v>35</v>
      </c>
      <c r="B36" s="4" t="s">
        <v>2667</v>
      </c>
      <c r="C36" s="6" t="s">
        <v>2668</v>
      </c>
      <c r="D36" s="4" t="s">
        <v>2657</v>
      </c>
      <c r="E36" s="4" t="s">
        <v>880</v>
      </c>
      <c r="F36" s="7" t="s">
        <v>2560</v>
      </c>
      <c r="G36" s="7" t="s">
        <v>2622</v>
      </c>
      <c r="H36" s="4" t="s">
        <v>2400</v>
      </c>
      <c r="I36" s="4" t="s">
        <v>2577</v>
      </c>
      <c r="J36" s="8">
        <v>380</v>
      </c>
    </row>
    <row r="37" spans="1:10" ht="15.75" customHeight="1" x14ac:dyDescent="0.15">
      <c r="A37" s="4">
        <v>36</v>
      </c>
      <c r="B37" s="4" t="s">
        <v>2669</v>
      </c>
      <c r="C37" s="6" t="s">
        <v>2670</v>
      </c>
      <c r="D37" s="4" t="s">
        <v>2657</v>
      </c>
      <c r="E37" s="4" t="s">
        <v>892</v>
      </c>
      <c r="F37" s="7" t="s">
        <v>2560</v>
      </c>
      <c r="G37" s="7" t="s">
        <v>2615</v>
      </c>
      <c r="H37" s="4" t="s">
        <v>2400</v>
      </c>
      <c r="I37" s="4" t="s">
        <v>2598</v>
      </c>
      <c r="J37" s="8">
        <v>460</v>
      </c>
    </row>
    <row r="38" spans="1:10" ht="15.75" customHeight="1" x14ac:dyDescent="0.15">
      <c r="A38" s="4">
        <v>37</v>
      </c>
      <c r="B38" s="4" t="s">
        <v>2671</v>
      </c>
      <c r="C38" s="6" t="s">
        <v>2672</v>
      </c>
      <c r="D38" s="4" t="s">
        <v>2657</v>
      </c>
      <c r="E38" s="4" t="s">
        <v>892</v>
      </c>
      <c r="F38" s="7" t="s">
        <v>2673</v>
      </c>
      <c r="G38" s="7" t="s">
        <v>2628</v>
      </c>
      <c r="H38" s="4" t="s">
        <v>2400</v>
      </c>
      <c r="I38" s="4" t="s">
        <v>2567</v>
      </c>
      <c r="J38" s="8">
        <v>360</v>
      </c>
    </row>
    <row r="39" spans="1:10" ht="15.75" customHeight="1" x14ac:dyDescent="0.15">
      <c r="A39" s="4">
        <v>38</v>
      </c>
      <c r="B39" s="4" t="s">
        <v>2674</v>
      </c>
      <c r="C39" s="6" t="s">
        <v>2675</v>
      </c>
      <c r="D39" s="4" t="s">
        <v>2676</v>
      </c>
      <c r="E39" s="4" t="s">
        <v>832</v>
      </c>
      <c r="F39" s="7" t="s">
        <v>2560</v>
      </c>
      <c r="G39" s="7" t="s">
        <v>2664</v>
      </c>
      <c r="H39" s="4" t="s">
        <v>2400</v>
      </c>
      <c r="I39" s="4" t="s">
        <v>2677</v>
      </c>
      <c r="J39" s="8">
        <v>2500</v>
      </c>
    </row>
    <row r="40" spans="1:10" ht="15.75" customHeight="1" x14ac:dyDescent="0.15">
      <c r="A40" s="4">
        <v>39</v>
      </c>
      <c r="B40" s="4" t="s">
        <v>2678</v>
      </c>
      <c r="C40" s="6" t="s">
        <v>2679</v>
      </c>
      <c r="D40" s="4" t="s">
        <v>2676</v>
      </c>
      <c r="E40" s="4" t="s">
        <v>863</v>
      </c>
      <c r="F40" s="7" t="s">
        <v>2637</v>
      </c>
      <c r="G40" s="7" t="s">
        <v>2628</v>
      </c>
      <c r="H40" s="4" t="s">
        <v>2483</v>
      </c>
      <c r="I40" s="4" t="s">
        <v>2598</v>
      </c>
      <c r="J40" s="8">
        <v>1600</v>
      </c>
    </row>
    <row r="41" spans="1:10" ht="15.75" customHeight="1" x14ac:dyDescent="0.15">
      <c r="A41" s="4">
        <v>40</v>
      </c>
      <c r="B41" s="4" t="s">
        <v>2680</v>
      </c>
      <c r="C41" s="6" t="s">
        <v>2681</v>
      </c>
      <c r="D41" s="4" t="s">
        <v>2676</v>
      </c>
      <c r="E41" s="4" t="s">
        <v>2682</v>
      </c>
      <c r="F41" s="7" t="s">
        <v>2560</v>
      </c>
      <c r="G41" s="7" t="s">
        <v>2631</v>
      </c>
      <c r="H41" s="4" t="s">
        <v>2400</v>
      </c>
      <c r="I41" s="4" t="s">
        <v>2598</v>
      </c>
      <c r="J41" s="8">
        <v>1680</v>
      </c>
    </row>
    <row r="42" spans="1:10" ht="15.75" customHeight="1" x14ac:dyDescent="0.15">
      <c r="A42" s="4">
        <v>41</v>
      </c>
      <c r="B42" s="4" t="s">
        <v>2683</v>
      </c>
      <c r="C42" s="6" t="s">
        <v>2684</v>
      </c>
      <c r="D42" s="4" t="s">
        <v>2676</v>
      </c>
      <c r="E42" s="4" t="s">
        <v>880</v>
      </c>
      <c r="F42" s="7" t="s">
        <v>2560</v>
      </c>
      <c r="G42" s="7" t="s">
        <v>2566</v>
      </c>
      <c r="H42" s="4" t="s">
        <v>2400</v>
      </c>
      <c r="I42" s="4" t="s">
        <v>2598</v>
      </c>
      <c r="J42" s="8">
        <v>1720</v>
      </c>
    </row>
    <row r="43" spans="1:10" ht="15.75" customHeight="1" x14ac:dyDescent="0.15">
      <c r="A43" s="4">
        <v>42</v>
      </c>
      <c r="B43" s="4" t="s">
        <v>2685</v>
      </c>
      <c r="C43" s="6" t="s">
        <v>2686</v>
      </c>
      <c r="D43" s="4" t="s">
        <v>2676</v>
      </c>
      <c r="E43" s="4" t="s">
        <v>886</v>
      </c>
      <c r="F43" s="7" t="s">
        <v>2560</v>
      </c>
      <c r="G43" s="7" t="s">
        <v>2687</v>
      </c>
      <c r="H43" s="4" t="s">
        <v>2400</v>
      </c>
      <c r="I43" s="4" t="s">
        <v>2677</v>
      </c>
      <c r="J43" s="8">
        <v>2700</v>
      </c>
    </row>
    <row r="44" spans="1:10" ht="15.75" customHeight="1" x14ac:dyDescent="0.15">
      <c r="A44" s="4">
        <v>43</v>
      </c>
      <c r="B44" s="4" t="s">
        <v>2688</v>
      </c>
      <c r="C44" s="6" t="s">
        <v>2689</v>
      </c>
      <c r="D44" s="4" t="s">
        <v>2676</v>
      </c>
      <c r="E44" s="4" t="s">
        <v>886</v>
      </c>
      <c r="F44" s="7" t="s">
        <v>2690</v>
      </c>
      <c r="G44" s="7" t="s">
        <v>2615</v>
      </c>
      <c r="H44" s="4" t="s">
        <v>2691</v>
      </c>
      <c r="I44" s="4" t="s">
        <v>2677</v>
      </c>
      <c r="J44" s="8">
        <v>3300</v>
      </c>
    </row>
    <row r="45" spans="1:10" ht="15.75" customHeight="1" x14ac:dyDescent="0.15">
      <c r="A45" s="4">
        <v>44</v>
      </c>
      <c r="B45" s="4" t="s">
        <v>2692</v>
      </c>
      <c r="C45" s="6" t="s">
        <v>2693</v>
      </c>
      <c r="D45" s="4" t="s">
        <v>2676</v>
      </c>
      <c r="E45" s="4" t="s">
        <v>918</v>
      </c>
      <c r="F45" s="7" t="s">
        <v>2560</v>
      </c>
      <c r="G45" s="7" t="s">
        <v>2634</v>
      </c>
      <c r="H45" s="4" t="s">
        <v>2400</v>
      </c>
      <c r="I45" s="4" t="s">
        <v>2677</v>
      </c>
      <c r="J45" s="8">
        <v>200</v>
      </c>
    </row>
    <row r="46" spans="1:10" ht="15.75" customHeight="1" x14ac:dyDescent="0.15">
      <c r="A46" s="4">
        <v>45</v>
      </c>
      <c r="B46" s="4" t="s">
        <v>2694</v>
      </c>
      <c r="C46" s="6" t="s">
        <v>2695</v>
      </c>
      <c r="D46" s="4" t="s">
        <v>2676</v>
      </c>
      <c r="E46" s="4" t="s">
        <v>918</v>
      </c>
      <c r="F46" s="7" t="s">
        <v>2696</v>
      </c>
      <c r="G46" s="7" t="s">
        <v>2619</v>
      </c>
      <c r="H46" s="4" t="s">
        <v>2400</v>
      </c>
      <c r="I46" s="4" t="s">
        <v>2598</v>
      </c>
      <c r="J46" s="8">
        <v>1500</v>
      </c>
    </row>
    <row r="47" spans="1:10" ht="15.75" customHeight="1" x14ac:dyDescent="0.15">
      <c r="A47" s="4">
        <v>46</v>
      </c>
      <c r="B47" s="4" t="s">
        <v>2697</v>
      </c>
      <c r="C47" s="6" t="s">
        <v>2698</v>
      </c>
      <c r="D47" s="4" t="s">
        <v>2697</v>
      </c>
      <c r="E47" s="4"/>
      <c r="F47" s="7"/>
      <c r="G47" s="7"/>
      <c r="H47" s="4"/>
      <c r="I47" s="4"/>
      <c r="J47" s="8">
        <v>50</v>
      </c>
    </row>
    <row r="48" spans="1:10" ht="15.75" customHeight="1" x14ac:dyDescent="0.15">
      <c r="A48" s="4">
        <v>47</v>
      </c>
      <c r="B48" s="4" t="s">
        <v>339</v>
      </c>
      <c r="C48" s="6" t="s">
        <v>2699</v>
      </c>
      <c r="D48" s="4" t="s">
        <v>242</v>
      </c>
      <c r="E48" s="4"/>
      <c r="F48" s="7"/>
      <c r="G48" s="7"/>
      <c r="H48" s="4"/>
      <c r="I48" s="4"/>
      <c r="J48" s="8">
        <v>200</v>
      </c>
    </row>
    <row r="49" spans="1:10" ht="15.75" customHeight="1" x14ac:dyDescent="0.15">
      <c r="A49" s="4">
        <v>48</v>
      </c>
      <c r="B49" s="4" t="s">
        <v>342</v>
      </c>
      <c r="C49" s="6" t="s">
        <v>2700</v>
      </c>
      <c r="D49" s="4" t="s">
        <v>242</v>
      </c>
      <c r="E49" s="4"/>
      <c r="F49" s="7"/>
      <c r="G49" s="7"/>
      <c r="H49" s="4"/>
      <c r="I49" s="4"/>
      <c r="J49" s="8">
        <v>300</v>
      </c>
    </row>
    <row r="50" spans="1:10" ht="15.75" customHeight="1" x14ac:dyDescent="0.15">
      <c r="A50" s="4">
        <v>49</v>
      </c>
      <c r="B50" s="4" t="s">
        <v>345</v>
      </c>
      <c r="C50" s="6" t="s">
        <v>2701</v>
      </c>
      <c r="D50" s="4" t="s">
        <v>242</v>
      </c>
      <c r="E50" s="4"/>
      <c r="F50" s="7"/>
      <c r="G50" s="7"/>
      <c r="H50" s="4"/>
      <c r="I50" s="4"/>
      <c r="J50" s="8">
        <v>500</v>
      </c>
    </row>
    <row r="51" spans="1:10" ht="15.75" customHeight="1" x14ac:dyDescent="0.15">
      <c r="A51" s="4">
        <v>50</v>
      </c>
      <c r="B51" s="4" t="s">
        <v>240</v>
      </c>
      <c r="C51" s="6" t="s">
        <v>2702</v>
      </c>
      <c r="D51" s="4" t="s">
        <v>242</v>
      </c>
      <c r="E51" s="4"/>
      <c r="F51" s="7"/>
      <c r="G51" s="7"/>
      <c r="H51" s="4"/>
      <c r="I51" s="4"/>
      <c r="J51" s="8">
        <v>1000</v>
      </c>
    </row>
    <row r="52" spans="1:10" ht="56" x14ac:dyDescent="0.15">
      <c r="A52" s="4">
        <v>51</v>
      </c>
      <c r="B52" s="4" t="s">
        <v>2703</v>
      </c>
      <c r="C52" s="6" t="s">
        <v>2704</v>
      </c>
      <c r="D52" s="4" t="s">
        <v>2705</v>
      </c>
      <c r="E52" s="4" t="s">
        <v>1261</v>
      </c>
      <c r="F52" s="7" t="s">
        <v>2560</v>
      </c>
      <c r="G52" s="7" t="s">
        <v>2706</v>
      </c>
      <c r="H52" s="4" t="s">
        <v>2400</v>
      </c>
      <c r="I52" s="4" t="s">
        <v>2562</v>
      </c>
      <c r="J52" s="8">
        <v>500</v>
      </c>
    </row>
    <row r="53" spans="1:10" ht="28" x14ac:dyDescent="0.15">
      <c r="A53" s="4">
        <v>52</v>
      </c>
      <c r="B53" s="4" t="s">
        <v>2707</v>
      </c>
      <c r="C53" s="6" t="s">
        <v>2708</v>
      </c>
      <c r="D53" s="4" t="s">
        <v>2705</v>
      </c>
      <c r="E53" s="4" t="s">
        <v>1261</v>
      </c>
      <c r="F53" s="7" t="s">
        <v>2565</v>
      </c>
      <c r="G53" s="7" t="s">
        <v>2619</v>
      </c>
      <c r="H53" s="4" t="s">
        <v>2400</v>
      </c>
      <c r="I53" s="4" t="s">
        <v>2577</v>
      </c>
      <c r="J53" s="8">
        <v>5000</v>
      </c>
    </row>
    <row r="54" spans="1:10" ht="28" x14ac:dyDescent="0.15">
      <c r="A54" s="4">
        <v>53</v>
      </c>
      <c r="B54" s="4" t="s">
        <v>2709</v>
      </c>
      <c r="C54" s="6" t="s">
        <v>2710</v>
      </c>
      <c r="D54" s="4" t="s">
        <v>2705</v>
      </c>
      <c r="E54" s="4" t="s">
        <v>1261</v>
      </c>
      <c r="F54" s="7" t="s">
        <v>2565</v>
      </c>
      <c r="G54" s="7" t="s">
        <v>2615</v>
      </c>
      <c r="H54" s="4" t="s">
        <v>2400</v>
      </c>
      <c r="I54" s="4" t="s">
        <v>2598</v>
      </c>
      <c r="J54" s="8">
        <v>10000</v>
      </c>
    </row>
    <row r="55" spans="1:10" ht="56" x14ac:dyDescent="0.15">
      <c r="A55" s="4">
        <v>54</v>
      </c>
      <c r="B55" s="4" t="s">
        <v>2711</v>
      </c>
      <c r="C55" s="6" t="s">
        <v>2712</v>
      </c>
      <c r="D55" s="4" t="s">
        <v>2711</v>
      </c>
      <c r="E55" s="4" t="s">
        <v>1261</v>
      </c>
      <c r="F55" s="7" t="s">
        <v>2560</v>
      </c>
      <c r="G55" s="7" t="s">
        <v>2713</v>
      </c>
      <c r="H55" s="4" t="s">
        <v>2400</v>
      </c>
      <c r="I55" s="4" t="s">
        <v>2562</v>
      </c>
      <c r="J55" s="8">
        <v>1</v>
      </c>
    </row>
    <row r="56" spans="1:10" ht="28" x14ac:dyDescent="0.15">
      <c r="A56" s="4">
        <v>55</v>
      </c>
      <c r="B56" s="4" t="s">
        <v>2714</v>
      </c>
      <c r="C56" s="6" t="s">
        <v>2715</v>
      </c>
      <c r="D56" s="4" t="s">
        <v>2716</v>
      </c>
      <c r="E56" s="4" t="s">
        <v>1261</v>
      </c>
      <c r="F56" s="7" t="s">
        <v>2560</v>
      </c>
      <c r="G56" s="7" t="s">
        <v>2717</v>
      </c>
      <c r="H56" s="4" t="s">
        <v>2400</v>
      </c>
      <c r="I56" s="4" t="s">
        <v>2562</v>
      </c>
      <c r="J56" s="8">
        <v>1</v>
      </c>
    </row>
    <row r="57" spans="1:10" ht="14" x14ac:dyDescent="0.15">
      <c r="A57" s="4">
        <v>56</v>
      </c>
      <c r="B57" s="4" t="s">
        <v>2718</v>
      </c>
      <c r="C57" s="6" t="s">
        <v>2719</v>
      </c>
      <c r="D57" s="4" t="s">
        <v>2716</v>
      </c>
      <c r="E57" s="4" t="s">
        <v>1261</v>
      </c>
      <c r="F57" s="7" t="s">
        <v>2647</v>
      </c>
      <c r="G57" s="7" t="s">
        <v>2566</v>
      </c>
      <c r="H57" s="4" t="s">
        <v>2400</v>
      </c>
      <c r="I57" s="4" t="s">
        <v>2567</v>
      </c>
      <c r="J57" s="8">
        <v>2</v>
      </c>
    </row>
    <row r="58" spans="1:10" ht="14" x14ac:dyDescent="0.15">
      <c r="A58" s="4">
        <v>57</v>
      </c>
      <c r="B58" s="4" t="s">
        <v>2720</v>
      </c>
      <c r="C58" s="6" t="s">
        <v>2721</v>
      </c>
      <c r="D58" s="4" t="s">
        <v>2716</v>
      </c>
      <c r="E58" s="4" t="s">
        <v>1261</v>
      </c>
      <c r="F58" s="7" t="s">
        <v>2647</v>
      </c>
      <c r="G58" s="7" t="s">
        <v>2687</v>
      </c>
      <c r="H58" s="4" t="s">
        <v>2400</v>
      </c>
      <c r="I58" s="4" t="s">
        <v>2577</v>
      </c>
      <c r="J58" s="8">
        <v>3</v>
      </c>
    </row>
    <row r="59" spans="1:10" ht="28" x14ac:dyDescent="0.15">
      <c r="A59" s="4">
        <v>58</v>
      </c>
      <c r="B59" s="4" t="s">
        <v>2722</v>
      </c>
      <c r="C59" s="6" t="s">
        <v>2723</v>
      </c>
      <c r="D59" s="4" t="s">
        <v>2716</v>
      </c>
      <c r="E59" s="4" t="s">
        <v>1261</v>
      </c>
      <c r="F59" s="7" t="s">
        <v>2560</v>
      </c>
      <c r="G59" s="7" t="s">
        <v>2724</v>
      </c>
      <c r="H59" s="4" t="s">
        <v>2400</v>
      </c>
      <c r="I59" s="4" t="s">
        <v>2562</v>
      </c>
      <c r="J59" s="8">
        <v>2</v>
      </c>
    </row>
    <row r="60" spans="1:10" ht="14" x14ac:dyDescent="0.15">
      <c r="A60" s="4">
        <v>59</v>
      </c>
      <c r="B60" s="4" t="s">
        <v>2725</v>
      </c>
      <c r="C60" s="6" t="s">
        <v>2726</v>
      </c>
      <c r="D60" s="4" t="s">
        <v>2716</v>
      </c>
      <c r="E60" s="4" t="s">
        <v>1261</v>
      </c>
      <c r="F60" s="7" t="s">
        <v>2647</v>
      </c>
      <c r="G60" s="7" t="s">
        <v>2570</v>
      </c>
      <c r="H60" s="4" t="s">
        <v>2400</v>
      </c>
      <c r="I60" s="4" t="s">
        <v>2567</v>
      </c>
      <c r="J60" s="8">
        <v>3</v>
      </c>
    </row>
    <row r="61" spans="1:10" ht="14" x14ac:dyDescent="0.15">
      <c r="A61" s="4">
        <v>60</v>
      </c>
      <c r="B61" s="4" t="s">
        <v>2727</v>
      </c>
      <c r="C61" s="6" t="s">
        <v>2728</v>
      </c>
      <c r="D61" s="4" t="s">
        <v>2716</v>
      </c>
      <c r="E61" s="4" t="s">
        <v>1261</v>
      </c>
      <c r="F61" s="7" t="s">
        <v>2690</v>
      </c>
      <c r="G61" s="7" t="s">
        <v>2619</v>
      </c>
      <c r="H61" s="4" t="s">
        <v>2400</v>
      </c>
      <c r="I61" s="4" t="s">
        <v>2598</v>
      </c>
      <c r="J61" s="8">
        <v>7</v>
      </c>
    </row>
    <row r="62" spans="1:10" ht="14" x14ac:dyDescent="0.15">
      <c r="A62" s="4">
        <v>61</v>
      </c>
      <c r="B62" s="4" t="s">
        <v>2729</v>
      </c>
      <c r="C62" s="6" t="s">
        <v>2730</v>
      </c>
      <c r="D62" s="4" t="s">
        <v>2716</v>
      </c>
      <c r="E62" s="4" t="s">
        <v>1261</v>
      </c>
      <c r="F62" s="7" t="s">
        <v>2731</v>
      </c>
      <c r="G62" s="7" t="s">
        <v>2628</v>
      </c>
      <c r="H62" s="4" t="s">
        <v>2400</v>
      </c>
      <c r="I62" s="4" t="s">
        <v>2598</v>
      </c>
      <c r="J62" s="8">
        <v>7</v>
      </c>
    </row>
    <row r="63" spans="1:10" ht="14" x14ac:dyDescent="0.15">
      <c r="A63" s="4">
        <v>62</v>
      </c>
      <c r="B63" s="4" t="s">
        <v>2732</v>
      </c>
      <c r="C63" s="6" t="s">
        <v>2733</v>
      </c>
      <c r="D63" s="4" t="s">
        <v>2716</v>
      </c>
      <c r="E63" s="4" t="s">
        <v>1261</v>
      </c>
      <c r="F63" s="7" t="s">
        <v>2734</v>
      </c>
      <c r="G63" s="7" t="s">
        <v>2687</v>
      </c>
      <c r="H63" s="4" t="s">
        <v>2400</v>
      </c>
      <c r="I63" s="4" t="s">
        <v>2598</v>
      </c>
      <c r="J63" s="8">
        <v>7</v>
      </c>
    </row>
    <row r="64" spans="1:10" ht="14" x14ac:dyDescent="0.15">
      <c r="A64" s="4">
        <v>63</v>
      </c>
      <c r="B64" s="4" t="s">
        <v>2735</v>
      </c>
      <c r="C64" s="6" t="s">
        <v>2736</v>
      </c>
      <c r="D64" s="4" t="s">
        <v>2716</v>
      </c>
      <c r="E64" s="4" t="s">
        <v>1261</v>
      </c>
      <c r="F64" s="7" t="s">
        <v>2554</v>
      </c>
      <c r="G64" s="7" t="s">
        <v>2634</v>
      </c>
      <c r="H64" s="4" t="s">
        <v>2400</v>
      </c>
      <c r="I64" s="4" t="s">
        <v>2598</v>
      </c>
      <c r="J64" s="8">
        <v>7</v>
      </c>
    </row>
    <row r="65" spans="1:10" ht="14" x14ac:dyDescent="0.15">
      <c r="A65" s="4">
        <v>64</v>
      </c>
      <c r="B65" s="4" t="s">
        <v>2737</v>
      </c>
      <c r="C65" s="6" t="s">
        <v>2738</v>
      </c>
      <c r="D65" s="4" t="s">
        <v>2716</v>
      </c>
      <c r="E65" s="4" t="s">
        <v>1261</v>
      </c>
      <c r="F65" s="7" t="s">
        <v>2739</v>
      </c>
      <c r="G65" s="7" t="s">
        <v>2664</v>
      </c>
      <c r="H65" s="4" t="s">
        <v>2400</v>
      </c>
      <c r="I65" s="4" t="s">
        <v>2598</v>
      </c>
      <c r="J65" s="8">
        <v>7</v>
      </c>
    </row>
    <row r="66" spans="1:10" ht="14" x14ac:dyDescent="0.15">
      <c r="A66" s="4">
        <v>65</v>
      </c>
      <c r="B66" s="4" t="s">
        <v>2740</v>
      </c>
      <c r="C66" s="6" t="s">
        <v>2741</v>
      </c>
      <c r="D66" s="4" t="s">
        <v>2716</v>
      </c>
      <c r="E66" s="4" t="s">
        <v>1261</v>
      </c>
      <c r="F66" s="7" t="s">
        <v>2742</v>
      </c>
      <c r="G66" s="7" t="s">
        <v>2743</v>
      </c>
      <c r="H66" s="4" t="s">
        <v>2400</v>
      </c>
      <c r="I66" s="4" t="s">
        <v>2598</v>
      </c>
      <c r="J66" s="8">
        <v>7</v>
      </c>
    </row>
    <row r="67" spans="1:10" ht="14" x14ac:dyDescent="0.15">
      <c r="A67" s="4">
        <v>66</v>
      </c>
      <c r="B67" s="4" t="s">
        <v>2744</v>
      </c>
      <c r="C67" s="6" t="s">
        <v>2745</v>
      </c>
      <c r="D67" s="4" t="s">
        <v>2716</v>
      </c>
      <c r="E67" s="4" t="s">
        <v>1261</v>
      </c>
      <c r="F67" s="7" t="s">
        <v>2731</v>
      </c>
      <c r="G67" s="7" t="s">
        <v>2615</v>
      </c>
      <c r="H67" s="4" t="s">
        <v>2746</v>
      </c>
      <c r="I67" s="4" t="s">
        <v>2598</v>
      </c>
      <c r="J67" s="8">
        <v>7</v>
      </c>
    </row>
    <row r="68" spans="1:10" ht="28" x14ac:dyDescent="0.15">
      <c r="A68" s="4">
        <v>67</v>
      </c>
      <c r="B68" s="4" t="s">
        <v>2747</v>
      </c>
      <c r="C68" s="6" t="s">
        <v>2748</v>
      </c>
      <c r="D68" s="4" t="s">
        <v>2716</v>
      </c>
      <c r="E68" s="4" t="s">
        <v>1261</v>
      </c>
      <c r="F68" s="7" t="s">
        <v>2560</v>
      </c>
      <c r="G68" s="7" t="s">
        <v>2749</v>
      </c>
      <c r="H68" s="4" t="s">
        <v>2400</v>
      </c>
      <c r="I68" s="4" t="s">
        <v>2562</v>
      </c>
      <c r="J68" s="8">
        <v>4</v>
      </c>
    </row>
    <row r="69" spans="1:10" ht="14" x14ac:dyDescent="0.15">
      <c r="A69" s="4">
        <v>68</v>
      </c>
      <c r="B69" s="4" t="s">
        <v>2750</v>
      </c>
      <c r="C69" s="6" t="s">
        <v>2751</v>
      </c>
      <c r="D69" s="4" t="s">
        <v>2716</v>
      </c>
      <c r="E69" s="4" t="s">
        <v>1261</v>
      </c>
      <c r="F69" s="7" t="s">
        <v>2647</v>
      </c>
      <c r="G69" s="7" t="s">
        <v>2743</v>
      </c>
      <c r="H69" s="4" t="s">
        <v>2400</v>
      </c>
      <c r="I69" s="4" t="s">
        <v>2577</v>
      </c>
      <c r="J69" s="8">
        <v>5</v>
      </c>
    </row>
  </sheetData>
  <dataValidations count="5">
    <dataValidation type="list" allowBlank="1" sqref="F2:F69" xr:uid="{00000000-0002-0000-0900-000000000000}">
      <formula1>"晴天,陰天,雨天,雪天,颱風,暴風雪"</formula1>
    </dataValidation>
    <dataValidation type="list" allowBlank="1" sqref="I2:I69" xr:uid="{00000000-0002-0000-0900-000001000000}">
      <formula1>"1. 釣竿,2. 銅釣竿,3. 銀釣竿,4. 金釣竿,5. 奧利哈鋼釣竿"</formula1>
    </dataValidation>
    <dataValidation type="custom" allowBlank="1" showDropDown="1" sqref="J2:J69" xr:uid="{00000000-0002-0000-0900-000002000000}">
      <formula1>AND(ISNUMBER(J2),(NOT(OR(NOT(ISERROR(DATEVALUE(J2))), AND(ISNUMBER(J2), LEFT(CELL("format", J2))="D")))))</formula1>
    </dataValidation>
    <dataValidation type="list" allowBlank="1" sqref="D2:D69" xr:uid="{00000000-0002-0000-0900-000003000000}">
      <formula1>"小型魚類,中型魚類,大型魚類,水中霸主,釣餌原料,釣餌,寶物,魚骨頭,回收資源"</formula1>
    </dataValidation>
    <dataValidation type="list" allowBlank="1" sqref="G2:G69" xr:uid="{00000000-0002-0000-0900-000004000000}">
      <formula1>"山的上游,山的中游,山的下游,城鎮西側,城鎮中央,城鎮東側,市集水池,馬場水池"</formula1>
    </dataValidation>
  </dataValidations>
  <hyperlinks>
    <hyperlink ref="C2" r:id="rId1" xr:uid="{00000000-0004-0000-0900-000000000000}"/>
    <hyperlink ref="C3" r:id="rId2" xr:uid="{00000000-0004-0000-0900-000001000000}"/>
    <hyperlink ref="C4" r:id="rId3" xr:uid="{00000000-0004-0000-0900-000002000000}"/>
    <hyperlink ref="C5" r:id="rId4" xr:uid="{00000000-0004-0000-0900-000003000000}"/>
    <hyperlink ref="C6" r:id="rId5" xr:uid="{00000000-0004-0000-0900-000004000000}"/>
    <hyperlink ref="C7" r:id="rId6" xr:uid="{00000000-0004-0000-0900-000005000000}"/>
    <hyperlink ref="C8" r:id="rId7" xr:uid="{00000000-0004-0000-0900-000006000000}"/>
    <hyperlink ref="C9" r:id="rId8" xr:uid="{00000000-0004-0000-0900-000007000000}"/>
    <hyperlink ref="C10" r:id="rId9" xr:uid="{00000000-0004-0000-0900-000008000000}"/>
    <hyperlink ref="C11" r:id="rId10" xr:uid="{00000000-0004-0000-0900-000009000000}"/>
    <hyperlink ref="C12" r:id="rId11" xr:uid="{00000000-0004-0000-0900-00000A000000}"/>
    <hyperlink ref="C13" r:id="rId12" xr:uid="{00000000-0004-0000-0900-00000B000000}"/>
    <hyperlink ref="C14" r:id="rId13" xr:uid="{00000000-0004-0000-0900-00000C000000}"/>
    <hyperlink ref="C15" r:id="rId14" xr:uid="{00000000-0004-0000-0900-00000D000000}"/>
    <hyperlink ref="C16" r:id="rId15" xr:uid="{00000000-0004-0000-0900-00000E000000}"/>
    <hyperlink ref="C17" r:id="rId16" xr:uid="{00000000-0004-0000-0900-00000F000000}"/>
    <hyperlink ref="C18" r:id="rId17" xr:uid="{00000000-0004-0000-0900-000010000000}"/>
    <hyperlink ref="C19" r:id="rId18" xr:uid="{00000000-0004-0000-0900-000011000000}"/>
    <hyperlink ref="C20" r:id="rId19" xr:uid="{00000000-0004-0000-0900-000012000000}"/>
    <hyperlink ref="C21" r:id="rId20" xr:uid="{00000000-0004-0000-0900-000013000000}"/>
    <hyperlink ref="C22" r:id="rId21" xr:uid="{00000000-0004-0000-0900-000014000000}"/>
    <hyperlink ref="C23" r:id="rId22" xr:uid="{00000000-0004-0000-0900-000015000000}"/>
    <hyperlink ref="C24" r:id="rId23" xr:uid="{00000000-0004-0000-0900-000016000000}"/>
    <hyperlink ref="C25" r:id="rId24" xr:uid="{00000000-0004-0000-0900-000017000000}"/>
    <hyperlink ref="C26" r:id="rId25" xr:uid="{00000000-0004-0000-0900-000018000000}"/>
    <hyperlink ref="C27" r:id="rId26" xr:uid="{00000000-0004-0000-0900-000019000000}"/>
    <hyperlink ref="C28" r:id="rId27" xr:uid="{00000000-0004-0000-0900-00001A000000}"/>
    <hyperlink ref="C29" r:id="rId28" xr:uid="{00000000-0004-0000-0900-00001B000000}"/>
    <hyperlink ref="C30" r:id="rId29" xr:uid="{00000000-0004-0000-0900-00001C000000}"/>
    <hyperlink ref="C31" r:id="rId30" xr:uid="{00000000-0004-0000-0900-00001D000000}"/>
    <hyperlink ref="C32" r:id="rId31" xr:uid="{00000000-0004-0000-0900-00001E000000}"/>
    <hyperlink ref="C33" r:id="rId32" xr:uid="{00000000-0004-0000-0900-00001F000000}"/>
    <hyperlink ref="C34" r:id="rId33" xr:uid="{00000000-0004-0000-0900-000020000000}"/>
    <hyperlink ref="C35" r:id="rId34" xr:uid="{00000000-0004-0000-0900-000021000000}"/>
    <hyperlink ref="C36" r:id="rId35" xr:uid="{00000000-0004-0000-0900-000022000000}"/>
    <hyperlink ref="C37" r:id="rId36" xr:uid="{00000000-0004-0000-0900-000023000000}"/>
    <hyperlink ref="C38" r:id="rId37" xr:uid="{00000000-0004-0000-0900-000024000000}"/>
    <hyperlink ref="C39" r:id="rId38" xr:uid="{00000000-0004-0000-0900-000025000000}"/>
    <hyperlink ref="C40" r:id="rId39" xr:uid="{00000000-0004-0000-0900-000026000000}"/>
    <hyperlink ref="C41" r:id="rId40" xr:uid="{00000000-0004-0000-0900-000027000000}"/>
    <hyperlink ref="C42" r:id="rId41" xr:uid="{00000000-0004-0000-0900-000028000000}"/>
    <hyperlink ref="C43" r:id="rId42" xr:uid="{00000000-0004-0000-0900-000029000000}"/>
    <hyperlink ref="C44" r:id="rId43" xr:uid="{00000000-0004-0000-0900-00002A000000}"/>
    <hyperlink ref="C45" r:id="rId44" xr:uid="{00000000-0004-0000-0900-00002B000000}"/>
    <hyperlink ref="C46" r:id="rId45" xr:uid="{00000000-0004-0000-0900-00002C000000}"/>
    <hyperlink ref="C47" r:id="rId46" xr:uid="{00000000-0004-0000-0900-00002D000000}"/>
    <hyperlink ref="C48" r:id="rId47" xr:uid="{00000000-0004-0000-0900-00002E000000}"/>
    <hyperlink ref="C49" r:id="rId48" xr:uid="{00000000-0004-0000-0900-00002F000000}"/>
    <hyperlink ref="C50" r:id="rId49" xr:uid="{00000000-0004-0000-0900-000030000000}"/>
    <hyperlink ref="C51" r:id="rId50" xr:uid="{00000000-0004-0000-0900-000031000000}"/>
    <hyperlink ref="C52" r:id="rId51" xr:uid="{00000000-0004-0000-0900-000032000000}"/>
    <hyperlink ref="C53" r:id="rId52" xr:uid="{00000000-0004-0000-0900-000033000000}"/>
    <hyperlink ref="C54" r:id="rId53" xr:uid="{00000000-0004-0000-0900-000034000000}"/>
    <hyperlink ref="C55" r:id="rId54" xr:uid="{00000000-0004-0000-0900-000035000000}"/>
    <hyperlink ref="C56" r:id="rId55" xr:uid="{00000000-0004-0000-0900-000036000000}"/>
    <hyperlink ref="C57" r:id="rId56" xr:uid="{00000000-0004-0000-0900-000037000000}"/>
    <hyperlink ref="C58" r:id="rId57" xr:uid="{00000000-0004-0000-0900-000038000000}"/>
    <hyperlink ref="C59" r:id="rId58" xr:uid="{00000000-0004-0000-0900-000039000000}"/>
    <hyperlink ref="C60" r:id="rId59" xr:uid="{00000000-0004-0000-0900-00003A000000}"/>
    <hyperlink ref="C61" r:id="rId60" xr:uid="{00000000-0004-0000-0900-00003B000000}"/>
    <hyperlink ref="C62" r:id="rId61" xr:uid="{00000000-0004-0000-0900-00003C000000}"/>
    <hyperlink ref="C63" r:id="rId62" xr:uid="{00000000-0004-0000-0900-00003D000000}"/>
    <hyperlink ref="C64" r:id="rId63" xr:uid="{00000000-0004-0000-0900-00003E000000}"/>
    <hyperlink ref="C65" r:id="rId64" xr:uid="{00000000-0004-0000-0900-00003F000000}"/>
    <hyperlink ref="C66" r:id="rId65" xr:uid="{00000000-0004-0000-0900-000040000000}"/>
    <hyperlink ref="C67" r:id="rId66" xr:uid="{00000000-0004-0000-0900-000041000000}"/>
    <hyperlink ref="C68" r:id="rId67" xr:uid="{00000000-0004-0000-0900-000042000000}"/>
    <hyperlink ref="C69" r:id="rId68" xr:uid="{00000000-0004-0000-0900-000043000000}"/>
  </hyperlinks>
  <pageMargins left="0.7" right="0.7" top="0.75" bottom="0.75" header="0.3" footer="0.3"/>
  <tableParts count="1">
    <tablePart r:id="rId6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1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cols>
    <col min="1" max="1" width="7.33203125" customWidth="1"/>
    <col min="2" max="2" width="22.6640625" customWidth="1"/>
    <col min="3" max="3" width="39.5" customWidth="1"/>
    <col min="4" max="4" width="24.33203125" customWidth="1"/>
  </cols>
  <sheetData>
    <row r="1" spans="1:5" ht="15.75" customHeight="1" x14ac:dyDescent="0.15">
      <c r="A1" s="1" t="s">
        <v>2752</v>
      </c>
      <c r="B1" s="1" t="s">
        <v>2753</v>
      </c>
      <c r="C1" s="1" t="s">
        <v>2754</v>
      </c>
      <c r="D1" s="1" t="s">
        <v>2755</v>
      </c>
      <c r="E1" s="5" t="s">
        <v>2756</v>
      </c>
    </row>
    <row r="2" spans="1:5" ht="15.75" customHeight="1" x14ac:dyDescent="0.15">
      <c r="A2" s="4">
        <v>1</v>
      </c>
      <c r="B2" s="4" t="s">
        <v>2757</v>
      </c>
      <c r="C2" s="4" t="s">
        <v>1720</v>
      </c>
      <c r="D2" s="8">
        <v>0</v>
      </c>
      <c r="E2" s="4"/>
    </row>
    <row r="3" spans="1:5" ht="15.75" customHeight="1" x14ac:dyDescent="0.15">
      <c r="A3" s="4">
        <v>2</v>
      </c>
      <c r="B3" s="4" t="s">
        <v>2758</v>
      </c>
      <c r="C3" s="4" t="s">
        <v>2759</v>
      </c>
      <c r="D3" s="8">
        <v>1000</v>
      </c>
      <c r="E3" s="4"/>
    </row>
    <row r="4" spans="1:5" ht="15.75" customHeight="1" x14ac:dyDescent="0.15">
      <c r="A4" s="4">
        <v>3</v>
      </c>
      <c r="B4" s="4" t="s">
        <v>2760</v>
      </c>
      <c r="C4" s="4" t="s">
        <v>2761</v>
      </c>
      <c r="D4" s="8">
        <v>50000</v>
      </c>
      <c r="E4" s="4"/>
    </row>
    <row r="5" spans="1:5" ht="15.75" customHeight="1" x14ac:dyDescent="0.15">
      <c r="A5" s="4">
        <v>4</v>
      </c>
      <c r="B5" s="4" t="s">
        <v>2762</v>
      </c>
      <c r="C5" s="4" t="s">
        <v>2763</v>
      </c>
      <c r="D5" s="8">
        <v>200000</v>
      </c>
      <c r="E5" s="4"/>
    </row>
    <row r="6" spans="1:5" ht="15.75" customHeight="1" x14ac:dyDescent="0.15">
      <c r="A6" s="4">
        <v>5</v>
      </c>
      <c r="B6" s="4" t="s">
        <v>2764</v>
      </c>
      <c r="C6" s="4" t="s">
        <v>2765</v>
      </c>
      <c r="D6" s="8">
        <v>500000</v>
      </c>
      <c r="E6" s="4"/>
    </row>
    <row r="7" spans="1:5" ht="15.75" customHeight="1" x14ac:dyDescent="0.15">
      <c r="A7" s="4">
        <v>6</v>
      </c>
      <c r="B7" s="4" t="s">
        <v>2766</v>
      </c>
      <c r="C7" s="4" t="s">
        <v>1720</v>
      </c>
      <c r="D7" s="8">
        <v>1000000</v>
      </c>
      <c r="E7" s="4"/>
    </row>
    <row r="8" spans="1:5" ht="15.75" customHeight="1" x14ac:dyDescent="0.15">
      <c r="A8" s="4">
        <v>7</v>
      </c>
      <c r="B8" s="4" t="s">
        <v>2767</v>
      </c>
      <c r="C8" s="4" t="s">
        <v>2768</v>
      </c>
      <c r="D8" s="8">
        <v>2000000</v>
      </c>
      <c r="E8" s="4"/>
    </row>
    <row r="9" spans="1:5" ht="15.75" customHeight="1" x14ac:dyDescent="0.15">
      <c r="A9" s="4">
        <v>8</v>
      </c>
      <c r="B9" s="4" t="s">
        <v>2769</v>
      </c>
      <c r="C9" s="4" t="s">
        <v>2770</v>
      </c>
      <c r="D9" s="8">
        <v>20000</v>
      </c>
      <c r="E9" s="8">
        <f>D9</f>
        <v>20000</v>
      </c>
    </row>
    <row r="10" spans="1:5" ht="15.75" customHeight="1" x14ac:dyDescent="0.15">
      <c r="A10" s="4">
        <v>9</v>
      </c>
      <c r="B10" s="4"/>
      <c r="C10" s="4" t="s">
        <v>2771</v>
      </c>
      <c r="D10" s="8">
        <v>40000</v>
      </c>
      <c r="E10" s="8">
        <f t="shared" ref="E10:E100" si="0">E9+D10</f>
        <v>60000</v>
      </c>
    </row>
    <row r="11" spans="1:5" ht="15.75" customHeight="1" x14ac:dyDescent="0.15">
      <c r="A11" s="4">
        <v>10</v>
      </c>
      <c r="B11" s="4"/>
      <c r="C11" s="4" t="s">
        <v>2772</v>
      </c>
      <c r="D11" s="8">
        <v>60000</v>
      </c>
      <c r="E11" s="8">
        <f t="shared" si="0"/>
        <v>120000</v>
      </c>
    </row>
    <row r="12" spans="1:5" ht="15.75" customHeight="1" x14ac:dyDescent="0.15">
      <c r="A12" s="4">
        <v>11</v>
      </c>
      <c r="B12" s="4"/>
      <c r="C12" s="4" t="s">
        <v>2773</v>
      </c>
      <c r="D12" s="8">
        <v>90000</v>
      </c>
      <c r="E12" s="8">
        <f t="shared" si="0"/>
        <v>210000</v>
      </c>
    </row>
    <row r="13" spans="1:5" ht="15.75" customHeight="1" x14ac:dyDescent="0.15">
      <c r="A13" s="4">
        <v>12</v>
      </c>
      <c r="B13" s="4"/>
      <c r="C13" s="4" t="s">
        <v>2774</v>
      </c>
      <c r="D13" s="8">
        <v>120000</v>
      </c>
      <c r="E13" s="8">
        <f t="shared" si="0"/>
        <v>330000</v>
      </c>
    </row>
    <row r="14" spans="1:5" ht="15.75" customHeight="1" x14ac:dyDescent="0.15">
      <c r="A14" s="4">
        <v>13</v>
      </c>
      <c r="B14" s="4"/>
      <c r="C14" s="4" t="s">
        <v>2775</v>
      </c>
      <c r="D14" s="8">
        <v>150000</v>
      </c>
      <c r="E14" s="8">
        <f t="shared" si="0"/>
        <v>480000</v>
      </c>
    </row>
    <row r="15" spans="1:5" ht="15.75" customHeight="1" x14ac:dyDescent="0.15">
      <c r="A15" s="4">
        <v>14</v>
      </c>
      <c r="B15" s="4"/>
      <c r="C15" s="4" t="s">
        <v>2776</v>
      </c>
      <c r="D15" s="8">
        <v>180000</v>
      </c>
      <c r="E15" s="8">
        <f t="shared" si="0"/>
        <v>660000</v>
      </c>
    </row>
    <row r="16" spans="1:5" ht="15.75" customHeight="1" x14ac:dyDescent="0.15">
      <c r="A16" s="4">
        <v>15</v>
      </c>
      <c r="B16" s="4"/>
      <c r="C16" s="4" t="s">
        <v>2777</v>
      </c>
      <c r="D16" s="8">
        <v>210000</v>
      </c>
      <c r="E16" s="8">
        <f t="shared" si="0"/>
        <v>870000</v>
      </c>
    </row>
    <row r="17" spans="1:5" ht="15.75" customHeight="1" x14ac:dyDescent="0.15">
      <c r="A17" s="4">
        <v>16</v>
      </c>
      <c r="B17" s="4"/>
      <c r="C17" s="4" t="s">
        <v>2778</v>
      </c>
      <c r="D17" s="8">
        <v>240000</v>
      </c>
      <c r="E17" s="8">
        <f t="shared" si="0"/>
        <v>1110000</v>
      </c>
    </row>
    <row r="18" spans="1:5" ht="15.75" customHeight="1" x14ac:dyDescent="0.15">
      <c r="A18" s="4">
        <v>17</v>
      </c>
      <c r="B18" s="4"/>
      <c r="C18" s="4" t="s">
        <v>2779</v>
      </c>
      <c r="D18" s="8">
        <v>270000</v>
      </c>
      <c r="E18" s="8">
        <f t="shared" si="0"/>
        <v>1380000</v>
      </c>
    </row>
    <row r="19" spans="1:5" ht="15.75" customHeight="1" x14ac:dyDescent="0.15">
      <c r="A19" s="4">
        <v>18</v>
      </c>
      <c r="B19" s="4"/>
      <c r="C19" s="4" t="s">
        <v>2780</v>
      </c>
      <c r="D19" s="8">
        <v>300000</v>
      </c>
      <c r="E19" s="8">
        <f t="shared" si="0"/>
        <v>1680000</v>
      </c>
    </row>
    <row r="20" spans="1:5" ht="15.75" customHeight="1" x14ac:dyDescent="0.15">
      <c r="A20" s="4">
        <v>19</v>
      </c>
      <c r="B20" s="4"/>
      <c r="C20" s="4" t="s">
        <v>2781</v>
      </c>
      <c r="D20" s="8">
        <v>330000</v>
      </c>
      <c r="E20" s="8">
        <f t="shared" si="0"/>
        <v>2010000</v>
      </c>
    </row>
    <row r="21" spans="1:5" ht="15.75" customHeight="1" x14ac:dyDescent="0.15">
      <c r="A21" s="4">
        <v>20</v>
      </c>
      <c r="B21" s="4"/>
      <c r="C21" s="4" t="s">
        <v>2782</v>
      </c>
      <c r="D21" s="8">
        <v>360000</v>
      </c>
      <c r="E21" s="8">
        <f t="shared" si="0"/>
        <v>2370000</v>
      </c>
    </row>
    <row r="22" spans="1:5" ht="15.75" customHeight="1" x14ac:dyDescent="0.15">
      <c r="A22" s="4">
        <v>21</v>
      </c>
      <c r="B22" s="4"/>
      <c r="C22" s="4" t="s">
        <v>2783</v>
      </c>
      <c r="D22" s="8">
        <v>400000</v>
      </c>
      <c r="E22" s="8">
        <f t="shared" si="0"/>
        <v>2770000</v>
      </c>
    </row>
    <row r="23" spans="1:5" ht="15.75" customHeight="1" x14ac:dyDescent="0.15">
      <c r="A23" s="4">
        <v>22</v>
      </c>
      <c r="B23" s="4"/>
      <c r="C23" s="4" t="s">
        <v>2784</v>
      </c>
      <c r="D23" s="8">
        <v>440000</v>
      </c>
      <c r="E23" s="8">
        <f t="shared" si="0"/>
        <v>3210000</v>
      </c>
    </row>
    <row r="24" spans="1:5" ht="15.75" customHeight="1" x14ac:dyDescent="0.15">
      <c r="A24" s="4">
        <v>23</v>
      </c>
      <c r="B24" s="4"/>
      <c r="C24" s="4" t="s">
        <v>2775</v>
      </c>
      <c r="D24" s="8">
        <v>480000</v>
      </c>
      <c r="E24" s="8">
        <f t="shared" si="0"/>
        <v>3690000</v>
      </c>
    </row>
    <row r="25" spans="1:5" ht="15.75" customHeight="1" x14ac:dyDescent="0.15">
      <c r="A25" s="4">
        <v>24</v>
      </c>
      <c r="B25" s="4"/>
      <c r="C25" s="4" t="s">
        <v>2785</v>
      </c>
      <c r="D25" s="8">
        <v>520000</v>
      </c>
      <c r="E25" s="8">
        <f t="shared" si="0"/>
        <v>4210000</v>
      </c>
    </row>
    <row r="26" spans="1:5" ht="15.75" customHeight="1" x14ac:dyDescent="0.15">
      <c r="A26" s="4">
        <v>25</v>
      </c>
      <c r="B26" s="4"/>
      <c r="C26" s="4" t="s">
        <v>2786</v>
      </c>
      <c r="D26" s="8">
        <v>560000</v>
      </c>
      <c r="E26" s="8">
        <f t="shared" si="0"/>
        <v>4770000</v>
      </c>
    </row>
    <row r="27" spans="1:5" ht="15.75" customHeight="1" x14ac:dyDescent="0.15">
      <c r="A27" s="4">
        <v>26</v>
      </c>
      <c r="B27" s="4"/>
      <c r="C27" s="4" t="s">
        <v>2787</v>
      </c>
      <c r="D27" s="8">
        <v>600000</v>
      </c>
      <c r="E27" s="8">
        <f t="shared" si="0"/>
        <v>5370000</v>
      </c>
    </row>
    <row r="28" spans="1:5" ht="15.75" customHeight="1" x14ac:dyDescent="0.15">
      <c r="A28" s="4">
        <v>27</v>
      </c>
      <c r="B28" s="4"/>
      <c r="C28" s="4" t="s">
        <v>2771</v>
      </c>
      <c r="D28" s="8">
        <v>640000</v>
      </c>
      <c r="E28" s="8">
        <f t="shared" si="0"/>
        <v>6010000</v>
      </c>
    </row>
    <row r="29" spans="1:5" ht="15.75" customHeight="1" x14ac:dyDescent="0.15">
      <c r="A29" s="4">
        <v>28</v>
      </c>
      <c r="B29" s="4"/>
      <c r="C29" s="4" t="s">
        <v>2788</v>
      </c>
      <c r="D29" s="8">
        <v>680000</v>
      </c>
      <c r="E29" s="8">
        <f t="shared" si="0"/>
        <v>6690000</v>
      </c>
    </row>
    <row r="30" spans="1:5" ht="15.75" customHeight="1" x14ac:dyDescent="0.15">
      <c r="A30" s="4">
        <v>29</v>
      </c>
      <c r="B30" s="4"/>
      <c r="C30" s="4" t="s">
        <v>2789</v>
      </c>
      <c r="D30" s="8">
        <v>720000</v>
      </c>
      <c r="E30" s="8">
        <f t="shared" si="0"/>
        <v>7410000</v>
      </c>
    </row>
    <row r="31" spans="1:5" ht="15.75" customHeight="1" x14ac:dyDescent="0.15">
      <c r="A31" s="4">
        <v>30</v>
      </c>
      <c r="B31" s="4"/>
      <c r="C31" s="4" t="s">
        <v>2790</v>
      </c>
      <c r="D31" s="8">
        <v>760000</v>
      </c>
      <c r="E31" s="8">
        <f t="shared" si="0"/>
        <v>8170000</v>
      </c>
    </row>
    <row r="32" spans="1:5" ht="15.75" customHeight="1" x14ac:dyDescent="0.15">
      <c r="A32" s="4">
        <v>31</v>
      </c>
      <c r="B32" s="4"/>
      <c r="C32" s="4" t="s">
        <v>2791</v>
      </c>
      <c r="D32" s="8">
        <v>800000</v>
      </c>
      <c r="E32" s="8">
        <f t="shared" si="0"/>
        <v>8970000</v>
      </c>
    </row>
    <row r="33" spans="1:5" ht="15.75" customHeight="1" x14ac:dyDescent="0.15">
      <c r="A33" s="4">
        <v>32</v>
      </c>
      <c r="B33" s="4"/>
      <c r="C33" s="4" t="s">
        <v>2792</v>
      </c>
      <c r="D33" s="8">
        <v>840000</v>
      </c>
      <c r="E33" s="8">
        <f t="shared" si="0"/>
        <v>9810000</v>
      </c>
    </row>
    <row r="34" spans="1:5" ht="15.75" customHeight="1" x14ac:dyDescent="0.15">
      <c r="A34" s="4">
        <v>33</v>
      </c>
      <c r="B34" s="4"/>
      <c r="C34" s="4" t="s">
        <v>2783</v>
      </c>
      <c r="D34" s="8">
        <v>880000</v>
      </c>
      <c r="E34" s="8">
        <f t="shared" si="0"/>
        <v>10690000</v>
      </c>
    </row>
    <row r="35" spans="1:5" ht="15.75" customHeight="1" x14ac:dyDescent="0.15">
      <c r="A35" s="4">
        <v>34</v>
      </c>
      <c r="B35" s="4"/>
      <c r="C35" s="4" t="s">
        <v>2793</v>
      </c>
      <c r="D35" s="8">
        <v>920000</v>
      </c>
      <c r="E35" s="8">
        <f t="shared" si="0"/>
        <v>11610000</v>
      </c>
    </row>
    <row r="36" spans="1:5" ht="15.75" customHeight="1" x14ac:dyDescent="0.15">
      <c r="A36" s="4">
        <v>35</v>
      </c>
      <c r="B36" s="4"/>
      <c r="C36" s="4" t="s">
        <v>2794</v>
      </c>
      <c r="D36" s="8">
        <v>960000</v>
      </c>
      <c r="E36" s="8">
        <f t="shared" si="0"/>
        <v>12570000</v>
      </c>
    </row>
    <row r="37" spans="1:5" ht="15.75" customHeight="1" x14ac:dyDescent="0.15">
      <c r="A37" s="4">
        <v>36</v>
      </c>
      <c r="B37" s="4"/>
      <c r="C37" s="4" t="s">
        <v>2795</v>
      </c>
      <c r="D37" s="8">
        <v>1000000</v>
      </c>
      <c r="E37" s="8">
        <f t="shared" si="0"/>
        <v>13570000</v>
      </c>
    </row>
    <row r="38" spans="1:5" ht="15.75" customHeight="1" x14ac:dyDescent="0.15">
      <c r="A38" s="4">
        <v>37</v>
      </c>
      <c r="B38" s="4"/>
      <c r="C38" s="4" t="s">
        <v>2796</v>
      </c>
      <c r="D38" s="8">
        <v>1050000</v>
      </c>
      <c r="E38" s="8">
        <f t="shared" si="0"/>
        <v>14620000</v>
      </c>
    </row>
    <row r="39" spans="1:5" ht="15.75" customHeight="1" x14ac:dyDescent="0.15">
      <c r="A39" s="4">
        <v>38</v>
      </c>
      <c r="B39" s="4"/>
      <c r="C39" s="4" t="s">
        <v>2797</v>
      </c>
      <c r="D39" s="8">
        <v>1100000</v>
      </c>
      <c r="E39" s="8">
        <f t="shared" si="0"/>
        <v>15720000</v>
      </c>
    </row>
    <row r="40" spans="1:5" ht="15.75" customHeight="1" x14ac:dyDescent="0.15">
      <c r="A40" s="4">
        <v>39</v>
      </c>
      <c r="B40" s="4"/>
      <c r="C40" s="4" t="s">
        <v>2798</v>
      </c>
      <c r="D40" s="8">
        <v>1150000</v>
      </c>
      <c r="E40" s="8">
        <f t="shared" si="0"/>
        <v>16870000</v>
      </c>
    </row>
    <row r="41" spans="1:5" ht="15.75" customHeight="1" x14ac:dyDescent="0.15">
      <c r="A41" s="4">
        <v>40</v>
      </c>
      <c r="B41" s="4"/>
      <c r="C41" s="4" t="s">
        <v>2799</v>
      </c>
      <c r="D41" s="8">
        <v>1200000</v>
      </c>
      <c r="E41" s="8">
        <f t="shared" si="0"/>
        <v>18070000</v>
      </c>
    </row>
    <row r="42" spans="1:5" ht="15.75" customHeight="1" x14ac:dyDescent="0.15">
      <c r="A42" s="4">
        <v>41</v>
      </c>
      <c r="B42" s="4"/>
      <c r="C42" s="4" t="s">
        <v>2800</v>
      </c>
      <c r="D42" s="8">
        <v>1250000</v>
      </c>
      <c r="E42" s="8">
        <f t="shared" si="0"/>
        <v>19320000</v>
      </c>
    </row>
    <row r="43" spans="1:5" ht="15.75" customHeight="1" x14ac:dyDescent="0.15">
      <c r="A43" s="4">
        <v>42</v>
      </c>
      <c r="B43" s="4"/>
      <c r="C43" s="4" t="s">
        <v>2801</v>
      </c>
      <c r="D43" s="8">
        <v>1300000</v>
      </c>
      <c r="E43" s="8">
        <f t="shared" si="0"/>
        <v>20620000</v>
      </c>
    </row>
    <row r="44" spans="1:5" ht="15.75" customHeight="1" x14ac:dyDescent="0.15">
      <c r="A44" s="4">
        <v>43</v>
      </c>
      <c r="B44" s="4"/>
      <c r="C44" s="4" t="s">
        <v>2802</v>
      </c>
      <c r="D44" s="8">
        <v>1350000</v>
      </c>
      <c r="E44" s="8">
        <f t="shared" si="0"/>
        <v>21970000</v>
      </c>
    </row>
    <row r="45" spans="1:5" ht="15.75" customHeight="1" x14ac:dyDescent="0.15">
      <c r="A45" s="4">
        <v>44</v>
      </c>
      <c r="B45" s="4"/>
      <c r="C45" s="4" t="s">
        <v>2803</v>
      </c>
      <c r="D45" s="8">
        <v>1400000</v>
      </c>
      <c r="E45" s="8">
        <f t="shared" si="0"/>
        <v>23370000</v>
      </c>
    </row>
    <row r="46" spans="1:5" ht="15.75" customHeight="1" x14ac:dyDescent="0.15">
      <c r="A46" s="4">
        <v>45</v>
      </c>
      <c r="B46" s="4"/>
      <c r="C46" s="4" t="s">
        <v>2804</v>
      </c>
      <c r="D46" s="8">
        <v>1450000</v>
      </c>
      <c r="E46" s="8">
        <f t="shared" si="0"/>
        <v>24820000</v>
      </c>
    </row>
    <row r="47" spans="1:5" ht="15.75" customHeight="1" x14ac:dyDescent="0.15">
      <c r="A47" s="4">
        <v>46</v>
      </c>
      <c r="B47" s="4"/>
      <c r="C47" s="4" t="s">
        <v>2805</v>
      </c>
      <c r="D47" s="8">
        <v>1500000</v>
      </c>
      <c r="E47" s="8">
        <f t="shared" si="0"/>
        <v>26320000</v>
      </c>
    </row>
    <row r="48" spans="1:5" ht="15.75" customHeight="1" x14ac:dyDescent="0.15">
      <c r="A48" s="4">
        <v>47</v>
      </c>
      <c r="B48" s="4"/>
      <c r="C48" s="4" t="s">
        <v>2806</v>
      </c>
      <c r="D48" s="8">
        <v>1550000</v>
      </c>
      <c r="E48" s="8">
        <f t="shared" si="0"/>
        <v>27870000</v>
      </c>
    </row>
    <row r="49" spans="1:5" ht="15.75" customHeight="1" x14ac:dyDescent="0.15">
      <c r="A49" s="4">
        <v>48</v>
      </c>
      <c r="B49" s="4"/>
      <c r="C49" s="4" t="s">
        <v>2807</v>
      </c>
      <c r="D49" s="8">
        <v>1600000</v>
      </c>
      <c r="E49" s="8">
        <f t="shared" si="0"/>
        <v>29470000</v>
      </c>
    </row>
    <row r="50" spans="1:5" ht="15.75" customHeight="1" x14ac:dyDescent="0.15">
      <c r="A50" s="4">
        <v>49</v>
      </c>
      <c r="B50" s="4"/>
      <c r="C50" s="4" t="s">
        <v>2808</v>
      </c>
      <c r="D50" s="8">
        <v>1650000</v>
      </c>
      <c r="E50" s="8">
        <f t="shared" si="0"/>
        <v>31120000</v>
      </c>
    </row>
    <row r="51" spans="1:5" ht="15.75" customHeight="1" x14ac:dyDescent="0.15">
      <c r="A51" s="4">
        <v>50</v>
      </c>
      <c r="B51" s="4"/>
      <c r="C51" s="4" t="s">
        <v>2809</v>
      </c>
      <c r="D51" s="8">
        <v>1700000</v>
      </c>
      <c r="E51" s="8">
        <f t="shared" si="0"/>
        <v>32820000</v>
      </c>
    </row>
    <row r="52" spans="1:5" ht="13" x14ac:dyDescent="0.15">
      <c r="A52" s="4">
        <v>51</v>
      </c>
      <c r="B52" s="4"/>
      <c r="C52" s="4" t="s">
        <v>2810</v>
      </c>
      <c r="D52" s="8">
        <v>1750000</v>
      </c>
      <c r="E52" s="8">
        <f t="shared" si="0"/>
        <v>34570000</v>
      </c>
    </row>
    <row r="53" spans="1:5" ht="13" x14ac:dyDescent="0.15">
      <c r="A53" s="4">
        <v>52</v>
      </c>
      <c r="B53" s="4"/>
      <c r="C53" s="4" t="s">
        <v>2773</v>
      </c>
      <c r="D53" s="8">
        <v>1800000</v>
      </c>
      <c r="E53" s="8">
        <f t="shared" si="0"/>
        <v>36370000</v>
      </c>
    </row>
    <row r="54" spans="1:5" ht="13" x14ac:dyDescent="0.15">
      <c r="A54" s="4">
        <v>53</v>
      </c>
      <c r="B54" s="4"/>
      <c r="C54" s="4" t="s">
        <v>2811</v>
      </c>
      <c r="D54" s="8">
        <v>1850000</v>
      </c>
      <c r="E54" s="8">
        <f t="shared" si="0"/>
        <v>38220000</v>
      </c>
    </row>
    <row r="55" spans="1:5" ht="13" x14ac:dyDescent="0.15">
      <c r="A55" s="4">
        <v>54</v>
      </c>
      <c r="B55" s="4"/>
      <c r="C55" s="4" t="s">
        <v>2812</v>
      </c>
      <c r="D55" s="8">
        <v>1900000</v>
      </c>
      <c r="E55" s="8">
        <f t="shared" si="0"/>
        <v>40120000</v>
      </c>
    </row>
    <row r="56" spans="1:5" ht="13" x14ac:dyDescent="0.15">
      <c r="A56" s="4">
        <v>55</v>
      </c>
      <c r="B56" s="4"/>
      <c r="C56" s="4" t="s">
        <v>2813</v>
      </c>
      <c r="D56" s="8">
        <v>1950000</v>
      </c>
      <c r="E56" s="8">
        <f t="shared" si="0"/>
        <v>42070000</v>
      </c>
    </row>
    <row r="57" spans="1:5" ht="13" x14ac:dyDescent="0.15">
      <c r="A57" s="4">
        <v>56</v>
      </c>
      <c r="B57" s="4"/>
      <c r="C57" s="4" t="s">
        <v>2795</v>
      </c>
      <c r="D57" s="8">
        <v>2000000</v>
      </c>
      <c r="E57" s="8">
        <f t="shared" si="0"/>
        <v>44070000</v>
      </c>
    </row>
    <row r="58" spans="1:5" ht="13" x14ac:dyDescent="0.15">
      <c r="A58" s="4">
        <v>57</v>
      </c>
      <c r="B58" s="4"/>
      <c r="C58" s="4" t="s">
        <v>2814</v>
      </c>
      <c r="D58" s="8">
        <v>2100000</v>
      </c>
      <c r="E58" s="8">
        <f t="shared" si="0"/>
        <v>46170000</v>
      </c>
    </row>
    <row r="59" spans="1:5" ht="13" x14ac:dyDescent="0.15">
      <c r="A59" s="4">
        <v>58</v>
      </c>
      <c r="B59" s="4"/>
      <c r="C59" s="4" t="s">
        <v>2815</v>
      </c>
      <c r="D59" s="8">
        <v>2200000</v>
      </c>
      <c r="E59" s="8">
        <f t="shared" si="0"/>
        <v>48370000</v>
      </c>
    </row>
    <row r="60" spans="1:5" ht="13" x14ac:dyDescent="0.15">
      <c r="A60" s="4">
        <v>59</v>
      </c>
      <c r="B60" s="4"/>
      <c r="C60" s="4" t="s">
        <v>2816</v>
      </c>
      <c r="D60" s="8">
        <v>2300000</v>
      </c>
      <c r="E60" s="8">
        <f t="shared" si="0"/>
        <v>50670000</v>
      </c>
    </row>
    <row r="61" spans="1:5" ht="13" x14ac:dyDescent="0.15">
      <c r="A61" s="4">
        <v>60</v>
      </c>
      <c r="B61" s="4"/>
      <c r="C61" s="4" t="s">
        <v>2817</v>
      </c>
      <c r="D61" s="8">
        <v>2400000</v>
      </c>
      <c r="E61" s="8">
        <f t="shared" si="0"/>
        <v>53070000</v>
      </c>
    </row>
    <row r="62" spans="1:5" ht="13" x14ac:dyDescent="0.15">
      <c r="A62" s="4">
        <v>61</v>
      </c>
      <c r="B62" s="4"/>
      <c r="C62" s="4" t="s">
        <v>2818</v>
      </c>
      <c r="D62" s="8">
        <v>2500000</v>
      </c>
      <c r="E62" s="8">
        <f t="shared" si="0"/>
        <v>55570000</v>
      </c>
    </row>
    <row r="63" spans="1:5" ht="13" x14ac:dyDescent="0.15">
      <c r="A63" s="4">
        <v>62</v>
      </c>
      <c r="B63" s="4"/>
      <c r="C63" s="4" t="s">
        <v>2819</v>
      </c>
      <c r="D63" s="8">
        <v>2600000</v>
      </c>
      <c r="E63" s="8">
        <f t="shared" si="0"/>
        <v>58170000</v>
      </c>
    </row>
    <row r="64" spans="1:5" ht="13" x14ac:dyDescent="0.15">
      <c r="A64" s="4">
        <v>63</v>
      </c>
      <c r="B64" s="4"/>
      <c r="C64" s="4" t="s">
        <v>2820</v>
      </c>
      <c r="D64" s="8">
        <v>2700000</v>
      </c>
      <c r="E64" s="8">
        <f t="shared" si="0"/>
        <v>60870000</v>
      </c>
    </row>
    <row r="65" spans="1:5" ht="13" x14ac:dyDescent="0.15">
      <c r="A65" s="4">
        <v>64</v>
      </c>
      <c r="B65" s="4"/>
      <c r="C65" s="4" t="s">
        <v>2821</v>
      </c>
      <c r="D65" s="8">
        <v>2800000</v>
      </c>
      <c r="E65" s="8">
        <f t="shared" si="0"/>
        <v>63670000</v>
      </c>
    </row>
    <row r="66" spans="1:5" ht="13" x14ac:dyDescent="0.15">
      <c r="A66" s="4">
        <v>65</v>
      </c>
      <c r="B66" s="4"/>
      <c r="C66" s="4" t="s">
        <v>2822</v>
      </c>
      <c r="D66" s="8">
        <v>2900000</v>
      </c>
      <c r="E66" s="8">
        <f t="shared" si="0"/>
        <v>66570000</v>
      </c>
    </row>
    <row r="67" spans="1:5" ht="13" x14ac:dyDescent="0.15">
      <c r="A67" s="4">
        <v>66</v>
      </c>
      <c r="B67" s="4"/>
      <c r="C67" s="4" t="s">
        <v>2823</v>
      </c>
      <c r="D67" s="8">
        <v>3000000</v>
      </c>
      <c r="E67" s="8">
        <f t="shared" si="0"/>
        <v>69570000</v>
      </c>
    </row>
    <row r="68" spans="1:5" ht="13" x14ac:dyDescent="0.15">
      <c r="A68" s="4">
        <v>67</v>
      </c>
      <c r="B68" s="4"/>
      <c r="C68" s="4" t="s">
        <v>2824</v>
      </c>
      <c r="D68" s="8">
        <v>3100000</v>
      </c>
      <c r="E68" s="8">
        <f t="shared" si="0"/>
        <v>72670000</v>
      </c>
    </row>
    <row r="69" spans="1:5" ht="13" x14ac:dyDescent="0.15">
      <c r="A69" s="4">
        <v>68</v>
      </c>
      <c r="B69" s="4"/>
      <c r="C69" s="4" t="s">
        <v>2825</v>
      </c>
      <c r="D69" s="8">
        <v>3200000</v>
      </c>
      <c r="E69" s="8">
        <f t="shared" si="0"/>
        <v>75870000</v>
      </c>
    </row>
    <row r="70" spans="1:5" ht="13" x14ac:dyDescent="0.15">
      <c r="A70" s="4">
        <v>69</v>
      </c>
      <c r="B70" s="4"/>
      <c r="C70" s="4" t="s">
        <v>2826</v>
      </c>
      <c r="D70" s="8">
        <v>3300000</v>
      </c>
      <c r="E70" s="8">
        <f t="shared" si="0"/>
        <v>79170000</v>
      </c>
    </row>
    <row r="71" spans="1:5" ht="13" x14ac:dyDescent="0.15">
      <c r="A71" s="4">
        <v>70</v>
      </c>
      <c r="B71" s="4"/>
      <c r="C71" s="4" t="s">
        <v>2827</v>
      </c>
      <c r="D71" s="8">
        <v>3400000</v>
      </c>
      <c r="E71" s="8">
        <f t="shared" si="0"/>
        <v>82570000</v>
      </c>
    </row>
    <row r="72" spans="1:5" ht="13" x14ac:dyDescent="0.15">
      <c r="A72" s="4">
        <v>71</v>
      </c>
      <c r="B72" s="4"/>
      <c r="C72" s="4" t="s">
        <v>2828</v>
      </c>
      <c r="D72" s="8">
        <v>3500000</v>
      </c>
      <c r="E72" s="8">
        <f t="shared" si="0"/>
        <v>86070000</v>
      </c>
    </row>
    <row r="73" spans="1:5" ht="13" x14ac:dyDescent="0.15">
      <c r="A73" s="4">
        <v>72</v>
      </c>
      <c r="B73" s="4"/>
      <c r="C73" s="4" t="s">
        <v>2829</v>
      </c>
      <c r="D73" s="8">
        <v>3600000</v>
      </c>
      <c r="E73" s="8">
        <f t="shared" si="0"/>
        <v>89670000</v>
      </c>
    </row>
    <row r="74" spans="1:5" ht="13" x14ac:dyDescent="0.15">
      <c r="A74" s="4">
        <v>73</v>
      </c>
      <c r="B74" s="4"/>
      <c r="C74" s="4" t="s">
        <v>2830</v>
      </c>
      <c r="D74" s="8">
        <v>3700000</v>
      </c>
      <c r="E74" s="8">
        <f t="shared" si="0"/>
        <v>93370000</v>
      </c>
    </row>
    <row r="75" spans="1:5" ht="13" x14ac:dyDescent="0.15">
      <c r="A75" s="4">
        <v>74</v>
      </c>
      <c r="B75" s="4"/>
      <c r="C75" s="4" t="s">
        <v>2831</v>
      </c>
      <c r="D75" s="8">
        <v>3800000</v>
      </c>
      <c r="E75" s="8">
        <f t="shared" si="0"/>
        <v>97170000</v>
      </c>
    </row>
    <row r="76" spans="1:5" ht="13" x14ac:dyDescent="0.15">
      <c r="A76" s="4">
        <v>75</v>
      </c>
      <c r="B76" s="4"/>
      <c r="C76" s="4" t="s">
        <v>2832</v>
      </c>
      <c r="D76" s="8">
        <v>3900000</v>
      </c>
      <c r="E76" s="8">
        <f t="shared" si="0"/>
        <v>101070000</v>
      </c>
    </row>
    <row r="77" spans="1:5" ht="13" x14ac:dyDescent="0.15">
      <c r="A77" s="4">
        <v>76</v>
      </c>
      <c r="B77" s="4"/>
      <c r="C77" s="4" t="s">
        <v>2833</v>
      </c>
      <c r="D77" s="8">
        <v>4000000</v>
      </c>
      <c r="E77" s="8">
        <f t="shared" si="0"/>
        <v>105070000</v>
      </c>
    </row>
    <row r="78" spans="1:5" ht="13" x14ac:dyDescent="0.15">
      <c r="A78" s="4">
        <v>77</v>
      </c>
      <c r="B78" s="4"/>
      <c r="C78" s="4" t="s">
        <v>2834</v>
      </c>
      <c r="D78" s="8">
        <v>4100000</v>
      </c>
      <c r="E78" s="8">
        <f t="shared" si="0"/>
        <v>109170000</v>
      </c>
    </row>
    <row r="79" spans="1:5" ht="13" x14ac:dyDescent="0.15">
      <c r="A79" s="4">
        <v>78</v>
      </c>
      <c r="B79" s="4"/>
      <c r="C79" s="4" t="s">
        <v>2835</v>
      </c>
      <c r="D79" s="8">
        <v>4200000</v>
      </c>
      <c r="E79" s="8">
        <f t="shared" si="0"/>
        <v>113370000</v>
      </c>
    </row>
    <row r="80" spans="1:5" ht="13" x14ac:dyDescent="0.15">
      <c r="A80" s="4">
        <v>79</v>
      </c>
      <c r="B80" s="4"/>
      <c r="C80" s="4" t="s">
        <v>2836</v>
      </c>
      <c r="D80" s="8">
        <v>4300000</v>
      </c>
      <c r="E80" s="8">
        <f t="shared" si="0"/>
        <v>117670000</v>
      </c>
    </row>
    <row r="81" spans="1:5" ht="13" x14ac:dyDescent="0.15">
      <c r="A81" s="4">
        <v>80</v>
      </c>
      <c r="B81" s="4"/>
      <c r="C81" s="4" t="s">
        <v>2837</v>
      </c>
      <c r="D81" s="8">
        <v>4400000</v>
      </c>
      <c r="E81" s="8">
        <f t="shared" si="0"/>
        <v>122070000</v>
      </c>
    </row>
    <row r="82" spans="1:5" ht="13" x14ac:dyDescent="0.15">
      <c r="A82" s="4">
        <v>81</v>
      </c>
      <c r="B82" s="4"/>
      <c r="C82" s="4" t="s">
        <v>2838</v>
      </c>
      <c r="D82" s="8">
        <v>4500000</v>
      </c>
      <c r="E82" s="8">
        <f t="shared" si="0"/>
        <v>126570000</v>
      </c>
    </row>
    <row r="83" spans="1:5" ht="13" x14ac:dyDescent="0.15">
      <c r="A83" s="4">
        <v>82</v>
      </c>
      <c r="B83" s="4"/>
      <c r="C83" s="4" t="s">
        <v>2839</v>
      </c>
      <c r="D83" s="8">
        <v>4600000</v>
      </c>
      <c r="E83" s="8">
        <f t="shared" si="0"/>
        <v>131170000</v>
      </c>
    </row>
    <row r="84" spans="1:5" ht="13" x14ac:dyDescent="0.15">
      <c r="A84" s="4">
        <v>83</v>
      </c>
      <c r="B84" s="4"/>
      <c r="C84" s="4" t="s">
        <v>2840</v>
      </c>
      <c r="D84" s="8">
        <v>4700000</v>
      </c>
      <c r="E84" s="8">
        <f t="shared" si="0"/>
        <v>135870000</v>
      </c>
    </row>
    <row r="85" spans="1:5" ht="13" x14ac:dyDescent="0.15">
      <c r="A85" s="4">
        <v>84</v>
      </c>
      <c r="B85" s="4"/>
      <c r="C85" s="4" t="s">
        <v>2841</v>
      </c>
      <c r="D85" s="8">
        <v>4800000</v>
      </c>
      <c r="E85" s="8">
        <f t="shared" si="0"/>
        <v>140670000</v>
      </c>
    </row>
    <row r="86" spans="1:5" ht="13" x14ac:dyDescent="0.15">
      <c r="A86" s="4">
        <v>85</v>
      </c>
      <c r="B86" s="4"/>
      <c r="C86" s="4" t="s">
        <v>2842</v>
      </c>
      <c r="D86" s="8">
        <v>4900000</v>
      </c>
      <c r="E86" s="8">
        <f t="shared" si="0"/>
        <v>145570000</v>
      </c>
    </row>
    <row r="87" spans="1:5" ht="13" x14ac:dyDescent="0.15">
      <c r="A87" s="4">
        <v>86</v>
      </c>
      <c r="B87" s="4"/>
      <c r="C87" s="4" t="s">
        <v>2843</v>
      </c>
      <c r="D87" s="8">
        <v>5000000</v>
      </c>
      <c r="E87" s="8">
        <f t="shared" si="0"/>
        <v>150570000</v>
      </c>
    </row>
    <row r="88" spans="1:5" ht="13" x14ac:dyDescent="0.15">
      <c r="A88" s="4">
        <v>87</v>
      </c>
      <c r="B88" s="4"/>
      <c r="C88" s="4" t="s">
        <v>2844</v>
      </c>
      <c r="D88" s="8">
        <v>5100000</v>
      </c>
      <c r="E88" s="8">
        <f t="shared" si="0"/>
        <v>155670000</v>
      </c>
    </row>
    <row r="89" spans="1:5" ht="13" x14ac:dyDescent="0.15">
      <c r="A89" s="4">
        <v>88</v>
      </c>
      <c r="B89" s="4"/>
      <c r="C89" s="4" t="s">
        <v>2845</v>
      </c>
      <c r="D89" s="8">
        <v>5200000</v>
      </c>
      <c r="E89" s="8">
        <f t="shared" si="0"/>
        <v>160870000</v>
      </c>
    </row>
    <row r="90" spans="1:5" ht="13" x14ac:dyDescent="0.15">
      <c r="A90" s="4">
        <v>89</v>
      </c>
      <c r="B90" s="4"/>
      <c r="C90" s="4" t="s">
        <v>2846</v>
      </c>
      <c r="D90" s="8">
        <v>5300000</v>
      </c>
      <c r="E90" s="8">
        <f t="shared" si="0"/>
        <v>166170000</v>
      </c>
    </row>
    <row r="91" spans="1:5" ht="13" x14ac:dyDescent="0.15">
      <c r="A91" s="4">
        <v>90</v>
      </c>
      <c r="B91" s="4"/>
      <c r="C91" s="4" t="s">
        <v>2847</v>
      </c>
      <c r="D91" s="8">
        <v>5400000</v>
      </c>
      <c r="E91" s="8">
        <f t="shared" si="0"/>
        <v>171570000</v>
      </c>
    </row>
    <row r="92" spans="1:5" ht="13" x14ac:dyDescent="0.15">
      <c r="A92" s="4">
        <v>91</v>
      </c>
      <c r="B92" s="4"/>
      <c r="C92" s="4" t="s">
        <v>2848</v>
      </c>
      <c r="D92" s="8">
        <v>5500000</v>
      </c>
      <c r="E92" s="8">
        <f t="shared" si="0"/>
        <v>177070000</v>
      </c>
    </row>
    <row r="93" spans="1:5" ht="13" x14ac:dyDescent="0.15">
      <c r="A93" s="4">
        <v>92</v>
      </c>
      <c r="B93" s="4"/>
      <c r="C93" s="4" t="s">
        <v>2836</v>
      </c>
      <c r="D93" s="8">
        <v>6000000</v>
      </c>
      <c r="E93" s="8">
        <f t="shared" si="0"/>
        <v>183070000</v>
      </c>
    </row>
    <row r="94" spans="1:5" ht="13" x14ac:dyDescent="0.15">
      <c r="A94" s="4">
        <v>93</v>
      </c>
      <c r="B94" s="4"/>
      <c r="C94" s="4" t="s">
        <v>2849</v>
      </c>
      <c r="D94" s="8">
        <v>6500000</v>
      </c>
      <c r="E94" s="8">
        <f t="shared" si="0"/>
        <v>189570000</v>
      </c>
    </row>
    <row r="95" spans="1:5" ht="13" x14ac:dyDescent="0.15">
      <c r="A95" s="4">
        <v>94</v>
      </c>
      <c r="B95" s="4"/>
      <c r="C95" s="4" t="s">
        <v>2850</v>
      </c>
      <c r="D95" s="8">
        <v>7000000</v>
      </c>
      <c r="E95" s="8">
        <f t="shared" si="0"/>
        <v>196570000</v>
      </c>
    </row>
    <row r="96" spans="1:5" ht="13" x14ac:dyDescent="0.15">
      <c r="A96" s="4">
        <v>95</v>
      </c>
      <c r="B96" s="4"/>
      <c r="C96" s="4" t="s">
        <v>2851</v>
      </c>
      <c r="D96" s="8">
        <v>7500000</v>
      </c>
      <c r="E96" s="8">
        <f t="shared" si="0"/>
        <v>204070000</v>
      </c>
    </row>
    <row r="97" spans="1:5" ht="13" x14ac:dyDescent="0.15">
      <c r="A97" s="4">
        <v>96</v>
      </c>
      <c r="B97" s="4"/>
      <c r="C97" s="4" t="s">
        <v>2773</v>
      </c>
      <c r="D97" s="8">
        <v>8000000</v>
      </c>
      <c r="E97" s="8">
        <f t="shared" si="0"/>
        <v>212070000</v>
      </c>
    </row>
    <row r="98" spans="1:5" ht="13" x14ac:dyDescent="0.15">
      <c r="A98" s="4">
        <v>97</v>
      </c>
      <c r="B98" s="4"/>
      <c r="C98" s="4" t="s">
        <v>2852</v>
      </c>
      <c r="D98" s="8">
        <v>8500000</v>
      </c>
      <c r="E98" s="8">
        <f t="shared" si="0"/>
        <v>220570000</v>
      </c>
    </row>
    <row r="99" spans="1:5" ht="13" x14ac:dyDescent="0.15">
      <c r="A99" s="4">
        <v>98</v>
      </c>
      <c r="B99" s="4"/>
      <c r="C99" s="4" t="s">
        <v>2853</v>
      </c>
      <c r="D99" s="8">
        <v>9000000</v>
      </c>
      <c r="E99" s="8">
        <f t="shared" si="0"/>
        <v>229570000</v>
      </c>
    </row>
    <row r="100" spans="1:5" ht="13" x14ac:dyDescent="0.15">
      <c r="A100" s="4">
        <v>99</v>
      </c>
      <c r="B100" s="4"/>
      <c r="C100" s="4" t="s">
        <v>2854</v>
      </c>
      <c r="D100" s="8">
        <v>10000000</v>
      </c>
      <c r="E100" s="8">
        <f t="shared" si="0"/>
        <v>239570000</v>
      </c>
    </row>
  </sheetData>
  <dataValidations count="1">
    <dataValidation type="custom" allowBlank="1" showDropDown="1" sqref="D2:D100" xr:uid="{00000000-0002-0000-0A00-000000000000}">
      <formula1>AND(ISNUMBER(D2),(NOT(OR(NOT(ISERROR(DATEVALUE(D2))), AND(ISNUMBER(D2), LEFT(CELL("format", D2))="D")))))</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O1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8.83203125" customWidth="1"/>
    <col min="2" max="3" width="15.5" customWidth="1"/>
    <col min="4" max="4" width="12.1640625" customWidth="1"/>
    <col min="5" max="5" width="8.83203125" customWidth="1"/>
    <col min="6" max="6" width="18.6640625" customWidth="1"/>
    <col min="7" max="7" width="10.5" customWidth="1"/>
    <col min="8" max="8" width="16.1640625" customWidth="1"/>
    <col min="9" max="9" width="14.1640625" customWidth="1"/>
    <col min="10" max="10" width="14.5" customWidth="1"/>
    <col min="11" max="11" width="14.1640625" customWidth="1"/>
    <col min="12" max="12" width="25.83203125" customWidth="1"/>
    <col min="13" max="13" width="40" customWidth="1"/>
    <col min="14" max="14" width="20.6640625" customWidth="1"/>
    <col min="15" max="15" width="27.6640625" customWidth="1"/>
  </cols>
  <sheetData>
    <row r="1" spans="1:15" ht="15.75" customHeight="1" x14ac:dyDescent="0.15">
      <c r="A1" s="1" t="s">
        <v>0</v>
      </c>
      <c r="B1" s="1" t="s">
        <v>2855</v>
      </c>
      <c r="C1" s="1" t="s">
        <v>2856</v>
      </c>
      <c r="D1" s="1" t="s">
        <v>2857</v>
      </c>
      <c r="E1" s="1" t="s">
        <v>2858</v>
      </c>
      <c r="F1" s="1" t="s">
        <v>2859</v>
      </c>
      <c r="G1" s="1" t="s">
        <v>2860</v>
      </c>
      <c r="H1" s="1" t="s">
        <v>2861</v>
      </c>
      <c r="I1" s="1" t="s">
        <v>2862</v>
      </c>
      <c r="J1" s="1" t="s">
        <v>2863</v>
      </c>
      <c r="K1" s="1" t="s">
        <v>2864</v>
      </c>
      <c r="L1" s="1" t="s">
        <v>2865</v>
      </c>
      <c r="M1" s="1" t="s">
        <v>2866</v>
      </c>
      <c r="N1" s="1" t="s">
        <v>2867</v>
      </c>
      <c r="O1" s="1" t="s">
        <v>2868</v>
      </c>
    </row>
    <row r="2" spans="1:15" ht="15.75" customHeight="1" x14ac:dyDescent="0.15">
      <c r="A2" s="4">
        <v>1</v>
      </c>
      <c r="B2" s="4" t="s">
        <v>2869</v>
      </c>
      <c r="C2" s="6" t="s">
        <v>2870</v>
      </c>
      <c r="D2" s="4" t="s">
        <v>2871</v>
      </c>
      <c r="E2" s="4" t="s">
        <v>2872</v>
      </c>
      <c r="F2" s="4" t="s">
        <v>2873</v>
      </c>
      <c r="G2" s="4" t="s">
        <v>2874</v>
      </c>
      <c r="H2" s="4" t="s">
        <v>2875</v>
      </c>
      <c r="I2" s="4" t="s">
        <v>2876</v>
      </c>
      <c r="J2" s="4" t="s">
        <v>2877</v>
      </c>
      <c r="K2" s="4" t="s">
        <v>2878</v>
      </c>
      <c r="L2" s="4" t="s">
        <v>2879</v>
      </c>
      <c r="M2" s="4" t="s">
        <v>2880</v>
      </c>
      <c r="N2" s="4"/>
      <c r="O2" s="4"/>
    </row>
    <row r="3" spans="1:15" ht="15.75" customHeight="1" x14ac:dyDescent="0.15">
      <c r="A3" s="4">
        <v>2</v>
      </c>
      <c r="B3" s="4"/>
      <c r="C3" s="4"/>
      <c r="D3" s="4"/>
      <c r="E3" s="4"/>
      <c r="F3" s="4"/>
      <c r="G3" s="4"/>
      <c r="H3" s="4"/>
      <c r="I3" s="4" t="s">
        <v>2881</v>
      </c>
      <c r="J3" s="4"/>
      <c r="K3" s="4"/>
      <c r="L3" s="4"/>
      <c r="M3" s="4"/>
      <c r="N3" s="4"/>
      <c r="O3" s="4"/>
    </row>
    <row r="4" spans="1:15" ht="15.75" customHeight="1" x14ac:dyDescent="0.15">
      <c r="A4" s="4">
        <v>3</v>
      </c>
      <c r="B4" s="4"/>
      <c r="C4" s="4"/>
      <c r="D4" s="4"/>
      <c r="E4" s="4"/>
      <c r="F4" s="4"/>
      <c r="G4" s="4"/>
      <c r="H4" s="4"/>
      <c r="I4" s="4"/>
      <c r="J4" s="4"/>
      <c r="K4" s="4"/>
      <c r="L4" s="4"/>
      <c r="M4" s="4"/>
      <c r="N4" s="4"/>
      <c r="O4" s="4"/>
    </row>
    <row r="5" spans="1:15" ht="15.75" customHeight="1" x14ac:dyDescent="0.15">
      <c r="A5" s="4">
        <v>4</v>
      </c>
      <c r="B5" s="4"/>
      <c r="C5" s="4"/>
      <c r="D5" s="4"/>
      <c r="E5" s="4"/>
      <c r="F5" s="4"/>
      <c r="G5" s="4"/>
      <c r="H5" s="4"/>
      <c r="I5" s="4"/>
      <c r="J5" s="4"/>
      <c r="K5" s="4"/>
      <c r="L5" s="4"/>
      <c r="M5" s="4"/>
      <c r="N5" s="4"/>
      <c r="O5" s="4"/>
    </row>
    <row r="6" spans="1:15" ht="15.75" customHeight="1" x14ac:dyDescent="0.15">
      <c r="A6" s="4">
        <v>5</v>
      </c>
      <c r="B6" s="4"/>
      <c r="C6" s="4"/>
      <c r="D6" s="4"/>
      <c r="E6" s="4"/>
      <c r="F6" s="4"/>
      <c r="G6" s="4"/>
      <c r="H6" s="4"/>
      <c r="I6" s="4"/>
      <c r="J6" s="4"/>
      <c r="K6" s="4"/>
      <c r="L6" s="4"/>
      <c r="M6" s="4"/>
      <c r="N6" s="4"/>
      <c r="O6" s="4"/>
    </row>
    <row r="7" spans="1:15" ht="15.75" customHeight="1" x14ac:dyDescent="0.15">
      <c r="A7" s="4">
        <v>6</v>
      </c>
      <c r="B7" s="4"/>
      <c r="C7" s="4"/>
      <c r="D7" s="4"/>
      <c r="E7" s="4"/>
      <c r="F7" s="4"/>
      <c r="G7" s="4"/>
      <c r="H7" s="4"/>
      <c r="I7" s="4"/>
      <c r="J7" s="4"/>
      <c r="K7" s="4"/>
      <c r="L7" s="4"/>
      <c r="M7" s="4"/>
      <c r="N7" s="4"/>
      <c r="O7" s="4"/>
    </row>
    <row r="8" spans="1:15" ht="15.75" customHeight="1" x14ac:dyDescent="0.15">
      <c r="A8" s="4">
        <v>7</v>
      </c>
      <c r="B8" s="4"/>
      <c r="C8" s="4"/>
      <c r="D8" s="4"/>
      <c r="E8" s="4"/>
      <c r="F8" s="4"/>
      <c r="G8" s="4"/>
      <c r="H8" s="4"/>
      <c r="I8" s="4"/>
      <c r="J8" s="4"/>
      <c r="K8" s="4"/>
      <c r="L8" s="4"/>
      <c r="M8" s="4"/>
      <c r="N8" s="4"/>
      <c r="O8" s="4"/>
    </row>
    <row r="9" spans="1:15" ht="15.75" customHeight="1" x14ac:dyDescent="0.15">
      <c r="A9" s="4">
        <v>8</v>
      </c>
      <c r="B9" s="4"/>
      <c r="C9" s="4"/>
      <c r="D9" s="4"/>
      <c r="E9" s="4"/>
      <c r="F9" s="4"/>
      <c r="G9" s="4"/>
      <c r="H9" s="4"/>
      <c r="I9" s="4"/>
      <c r="J9" s="4"/>
      <c r="K9" s="4"/>
      <c r="L9" s="4"/>
      <c r="M9" s="4"/>
      <c r="N9" s="4"/>
      <c r="O9" s="4"/>
    </row>
    <row r="10" spans="1:15" ht="15.75" customHeight="1" x14ac:dyDescent="0.15">
      <c r="A10" s="4">
        <v>9</v>
      </c>
      <c r="B10" s="4"/>
      <c r="C10" s="4"/>
      <c r="D10" s="4"/>
      <c r="E10" s="4"/>
      <c r="F10" s="4"/>
      <c r="G10" s="4"/>
      <c r="H10" s="4"/>
      <c r="I10" s="4"/>
      <c r="J10" s="4"/>
      <c r="K10" s="4"/>
      <c r="L10" s="4"/>
      <c r="M10" s="4"/>
      <c r="N10" s="4"/>
      <c r="O10" s="4"/>
    </row>
    <row r="11" spans="1:15" ht="15.75" customHeight="1" x14ac:dyDescent="0.15">
      <c r="A11" s="4">
        <v>10</v>
      </c>
      <c r="B11" s="4"/>
      <c r="C11" s="4"/>
      <c r="D11" s="4"/>
      <c r="E11" s="4"/>
      <c r="F11" s="4"/>
      <c r="G11" s="4"/>
      <c r="H11" s="4"/>
      <c r="I11" s="4"/>
      <c r="J11" s="4"/>
      <c r="K11" s="4"/>
      <c r="L11" s="4"/>
      <c r="M11" s="4"/>
      <c r="N11" s="4"/>
      <c r="O11" s="4"/>
    </row>
    <row r="12" spans="1:15" ht="15.75" customHeight="1" x14ac:dyDescent="0.15">
      <c r="A12" s="4">
        <v>11</v>
      </c>
      <c r="B12" s="4"/>
      <c r="C12" s="4"/>
      <c r="D12" s="4"/>
      <c r="E12" s="4"/>
      <c r="F12" s="4"/>
      <c r="G12" s="4"/>
      <c r="H12" s="4"/>
      <c r="I12" s="4"/>
      <c r="J12" s="4"/>
      <c r="K12" s="4"/>
      <c r="L12" s="4"/>
      <c r="M12" s="4"/>
      <c r="N12" s="4"/>
      <c r="O12" s="4"/>
    </row>
    <row r="13" spans="1:15" ht="15.75" customHeight="1" x14ac:dyDescent="0.15">
      <c r="A13" s="4">
        <v>12</v>
      </c>
      <c r="B13" s="4"/>
      <c r="C13" s="4"/>
      <c r="D13" s="4"/>
      <c r="E13" s="4"/>
      <c r="F13" s="4"/>
      <c r="G13" s="4"/>
      <c r="H13" s="4"/>
      <c r="I13" s="4"/>
      <c r="J13" s="4"/>
      <c r="K13" s="4"/>
      <c r="L13" s="4"/>
      <c r="M13" s="4"/>
      <c r="N13" s="4"/>
      <c r="O13" s="4"/>
    </row>
    <row r="14" spans="1:15" ht="15.75" customHeight="1" x14ac:dyDescent="0.15">
      <c r="A14" s="4">
        <v>13</v>
      </c>
      <c r="B14" s="4"/>
      <c r="C14" s="4"/>
      <c r="D14" s="4"/>
      <c r="E14" s="4"/>
      <c r="F14" s="4"/>
      <c r="G14" s="4"/>
      <c r="H14" s="4"/>
      <c r="I14" s="4"/>
      <c r="J14" s="4"/>
      <c r="K14" s="4"/>
      <c r="L14" s="4"/>
      <c r="M14" s="4"/>
      <c r="N14" s="4"/>
      <c r="O14" s="4"/>
    </row>
    <row r="15" spans="1:15" ht="15.75" customHeight="1" x14ac:dyDescent="0.15">
      <c r="A15" s="4">
        <v>14</v>
      </c>
      <c r="B15" s="4"/>
      <c r="C15" s="4"/>
      <c r="D15" s="4"/>
      <c r="E15" s="4"/>
      <c r="F15" s="4"/>
      <c r="G15" s="4"/>
      <c r="H15" s="4"/>
      <c r="I15" s="4"/>
      <c r="J15" s="4"/>
      <c r="K15" s="4"/>
      <c r="L15" s="4"/>
      <c r="M15" s="4"/>
      <c r="N15" s="4"/>
      <c r="O15" s="4"/>
    </row>
  </sheetData>
  <dataValidations count="2">
    <dataValidation type="list" allowBlank="1" sqref="D2:D15" xr:uid="{00000000-0002-0000-0B00-000000000000}">
      <formula1>"男性,女性"</formula1>
    </dataValidation>
    <dataValidation type="list" allowBlank="1" sqref="F2:F15" xr:uid="{00000000-0002-0000-0B00-000001000000}">
      <formula1>"是,否"</formula1>
    </dataValidation>
  </dataValidations>
  <hyperlinks>
    <hyperlink ref="C2" r:id="rId1" xr:uid="{00000000-0004-0000-0B00-000000000000}"/>
  </hyperlinks>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15"/>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8.83203125" customWidth="1"/>
    <col min="2" max="4" width="22.6640625" customWidth="1"/>
    <col min="5" max="5" width="13.83203125" customWidth="1"/>
    <col min="6" max="7" width="22.6640625" customWidth="1"/>
  </cols>
  <sheetData>
    <row r="1" spans="1:7" ht="15.75" customHeight="1" x14ac:dyDescent="0.15">
      <c r="A1" s="1" t="s">
        <v>0</v>
      </c>
      <c r="B1" s="1" t="s">
        <v>2882</v>
      </c>
      <c r="C1" s="1" t="s">
        <v>2883</v>
      </c>
      <c r="D1" s="1" t="s">
        <v>2884</v>
      </c>
      <c r="E1" s="1" t="s">
        <v>2885</v>
      </c>
      <c r="F1" s="1" t="s">
        <v>2886</v>
      </c>
      <c r="G1" s="1" t="s">
        <v>2887</v>
      </c>
    </row>
    <row r="2" spans="1:7" ht="15.75" customHeight="1" x14ac:dyDescent="0.15">
      <c r="A2" s="4">
        <v>1</v>
      </c>
      <c r="B2" s="4" t="s">
        <v>2869</v>
      </c>
      <c r="C2" s="4"/>
      <c r="D2" s="4" t="s">
        <v>2888</v>
      </c>
      <c r="E2" s="4">
        <v>0</v>
      </c>
      <c r="F2" s="4"/>
      <c r="G2" s="4"/>
    </row>
    <row r="3" spans="1:7" ht="15.75" customHeight="1" x14ac:dyDescent="0.15">
      <c r="A3" s="4">
        <v>2</v>
      </c>
      <c r="B3" s="4" t="s">
        <v>2869</v>
      </c>
      <c r="C3" s="4"/>
      <c r="D3" s="13" t="s">
        <v>2889</v>
      </c>
      <c r="E3" s="4">
        <v>1</v>
      </c>
      <c r="F3" s="4"/>
      <c r="G3" s="4"/>
    </row>
    <row r="4" spans="1:7" ht="15.75" customHeight="1" x14ac:dyDescent="0.15">
      <c r="A4" s="4">
        <v>3</v>
      </c>
      <c r="B4" s="4" t="s">
        <v>2869</v>
      </c>
      <c r="C4" s="4"/>
      <c r="D4" s="4" t="s">
        <v>2890</v>
      </c>
      <c r="E4" s="4">
        <v>2</v>
      </c>
      <c r="F4" s="4"/>
      <c r="G4" s="4"/>
    </row>
    <row r="5" spans="1:7" ht="15.75" customHeight="1" x14ac:dyDescent="0.15">
      <c r="A5" s="4">
        <v>4</v>
      </c>
      <c r="B5" s="4" t="s">
        <v>2869</v>
      </c>
      <c r="C5" s="4"/>
      <c r="D5" s="13" t="s">
        <v>2891</v>
      </c>
      <c r="E5" s="4">
        <v>3</v>
      </c>
      <c r="F5" s="4"/>
      <c r="G5" s="4"/>
    </row>
    <row r="6" spans="1:7" ht="15.75" customHeight="1" x14ac:dyDescent="0.15">
      <c r="A6" s="4">
        <v>5</v>
      </c>
      <c r="B6" s="4" t="s">
        <v>2869</v>
      </c>
      <c r="C6" s="4"/>
      <c r="D6" s="4" t="s">
        <v>2892</v>
      </c>
      <c r="E6" s="4">
        <v>4</v>
      </c>
      <c r="F6" s="4"/>
      <c r="G6" s="4"/>
    </row>
    <row r="7" spans="1:7" ht="15.75" customHeight="1" x14ac:dyDescent="0.15">
      <c r="A7" s="4">
        <v>6</v>
      </c>
      <c r="B7" s="4" t="s">
        <v>2869</v>
      </c>
      <c r="C7" s="4"/>
      <c r="D7" s="13" t="s">
        <v>2893</v>
      </c>
      <c r="E7" s="4">
        <v>5</v>
      </c>
      <c r="F7" s="4"/>
      <c r="G7" s="4"/>
    </row>
    <row r="8" spans="1:7" ht="15.75" customHeight="1" x14ac:dyDescent="0.15">
      <c r="A8" s="4">
        <v>7</v>
      </c>
      <c r="B8" s="4" t="s">
        <v>2869</v>
      </c>
      <c r="C8" s="4"/>
      <c r="D8" s="4" t="s">
        <v>2894</v>
      </c>
      <c r="E8" s="4">
        <v>6</v>
      </c>
      <c r="F8" s="4"/>
      <c r="G8" s="4"/>
    </row>
    <row r="9" spans="1:7" ht="15.75" customHeight="1" x14ac:dyDescent="0.15">
      <c r="A9" s="4">
        <v>8</v>
      </c>
      <c r="B9" s="4" t="s">
        <v>2869</v>
      </c>
      <c r="C9" s="4"/>
      <c r="D9" s="13" t="s">
        <v>2895</v>
      </c>
      <c r="E9" s="4">
        <v>7</v>
      </c>
      <c r="F9" s="4"/>
      <c r="G9" s="4"/>
    </row>
    <row r="10" spans="1:7" ht="15.75" customHeight="1" x14ac:dyDescent="0.15">
      <c r="A10" s="4">
        <v>9</v>
      </c>
      <c r="B10" s="4" t="s">
        <v>2869</v>
      </c>
      <c r="C10" s="4"/>
      <c r="D10" s="4" t="s">
        <v>2896</v>
      </c>
      <c r="E10" s="4">
        <v>8</v>
      </c>
      <c r="F10" s="4"/>
      <c r="G10" s="4"/>
    </row>
    <row r="11" spans="1:7" ht="15.75" customHeight="1" x14ac:dyDescent="0.15">
      <c r="A11" s="4">
        <v>10</v>
      </c>
      <c r="B11" s="4"/>
      <c r="C11" s="4"/>
      <c r="D11" s="4"/>
      <c r="E11" s="4"/>
      <c r="F11" s="4"/>
      <c r="G11" s="4"/>
    </row>
    <row r="12" spans="1:7" ht="15.75" customHeight="1" x14ac:dyDescent="0.15">
      <c r="A12" s="4">
        <v>11</v>
      </c>
      <c r="B12" s="4"/>
      <c r="C12" s="4"/>
      <c r="D12" s="4"/>
      <c r="E12" s="4"/>
      <c r="F12" s="4"/>
      <c r="G12" s="4"/>
    </row>
    <row r="13" spans="1:7" ht="15.75" customHeight="1" x14ac:dyDescent="0.15">
      <c r="A13" s="4">
        <v>12</v>
      </c>
      <c r="B13" s="4"/>
      <c r="C13" s="4"/>
      <c r="D13" s="4"/>
      <c r="E13" s="4"/>
      <c r="F13" s="4"/>
      <c r="G13" s="4"/>
    </row>
    <row r="14" spans="1:7" ht="15.75" customHeight="1" x14ac:dyDescent="0.15">
      <c r="A14" s="4">
        <v>13</v>
      </c>
      <c r="B14" s="4"/>
      <c r="C14" s="4"/>
      <c r="D14" s="4"/>
      <c r="E14" s="4"/>
      <c r="F14" s="4"/>
      <c r="G14" s="4"/>
    </row>
    <row r="15" spans="1:7" ht="15.75" customHeight="1" x14ac:dyDescent="0.15">
      <c r="A15" s="4">
        <v>14</v>
      </c>
      <c r="B15" s="4"/>
      <c r="C15" s="4"/>
      <c r="D15" s="4"/>
      <c r="E15" s="4"/>
      <c r="F15" s="4"/>
      <c r="G15" s="4"/>
    </row>
  </sheetData>
  <hyperlinks>
    <hyperlink ref="D3" r:id="rId1" xr:uid="{00000000-0004-0000-0C00-000000000000}"/>
    <hyperlink ref="D5" r:id="rId2" xr:uid="{00000000-0004-0000-0C00-000001000000}"/>
    <hyperlink ref="D7" r:id="rId3" xr:uid="{00000000-0004-0000-0C00-000002000000}"/>
    <hyperlink ref="D9" r:id="rId4" xr:uid="{00000000-0004-0000-0C00-000003000000}"/>
  </hyperlinks>
  <pageMargins left="0.7" right="0.7" top="0.75" bottom="0.75" header="0.3" footer="0.3"/>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F2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8.83203125" customWidth="1"/>
    <col min="2" max="2" width="20.33203125" customWidth="1"/>
    <col min="3" max="3" width="16" customWidth="1"/>
    <col min="4" max="4" width="44.33203125" customWidth="1"/>
    <col min="5" max="5" width="63.5" customWidth="1"/>
    <col min="6" max="6" width="30.6640625" customWidth="1"/>
  </cols>
  <sheetData>
    <row r="1" spans="1:6" ht="15.75" customHeight="1" x14ac:dyDescent="0.15">
      <c r="A1" s="1" t="s">
        <v>0</v>
      </c>
      <c r="B1" s="1" t="s">
        <v>2897</v>
      </c>
      <c r="C1" s="1" t="s">
        <v>2898</v>
      </c>
      <c r="D1" s="1" t="s">
        <v>2899</v>
      </c>
      <c r="E1" s="1" t="s">
        <v>2900</v>
      </c>
      <c r="F1" s="1" t="s">
        <v>2901</v>
      </c>
    </row>
    <row r="2" spans="1:6" ht="15.75" customHeight="1" x14ac:dyDescent="0.15">
      <c r="A2" s="4">
        <v>1</v>
      </c>
      <c r="B2" s="4" t="s">
        <v>2902</v>
      </c>
      <c r="C2" s="4" t="s">
        <v>1720</v>
      </c>
      <c r="D2" s="7"/>
      <c r="E2" s="7"/>
      <c r="F2" s="7" t="s">
        <v>2903</v>
      </c>
    </row>
    <row r="3" spans="1:6" ht="15.75" customHeight="1" x14ac:dyDescent="0.15">
      <c r="A3" s="4">
        <v>2</v>
      </c>
      <c r="B3" s="4" t="s">
        <v>2904</v>
      </c>
      <c r="C3" s="4" t="s">
        <v>1720</v>
      </c>
      <c r="D3" s="7"/>
      <c r="E3" s="7"/>
      <c r="F3" s="7" t="s">
        <v>2905</v>
      </c>
    </row>
    <row r="4" spans="1:6" ht="15.75" customHeight="1" x14ac:dyDescent="0.15">
      <c r="A4" s="4">
        <v>3</v>
      </c>
      <c r="B4" s="4" t="s">
        <v>2906</v>
      </c>
      <c r="C4" s="4" t="s">
        <v>1720</v>
      </c>
      <c r="D4" s="7"/>
      <c r="E4" s="7"/>
      <c r="F4" s="7" t="s">
        <v>2907</v>
      </c>
    </row>
    <row r="5" spans="1:6" ht="15.75" customHeight="1" x14ac:dyDescent="0.15">
      <c r="A5" s="4">
        <v>4</v>
      </c>
      <c r="B5" s="4" t="s">
        <v>2908</v>
      </c>
      <c r="C5" s="4" t="s">
        <v>1720</v>
      </c>
      <c r="D5" s="7"/>
      <c r="E5" s="7"/>
      <c r="F5" s="7" t="s">
        <v>2909</v>
      </c>
    </row>
    <row r="6" spans="1:6" ht="15.75" customHeight="1" x14ac:dyDescent="0.15">
      <c r="A6" s="4">
        <v>5</v>
      </c>
      <c r="B6" s="4" t="s">
        <v>2910</v>
      </c>
      <c r="C6" s="4" t="s">
        <v>1720</v>
      </c>
      <c r="D6" s="7"/>
      <c r="E6" s="7"/>
      <c r="F6" s="7" t="s">
        <v>2911</v>
      </c>
    </row>
    <row r="7" spans="1:6" ht="15.75" customHeight="1" x14ac:dyDescent="0.15">
      <c r="A7" s="4">
        <v>6</v>
      </c>
      <c r="B7" s="4" t="s">
        <v>2912</v>
      </c>
      <c r="C7" s="4" t="s">
        <v>1720</v>
      </c>
      <c r="D7" s="7"/>
      <c r="E7" s="7"/>
      <c r="F7" s="7" t="s">
        <v>2913</v>
      </c>
    </row>
    <row r="8" spans="1:6" ht="15.75" customHeight="1" x14ac:dyDescent="0.15">
      <c r="A8" s="4">
        <v>7</v>
      </c>
      <c r="B8" s="4" t="s">
        <v>2914</v>
      </c>
      <c r="C8" s="4" t="s">
        <v>2915</v>
      </c>
      <c r="D8" s="7"/>
      <c r="E8" s="7"/>
      <c r="F8" s="7" t="s">
        <v>2916</v>
      </c>
    </row>
    <row r="9" spans="1:6" ht="15.75" customHeight="1" x14ac:dyDescent="0.15">
      <c r="A9" s="4">
        <v>8</v>
      </c>
      <c r="B9" s="4" t="s">
        <v>2917</v>
      </c>
      <c r="C9" s="4" t="s">
        <v>2915</v>
      </c>
      <c r="D9" s="7" t="s">
        <v>2918</v>
      </c>
      <c r="E9" s="7" t="s">
        <v>2919</v>
      </c>
      <c r="F9" s="7" t="s">
        <v>2920</v>
      </c>
    </row>
    <row r="10" spans="1:6" ht="15.75" customHeight="1" x14ac:dyDescent="0.15">
      <c r="A10" s="4">
        <v>9</v>
      </c>
      <c r="B10" s="4" t="s">
        <v>2921</v>
      </c>
      <c r="C10" s="4" t="s">
        <v>2915</v>
      </c>
      <c r="D10" s="7" t="s">
        <v>2922</v>
      </c>
      <c r="E10" s="7" t="s">
        <v>2923</v>
      </c>
      <c r="F10" s="7" t="s">
        <v>2924</v>
      </c>
    </row>
    <row r="11" spans="1:6" ht="15.75" customHeight="1" x14ac:dyDescent="0.15">
      <c r="A11" s="4">
        <v>10</v>
      </c>
      <c r="B11" s="4" t="s">
        <v>2925</v>
      </c>
      <c r="C11" s="4" t="s">
        <v>2915</v>
      </c>
      <c r="D11" s="7" t="s">
        <v>2926</v>
      </c>
      <c r="E11" s="7" t="s">
        <v>2927</v>
      </c>
      <c r="F11" s="7" t="s">
        <v>2928</v>
      </c>
    </row>
    <row r="12" spans="1:6" ht="15.75" customHeight="1" x14ac:dyDescent="0.15">
      <c r="A12" s="4">
        <v>11</v>
      </c>
      <c r="B12" s="4" t="s">
        <v>2929</v>
      </c>
      <c r="C12" s="4" t="s">
        <v>2930</v>
      </c>
      <c r="D12" s="7" t="s">
        <v>2931</v>
      </c>
      <c r="E12" s="7" t="s">
        <v>2932</v>
      </c>
      <c r="F12" s="7" t="s">
        <v>2933</v>
      </c>
    </row>
    <row r="13" spans="1:6" ht="15.75" customHeight="1" x14ac:dyDescent="0.15">
      <c r="A13" s="4">
        <v>12</v>
      </c>
      <c r="B13" s="4" t="s">
        <v>2934</v>
      </c>
      <c r="C13" s="4" t="s">
        <v>2930</v>
      </c>
      <c r="D13" s="7" t="s">
        <v>2935</v>
      </c>
      <c r="E13" s="7" t="s">
        <v>2936</v>
      </c>
      <c r="F13" s="7" t="s">
        <v>2937</v>
      </c>
    </row>
    <row r="14" spans="1:6" ht="15.75" customHeight="1" x14ac:dyDescent="0.15">
      <c r="A14" s="4">
        <v>13</v>
      </c>
      <c r="B14" s="4" t="s">
        <v>2938</v>
      </c>
      <c r="C14" s="4" t="s">
        <v>2930</v>
      </c>
      <c r="D14" s="7" t="s">
        <v>2939</v>
      </c>
      <c r="E14" s="7" t="s">
        <v>2940</v>
      </c>
      <c r="F14" s="7" t="s">
        <v>2941</v>
      </c>
    </row>
    <row r="15" spans="1:6" ht="15.75" customHeight="1" x14ac:dyDescent="0.15">
      <c r="A15" s="4">
        <v>14</v>
      </c>
      <c r="B15" s="4" t="s">
        <v>2942</v>
      </c>
      <c r="C15" s="4" t="s">
        <v>2930</v>
      </c>
      <c r="D15" s="7" t="s">
        <v>2943</v>
      </c>
      <c r="E15" s="7" t="s">
        <v>2944</v>
      </c>
      <c r="F15" s="7" t="s">
        <v>2945</v>
      </c>
    </row>
    <row r="16" spans="1:6" ht="15.75" customHeight="1" x14ac:dyDescent="0.15">
      <c r="A16" s="4">
        <v>15</v>
      </c>
      <c r="B16" s="4" t="s">
        <v>2946</v>
      </c>
      <c r="C16" s="4" t="s">
        <v>2947</v>
      </c>
      <c r="D16" s="7" t="s">
        <v>2948</v>
      </c>
      <c r="E16" s="7" t="s">
        <v>2949</v>
      </c>
      <c r="F16" s="7" t="s">
        <v>2950</v>
      </c>
    </row>
    <row r="17" spans="1:6" ht="15.75" customHeight="1" x14ac:dyDescent="0.15">
      <c r="A17" s="4">
        <v>16</v>
      </c>
      <c r="B17" s="4" t="s">
        <v>2951</v>
      </c>
      <c r="C17" s="4" t="s">
        <v>2947</v>
      </c>
      <c r="D17" s="7" t="s">
        <v>2952</v>
      </c>
      <c r="E17" s="7" t="s">
        <v>2953</v>
      </c>
      <c r="F17" s="7" t="s">
        <v>2954</v>
      </c>
    </row>
    <row r="18" spans="1:6" ht="15.75" customHeight="1" x14ac:dyDescent="0.15">
      <c r="A18" s="4">
        <v>17</v>
      </c>
      <c r="B18" s="4" t="s">
        <v>2955</v>
      </c>
      <c r="C18" s="4" t="s">
        <v>2947</v>
      </c>
      <c r="D18" s="7" t="s">
        <v>2956</v>
      </c>
      <c r="E18" s="7" t="s">
        <v>2957</v>
      </c>
      <c r="F18" s="7" t="s">
        <v>2958</v>
      </c>
    </row>
    <row r="19" spans="1:6" ht="15.75" customHeight="1" x14ac:dyDescent="0.15">
      <c r="A19" s="4">
        <v>18</v>
      </c>
      <c r="B19" s="4" t="s">
        <v>2959</v>
      </c>
      <c r="C19" s="4" t="s">
        <v>2947</v>
      </c>
      <c r="D19" s="7" t="s">
        <v>2960</v>
      </c>
      <c r="E19" s="7" t="s">
        <v>2961</v>
      </c>
      <c r="F19" s="7" t="s">
        <v>2905</v>
      </c>
    </row>
    <row r="20" spans="1:6" ht="15.75" customHeight="1" x14ac:dyDescent="0.15">
      <c r="A20" s="4">
        <v>19</v>
      </c>
      <c r="B20" s="4" t="s">
        <v>2962</v>
      </c>
      <c r="C20" s="4" t="s">
        <v>2963</v>
      </c>
      <c r="D20" s="7" t="s">
        <v>2964</v>
      </c>
      <c r="E20" s="7" t="s">
        <v>2965</v>
      </c>
      <c r="F20" s="7" t="s">
        <v>2905</v>
      </c>
    </row>
    <row r="21" spans="1:6" ht="15.75" customHeight="1" x14ac:dyDescent="0.15">
      <c r="A21" s="4">
        <v>20</v>
      </c>
      <c r="B21" s="4" t="s">
        <v>2966</v>
      </c>
      <c r="C21" s="4" t="s">
        <v>2963</v>
      </c>
      <c r="D21" s="7" t="s">
        <v>2967</v>
      </c>
      <c r="E21" s="7" t="s">
        <v>2968</v>
      </c>
      <c r="F21" s="7" t="s">
        <v>2969</v>
      </c>
    </row>
    <row r="22" spans="1:6" ht="15.75" customHeight="1" x14ac:dyDescent="0.15">
      <c r="A22" s="4">
        <v>21</v>
      </c>
      <c r="B22" s="4" t="s">
        <v>2970</v>
      </c>
      <c r="C22" s="4" t="s">
        <v>2963</v>
      </c>
      <c r="D22" s="7" t="s">
        <v>2971</v>
      </c>
      <c r="E22" s="7" t="s">
        <v>2972</v>
      </c>
      <c r="F22" s="7" t="s">
        <v>2973</v>
      </c>
    </row>
    <row r="23" spans="1:6" ht="15.75" customHeight="1" x14ac:dyDescent="0.15">
      <c r="A23" s="4">
        <v>22</v>
      </c>
      <c r="B23" s="4" t="s">
        <v>2974</v>
      </c>
      <c r="C23" s="4" t="s">
        <v>2975</v>
      </c>
      <c r="D23" s="7" t="s">
        <v>2976</v>
      </c>
      <c r="E23" s="7" t="s">
        <v>2977</v>
      </c>
      <c r="F23" s="7" t="s">
        <v>2978</v>
      </c>
    </row>
    <row r="24" spans="1:6" ht="15.75" customHeight="1" x14ac:dyDescent="0.15">
      <c r="A24" s="4">
        <v>23</v>
      </c>
      <c r="B24" s="4" t="s">
        <v>2979</v>
      </c>
      <c r="C24" s="4" t="s">
        <v>2975</v>
      </c>
      <c r="D24" s="7" t="s">
        <v>2980</v>
      </c>
      <c r="E24" s="7" t="s">
        <v>2981</v>
      </c>
      <c r="F24" s="7" t="s">
        <v>2905</v>
      </c>
    </row>
  </sheetData>
  <dataValidations count="2">
    <dataValidation type="list" allowBlank="1" sqref="B2:B24" xr:uid="{00000000-0002-0000-0D00-000000000000}">
      <formula1>"米凱爾的商店(城鎮),梅莉妮的商店(城鎮),米凱爾的商店(市集),威爾柏的商店,菲利克斯的商店,拉蒙的商店,小矮人的商店,圓圓的商店,卡琳娜的商店,緞黛的商店,蕾貝卡的商店,新太的商店,洛伊德的商店,格朗的商店,查爾斯的商店,榭露芙的商店,羅納德的商店,梅莉妮的商店(市集),克蕾兒的商店,菲利裴的商店,樂蒂的商店,未萊的商店,奈莉妮的商店"</formula1>
    </dataValidation>
    <dataValidation type="list" allowBlank="1" sqref="C2:C24" xr:uid="{00000000-0002-0000-0D00-000001000000}">
      <formula1>"1. 廣場市集,2. 鄉村市集,3. 城鎮市集,4. 都市市集,5. 地方性市集,6. 國家級市集,7. 世界級市集,8. 飛躍級市集,無"</formula1>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M384"/>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75" customHeight="1" x14ac:dyDescent="0.15"/>
  <cols>
    <col min="1" max="1" width="8.83203125" customWidth="1"/>
    <col min="2" max="2" width="9.1640625" customWidth="1"/>
    <col min="3" max="3" width="20.33203125" customWidth="1"/>
    <col min="4" max="4" width="16" customWidth="1"/>
    <col min="5" max="5" width="19.6640625" customWidth="1"/>
    <col min="6" max="6" width="13.33203125" customWidth="1"/>
    <col min="7" max="7" width="23.83203125" customWidth="1"/>
    <col min="8" max="8" width="32.1640625" customWidth="1"/>
    <col min="9" max="9" width="12.1640625" customWidth="1"/>
    <col min="10" max="10" width="30.33203125" customWidth="1"/>
  </cols>
  <sheetData>
    <row r="1" spans="1:10" ht="15.75" customHeight="1" x14ac:dyDescent="0.15">
      <c r="A1" s="1" t="s">
        <v>2982</v>
      </c>
      <c r="B1" s="1" t="s">
        <v>2983</v>
      </c>
      <c r="C1" s="1" t="s">
        <v>2897</v>
      </c>
      <c r="D1" s="1" t="s">
        <v>2898</v>
      </c>
      <c r="E1" s="1" t="s">
        <v>2984</v>
      </c>
      <c r="F1" s="1" t="s">
        <v>1078</v>
      </c>
      <c r="G1" s="1" t="s">
        <v>2985</v>
      </c>
      <c r="H1" s="1" t="s">
        <v>2986</v>
      </c>
      <c r="I1" s="1" t="s">
        <v>2987</v>
      </c>
      <c r="J1" s="1" t="s">
        <v>2395</v>
      </c>
    </row>
    <row r="2" spans="1:10" ht="15.75" customHeight="1" x14ac:dyDescent="0.15">
      <c r="A2" s="4">
        <f t="shared" ref="A2:A28" si="0">1</f>
        <v>1</v>
      </c>
      <c r="B2" s="4">
        <v>1</v>
      </c>
      <c r="C2" s="4" t="s">
        <v>2902</v>
      </c>
      <c r="D2" s="4" t="s">
        <v>2988</v>
      </c>
      <c r="E2" s="7" t="s">
        <v>832</v>
      </c>
      <c r="F2" s="4" t="s">
        <v>2989</v>
      </c>
      <c r="G2" s="7" t="s">
        <v>403</v>
      </c>
      <c r="H2" s="14" t="s">
        <v>1077</v>
      </c>
      <c r="I2" s="8">
        <v>154</v>
      </c>
      <c r="J2" s="7"/>
    </row>
    <row r="3" spans="1:10" ht="15.75" customHeight="1" x14ac:dyDescent="0.15">
      <c r="A3" s="4">
        <f t="shared" si="0"/>
        <v>1</v>
      </c>
      <c r="B3" s="4">
        <v>2</v>
      </c>
      <c r="C3" s="4" t="s">
        <v>2902</v>
      </c>
      <c r="D3" s="4" t="s">
        <v>2988</v>
      </c>
      <c r="E3" s="7" t="s">
        <v>2990</v>
      </c>
      <c r="F3" s="4" t="s">
        <v>2989</v>
      </c>
      <c r="G3" s="7" t="s">
        <v>445</v>
      </c>
      <c r="H3" s="15" t="s">
        <v>2991</v>
      </c>
      <c r="I3" s="8">
        <v>252</v>
      </c>
      <c r="J3" s="7"/>
    </row>
    <row r="4" spans="1:10" ht="15.75" customHeight="1" x14ac:dyDescent="0.15">
      <c r="A4" s="4">
        <f t="shared" si="0"/>
        <v>1</v>
      </c>
      <c r="B4" s="4">
        <v>3</v>
      </c>
      <c r="C4" s="4" t="s">
        <v>2902</v>
      </c>
      <c r="D4" s="4" t="s">
        <v>2988</v>
      </c>
      <c r="E4" s="7" t="s">
        <v>856</v>
      </c>
      <c r="F4" s="4" t="s">
        <v>2989</v>
      </c>
      <c r="G4" s="7" t="s">
        <v>416</v>
      </c>
      <c r="H4" s="15" t="s">
        <v>2992</v>
      </c>
      <c r="I4" s="8">
        <v>308</v>
      </c>
      <c r="J4" s="7"/>
    </row>
    <row r="5" spans="1:10" ht="15.75" customHeight="1" x14ac:dyDescent="0.15">
      <c r="A5" s="4">
        <f t="shared" si="0"/>
        <v>1</v>
      </c>
      <c r="B5" s="4">
        <v>4</v>
      </c>
      <c r="C5" s="4" t="s">
        <v>2902</v>
      </c>
      <c r="D5" s="4" t="s">
        <v>2988</v>
      </c>
      <c r="E5" s="7" t="s">
        <v>2993</v>
      </c>
      <c r="F5" s="4" t="s">
        <v>2989</v>
      </c>
      <c r="G5" s="7" t="s">
        <v>469</v>
      </c>
      <c r="H5" s="16" t="s">
        <v>2994</v>
      </c>
      <c r="I5" s="8">
        <v>280</v>
      </c>
      <c r="J5" s="7"/>
    </row>
    <row r="6" spans="1:10" ht="15.75" customHeight="1" x14ac:dyDescent="0.15">
      <c r="A6" s="4">
        <f t="shared" si="0"/>
        <v>1</v>
      </c>
      <c r="B6" s="4">
        <v>5</v>
      </c>
      <c r="C6" s="4" t="s">
        <v>2902</v>
      </c>
      <c r="D6" s="4" t="s">
        <v>2988</v>
      </c>
      <c r="E6" s="7" t="s">
        <v>886</v>
      </c>
      <c r="F6" s="4" t="s">
        <v>2989</v>
      </c>
      <c r="G6" s="7" t="s">
        <v>437</v>
      </c>
      <c r="H6" s="16" t="s">
        <v>2995</v>
      </c>
      <c r="I6" s="8">
        <v>252</v>
      </c>
      <c r="J6" s="7"/>
    </row>
    <row r="7" spans="1:10" ht="15.75" customHeight="1" x14ac:dyDescent="0.15">
      <c r="A7" s="4">
        <f t="shared" si="0"/>
        <v>1</v>
      </c>
      <c r="B7" s="4">
        <v>6</v>
      </c>
      <c r="C7" s="4" t="s">
        <v>2902</v>
      </c>
      <c r="D7" s="4" t="s">
        <v>2988</v>
      </c>
      <c r="E7" s="7" t="s">
        <v>918</v>
      </c>
      <c r="F7" s="4" t="s">
        <v>2989</v>
      </c>
      <c r="G7" s="7" t="s">
        <v>454</v>
      </c>
      <c r="H7" s="15" t="s">
        <v>2996</v>
      </c>
      <c r="I7" s="8">
        <v>308</v>
      </c>
      <c r="J7" s="7"/>
    </row>
    <row r="8" spans="1:10" ht="15.75" customHeight="1" x14ac:dyDescent="0.15">
      <c r="A8" s="4">
        <f t="shared" si="0"/>
        <v>1</v>
      </c>
      <c r="B8" s="4">
        <v>7</v>
      </c>
      <c r="C8" s="4" t="s">
        <v>2902</v>
      </c>
      <c r="D8" s="4" t="s">
        <v>2988</v>
      </c>
      <c r="E8" s="7" t="s">
        <v>2997</v>
      </c>
      <c r="F8" s="4" t="s">
        <v>2989</v>
      </c>
      <c r="G8" s="7" t="s">
        <v>422</v>
      </c>
      <c r="H8" s="15" t="s">
        <v>2998</v>
      </c>
      <c r="I8" s="8">
        <v>126</v>
      </c>
      <c r="J8" s="7"/>
    </row>
    <row r="9" spans="1:10" ht="15.75" customHeight="1" x14ac:dyDescent="0.15">
      <c r="A9" s="4">
        <f t="shared" si="0"/>
        <v>1</v>
      </c>
      <c r="B9" s="4">
        <v>8</v>
      </c>
      <c r="C9" s="4" t="s">
        <v>2902</v>
      </c>
      <c r="D9" s="4" t="s">
        <v>2988</v>
      </c>
      <c r="E9" s="7" t="s">
        <v>832</v>
      </c>
      <c r="F9" s="4" t="s">
        <v>2999</v>
      </c>
      <c r="G9" s="7" t="s">
        <v>490</v>
      </c>
      <c r="H9" s="16" t="s">
        <v>3000</v>
      </c>
      <c r="I9" s="8">
        <v>126</v>
      </c>
      <c r="J9" s="7"/>
    </row>
    <row r="10" spans="1:10" ht="15.75" customHeight="1" x14ac:dyDescent="0.15">
      <c r="A10" s="4">
        <f t="shared" si="0"/>
        <v>1</v>
      </c>
      <c r="B10" s="4">
        <v>9</v>
      </c>
      <c r="C10" s="4" t="s">
        <v>2902</v>
      </c>
      <c r="D10" s="4" t="s">
        <v>2988</v>
      </c>
      <c r="E10" s="7" t="s">
        <v>856</v>
      </c>
      <c r="F10" s="4" t="s">
        <v>2999</v>
      </c>
      <c r="G10" s="7" t="s">
        <v>499</v>
      </c>
      <c r="H10" s="16" t="s">
        <v>3001</v>
      </c>
      <c r="I10" s="8">
        <v>154</v>
      </c>
      <c r="J10" s="7"/>
    </row>
    <row r="11" spans="1:10" ht="15.75" customHeight="1" x14ac:dyDescent="0.15">
      <c r="A11" s="4">
        <f t="shared" si="0"/>
        <v>1</v>
      </c>
      <c r="B11" s="4">
        <v>10</v>
      </c>
      <c r="C11" s="4" t="s">
        <v>2902</v>
      </c>
      <c r="D11" s="4" t="s">
        <v>2988</v>
      </c>
      <c r="E11" s="7" t="s">
        <v>886</v>
      </c>
      <c r="F11" s="4" t="s">
        <v>2999</v>
      </c>
      <c r="G11" s="7" t="s">
        <v>511</v>
      </c>
      <c r="H11" s="16" t="s">
        <v>3002</v>
      </c>
      <c r="I11" s="8">
        <v>175</v>
      </c>
      <c r="J11" s="7"/>
    </row>
    <row r="12" spans="1:10" ht="15.75" customHeight="1" x14ac:dyDescent="0.15">
      <c r="A12" s="4">
        <f t="shared" si="0"/>
        <v>1</v>
      </c>
      <c r="B12" s="4">
        <v>11</v>
      </c>
      <c r="C12" s="4" t="s">
        <v>2902</v>
      </c>
      <c r="D12" s="4" t="s">
        <v>2988</v>
      </c>
      <c r="E12" s="7" t="s">
        <v>918</v>
      </c>
      <c r="F12" s="4" t="s">
        <v>2999</v>
      </c>
      <c r="G12" s="7" t="s">
        <v>526</v>
      </c>
      <c r="H12" s="16" t="s">
        <v>3003</v>
      </c>
      <c r="I12" s="8">
        <v>112</v>
      </c>
      <c r="J12" s="7"/>
    </row>
    <row r="13" spans="1:10" ht="15.75" customHeight="1" x14ac:dyDescent="0.15">
      <c r="A13" s="4">
        <f t="shared" si="0"/>
        <v>1</v>
      </c>
      <c r="B13" s="4">
        <v>12</v>
      </c>
      <c r="C13" s="4" t="s">
        <v>2902</v>
      </c>
      <c r="D13" s="4" t="s">
        <v>2988</v>
      </c>
      <c r="E13" s="7" t="s">
        <v>3004</v>
      </c>
      <c r="F13" s="4" t="s">
        <v>31</v>
      </c>
      <c r="G13" s="7" t="s">
        <v>31</v>
      </c>
      <c r="H13" s="16" t="s">
        <v>3005</v>
      </c>
      <c r="I13" s="8">
        <v>28</v>
      </c>
      <c r="J13" s="7"/>
    </row>
    <row r="14" spans="1:10" ht="15.75" customHeight="1" x14ac:dyDescent="0.15">
      <c r="A14" s="4">
        <f t="shared" si="0"/>
        <v>1</v>
      </c>
      <c r="B14" s="4">
        <v>13</v>
      </c>
      <c r="C14" s="4" t="s">
        <v>2902</v>
      </c>
      <c r="D14" s="4" t="s">
        <v>2988</v>
      </c>
      <c r="E14" s="7" t="s">
        <v>3004</v>
      </c>
      <c r="F14" s="4" t="s">
        <v>368</v>
      </c>
      <c r="G14" s="7" t="s">
        <v>368</v>
      </c>
      <c r="H14" s="16" t="s">
        <v>3006</v>
      </c>
      <c r="I14" s="8">
        <v>280</v>
      </c>
      <c r="J14" s="7"/>
    </row>
    <row r="15" spans="1:10" ht="15.75" customHeight="1" x14ac:dyDescent="0.15">
      <c r="A15" s="4">
        <f t="shared" si="0"/>
        <v>1</v>
      </c>
      <c r="B15" s="4">
        <v>14</v>
      </c>
      <c r="C15" s="4" t="s">
        <v>2902</v>
      </c>
      <c r="D15" s="4" t="s">
        <v>2988</v>
      </c>
      <c r="E15" s="7" t="s">
        <v>3004</v>
      </c>
      <c r="F15" s="4" t="s">
        <v>177</v>
      </c>
      <c r="G15" s="7" t="s">
        <v>3007</v>
      </c>
      <c r="H15" s="16" t="s">
        <v>3008</v>
      </c>
      <c r="I15" s="8">
        <v>210</v>
      </c>
      <c r="J15" s="7"/>
    </row>
    <row r="16" spans="1:10" ht="15.75" customHeight="1" x14ac:dyDescent="0.15">
      <c r="A16" s="4">
        <f t="shared" si="0"/>
        <v>1</v>
      </c>
      <c r="B16" s="4">
        <v>15</v>
      </c>
      <c r="C16" s="4" t="s">
        <v>2902</v>
      </c>
      <c r="D16" s="4" t="s">
        <v>2988</v>
      </c>
      <c r="E16" s="7" t="s">
        <v>3004</v>
      </c>
      <c r="F16" s="4" t="s">
        <v>177</v>
      </c>
      <c r="G16" s="7" t="s">
        <v>3009</v>
      </c>
      <c r="H16" s="16" t="s">
        <v>3010</v>
      </c>
      <c r="I16" s="8">
        <v>210</v>
      </c>
      <c r="J16" s="7"/>
    </row>
    <row r="17" spans="1:10" ht="15.75" customHeight="1" x14ac:dyDescent="0.15">
      <c r="A17" s="4">
        <f t="shared" si="0"/>
        <v>1</v>
      </c>
      <c r="B17" s="4">
        <v>16</v>
      </c>
      <c r="C17" s="4" t="s">
        <v>2902</v>
      </c>
      <c r="D17" s="4" t="s">
        <v>2988</v>
      </c>
      <c r="E17" s="7" t="s">
        <v>3004</v>
      </c>
      <c r="F17" s="4" t="s">
        <v>177</v>
      </c>
      <c r="G17" s="7" t="s">
        <v>3011</v>
      </c>
      <c r="H17" s="16" t="s">
        <v>3012</v>
      </c>
      <c r="I17" s="8">
        <v>210</v>
      </c>
      <c r="J17" s="7"/>
    </row>
    <row r="18" spans="1:10" ht="15.75" customHeight="1" x14ac:dyDescent="0.15">
      <c r="A18" s="4">
        <f t="shared" si="0"/>
        <v>1</v>
      </c>
      <c r="B18" s="4"/>
      <c r="C18" s="4" t="s">
        <v>2902</v>
      </c>
      <c r="D18" s="4" t="s">
        <v>857</v>
      </c>
      <c r="E18" s="7" t="s">
        <v>3004</v>
      </c>
      <c r="F18" s="4" t="s">
        <v>546</v>
      </c>
      <c r="G18" s="7" t="s">
        <v>548</v>
      </c>
      <c r="H18" s="16" t="s">
        <v>3013</v>
      </c>
      <c r="I18" s="8">
        <v>168</v>
      </c>
      <c r="J18" s="7" t="s">
        <v>3014</v>
      </c>
    </row>
    <row r="19" spans="1:10" ht="15.75" customHeight="1" x14ac:dyDescent="0.15">
      <c r="A19" s="4">
        <f t="shared" si="0"/>
        <v>1</v>
      </c>
      <c r="B19" s="4"/>
      <c r="C19" s="4" t="s">
        <v>2902</v>
      </c>
      <c r="D19" s="4" t="s">
        <v>2915</v>
      </c>
      <c r="E19" s="7" t="s">
        <v>3004</v>
      </c>
      <c r="F19" s="4" t="s">
        <v>857</v>
      </c>
      <c r="G19" s="7" t="s">
        <v>3015</v>
      </c>
      <c r="H19" s="16" t="s">
        <v>3016</v>
      </c>
      <c r="I19" s="8">
        <v>420</v>
      </c>
      <c r="J19" s="7" t="s">
        <v>3017</v>
      </c>
    </row>
    <row r="20" spans="1:10" ht="15.75" customHeight="1" x14ac:dyDescent="0.15">
      <c r="A20" s="4">
        <f t="shared" si="0"/>
        <v>1</v>
      </c>
      <c r="B20" s="4"/>
      <c r="C20" s="4" t="s">
        <v>2902</v>
      </c>
      <c r="D20" s="4" t="s">
        <v>2988</v>
      </c>
      <c r="E20" s="7" t="s">
        <v>3004</v>
      </c>
      <c r="F20" s="4" t="s">
        <v>1114</v>
      </c>
      <c r="G20" s="7" t="s">
        <v>1114</v>
      </c>
      <c r="H20" s="16" t="s">
        <v>3018</v>
      </c>
      <c r="I20" s="8">
        <v>140</v>
      </c>
      <c r="J20" s="7" t="s">
        <v>3019</v>
      </c>
    </row>
    <row r="21" spans="1:10" ht="15.75" customHeight="1" x14ac:dyDescent="0.15">
      <c r="A21" s="4">
        <f t="shared" si="0"/>
        <v>1</v>
      </c>
      <c r="B21" s="4"/>
      <c r="C21" s="4" t="s">
        <v>2902</v>
      </c>
      <c r="D21" s="4" t="s">
        <v>2988</v>
      </c>
      <c r="E21" s="4" t="s">
        <v>3004</v>
      </c>
      <c r="F21" s="4" t="s">
        <v>212</v>
      </c>
      <c r="G21" s="7" t="s">
        <v>1122</v>
      </c>
      <c r="H21" s="13" t="s">
        <v>3020</v>
      </c>
      <c r="I21" s="8">
        <v>140</v>
      </c>
      <c r="J21" s="4" t="s">
        <v>3019</v>
      </c>
    </row>
    <row r="22" spans="1:10" ht="15.75" customHeight="1" x14ac:dyDescent="0.15">
      <c r="A22" s="4">
        <f t="shared" si="0"/>
        <v>1</v>
      </c>
      <c r="B22" s="4"/>
      <c r="C22" s="4" t="s">
        <v>2902</v>
      </c>
      <c r="D22" s="4" t="s">
        <v>2988</v>
      </c>
      <c r="E22" s="4" t="s">
        <v>3004</v>
      </c>
      <c r="F22" s="4" t="s">
        <v>212</v>
      </c>
      <c r="G22" s="7" t="s">
        <v>210</v>
      </c>
      <c r="H22" s="13" t="s">
        <v>3021</v>
      </c>
      <c r="I22" s="8">
        <v>140</v>
      </c>
      <c r="J22" s="4" t="s">
        <v>3019</v>
      </c>
    </row>
    <row r="23" spans="1:10" ht="15.75" customHeight="1" x14ac:dyDescent="0.15">
      <c r="A23" s="4">
        <f t="shared" si="0"/>
        <v>1</v>
      </c>
      <c r="B23" s="4"/>
      <c r="C23" s="4" t="s">
        <v>2902</v>
      </c>
      <c r="D23" s="4" t="s">
        <v>2988</v>
      </c>
      <c r="E23" s="4" t="s">
        <v>3004</v>
      </c>
      <c r="F23" s="4" t="s">
        <v>216</v>
      </c>
      <c r="G23" s="7" t="s">
        <v>217</v>
      </c>
      <c r="H23" s="13" t="s">
        <v>3022</v>
      </c>
      <c r="I23" s="8">
        <v>126</v>
      </c>
      <c r="J23" s="4" t="s">
        <v>3023</v>
      </c>
    </row>
    <row r="24" spans="1:10" ht="15.75" customHeight="1" x14ac:dyDescent="0.15">
      <c r="A24" s="4">
        <f t="shared" si="0"/>
        <v>1</v>
      </c>
      <c r="B24" s="4"/>
      <c r="C24" s="4" t="s">
        <v>2902</v>
      </c>
      <c r="D24" s="4" t="s">
        <v>2988</v>
      </c>
      <c r="E24" s="4" t="s">
        <v>3004</v>
      </c>
      <c r="F24" s="4" t="s">
        <v>222</v>
      </c>
      <c r="G24" s="7" t="s">
        <v>220</v>
      </c>
      <c r="H24" s="13" t="s">
        <v>3024</v>
      </c>
      <c r="I24" s="8">
        <v>397</v>
      </c>
      <c r="J24" s="4" t="s">
        <v>3023</v>
      </c>
    </row>
    <row r="25" spans="1:10" ht="15.75" customHeight="1" x14ac:dyDescent="0.15">
      <c r="A25" s="4">
        <f t="shared" si="0"/>
        <v>1</v>
      </c>
      <c r="B25" s="4"/>
      <c r="C25" s="4" t="s">
        <v>2902</v>
      </c>
      <c r="D25" s="4" t="s">
        <v>2988</v>
      </c>
      <c r="E25" s="4" t="s">
        <v>3004</v>
      </c>
      <c r="F25" s="4" t="s">
        <v>216</v>
      </c>
      <c r="G25" s="7" t="s">
        <v>214</v>
      </c>
      <c r="H25" s="13" t="s">
        <v>3025</v>
      </c>
      <c r="I25" s="8">
        <v>693</v>
      </c>
      <c r="J25" s="4" t="s">
        <v>3026</v>
      </c>
    </row>
    <row r="26" spans="1:10" ht="15.75" customHeight="1" x14ac:dyDescent="0.15">
      <c r="A26" s="4">
        <f t="shared" si="0"/>
        <v>1</v>
      </c>
      <c r="B26" s="4"/>
      <c r="C26" s="4" t="s">
        <v>2902</v>
      </c>
      <c r="D26" s="4" t="s">
        <v>2988</v>
      </c>
      <c r="E26" s="4" t="s">
        <v>3004</v>
      </c>
      <c r="F26" s="4" t="s">
        <v>2697</v>
      </c>
      <c r="G26" s="7" t="s">
        <v>2697</v>
      </c>
      <c r="H26" s="13" t="s">
        <v>3027</v>
      </c>
      <c r="I26" s="8">
        <v>70</v>
      </c>
      <c r="J26" s="4" t="s">
        <v>3028</v>
      </c>
    </row>
    <row r="27" spans="1:10" ht="15.75" customHeight="1" x14ac:dyDescent="0.15">
      <c r="A27" s="4">
        <f t="shared" si="0"/>
        <v>1</v>
      </c>
      <c r="B27" s="4"/>
      <c r="C27" s="4" t="s">
        <v>2902</v>
      </c>
      <c r="D27" s="4" t="s">
        <v>857</v>
      </c>
      <c r="E27" s="4" t="s">
        <v>857</v>
      </c>
      <c r="F27" s="4" t="s">
        <v>593</v>
      </c>
      <c r="G27" s="7" t="s">
        <v>721</v>
      </c>
      <c r="H27" s="13" t="s">
        <v>722</v>
      </c>
      <c r="I27" s="8" t="s">
        <v>857</v>
      </c>
      <c r="J27" s="4" t="s">
        <v>3029</v>
      </c>
    </row>
    <row r="28" spans="1:10" ht="15.75" customHeight="1" x14ac:dyDescent="0.15">
      <c r="A28" s="4">
        <f t="shared" si="0"/>
        <v>1</v>
      </c>
      <c r="B28" s="4"/>
      <c r="C28" s="4" t="s">
        <v>2902</v>
      </c>
      <c r="D28" s="4" t="s">
        <v>857</v>
      </c>
      <c r="E28" s="4" t="s">
        <v>857</v>
      </c>
      <c r="F28" s="4" t="s">
        <v>195</v>
      </c>
      <c r="G28" s="7" t="s">
        <v>193</v>
      </c>
      <c r="H28" s="13" t="s">
        <v>3030</v>
      </c>
      <c r="I28" s="8" t="s">
        <v>857</v>
      </c>
      <c r="J28" s="4" t="s">
        <v>3017</v>
      </c>
    </row>
    <row r="29" spans="1:10" ht="15.75" customHeight="1" x14ac:dyDescent="0.15">
      <c r="A29" s="4">
        <v>2</v>
      </c>
      <c r="B29" s="4">
        <v>1</v>
      </c>
      <c r="C29" s="4" t="s">
        <v>2904</v>
      </c>
      <c r="D29" s="4" t="s">
        <v>2988</v>
      </c>
      <c r="E29" s="4" t="s">
        <v>3004</v>
      </c>
      <c r="F29" s="4" t="s">
        <v>1426</v>
      </c>
      <c r="G29" s="7" t="s">
        <v>1474</v>
      </c>
      <c r="H29" s="13" t="s">
        <v>3031</v>
      </c>
      <c r="I29" s="8">
        <v>455</v>
      </c>
      <c r="J29" s="4"/>
    </row>
    <row r="30" spans="1:10" ht="15.75" customHeight="1" x14ac:dyDescent="0.15">
      <c r="A30" s="4">
        <v>2</v>
      </c>
      <c r="B30" s="4">
        <v>2</v>
      </c>
      <c r="C30" s="4" t="s">
        <v>2904</v>
      </c>
      <c r="D30" s="4" t="s">
        <v>2988</v>
      </c>
      <c r="E30" s="4" t="s">
        <v>3004</v>
      </c>
      <c r="F30" s="4" t="s">
        <v>1523</v>
      </c>
      <c r="G30" s="7" t="s">
        <v>1726</v>
      </c>
      <c r="H30" s="13" t="s">
        <v>3032</v>
      </c>
      <c r="I30" s="8">
        <v>127</v>
      </c>
      <c r="J30" s="4"/>
    </row>
    <row r="31" spans="1:10" ht="15.75" customHeight="1" x14ac:dyDescent="0.15">
      <c r="A31" s="4">
        <v>2</v>
      </c>
      <c r="B31" s="4">
        <v>3</v>
      </c>
      <c r="C31" s="4" t="s">
        <v>2904</v>
      </c>
      <c r="D31" s="4" t="s">
        <v>2988</v>
      </c>
      <c r="E31" s="4" t="s">
        <v>3004</v>
      </c>
      <c r="F31" s="4" t="s">
        <v>1523</v>
      </c>
      <c r="G31" s="7" t="s">
        <v>1718</v>
      </c>
      <c r="H31" s="13" t="s">
        <v>3033</v>
      </c>
      <c r="I31" s="8">
        <v>273</v>
      </c>
      <c r="J31" s="4"/>
    </row>
    <row r="32" spans="1:10" ht="15.75" customHeight="1" x14ac:dyDescent="0.15">
      <c r="A32" s="4">
        <v>2</v>
      </c>
      <c r="B32" s="4">
        <v>4</v>
      </c>
      <c r="C32" s="4" t="s">
        <v>2904</v>
      </c>
      <c r="D32" s="4" t="s">
        <v>2988</v>
      </c>
      <c r="E32" s="4" t="s">
        <v>3004</v>
      </c>
      <c r="F32" s="4" t="s">
        <v>1731</v>
      </c>
      <c r="G32" s="7" t="s">
        <v>1993</v>
      </c>
      <c r="H32" s="13" t="s">
        <v>3034</v>
      </c>
      <c r="I32" s="8">
        <v>459</v>
      </c>
      <c r="J32" s="4"/>
    </row>
    <row r="33" spans="1:10" ht="15.75" customHeight="1" x14ac:dyDescent="0.15">
      <c r="A33" s="4">
        <v>2</v>
      </c>
      <c r="B33" s="4">
        <v>5</v>
      </c>
      <c r="C33" s="4" t="s">
        <v>2904</v>
      </c>
      <c r="D33" s="4" t="s">
        <v>2988</v>
      </c>
      <c r="E33" s="4" t="s">
        <v>3004</v>
      </c>
      <c r="F33" s="4" t="s">
        <v>1731</v>
      </c>
      <c r="G33" s="7" t="s">
        <v>1983</v>
      </c>
      <c r="H33" s="13" t="s">
        <v>3035</v>
      </c>
      <c r="I33" s="8">
        <v>518</v>
      </c>
      <c r="J33" s="4"/>
    </row>
    <row r="34" spans="1:10" ht="15.75" customHeight="1" x14ac:dyDescent="0.15">
      <c r="A34" s="4">
        <v>2</v>
      </c>
      <c r="B34" s="4">
        <v>6</v>
      </c>
      <c r="C34" s="4" t="s">
        <v>2904</v>
      </c>
      <c r="D34" s="4" t="s">
        <v>2988</v>
      </c>
      <c r="E34" s="4" t="s">
        <v>3004</v>
      </c>
      <c r="F34" s="4" t="s">
        <v>1731</v>
      </c>
      <c r="G34" s="7" t="s">
        <v>1980</v>
      </c>
      <c r="H34" s="13" t="s">
        <v>3036</v>
      </c>
      <c r="I34" s="8">
        <v>525</v>
      </c>
      <c r="J34" s="4"/>
    </row>
    <row r="35" spans="1:10" ht="15.75" customHeight="1" x14ac:dyDescent="0.15">
      <c r="A35" s="4">
        <v>2</v>
      </c>
      <c r="B35" s="4">
        <v>7</v>
      </c>
      <c r="C35" s="4" t="s">
        <v>2904</v>
      </c>
      <c r="D35" s="4" t="s">
        <v>2988</v>
      </c>
      <c r="E35" s="4" t="s">
        <v>3004</v>
      </c>
      <c r="F35" s="4" t="s">
        <v>2004</v>
      </c>
      <c r="G35" s="7" t="s">
        <v>2155</v>
      </c>
      <c r="H35" s="13" t="s">
        <v>3037</v>
      </c>
      <c r="I35" s="8">
        <v>597</v>
      </c>
      <c r="J35" s="4"/>
    </row>
    <row r="36" spans="1:10" ht="15.75" customHeight="1" x14ac:dyDescent="0.15">
      <c r="A36" s="4">
        <v>2</v>
      </c>
      <c r="B36" s="4">
        <v>8</v>
      </c>
      <c r="C36" s="4" t="s">
        <v>2904</v>
      </c>
      <c r="D36" s="4" t="s">
        <v>2988</v>
      </c>
      <c r="E36" s="4" t="s">
        <v>886</v>
      </c>
      <c r="F36" s="4" t="s">
        <v>2004</v>
      </c>
      <c r="G36" s="7" t="s">
        <v>2089</v>
      </c>
      <c r="H36" s="13" t="s">
        <v>3038</v>
      </c>
      <c r="I36" s="8">
        <v>1070</v>
      </c>
      <c r="J36" s="4"/>
    </row>
    <row r="37" spans="1:10" ht="15.75" customHeight="1" x14ac:dyDescent="0.15">
      <c r="A37" s="4">
        <v>2</v>
      </c>
      <c r="B37" s="4">
        <v>9</v>
      </c>
      <c r="C37" s="4" t="s">
        <v>2904</v>
      </c>
      <c r="D37" s="4" t="s">
        <v>2988</v>
      </c>
      <c r="E37" s="4" t="s">
        <v>856</v>
      </c>
      <c r="F37" s="4" t="s">
        <v>2004</v>
      </c>
      <c r="G37" s="7" t="s">
        <v>2147</v>
      </c>
      <c r="H37" s="13" t="s">
        <v>3039</v>
      </c>
      <c r="I37" s="8">
        <v>1338</v>
      </c>
      <c r="J37" s="4"/>
    </row>
    <row r="38" spans="1:10" ht="15.75" customHeight="1" x14ac:dyDescent="0.15">
      <c r="A38" s="4">
        <v>2</v>
      </c>
      <c r="B38" s="4">
        <v>10</v>
      </c>
      <c r="C38" s="4" t="s">
        <v>2904</v>
      </c>
      <c r="D38" s="4" t="s">
        <v>2988</v>
      </c>
      <c r="E38" s="4" t="s">
        <v>3004</v>
      </c>
      <c r="F38" s="4" t="s">
        <v>2165</v>
      </c>
      <c r="G38" s="7" t="s">
        <v>2282</v>
      </c>
      <c r="H38" s="13" t="s">
        <v>3040</v>
      </c>
      <c r="I38" s="8">
        <v>77</v>
      </c>
      <c r="J38" s="4"/>
    </row>
    <row r="39" spans="1:10" ht="15.75" customHeight="1" x14ac:dyDescent="0.15">
      <c r="A39" s="4">
        <v>2</v>
      </c>
      <c r="B39" s="4">
        <v>11</v>
      </c>
      <c r="C39" s="4" t="s">
        <v>2904</v>
      </c>
      <c r="D39" s="4" t="s">
        <v>2988</v>
      </c>
      <c r="E39" s="4" t="s">
        <v>3004</v>
      </c>
      <c r="F39" s="4" t="s">
        <v>2165</v>
      </c>
      <c r="G39" s="7" t="s">
        <v>2279</v>
      </c>
      <c r="H39" s="13" t="s">
        <v>3041</v>
      </c>
      <c r="I39" s="8">
        <v>218</v>
      </c>
      <c r="J39" s="4"/>
    </row>
    <row r="40" spans="1:10" ht="15.75" customHeight="1" x14ac:dyDescent="0.15">
      <c r="A40" s="4">
        <v>2</v>
      </c>
      <c r="B40" s="4">
        <v>12</v>
      </c>
      <c r="C40" s="4" t="s">
        <v>2904</v>
      </c>
      <c r="D40" s="4" t="s">
        <v>2988</v>
      </c>
      <c r="E40" s="4" t="s">
        <v>3004</v>
      </c>
      <c r="F40" s="4" t="s">
        <v>2161</v>
      </c>
      <c r="G40" s="7" t="s">
        <v>2272</v>
      </c>
      <c r="H40" s="13" t="s">
        <v>3042</v>
      </c>
      <c r="I40" s="8">
        <v>273</v>
      </c>
      <c r="J40" s="4"/>
    </row>
    <row r="41" spans="1:10" ht="15.75" customHeight="1" x14ac:dyDescent="0.15">
      <c r="A41" s="4">
        <v>2</v>
      </c>
      <c r="B41" s="4">
        <v>13</v>
      </c>
      <c r="C41" s="4" t="s">
        <v>2904</v>
      </c>
      <c r="D41" s="4" t="s">
        <v>2988</v>
      </c>
      <c r="E41" s="4" t="s">
        <v>3004</v>
      </c>
      <c r="F41" s="4" t="s">
        <v>2181</v>
      </c>
      <c r="G41" s="7" t="s">
        <v>2262</v>
      </c>
      <c r="H41" s="13" t="s">
        <v>3043</v>
      </c>
      <c r="I41" s="8">
        <v>481</v>
      </c>
      <c r="J41" s="4"/>
    </row>
    <row r="42" spans="1:10" ht="15.75" customHeight="1" x14ac:dyDescent="0.15">
      <c r="A42" s="4">
        <v>2</v>
      </c>
      <c r="B42" s="4">
        <v>14</v>
      </c>
      <c r="C42" s="4" t="s">
        <v>2904</v>
      </c>
      <c r="D42" s="4" t="s">
        <v>2988</v>
      </c>
      <c r="E42" s="4" t="s">
        <v>3004</v>
      </c>
      <c r="F42" s="4" t="s">
        <v>2165</v>
      </c>
      <c r="G42" s="7" t="s">
        <v>2163</v>
      </c>
      <c r="H42" s="13" t="s">
        <v>3044</v>
      </c>
      <c r="I42" s="8">
        <v>455</v>
      </c>
      <c r="J42" s="4"/>
    </row>
    <row r="43" spans="1:10" ht="15.75" customHeight="1" x14ac:dyDescent="0.15">
      <c r="A43" s="4">
        <v>2</v>
      </c>
      <c r="B43" s="4">
        <v>15</v>
      </c>
      <c r="C43" s="4" t="s">
        <v>2904</v>
      </c>
      <c r="D43" s="4" t="s">
        <v>2988</v>
      </c>
      <c r="E43" s="4" t="s">
        <v>3004</v>
      </c>
      <c r="F43" s="4" t="s">
        <v>2161</v>
      </c>
      <c r="G43" s="7" t="s">
        <v>2159</v>
      </c>
      <c r="H43" s="13" t="s">
        <v>3045</v>
      </c>
      <c r="I43" s="8">
        <v>119</v>
      </c>
      <c r="J43" s="4"/>
    </row>
    <row r="44" spans="1:10" ht="15.75" customHeight="1" x14ac:dyDescent="0.15">
      <c r="A44" s="4">
        <v>2</v>
      </c>
      <c r="B44" s="4"/>
      <c r="C44" s="4" t="s">
        <v>2904</v>
      </c>
      <c r="D44" s="4" t="s">
        <v>2915</v>
      </c>
      <c r="E44" s="4" t="s">
        <v>3004</v>
      </c>
      <c r="F44" s="4" t="s">
        <v>1426</v>
      </c>
      <c r="G44" s="7" t="s">
        <v>1469</v>
      </c>
      <c r="H44" s="13" t="s">
        <v>3046</v>
      </c>
      <c r="I44" s="8">
        <v>947</v>
      </c>
      <c r="J44" s="4" t="s">
        <v>3047</v>
      </c>
    </row>
    <row r="45" spans="1:10" ht="15.75" customHeight="1" x14ac:dyDescent="0.15">
      <c r="A45" s="4">
        <v>2</v>
      </c>
      <c r="B45" s="4"/>
      <c r="C45" s="4" t="s">
        <v>2904</v>
      </c>
      <c r="D45" s="4" t="s">
        <v>2915</v>
      </c>
      <c r="E45" s="4" t="s">
        <v>3004</v>
      </c>
      <c r="F45" s="4" t="s">
        <v>1481</v>
      </c>
      <c r="G45" s="7" t="s">
        <v>1511</v>
      </c>
      <c r="H45" s="13" t="s">
        <v>3048</v>
      </c>
      <c r="I45" s="8">
        <v>686</v>
      </c>
      <c r="J45" s="4" t="s">
        <v>3047</v>
      </c>
    </row>
    <row r="46" spans="1:10" ht="15.75" customHeight="1" x14ac:dyDescent="0.15">
      <c r="A46" s="4">
        <v>2</v>
      </c>
      <c r="B46" s="4"/>
      <c r="C46" s="4" t="s">
        <v>2904</v>
      </c>
      <c r="D46" s="4" t="s">
        <v>2915</v>
      </c>
      <c r="E46" s="4" t="s">
        <v>3004</v>
      </c>
      <c r="F46" s="4" t="s">
        <v>1523</v>
      </c>
      <c r="G46" s="7" t="s">
        <v>1711</v>
      </c>
      <c r="H46" s="13" t="s">
        <v>3049</v>
      </c>
      <c r="I46" s="8">
        <v>421</v>
      </c>
      <c r="J46" s="4" t="s">
        <v>3047</v>
      </c>
    </row>
    <row r="47" spans="1:10" ht="15.75" customHeight="1" x14ac:dyDescent="0.15">
      <c r="A47" s="4">
        <v>2</v>
      </c>
      <c r="B47" s="4"/>
      <c r="C47" s="4" t="s">
        <v>2904</v>
      </c>
      <c r="D47" s="4" t="s">
        <v>2915</v>
      </c>
      <c r="E47" s="4" t="s">
        <v>3004</v>
      </c>
      <c r="F47" s="4" t="s">
        <v>1523</v>
      </c>
      <c r="G47" s="7" t="s">
        <v>1630</v>
      </c>
      <c r="H47" s="13" t="s">
        <v>3050</v>
      </c>
      <c r="I47" s="8">
        <v>554</v>
      </c>
      <c r="J47" s="4" t="s">
        <v>3047</v>
      </c>
    </row>
    <row r="48" spans="1:10" ht="15.75" customHeight="1" x14ac:dyDescent="0.15">
      <c r="A48" s="4">
        <v>2</v>
      </c>
      <c r="B48" s="4"/>
      <c r="C48" s="4" t="s">
        <v>2904</v>
      </c>
      <c r="D48" s="4" t="s">
        <v>2915</v>
      </c>
      <c r="E48" s="4" t="s">
        <v>3004</v>
      </c>
      <c r="F48" s="4" t="s">
        <v>1523</v>
      </c>
      <c r="G48" s="7" t="s">
        <v>1623</v>
      </c>
      <c r="H48" s="13" t="s">
        <v>3051</v>
      </c>
      <c r="I48" s="8">
        <v>600</v>
      </c>
      <c r="J48" s="4" t="s">
        <v>3047</v>
      </c>
    </row>
    <row r="49" spans="1:13" ht="15.75" customHeight="1" x14ac:dyDescent="0.15">
      <c r="A49" s="4">
        <v>2</v>
      </c>
      <c r="B49" s="4"/>
      <c r="C49" s="4" t="s">
        <v>2904</v>
      </c>
      <c r="D49" s="4" t="s">
        <v>2915</v>
      </c>
      <c r="E49" s="4" t="s">
        <v>3004</v>
      </c>
      <c r="F49" s="4" t="s">
        <v>1523</v>
      </c>
      <c r="G49" s="7" t="s">
        <v>1574</v>
      </c>
      <c r="H49" s="13" t="s">
        <v>3052</v>
      </c>
      <c r="I49" s="8">
        <v>1234</v>
      </c>
      <c r="J49" s="4" t="s">
        <v>3047</v>
      </c>
    </row>
    <row r="50" spans="1:13" ht="15.75" customHeight="1" x14ac:dyDescent="0.15">
      <c r="A50" s="4">
        <v>2</v>
      </c>
      <c r="B50" s="4"/>
      <c r="C50" s="4" t="s">
        <v>2904</v>
      </c>
      <c r="D50" s="4" t="s">
        <v>2930</v>
      </c>
      <c r="E50" s="4" t="s">
        <v>3004</v>
      </c>
      <c r="F50" s="4" t="s">
        <v>1523</v>
      </c>
      <c r="G50" s="7" t="s">
        <v>1567</v>
      </c>
      <c r="H50" s="13" t="s">
        <v>3053</v>
      </c>
      <c r="I50" s="8">
        <v>1478</v>
      </c>
      <c r="J50" s="4" t="s">
        <v>3047</v>
      </c>
    </row>
    <row r="51" spans="1:13" ht="15.75" customHeight="1" x14ac:dyDescent="0.15">
      <c r="A51" s="4">
        <v>2</v>
      </c>
      <c r="B51" s="4"/>
      <c r="C51" s="4" t="s">
        <v>2904</v>
      </c>
      <c r="D51" s="4" t="s">
        <v>2930</v>
      </c>
      <c r="E51" s="4" t="s">
        <v>3004</v>
      </c>
      <c r="F51" s="4" t="s">
        <v>1523</v>
      </c>
      <c r="G51" s="7" t="s">
        <v>1560</v>
      </c>
      <c r="H51" s="13" t="s">
        <v>3054</v>
      </c>
      <c r="I51" s="8">
        <v>1617</v>
      </c>
      <c r="J51" s="4" t="s">
        <v>3047</v>
      </c>
    </row>
    <row r="52" spans="1:13" ht="14" x14ac:dyDescent="0.15">
      <c r="A52" s="4">
        <v>2</v>
      </c>
      <c r="B52" s="4"/>
      <c r="C52" s="4" t="s">
        <v>2904</v>
      </c>
      <c r="D52" s="4" t="s">
        <v>2915</v>
      </c>
      <c r="E52" s="4" t="s">
        <v>3004</v>
      </c>
      <c r="F52" s="4" t="s">
        <v>1731</v>
      </c>
      <c r="G52" s="7" t="s">
        <v>1971</v>
      </c>
      <c r="H52" s="13" t="s">
        <v>3055</v>
      </c>
      <c r="I52" s="8">
        <v>761</v>
      </c>
      <c r="J52" s="4" t="s">
        <v>3047</v>
      </c>
    </row>
    <row r="53" spans="1:13" ht="14" x14ac:dyDescent="0.15">
      <c r="A53" s="4">
        <v>2</v>
      </c>
      <c r="B53" s="4"/>
      <c r="C53" s="4" t="s">
        <v>2904</v>
      </c>
      <c r="D53" s="4" t="s">
        <v>2915</v>
      </c>
      <c r="E53" s="4" t="s">
        <v>3004</v>
      </c>
      <c r="F53" s="4" t="s">
        <v>1731</v>
      </c>
      <c r="G53" s="7" t="s">
        <v>1941</v>
      </c>
      <c r="H53" s="13" t="s">
        <v>3056</v>
      </c>
      <c r="I53" s="8">
        <v>1009</v>
      </c>
      <c r="J53" s="4" t="s">
        <v>3047</v>
      </c>
    </row>
    <row r="54" spans="1:13" ht="14" x14ac:dyDescent="0.15">
      <c r="A54" s="4">
        <v>2</v>
      </c>
      <c r="B54" s="4"/>
      <c r="C54" s="4" t="s">
        <v>2904</v>
      </c>
      <c r="D54" s="4" t="s">
        <v>2930</v>
      </c>
      <c r="E54" s="4" t="s">
        <v>3004</v>
      </c>
      <c r="F54" s="4" t="s">
        <v>1731</v>
      </c>
      <c r="G54" s="7" t="s">
        <v>1832</v>
      </c>
      <c r="H54" s="13" t="s">
        <v>3057</v>
      </c>
      <c r="I54" s="8">
        <v>1874</v>
      </c>
      <c r="J54" s="4" t="s">
        <v>3047</v>
      </c>
    </row>
    <row r="55" spans="1:13" ht="14" x14ac:dyDescent="0.15">
      <c r="A55" s="4">
        <v>2</v>
      </c>
      <c r="B55" s="4"/>
      <c r="C55" s="4" t="s">
        <v>2904</v>
      </c>
      <c r="D55" s="4" t="s">
        <v>2930</v>
      </c>
      <c r="E55" s="4" t="s">
        <v>3004</v>
      </c>
      <c r="F55" s="4" t="s">
        <v>1731</v>
      </c>
      <c r="G55" s="7" t="s">
        <v>1809</v>
      </c>
      <c r="H55" s="13" t="s">
        <v>3058</v>
      </c>
      <c r="I55" s="8">
        <v>2028</v>
      </c>
      <c r="J55" s="4" t="s">
        <v>3047</v>
      </c>
    </row>
    <row r="56" spans="1:13" ht="14" x14ac:dyDescent="0.15">
      <c r="A56" s="4">
        <v>2</v>
      </c>
      <c r="B56" s="4"/>
      <c r="C56" s="4" t="s">
        <v>2904</v>
      </c>
      <c r="D56" s="4" t="s">
        <v>2930</v>
      </c>
      <c r="E56" s="4" t="s">
        <v>3004</v>
      </c>
      <c r="F56" s="4" t="s">
        <v>1731</v>
      </c>
      <c r="G56" s="7" t="s">
        <v>1797</v>
      </c>
      <c r="H56" s="13" t="s">
        <v>3059</v>
      </c>
      <c r="I56" s="8">
        <v>2172</v>
      </c>
      <c r="J56" s="4" t="s">
        <v>3047</v>
      </c>
    </row>
    <row r="57" spans="1:13" ht="14" x14ac:dyDescent="0.15">
      <c r="A57" s="4">
        <v>2</v>
      </c>
      <c r="B57" s="4"/>
      <c r="C57" s="4" t="s">
        <v>2904</v>
      </c>
      <c r="D57" s="4" t="s">
        <v>2930</v>
      </c>
      <c r="E57" s="4" t="s">
        <v>3004</v>
      </c>
      <c r="F57" s="4" t="s">
        <v>1731</v>
      </c>
      <c r="G57" s="7" t="s">
        <v>1794</v>
      </c>
      <c r="H57" s="13" t="s">
        <v>3060</v>
      </c>
      <c r="I57" s="8">
        <v>2192</v>
      </c>
      <c r="J57" s="4" t="s">
        <v>3047</v>
      </c>
    </row>
    <row r="58" spans="1:13" ht="14" x14ac:dyDescent="0.15">
      <c r="A58" s="4">
        <v>2</v>
      </c>
      <c r="B58" s="4"/>
      <c r="C58" s="4" t="s">
        <v>2904</v>
      </c>
      <c r="D58" s="4" t="s">
        <v>2915</v>
      </c>
      <c r="E58" s="4" t="s">
        <v>3004</v>
      </c>
      <c r="F58" s="4" t="s">
        <v>2004</v>
      </c>
      <c r="G58" s="7" t="s">
        <v>2096</v>
      </c>
      <c r="H58" s="13" t="s">
        <v>3061</v>
      </c>
      <c r="I58" s="8">
        <v>524</v>
      </c>
      <c r="J58" s="4" t="s">
        <v>3047</v>
      </c>
      <c r="M58" s="17" t="s">
        <v>3062</v>
      </c>
    </row>
    <row r="59" spans="1:13" ht="14" x14ac:dyDescent="0.15">
      <c r="A59" s="4">
        <v>2</v>
      </c>
      <c r="B59" s="4"/>
      <c r="C59" s="4" t="s">
        <v>2904</v>
      </c>
      <c r="D59" s="4" t="s">
        <v>2930</v>
      </c>
      <c r="E59" s="4" t="s">
        <v>3004</v>
      </c>
      <c r="F59" s="4" t="s">
        <v>2004</v>
      </c>
      <c r="G59" s="7" t="s">
        <v>2055</v>
      </c>
      <c r="H59" s="13" t="s">
        <v>3063</v>
      </c>
      <c r="I59" s="8">
        <v>1612</v>
      </c>
      <c r="J59" s="4" t="s">
        <v>3047</v>
      </c>
      <c r="M59" s="17" t="s">
        <v>3064</v>
      </c>
    </row>
    <row r="60" spans="1:13" ht="14" x14ac:dyDescent="0.15">
      <c r="A60" s="4">
        <v>2</v>
      </c>
      <c r="B60" s="4"/>
      <c r="C60" s="4" t="s">
        <v>2904</v>
      </c>
      <c r="D60" s="4" t="s">
        <v>2930</v>
      </c>
      <c r="E60" s="4" t="s">
        <v>3004</v>
      </c>
      <c r="F60" s="4" t="s">
        <v>2004</v>
      </c>
      <c r="G60" s="7" t="s">
        <v>2033</v>
      </c>
      <c r="H60" s="13" t="s">
        <v>3065</v>
      </c>
      <c r="I60" s="8">
        <v>1915</v>
      </c>
      <c r="J60" s="4" t="s">
        <v>3047</v>
      </c>
      <c r="M60" s="12" t="s">
        <v>3066</v>
      </c>
    </row>
    <row r="61" spans="1:13" ht="14" x14ac:dyDescent="0.15">
      <c r="A61" s="4">
        <v>2</v>
      </c>
      <c r="B61" s="4"/>
      <c r="C61" s="4" t="s">
        <v>2904</v>
      </c>
      <c r="D61" s="4" t="s">
        <v>2963</v>
      </c>
      <c r="E61" s="4" t="s">
        <v>886</v>
      </c>
      <c r="F61" s="4" t="s">
        <v>2181</v>
      </c>
      <c r="G61" s="7" t="s">
        <v>2290</v>
      </c>
      <c r="H61" s="13" t="s">
        <v>3067</v>
      </c>
      <c r="I61" s="8">
        <v>2032</v>
      </c>
      <c r="J61" s="4" t="s">
        <v>3047</v>
      </c>
    </row>
    <row r="62" spans="1:13" ht="14" x14ac:dyDescent="0.15">
      <c r="A62" s="4">
        <v>2</v>
      </c>
      <c r="B62" s="4"/>
      <c r="C62" s="4" t="s">
        <v>2904</v>
      </c>
      <c r="D62" s="4" t="s">
        <v>2915</v>
      </c>
      <c r="E62" s="4" t="s">
        <v>3004</v>
      </c>
      <c r="F62" s="4" t="s">
        <v>2161</v>
      </c>
      <c r="G62" s="7" t="s">
        <v>2252</v>
      </c>
      <c r="H62" s="13" t="s">
        <v>3068</v>
      </c>
      <c r="I62" s="8">
        <v>532</v>
      </c>
      <c r="J62" s="4" t="s">
        <v>3047</v>
      </c>
      <c r="M62" s="12" t="s">
        <v>3069</v>
      </c>
    </row>
    <row r="63" spans="1:13" ht="14" x14ac:dyDescent="0.15">
      <c r="A63" s="4">
        <v>2</v>
      </c>
      <c r="B63" s="4"/>
      <c r="C63" s="4" t="s">
        <v>2904</v>
      </c>
      <c r="D63" s="4" t="s">
        <v>2915</v>
      </c>
      <c r="E63" s="4" t="s">
        <v>3004</v>
      </c>
      <c r="F63" s="4" t="s">
        <v>2181</v>
      </c>
      <c r="G63" s="7" t="s">
        <v>2233</v>
      </c>
      <c r="H63" s="13" t="s">
        <v>3070</v>
      </c>
      <c r="I63" s="8">
        <v>820</v>
      </c>
      <c r="J63" s="4" t="s">
        <v>3047</v>
      </c>
      <c r="M63" s="12" t="s">
        <v>3071</v>
      </c>
    </row>
    <row r="64" spans="1:13" ht="14" x14ac:dyDescent="0.15">
      <c r="A64" s="4">
        <v>2</v>
      </c>
      <c r="B64" s="4"/>
      <c r="C64" s="4" t="s">
        <v>2904</v>
      </c>
      <c r="D64" s="4" t="s">
        <v>2963</v>
      </c>
      <c r="E64" s="4" t="s">
        <v>832</v>
      </c>
      <c r="F64" s="4" t="s">
        <v>2181</v>
      </c>
      <c r="G64" s="7" t="s">
        <v>2199</v>
      </c>
      <c r="H64" s="13" t="s">
        <v>3072</v>
      </c>
      <c r="I64" s="8">
        <v>1801</v>
      </c>
      <c r="J64" s="4" t="s">
        <v>3047</v>
      </c>
    </row>
    <row r="65" spans="1:10" ht="14" x14ac:dyDescent="0.15">
      <c r="A65" s="4">
        <v>2</v>
      </c>
      <c r="B65" s="4"/>
      <c r="C65" s="4" t="s">
        <v>2904</v>
      </c>
      <c r="D65" s="4" t="s">
        <v>2915</v>
      </c>
      <c r="E65" s="4" t="s">
        <v>3004</v>
      </c>
      <c r="F65" s="4" t="s">
        <v>2181</v>
      </c>
      <c r="G65" s="7" t="s">
        <v>2179</v>
      </c>
      <c r="H65" s="13" t="s">
        <v>3073</v>
      </c>
      <c r="I65" s="8">
        <v>561</v>
      </c>
      <c r="J65" s="4" t="s">
        <v>3047</v>
      </c>
    </row>
    <row r="66" spans="1:10" ht="14" x14ac:dyDescent="0.15">
      <c r="A66" s="4">
        <v>2</v>
      </c>
      <c r="B66" s="4"/>
      <c r="C66" s="4" t="s">
        <v>2904</v>
      </c>
      <c r="D66" s="4" t="s">
        <v>2988</v>
      </c>
      <c r="E66" s="4" t="s">
        <v>3004</v>
      </c>
      <c r="F66" s="4" t="s">
        <v>327</v>
      </c>
      <c r="G66" s="7" t="s">
        <v>327</v>
      </c>
      <c r="H66" s="13" t="s">
        <v>3074</v>
      </c>
      <c r="I66" s="8">
        <v>420</v>
      </c>
      <c r="J66" s="4" t="s">
        <v>3075</v>
      </c>
    </row>
    <row r="67" spans="1:10" ht="14" x14ac:dyDescent="0.15">
      <c r="A67" s="4">
        <v>3</v>
      </c>
      <c r="B67" s="4">
        <v>1</v>
      </c>
      <c r="C67" s="4" t="s">
        <v>2906</v>
      </c>
      <c r="D67" s="4" t="s">
        <v>2988</v>
      </c>
      <c r="E67" s="4" t="s">
        <v>3076</v>
      </c>
      <c r="F67" s="4" t="s">
        <v>2989</v>
      </c>
      <c r="G67" s="7" t="s">
        <v>419</v>
      </c>
      <c r="H67" s="13" t="s">
        <v>3077</v>
      </c>
      <c r="I67" s="8">
        <v>168</v>
      </c>
      <c r="J67" s="4"/>
    </row>
    <row r="68" spans="1:10" ht="14" x14ac:dyDescent="0.15">
      <c r="A68" s="4">
        <v>3</v>
      </c>
      <c r="B68" s="4">
        <v>2</v>
      </c>
      <c r="C68" s="4" t="s">
        <v>2906</v>
      </c>
      <c r="D68" s="4" t="s">
        <v>2988</v>
      </c>
      <c r="E68" s="4" t="s">
        <v>856</v>
      </c>
      <c r="F68" s="4" t="s">
        <v>2989</v>
      </c>
      <c r="G68" s="7" t="s">
        <v>425</v>
      </c>
      <c r="H68" s="13" t="s">
        <v>3078</v>
      </c>
      <c r="I68" s="8">
        <v>308</v>
      </c>
      <c r="J68" s="4"/>
    </row>
    <row r="69" spans="1:10" ht="14" x14ac:dyDescent="0.15">
      <c r="A69" s="4">
        <v>3</v>
      </c>
      <c r="B69" s="4">
        <v>3</v>
      </c>
      <c r="C69" s="4" t="s">
        <v>2906</v>
      </c>
      <c r="D69" s="4" t="s">
        <v>2988</v>
      </c>
      <c r="E69" s="4" t="s">
        <v>886</v>
      </c>
      <c r="F69" s="4" t="s">
        <v>2989</v>
      </c>
      <c r="G69" s="7" t="s">
        <v>440</v>
      </c>
      <c r="H69" s="13" t="s">
        <v>3079</v>
      </c>
      <c r="I69" s="8">
        <v>238</v>
      </c>
      <c r="J69" s="4"/>
    </row>
    <row r="70" spans="1:10" ht="14" x14ac:dyDescent="0.15">
      <c r="A70" s="4">
        <v>3</v>
      </c>
      <c r="B70" s="4">
        <v>4</v>
      </c>
      <c r="C70" s="4" t="s">
        <v>2906</v>
      </c>
      <c r="D70" s="4" t="s">
        <v>2988</v>
      </c>
      <c r="E70" s="4" t="s">
        <v>832</v>
      </c>
      <c r="F70" s="4" t="s">
        <v>2989</v>
      </c>
      <c r="G70" s="7" t="s">
        <v>457</v>
      </c>
      <c r="H70" s="13" t="s">
        <v>3080</v>
      </c>
      <c r="I70" s="8">
        <v>252</v>
      </c>
      <c r="J70" s="4"/>
    </row>
    <row r="71" spans="1:10" ht="14" x14ac:dyDescent="0.15">
      <c r="A71" s="4">
        <v>3</v>
      </c>
      <c r="B71" s="4">
        <v>5</v>
      </c>
      <c r="C71" s="4" t="s">
        <v>2906</v>
      </c>
      <c r="D71" s="4" t="s">
        <v>2988</v>
      </c>
      <c r="E71" s="4" t="s">
        <v>2990</v>
      </c>
      <c r="F71" s="4" t="s">
        <v>2989</v>
      </c>
      <c r="G71" s="7" t="s">
        <v>460</v>
      </c>
      <c r="H71" s="13" t="s">
        <v>3081</v>
      </c>
      <c r="I71" s="8">
        <v>308</v>
      </c>
      <c r="J71" s="4"/>
    </row>
    <row r="72" spans="1:10" ht="14" x14ac:dyDescent="0.15">
      <c r="A72" s="4">
        <v>3</v>
      </c>
      <c r="B72" s="4">
        <v>6</v>
      </c>
      <c r="C72" s="4" t="s">
        <v>2906</v>
      </c>
      <c r="D72" s="4" t="s">
        <v>2988</v>
      </c>
      <c r="E72" s="4" t="s">
        <v>886</v>
      </c>
      <c r="F72" s="4" t="s">
        <v>2989</v>
      </c>
      <c r="G72" s="7" t="s">
        <v>475</v>
      </c>
      <c r="H72" s="13" t="s">
        <v>3082</v>
      </c>
      <c r="I72" s="8">
        <v>364</v>
      </c>
      <c r="J72" s="4"/>
    </row>
    <row r="73" spans="1:10" ht="14" x14ac:dyDescent="0.15">
      <c r="A73" s="4">
        <v>3</v>
      </c>
      <c r="B73" s="4">
        <v>7</v>
      </c>
      <c r="C73" s="4" t="s">
        <v>2906</v>
      </c>
      <c r="D73" s="4" t="s">
        <v>2988</v>
      </c>
      <c r="E73" s="4" t="s">
        <v>2997</v>
      </c>
      <c r="F73" s="4" t="s">
        <v>2989</v>
      </c>
      <c r="G73" s="7" t="s">
        <v>535</v>
      </c>
      <c r="H73" s="13" t="s">
        <v>3083</v>
      </c>
      <c r="I73" s="8">
        <v>154</v>
      </c>
      <c r="J73" s="4"/>
    </row>
    <row r="74" spans="1:10" ht="14" x14ac:dyDescent="0.15">
      <c r="A74" s="4">
        <v>3</v>
      </c>
      <c r="B74" s="4">
        <v>8</v>
      </c>
      <c r="C74" s="4" t="s">
        <v>2906</v>
      </c>
      <c r="D74" s="4" t="s">
        <v>2988</v>
      </c>
      <c r="E74" s="4" t="s">
        <v>2997</v>
      </c>
      <c r="F74" s="4" t="s">
        <v>2989</v>
      </c>
      <c r="G74" s="7" t="s">
        <v>537</v>
      </c>
      <c r="H74" s="13" t="s">
        <v>3084</v>
      </c>
      <c r="I74" s="8">
        <v>140</v>
      </c>
      <c r="J74" s="4"/>
    </row>
    <row r="75" spans="1:10" ht="14" x14ac:dyDescent="0.15">
      <c r="A75" s="4">
        <v>3</v>
      </c>
      <c r="B75" s="4">
        <v>9</v>
      </c>
      <c r="C75" s="4" t="s">
        <v>2906</v>
      </c>
      <c r="D75" s="4" t="s">
        <v>2988</v>
      </c>
      <c r="E75" s="4" t="s">
        <v>2997</v>
      </c>
      <c r="F75" s="4" t="s">
        <v>2989</v>
      </c>
      <c r="G75" s="7" t="s">
        <v>539</v>
      </c>
      <c r="H75" s="13" t="s">
        <v>3085</v>
      </c>
      <c r="I75" s="8">
        <v>154</v>
      </c>
      <c r="J75" s="4"/>
    </row>
    <row r="76" spans="1:10" ht="14" x14ac:dyDescent="0.15">
      <c r="A76" s="4">
        <v>3</v>
      </c>
      <c r="B76" s="4">
        <v>10</v>
      </c>
      <c r="C76" s="4" t="s">
        <v>2906</v>
      </c>
      <c r="D76" s="4" t="s">
        <v>2988</v>
      </c>
      <c r="E76" s="4" t="s">
        <v>2997</v>
      </c>
      <c r="F76" s="4" t="s">
        <v>2989</v>
      </c>
      <c r="G76" s="7" t="s">
        <v>541</v>
      </c>
      <c r="H76" s="13" t="s">
        <v>3086</v>
      </c>
      <c r="I76" s="8">
        <v>140</v>
      </c>
      <c r="J76" s="4"/>
    </row>
    <row r="77" spans="1:10" ht="14" x14ac:dyDescent="0.15">
      <c r="A77" s="4">
        <v>3</v>
      </c>
      <c r="B77" s="4">
        <v>11</v>
      </c>
      <c r="C77" s="4" t="s">
        <v>2906</v>
      </c>
      <c r="D77" s="4" t="s">
        <v>2988</v>
      </c>
      <c r="E77" s="4" t="s">
        <v>832</v>
      </c>
      <c r="F77" s="4" t="s">
        <v>2999</v>
      </c>
      <c r="G77" s="7" t="s">
        <v>490</v>
      </c>
      <c r="H77" s="13" t="s">
        <v>3087</v>
      </c>
      <c r="I77" s="8">
        <v>126</v>
      </c>
      <c r="J77" s="4"/>
    </row>
    <row r="78" spans="1:10" ht="14" x14ac:dyDescent="0.15">
      <c r="A78" s="4">
        <v>3</v>
      </c>
      <c r="B78" s="4">
        <v>12</v>
      </c>
      <c r="C78" s="4" t="s">
        <v>2906</v>
      </c>
      <c r="D78" s="4" t="s">
        <v>2988</v>
      </c>
      <c r="E78" s="4" t="s">
        <v>832</v>
      </c>
      <c r="F78" s="4" t="s">
        <v>2999</v>
      </c>
      <c r="G78" s="7" t="s">
        <v>493</v>
      </c>
      <c r="H78" s="13" t="s">
        <v>3088</v>
      </c>
      <c r="I78" s="8">
        <v>140</v>
      </c>
      <c r="J78" s="4"/>
    </row>
    <row r="79" spans="1:10" ht="14" x14ac:dyDescent="0.15">
      <c r="A79" s="4">
        <v>3</v>
      </c>
      <c r="B79" s="4">
        <v>13</v>
      </c>
      <c r="C79" s="4" t="s">
        <v>2906</v>
      </c>
      <c r="D79" s="4" t="s">
        <v>2988</v>
      </c>
      <c r="E79" s="4" t="s">
        <v>832</v>
      </c>
      <c r="F79" s="4" t="s">
        <v>2999</v>
      </c>
      <c r="G79" s="7" t="s">
        <v>496</v>
      </c>
      <c r="H79" s="13" t="s">
        <v>3089</v>
      </c>
      <c r="I79" s="8">
        <v>140</v>
      </c>
      <c r="J79" s="4"/>
    </row>
    <row r="80" spans="1:10" ht="14" x14ac:dyDescent="0.15">
      <c r="A80" s="4">
        <v>3</v>
      </c>
      <c r="B80" s="4">
        <v>14</v>
      </c>
      <c r="C80" s="4" t="s">
        <v>2906</v>
      </c>
      <c r="D80" s="4" t="s">
        <v>2988</v>
      </c>
      <c r="E80" s="4" t="s">
        <v>856</v>
      </c>
      <c r="F80" s="4" t="s">
        <v>2999</v>
      </c>
      <c r="G80" s="7" t="s">
        <v>499</v>
      </c>
      <c r="H80" s="13" t="s">
        <v>3090</v>
      </c>
      <c r="I80" s="8">
        <v>154</v>
      </c>
      <c r="J80" s="4"/>
    </row>
    <row r="81" spans="1:10" ht="14" x14ac:dyDescent="0.15">
      <c r="A81" s="4">
        <v>3</v>
      </c>
      <c r="B81" s="4">
        <v>15</v>
      </c>
      <c r="C81" s="4" t="s">
        <v>2906</v>
      </c>
      <c r="D81" s="4" t="s">
        <v>2988</v>
      </c>
      <c r="E81" s="4" t="s">
        <v>856</v>
      </c>
      <c r="F81" s="4" t="s">
        <v>2999</v>
      </c>
      <c r="G81" s="7" t="s">
        <v>502</v>
      </c>
      <c r="H81" s="13" t="s">
        <v>3091</v>
      </c>
      <c r="I81" s="8">
        <v>154</v>
      </c>
      <c r="J81" s="4"/>
    </row>
    <row r="82" spans="1:10" ht="14" x14ac:dyDescent="0.15">
      <c r="A82" s="4">
        <v>3</v>
      </c>
      <c r="B82" s="4">
        <v>16</v>
      </c>
      <c r="C82" s="4" t="s">
        <v>2906</v>
      </c>
      <c r="D82" s="4" t="s">
        <v>2988</v>
      </c>
      <c r="E82" s="4" t="s">
        <v>856</v>
      </c>
      <c r="F82" s="4" t="s">
        <v>2999</v>
      </c>
      <c r="G82" s="7" t="s">
        <v>505</v>
      </c>
      <c r="H82" s="13" t="s">
        <v>3092</v>
      </c>
      <c r="I82" s="8">
        <v>238</v>
      </c>
      <c r="J82" s="4"/>
    </row>
    <row r="83" spans="1:10" ht="14" x14ac:dyDescent="0.15">
      <c r="A83" s="4">
        <v>3</v>
      </c>
      <c r="B83" s="4">
        <v>17</v>
      </c>
      <c r="C83" s="4" t="s">
        <v>2906</v>
      </c>
      <c r="D83" s="4" t="s">
        <v>2988</v>
      </c>
      <c r="E83" s="4" t="s">
        <v>886</v>
      </c>
      <c r="F83" s="4" t="s">
        <v>2999</v>
      </c>
      <c r="G83" s="7" t="s">
        <v>511</v>
      </c>
      <c r="H83" s="13" t="s">
        <v>3093</v>
      </c>
      <c r="I83" s="8">
        <v>175</v>
      </c>
      <c r="J83" s="4"/>
    </row>
    <row r="84" spans="1:10" ht="14" x14ac:dyDescent="0.15">
      <c r="A84" s="4">
        <v>3</v>
      </c>
      <c r="B84" s="4">
        <v>18</v>
      </c>
      <c r="C84" s="4" t="s">
        <v>2906</v>
      </c>
      <c r="D84" s="4" t="s">
        <v>2988</v>
      </c>
      <c r="E84" s="4" t="s">
        <v>886</v>
      </c>
      <c r="F84" s="4" t="s">
        <v>2999</v>
      </c>
      <c r="G84" s="7" t="s">
        <v>517</v>
      </c>
      <c r="H84" s="13" t="s">
        <v>3094</v>
      </c>
      <c r="I84" s="8">
        <v>168</v>
      </c>
      <c r="J84" s="4"/>
    </row>
    <row r="85" spans="1:10" ht="14" x14ac:dyDescent="0.15">
      <c r="A85" s="4">
        <v>3</v>
      </c>
      <c r="B85" s="4">
        <v>19</v>
      </c>
      <c r="C85" s="4" t="s">
        <v>2906</v>
      </c>
      <c r="D85" s="4" t="s">
        <v>2988</v>
      </c>
      <c r="E85" s="4" t="s">
        <v>886</v>
      </c>
      <c r="F85" s="4" t="s">
        <v>2999</v>
      </c>
      <c r="G85" s="7" t="s">
        <v>520</v>
      </c>
      <c r="H85" s="13" t="s">
        <v>3095</v>
      </c>
      <c r="I85" s="8">
        <v>203</v>
      </c>
      <c r="J85" s="4"/>
    </row>
    <row r="86" spans="1:10" ht="14" x14ac:dyDescent="0.15">
      <c r="A86" s="4">
        <v>3</v>
      </c>
      <c r="B86" s="4">
        <v>20</v>
      </c>
      <c r="C86" s="4" t="s">
        <v>2906</v>
      </c>
      <c r="D86" s="4" t="s">
        <v>2988</v>
      </c>
      <c r="E86" s="4" t="s">
        <v>918</v>
      </c>
      <c r="F86" s="4" t="s">
        <v>2999</v>
      </c>
      <c r="G86" s="7" t="s">
        <v>526</v>
      </c>
      <c r="H86" s="13" t="s">
        <v>3096</v>
      </c>
      <c r="I86" s="8">
        <v>112</v>
      </c>
      <c r="J86" s="4"/>
    </row>
    <row r="87" spans="1:10" ht="14" x14ac:dyDescent="0.15">
      <c r="A87" s="4">
        <v>3</v>
      </c>
      <c r="B87" s="4">
        <v>21</v>
      </c>
      <c r="C87" s="4" t="s">
        <v>2906</v>
      </c>
      <c r="D87" s="4" t="s">
        <v>2988</v>
      </c>
      <c r="E87" s="4" t="s">
        <v>918</v>
      </c>
      <c r="F87" s="4" t="s">
        <v>2999</v>
      </c>
      <c r="G87" s="7" t="s">
        <v>529</v>
      </c>
      <c r="H87" s="13" t="s">
        <v>3097</v>
      </c>
      <c r="I87" s="8">
        <v>168</v>
      </c>
      <c r="J87" s="4"/>
    </row>
    <row r="88" spans="1:10" ht="14" x14ac:dyDescent="0.15">
      <c r="A88" s="4">
        <v>3</v>
      </c>
      <c r="B88" s="4">
        <v>22</v>
      </c>
      <c r="C88" s="4" t="s">
        <v>2906</v>
      </c>
      <c r="D88" s="4" t="s">
        <v>2988</v>
      </c>
      <c r="E88" s="4" t="s">
        <v>918</v>
      </c>
      <c r="F88" s="4" t="s">
        <v>2999</v>
      </c>
      <c r="G88" s="7" t="s">
        <v>532</v>
      </c>
      <c r="H88" s="13" t="s">
        <v>3098</v>
      </c>
      <c r="I88" s="8">
        <v>210</v>
      </c>
      <c r="J88" s="4"/>
    </row>
    <row r="89" spans="1:10" ht="14" x14ac:dyDescent="0.15">
      <c r="A89" s="4">
        <v>3</v>
      </c>
      <c r="B89" s="4">
        <v>23</v>
      </c>
      <c r="C89" s="4" t="s">
        <v>2906</v>
      </c>
      <c r="D89" s="4" t="s">
        <v>2988</v>
      </c>
      <c r="E89" s="4" t="s">
        <v>832</v>
      </c>
      <c r="F89" s="4" t="s">
        <v>8</v>
      </c>
      <c r="G89" s="7" t="s">
        <v>790</v>
      </c>
      <c r="H89" s="13" t="s">
        <v>3099</v>
      </c>
      <c r="I89" s="8">
        <v>700</v>
      </c>
      <c r="J89" s="4"/>
    </row>
    <row r="90" spans="1:10" ht="14" x14ac:dyDescent="0.15">
      <c r="A90" s="4">
        <v>3</v>
      </c>
      <c r="B90" s="4">
        <v>24</v>
      </c>
      <c r="C90" s="4" t="s">
        <v>2906</v>
      </c>
      <c r="D90" s="4" t="s">
        <v>2988</v>
      </c>
      <c r="E90" s="4" t="s">
        <v>856</v>
      </c>
      <c r="F90" s="4" t="s">
        <v>8</v>
      </c>
      <c r="G90" s="7" t="s">
        <v>799</v>
      </c>
      <c r="H90" s="13" t="s">
        <v>3100</v>
      </c>
      <c r="I90" s="8">
        <v>910</v>
      </c>
      <c r="J90" s="4"/>
    </row>
    <row r="91" spans="1:10" ht="13" x14ac:dyDescent="0.15">
      <c r="A91" s="4">
        <v>3</v>
      </c>
      <c r="B91" s="4">
        <v>25</v>
      </c>
      <c r="C91" s="4" t="s">
        <v>2906</v>
      </c>
      <c r="D91" s="4" t="s">
        <v>2988</v>
      </c>
      <c r="E91" s="4" t="s">
        <v>886</v>
      </c>
      <c r="F91" s="4" t="s">
        <v>8</v>
      </c>
      <c r="G91" s="4" t="s">
        <v>813</v>
      </c>
      <c r="H91" s="13" t="s">
        <v>3101</v>
      </c>
      <c r="I91" s="8">
        <v>952</v>
      </c>
      <c r="J91" s="4"/>
    </row>
    <row r="92" spans="1:10" ht="13" x14ac:dyDescent="0.15">
      <c r="A92" s="4">
        <v>3</v>
      </c>
      <c r="B92" s="4">
        <v>26</v>
      </c>
      <c r="C92" s="4" t="s">
        <v>2906</v>
      </c>
      <c r="D92" s="4" t="s">
        <v>2988</v>
      </c>
      <c r="E92" s="4" t="s">
        <v>3004</v>
      </c>
      <c r="F92" s="4" t="s">
        <v>31</v>
      </c>
      <c r="G92" s="4" t="s">
        <v>31</v>
      </c>
      <c r="H92" s="13" t="s">
        <v>3102</v>
      </c>
      <c r="I92" s="8">
        <v>28</v>
      </c>
      <c r="J92" s="4"/>
    </row>
    <row r="93" spans="1:10" ht="13" x14ac:dyDescent="0.15">
      <c r="A93" s="4">
        <v>3</v>
      </c>
      <c r="B93" s="4"/>
      <c r="C93" s="4" t="s">
        <v>2906</v>
      </c>
      <c r="D93" s="4" t="s">
        <v>2988</v>
      </c>
      <c r="E93" s="4" t="s">
        <v>2990</v>
      </c>
      <c r="F93" s="4" t="s">
        <v>405</v>
      </c>
      <c r="G93" s="4" t="s">
        <v>410</v>
      </c>
      <c r="H93" s="13" t="s">
        <v>3103</v>
      </c>
      <c r="I93" s="8">
        <v>308</v>
      </c>
      <c r="J93" s="4" t="s">
        <v>3047</v>
      </c>
    </row>
    <row r="94" spans="1:10" ht="13" x14ac:dyDescent="0.15">
      <c r="A94" s="4">
        <v>3</v>
      </c>
      <c r="B94" s="4"/>
      <c r="C94" s="4" t="s">
        <v>2906</v>
      </c>
      <c r="D94" s="4" t="s">
        <v>2915</v>
      </c>
      <c r="E94" s="4" t="s">
        <v>3104</v>
      </c>
      <c r="F94" s="4" t="s">
        <v>405</v>
      </c>
      <c r="G94" s="4" t="s">
        <v>413</v>
      </c>
      <c r="H94" s="13" t="s">
        <v>3105</v>
      </c>
      <c r="I94" s="8">
        <v>140</v>
      </c>
      <c r="J94" s="4" t="s">
        <v>3047</v>
      </c>
    </row>
    <row r="95" spans="1:10" ht="13" x14ac:dyDescent="0.15">
      <c r="A95" s="4">
        <v>3</v>
      </c>
      <c r="B95" s="4"/>
      <c r="C95" s="4" t="s">
        <v>2906</v>
      </c>
      <c r="D95" s="4" t="s">
        <v>2930</v>
      </c>
      <c r="E95" s="4" t="s">
        <v>2990</v>
      </c>
      <c r="F95" s="4" t="s">
        <v>405</v>
      </c>
      <c r="G95" s="4" t="s">
        <v>487</v>
      </c>
      <c r="H95" s="13" t="s">
        <v>3106</v>
      </c>
      <c r="I95" s="8">
        <v>392</v>
      </c>
      <c r="J95" s="4" t="s">
        <v>3047</v>
      </c>
    </row>
    <row r="96" spans="1:10" ht="13" x14ac:dyDescent="0.15">
      <c r="A96" s="4">
        <v>3</v>
      </c>
      <c r="B96" s="4"/>
      <c r="C96" s="4" t="s">
        <v>2906</v>
      </c>
      <c r="D96" s="4" t="s">
        <v>2930</v>
      </c>
      <c r="E96" s="4" t="s">
        <v>856</v>
      </c>
      <c r="F96" s="4" t="s">
        <v>405</v>
      </c>
      <c r="G96" s="4" t="s">
        <v>472</v>
      </c>
      <c r="H96" s="13" t="s">
        <v>3107</v>
      </c>
      <c r="I96" s="8">
        <v>252</v>
      </c>
      <c r="J96" s="4" t="s">
        <v>3047</v>
      </c>
    </row>
    <row r="97" spans="1:10" ht="13" x14ac:dyDescent="0.15">
      <c r="A97" s="4">
        <v>3</v>
      </c>
      <c r="B97" s="4"/>
      <c r="C97" s="4" t="s">
        <v>2906</v>
      </c>
      <c r="D97" s="4" t="s">
        <v>2988</v>
      </c>
      <c r="E97" s="4" t="s">
        <v>2993</v>
      </c>
      <c r="F97" s="4" t="s">
        <v>405</v>
      </c>
      <c r="G97" s="4" t="s">
        <v>484</v>
      </c>
      <c r="H97" s="13" t="s">
        <v>3108</v>
      </c>
      <c r="I97" s="8">
        <v>336</v>
      </c>
      <c r="J97" s="4" t="s">
        <v>3047</v>
      </c>
    </row>
    <row r="98" spans="1:10" ht="13" x14ac:dyDescent="0.15">
      <c r="A98" s="4">
        <v>3</v>
      </c>
      <c r="B98" s="4"/>
      <c r="C98" s="4" t="s">
        <v>2906</v>
      </c>
      <c r="D98" s="4" t="s">
        <v>2963</v>
      </c>
      <c r="E98" s="4" t="s">
        <v>2993</v>
      </c>
      <c r="F98" s="4" t="s">
        <v>405</v>
      </c>
      <c r="G98" s="4" t="s">
        <v>428</v>
      </c>
      <c r="H98" s="13" t="s">
        <v>3109</v>
      </c>
      <c r="I98" s="8">
        <v>308</v>
      </c>
      <c r="J98" s="4" t="s">
        <v>3047</v>
      </c>
    </row>
    <row r="99" spans="1:10" ht="13" x14ac:dyDescent="0.15">
      <c r="A99" s="4">
        <v>3</v>
      </c>
      <c r="B99" s="4"/>
      <c r="C99" s="4" t="s">
        <v>2906</v>
      </c>
      <c r="D99" s="4" t="s">
        <v>2988</v>
      </c>
      <c r="E99" s="4" t="s">
        <v>886</v>
      </c>
      <c r="F99" s="4" t="s">
        <v>405</v>
      </c>
      <c r="G99" s="4" t="s">
        <v>431</v>
      </c>
      <c r="H99" s="13" t="s">
        <v>3110</v>
      </c>
      <c r="I99" s="8">
        <v>308</v>
      </c>
      <c r="J99" s="4" t="s">
        <v>3047</v>
      </c>
    </row>
    <row r="100" spans="1:10" ht="13" x14ac:dyDescent="0.15">
      <c r="A100" s="4">
        <v>3</v>
      </c>
      <c r="B100" s="4"/>
      <c r="C100" s="4" t="s">
        <v>2906</v>
      </c>
      <c r="D100" s="4" t="s">
        <v>2988</v>
      </c>
      <c r="E100" s="4" t="s">
        <v>3004</v>
      </c>
      <c r="F100" s="4" t="s">
        <v>212</v>
      </c>
      <c r="G100" s="4" t="s">
        <v>1122</v>
      </c>
      <c r="H100" s="13" t="s">
        <v>3111</v>
      </c>
      <c r="I100" s="8">
        <v>140</v>
      </c>
      <c r="J100" s="4" t="s">
        <v>3047</v>
      </c>
    </row>
    <row r="101" spans="1:10" ht="13" x14ac:dyDescent="0.15">
      <c r="A101" s="4">
        <v>3</v>
      </c>
      <c r="B101" s="4"/>
      <c r="C101" s="4" t="s">
        <v>2906</v>
      </c>
      <c r="D101" s="4" t="s">
        <v>2988</v>
      </c>
      <c r="E101" s="4" t="s">
        <v>3004</v>
      </c>
      <c r="F101" s="4" t="s">
        <v>212</v>
      </c>
      <c r="G101" s="4" t="s">
        <v>210</v>
      </c>
      <c r="H101" s="13" t="s">
        <v>3112</v>
      </c>
      <c r="I101" s="8">
        <v>140</v>
      </c>
      <c r="J101" s="4" t="s">
        <v>3047</v>
      </c>
    </row>
    <row r="102" spans="1:10" ht="13" x14ac:dyDescent="0.15">
      <c r="A102" s="4">
        <v>3</v>
      </c>
      <c r="B102" s="4"/>
      <c r="C102" s="4" t="s">
        <v>2906</v>
      </c>
      <c r="D102" s="4" t="s">
        <v>2988</v>
      </c>
      <c r="E102" s="4" t="s">
        <v>3004</v>
      </c>
      <c r="F102" s="4" t="s">
        <v>216</v>
      </c>
      <c r="G102" s="4" t="s">
        <v>217</v>
      </c>
      <c r="H102" s="13" t="s">
        <v>3113</v>
      </c>
      <c r="I102" s="8">
        <v>126</v>
      </c>
      <c r="J102" s="4" t="s">
        <v>3114</v>
      </c>
    </row>
    <row r="103" spans="1:10" ht="13" x14ac:dyDescent="0.15">
      <c r="A103" s="4">
        <v>3</v>
      </c>
      <c r="B103" s="4"/>
      <c r="C103" s="4" t="s">
        <v>2906</v>
      </c>
      <c r="D103" s="4" t="s">
        <v>2988</v>
      </c>
      <c r="E103" s="4" t="s">
        <v>3004</v>
      </c>
      <c r="F103" s="4" t="s">
        <v>216</v>
      </c>
      <c r="G103" s="4" t="s">
        <v>214</v>
      </c>
      <c r="H103" s="13" t="s">
        <v>3115</v>
      </c>
      <c r="I103" s="8">
        <v>693</v>
      </c>
      <c r="J103" s="4" t="s">
        <v>3116</v>
      </c>
    </row>
    <row r="104" spans="1:10" ht="13" x14ac:dyDescent="0.15">
      <c r="A104" s="4">
        <v>3</v>
      </c>
      <c r="B104" s="4"/>
      <c r="C104" s="4" t="s">
        <v>2906</v>
      </c>
      <c r="D104" s="4" t="s">
        <v>2988</v>
      </c>
      <c r="E104" s="4" t="s">
        <v>3004</v>
      </c>
      <c r="F104" s="4" t="s">
        <v>222</v>
      </c>
      <c r="G104" s="4" t="s">
        <v>220</v>
      </c>
      <c r="H104" s="13" t="s">
        <v>3117</v>
      </c>
      <c r="I104" s="8">
        <v>397</v>
      </c>
      <c r="J104" s="4" t="s">
        <v>3114</v>
      </c>
    </row>
    <row r="105" spans="1:10" ht="13" x14ac:dyDescent="0.15">
      <c r="A105" s="4">
        <v>4</v>
      </c>
      <c r="B105" s="4">
        <v>1</v>
      </c>
      <c r="C105" s="4" t="s">
        <v>2908</v>
      </c>
      <c r="D105" s="4" t="s">
        <v>2988</v>
      </c>
      <c r="E105" s="4" t="s">
        <v>3004</v>
      </c>
      <c r="F105" s="4" t="s">
        <v>3118</v>
      </c>
      <c r="G105" s="4" t="s">
        <v>3119</v>
      </c>
      <c r="H105" s="4" t="s">
        <v>3120</v>
      </c>
      <c r="I105" s="8">
        <v>5000</v>
      </c>
      <c r="J105" s="4" t="s">
        <v>3121</v>
      </c>
    </row>
    <row r="106" spans="1:10" ht="13" x14ac:dyDescent="0.15">
      <c r="A106" s="4">
        <v>4</v>
      </c>
      <c r="B106" s="4">
        <v>2</v>
      </c>
      <c r="C106" s="4" t="s">
        <v>2908</v>
      </c>
      <c r="D106" s="4" t="s">
        <v>2915</v>
      </c>
      <c r="E106" s="4" t="s">
        <v>3004</v>
      </c>
      <c r="F106" s="4" t="s">
        <v>3118</v>
      </c>
      <c r="G106" s="4" t="s">
        <v>3122</v>
      </c>
      <c r="H106" s="4" t="s">
        <v>3123</v>
      </c>
      <c r="I106" s="8">
        <v>30000</v>
      </c>
      <c r="J106" s="4" t="s">
        <v>3124</v>
      </c>
    </row>
    <row r="107" spans="1:10" ht="13" x14ac:dyDescent="0.15">
      <c r="A107" s="4">
        <v>4</v>
      </c>
      <c r="B107" s="4">
        <v>3</v>
      </c>
      <c r="C107" s="4" t="s">
        <v>2908</v>
      </c>
      <c r="D107" s="4" t="s">
        <v>2915</v>
      </c>
      <c r="E107" s="4" t="s">
        <v>3004</v>
      </c>
      <c r="F107" s="4" t="s">
        <v>3125</v>
      </c>
      <c r="G107" s="4" t="s">
        <v>3126</v>
      </c>
      <c r="H107" s="4" t="s">
        <v>3127</v>
      </c>
      <c r="I107" s="8">
        <v>20000</v>
      </c>
      <c r="J107" s="4" t="s">
        <v>3128</v>
      </c>
    </row>
    <row r="108" spans="1:10" ht="13" x14ac:dyDescent="0.15">
      <c r="A108" s="4">
        <v>4</v>
      </c>
      <c r="B108" s="4">
        <v>4</v>
      </c>
      <c r="C108" s="4" t="s">
        <v>2908</v>
      </c>
      <c r="D108" s="4" t="s">
        <v>2947</v>
      </c>
      <c r="E108" s="4" t="s">
        <v>3004</v>
      </c>
      <c r="F108" s="4" t="s">
        <v>3125</v>
      </c>
      <c r="G108" s="4" t="s">
        <v>3126</v>
      </c>
      <c r="H108" s="4" t="s">
        <v>3129</v>
      </c>
      <c r="I108" s="8">
        <v>100000</v>
      </c>
      <c r="J108" s="4" t="s">
        <v>3130</v>
      </c>
    </row>
    <row r="109" spans="1:10" ht="13" x14ac:dyDescent="0.15">
      <c r="A109" s="4">
        <v>4</v>
      </c>
      <c r="B109" s="4">
        <v>5</v>
      </c>
      <c r="C109" s="4" t="s">
        <v>2908</v>
      </c>
      <c r="D109" s="4" t="s">
        <v>2975</v>
      </c>
      <c r="E109" s="4" t="s">
        <v>3004</v>
      </c>
      <c r="F109" s="4" t="s">
        <v>3125</v>
      </c>
      <c r="G109" s="4" t="s">
        <v>3131</v>
      </c>
      <c r="H109" s="4" t="s">
        <v>3132</v>
      </c>
      <c r="I109" s="8">
        <v>1000000</v>
      </c>
      <c r="J109" s="4" t="s">
        <v>3133</v>
      </c>
    </row>
    <row r="110" spans="1:10" ht="13" x14ac:dyDescent="0.15">
      <c r="A110" s="4">
        <v>4</v>
      </c>
      <c r="B110" s="4">
        <v>6</v>
      </c>
      <c r="C110" s="4" t="s">
        <v>2908</v>
      </c>
      <c r="D110" s="4" t="s">
        <v>2930</v>
      </c>
      <c r="E110" s="4" t="s">
        <v>3004</v>
      </c>
      <c r="F110" s="4" t="s">
        <v>3134</v>
      </c>
      <c r="G110" s="4" t="s">
        <v>3135</v>
      </c>
      <c r="H110" s="4" t="s">
        <v>3136</v>
      </c>
      <c r="I110" s="8">
        <v>50000</v>
      </c>
      <c r="J110" s="4" t="s">
        <v>3137</v>
      </c>
    </row>
    <row r="111" spans="1:10" ht="13" x14ac:dyDescent="0.15">
      <c r="A111" s="4">
        <v>4</v>
      </c>
      <c r="B111" s="4">
        <v>7</v>
      </c>
      <c r="C111" s="4" t="s">
        <v>2908</v>
      </c>
      <c r="D111" s="4" t="s">
        <v>2988</v>
      </c>
      <c r="E111" s="4" t="s">
        <v>3004</v>
      </c>
      <c r="F111" s="4" t="s">
        <v>3138</v>
      </c>
      <c r="G111" s="4" t="s">
        <v>3139</v>
      </c>
      <c r="H111" s="4" t="s">
        <v>3140</v>
      </c>
      <c r="I111" s="8">
        <v>5000</v>
      </c>
      <c r="J111" s="4" t="s">
        <v>3141</v>
      </c>
    </row>
    <row r="112" spans="1:10" ht="13" x14ac:dyDescent="0.15">
      <c r="A112" s="4">
        <v>4</v>
      </c>
      <c r="B112" s="4">
        <v>8</v>
      </c>
      <c r="C112" s="4" t="s">
        <v>2908</v>
      </c>
      <c r="D112" s="4" t="s">
        <v>2915</v>
      </c>
      <c r="E112" s="4" t="s">
        <v>3004</v>
      </c>
      <c r="F112" s="4" t="s">
        <v>3138</v>
      </c>
      <c r="G112" s="4" t="s">
        <v>3142</v>
      </c>
      <c r="H112" s="4" t="s">
        <v>3143</v>
      </c>
      <c r="I112" s="8">
        <v>20000</v>
      </c>
      <c r="J112" s="4" t="s">
        <v>3144</v>
      </c>
    </row>
    <row r="113" spans="1:10" ht="13" x14ac:dyDescent="0.15">
      <c r="A113" s="4">
        <v>4</v>
      </c>
      <c r="B113" s="4">
        <v>9</v>
      </c>
      <c r="C113" s="4" t="s">
        <v>2908</v>
      </c>
      <c r="D113" s="4" t="s">
        <v>2915</v>
      </c>
      <c r="E113" s="4" t="s">
        <v>3004</v>
      </c>
      <c r="F113" s="4" t="s">
        <v>3138</v>
      </c>
      <c r="G113" s="4" t="s">
        <v>3145</v>
      </c>
      <c r="H113" s="4" t="s">
        <v>3146</v>
      </c>
      <c r="I113" s="8">
        <v>40000</v>
      </c>
      <c r="J113" s="4" t="s">
        <v>3147</v>
      </c>
    </row>
    <row r="114" spans="1:10" ht="13" x14ac:dyDescent="0.15">
      <c r="A114" s="4">
        <v>4</v>
      </c>
      <c r="B114" s="4">
        <v>10</v>
      </c>
      <c r="C114" s="4" t="s">
        <v>2908</v>
      </c>
      <c r="D114" s="4" t="s">
        <v>857</v>
      </c>
      <c r="E114" s="4" t="s">
        <v>3004</v>
      </c>
      <c r="F114" s="4" t="s">
        <v>3138</v>
      </c>
      <c r="G114" s="4" t="s">
        <v>3142</v>
      </c>
      <c r="H114" s="4" t="s">
        <v>3148</v>
      </c>
      <c r="I114" s="8">
        <v>80000</v>
      </c>
      <c r="J114" s="4" t="s">
        <v>3149</v>
      </c>
    </row>
    <row r="115" spans="1:10" ht="13" x14ac:dyDescent="0.15">
      <c r="A115" s="4">
        <v>4</v>
      </c>
      <c r="B115" s="4">
        <v>11</v>
      </c>
      <c r="C115" s="4" t="s">
        <v>2908</v>
      </c>
      <c r="D115" s="4" t="s">
        <v>857</v>
      </c>
      <c r="E115" s="4" t="s">
        <v>3004</v>
      </c>
      <c r="F115" s="4" t="s">
        <v>3138</v>
      </c>
      <c r="G115" s="4" t="s">
        <v>3150</v>
      </c>
      <c r="H115" s="4" t="s">
        <v>3151</v>
      </c>
      <c r="I115" s="8">
        <v>100000</v>
      </c>
      <c r="J115" s="4" t="s">
        <v>3152</v>
      </c>
    </row>
    <row r="116" spans="1:10" ht="13" x14ac:dyDescent="0.15">
      <c r="A116" s="4">
        <v>4</v>
      </c>
      <c r="B116" s="4">
        <v>12</v>
      </c>
      <c r="C116" s="4" t="s">
        <v>2908</v>
      </c>
      <c r="D116" s="4" t="s">
        <v>857</v>
      </c>
      <c r="E116" s="4" t="s">
        <v>3004</v>
      </c>
      <c r="F116" s="4" t="s">
        <v>3138</v>
      </c>
      <c r="G116" s="4" t="s">
        <v>3153</v>
      </c>
      <c r="H116" s="4" t="s">
        <v>3154</v>
      </c>
      <c r="I116" s="8">
        <v>150000</v>
      </c>
      <c r="J116" s="4" t="s">
        <v>3155</v>
      </c>
    </row>
    <row r="117" spans="1:10" ht="13" x14ac:dyDescent="0.15">
      <c r="A117" s="4">
        <v>4</v>
      </c>
      <c r="B117" s="4">
        <v>13</v>
      </c>
      <c r="C117" s="4" t="s">
        <v>2908</v>
      </c>
      <c r="D117" s="4" t="s">
        <v>857</v>
      </c>
      <c r="E117" s="4" t="s">
        <v>3004</v>
      </c>
      <c r="F117" s="4" t="s">
        <v>3138</v>
      </c>
      <c r="G117" s="4" t="s">
        <v>3156</v>
      </c>
      <c r="H117" s="4" t="s">
        <v>3157</v>
      </c>
      <c r="I117" s="8">
        <v>200000</v>
      </c>
      <c r="J117" s="4" t="s">
        <v>3158</v>
      </c>
    </row>
    <row r="118" spans="1:10" ht="13" x14ac:dyDescent="0.15">
      <c r="A118" s="4">
        <v>4</v>
      </c>
      <c r="B118" s="4">
        <v>14</v>
      </c>
      <c r="C118" s="4" t="s">
        <v>2908</v>
      </c>
      <c r="D118" s="4" t="s">
        <v>857</v>
      </c>
      <c r="E118" s="4" t="s">
        <v>3004</v>
      </c>
      <c r="F118" s="4" t="s">
        <v>3138</v>
      </c>
      <c r="G118" s="4" t="s">
        <v>3142</v>
      </c>
      <c r="H118" s="4" t="s">
        <v>3159</v>
      </c>
      <c r="I118" s="8">
        <v>300000</v>
      </c>
      <c r="J118" s="4" t="s">
        <v>3160</v>
      </c>
    </row>
    <row r="119" spans="1:10" ht="13" x14ac:dyDescent="0.15">
      <c r="A119" s="4">
        <v>4</v>
      </c>
      <c r="B119" s="4">
        <v>15</v>
      </c>
      <c r="C119" s="4" t="s">
        <v>2908</v>
      </c>
      <c r="D119" s="4" t="s">
        <v>3161</v>
      </c>
      <c r="E119" s="4" t="s">
        <v>3004</v>
      </c>
      <c r="F119" s="4" t="s">
        <v>3138</v>
      </c>
      <c r="G119" s="4" t="s">
        <v>3142</v>
      </c>
      <c r="H119" s="4" t="s">
        <v>3162</v>
      </c>
      <c r="I119" s="8">
        <v>500000</v>
      </c>
      <c r="J119" s="4" t="s">
        <v>3163</v>
      </c>
    </row>
    <row r="120" spans="1:10" ht="13" x14ac:dyDescent="0.15">
      <c r="A120" s="4">
        <v>4</v>
      </c>
      <c r="B120" s="4">
        <v>16</v>
      </c>
      <c r="C120" s="4" t="s">
        <v>2908</v>
      </c>
      <c r="D120" s="4" t="s">
        <v>3164</v>
      </c>
      <c r="E120" s="4" t="s">
        <v>3004</v>
      </c>
      <c r="F120" s="4" t="s">
        <v>3138</v>
      </c>
      <c r="G120" s="4" t="s">
        <v>3142</v>
      </c>
      <c r="H120" s="4" t="s">
        <v>3165</v>
      </c>
      <c r="I120" s="8">
        <v>1000000</v>
      </c>
      <c r="J120" s="4" t="s">
        <v>3166</v>
      </c>
    </row>
    <row r="121" spans="1:10" ht="13" x14ac:dyDescent="0.15">
      <c r="A121" s="4">
        <v>4</v>
      </c>
      <c r="B121" s="4">
        <v>17</v>
      </c>
      <c r="C121" s="4" t="s">
        <v>2908</v>
      </c>
      <c r="D121" s="4" t="s">
        <v>3164</v>
      </c>
      <c r="E121" s="4" t="s">
        <v>3004</v>
      </c>
      <c r="F121" s="4" t="s">
        <v>3138</v>
      </c>
      <c r="G121" s="4" t="s">
        <v>3142</v>
      </c>
      <c r="H121" s="4" t="s">
        <v>3167</v>
      </c>
      <c r="I121" s="8">
        <v>2000000</v>
      </c>
      <c r="J121" s="4" t="s">
        <v>3168</v>
      </c>
    </row>
    <row r="122" spans="1:10" ht="13" x14ac:dyDescent="0.15">
      <c r="A122" s="4">
        <v>4</v>
      </c>
      <c r="B122" s="4">
        <v>18</v>
      </c>
      <c r="C122" s="4" t="s">
        <v>2908</v>
      </c>
      <c r="D122" s="4" t="s">
        <v>3164</v>
      </c>
      <c r="E122" s="4" t="s">
        <v>3004</v>
      </c>
      <c r="F122" s="4" t="s">
        <v>3138</v>
      </c>
      <c r="G122" s="4" t="s">
        <v>3142</v>
      </c>
      <c r="H122" s="4" t="s">
        <v>3169</v>
      </c>
      <c r="I122" s="8">
        <v>3000000</v>
      </c>
      <c r="J122" s="4" t="s">
        <v>3170</v>
      </c>
    </row>
    <row r="123" spans="1:10" ht="13" x14ac:dyDescent="0.15">
      <c r="A123" s="4">
        <v>4</v>
      </c>
      <c r="B123" s="4">
        <v>19</v>
      </c>
      <c r="C123" s="4" t="s">
        <v>2908</v>
      </c>
      <c r="D123" s="4" t="s">
        <v>2947</v>
      </c>
      <c r="E123" s="4" t="s">
        <v>3004</v>
      </c>
      <c r="F123" s="4" t="s">
        <v>3171</v>
      </c>
      <c r="G123" s="4" t="s">
        <v>3172</v>
      </c>
      <c r="H123" s="4" t="s">
        <v>3173</v>
      </c>
      <c r="I123" s="8">
        <v>10000</v>
      </c>
      <c r="J123" s="4" t="s">
        <v>3174</v>
      </c>
    </row>
    <row r="124" spans="1:10" ht="13" x14ac:dyDescent="0.15">
      <c r="A124" s="4">
        <v>4</v>
      </c>
      <c r="B124" s="4">
        <v>20</v>
      </c>
      <c r="C124" s="4" t="s">
        <v>2908</v>
      </c>
      <c r="D124" s="4" t="s">
        <v>857</v>
      </c>
      <c r="E124" s="4" t="s">
        <v>3004</v>
      </c>
      <c r="F124" s="4" t="s">
        <v>3171</v>
      </c>
      <c r="G124" s="4" t="s">
        <v>3175</v>
      </c>
      <c r="H124" s="4" t="s">
        <v>3176</v>
      </c>
      <c r="I124" s="8">
        <v>50000</v>
      </c>
      <c r="J124" s="4" t="s">
        <v>3177</v>
      </c>
    </row>
    <row r="125" spans="1:10" ht="13" x14ac:dyDescent="0.15">
      <c r="A125" s="4">
        <v>5</v>
      </c>
      <c r="B125" s="4">
        <v>1</v>
      </c>
      <c r="C125" s="4" t="s">
        <v>2910</v>
      </c>
      <c r="D125" s="4" t="s">
        <v>2988</v>
      </c>
      <c r="E125" s="4" t="s">
        <v>3004</v>
      </c>
      <c r="F125" s="4" t="s">
        <v>3178</v>
      </c>
      <c r="G125" s="4" t="s">
        <v>3179</v>
      </c>
      <c r="H125" s="4" t="s">
        <v>3180</v>
      </c>
      <c r="I125" s="8">
        <v>10000</v>
      </c>
      <c r="J125" s="4"/>
    </row>
    <row r="126" spans="1:10" ht="13" x14ac:dyDescent="0.15">
      <c r="A126" s="4">
        <v>5</v>
      </c>
      <c r="B126" s="4">
        <v>2</v>
      </c>
      <c r="C126" s="4" t="s">
        <v>2910</v>
      </c>
      <c r="D126" s="4" t="s">
        <v>2915</v>
      </c>
      <c r="E126" s="4" t="s">
        <v>3004</v>
      </c>
      <c r="F126" s="4" t="s">
        <v>3178</v>
      </c>
      <c r="G126" s="4" t="s">
        <v>3181</v>
      </c>
      <c r="H126" s="4" t="s">
        <v>3182</v>
      </c>
      <c r="I126" s="8">
        <v>50000</v>
      </c>
      <c r="J126" s="4" t="s">
        <v>3183</v>
      </c>
    </row>
    <row r="127" spans="1:10" ht="13" x14ac:dyDescent="0.15">
      <c r="A127" s="4">
        <v>5</v>
      </c>
      <c r="B127" s="4">
        <v>3</v>
      </c>
      <c r="C127" s="4" t="s">
        <v>2910</v>
      </c>
      <c r="D127" s="4" t="s">
        <v>2915</v>
      </c>
      <c r="E127" s="4" t="s">
        <v>3004</v>
      </c>
      <c r="F127" s="4" t="s">
        <v>3178</v>
      </c>
      <c r="G127" s="4" t="s">
        <v>3184</v>
      </c>
      <c r="H127" s="4" t="s">
        <v>3185</v>
      </c>
      <c r="I127" s="8">
        <v>50000</v>
      </c>
      <c r="J127" s="4" t="s">
        <v>3186</v>
      </c>
    </row>
    <row r="128" spans="1:10" ht="13" x14ac:dyDescent="0.15">
      <c r="A128" s="4">
        <v>5</v>
      </c>
      <c r="B128" s="4">
        <v>4</v>
      </c>
      <c r="C128" s="4" t="s">
        <v>2910</v>
      </c>
      <c r="D128" s="4" t="s">
        <v>2988</v>
      </c>
      <c r="E128" s="4" t="s">
        <v>3004</v>
      </c>
      <c r="F128" s="4" t="s">
        <v>3178</v>
      </c>
      <c r="G128" s="4" t="s">
        <v>3187</v>
      </c>
      <c r="H128" s="4" t="s">
        <v>3188</v>
      </c>
      <c r="I128" s="8">
        <v>30000</v>
      </c>
      <c r="J128" s="4" t="s">
        <v>3189</v>
      </c>
    </row>
    <row r="129" spans="1:10" ht="13" x14ac:dyDescent="0.15">
      <c r="A129" s="4">
        <v>5</v>
      </c>
      <c r="B129" s="4">
        <v>5</v>
      </c>
      <c r="C129" s="4" t="s">
        <v>2910</v>
      </c>
      <c r="D129" s="4" t="s">
        <v>2975</v>
      </c>
      <c r="E129" s="4" t="s">
        <v>3004</v>
      </c>
      <c r="F129" s="4" t="s">
        <v>3178</v>
      </c>
      <c r="G129" s="4" t="s">
        <v>3190</v>
      </c>
      <c r="H129" s="4" t="s">
        <v>3191</v>
      </c>
      <c r="I129" s="8">
        <v>500000</v>
      </c>
      <c r="J129" s="4" t="s">
        <v>3192</v>
      </c>
    </row>
    <row r="130" spans="1:10" ht="13" x14ac:dyDescent="0.15">
      <c r="A130" s="4">
        <v>5</v>
      </c>
      <c r="B130" s="4">
        <v>6</v>
      </c>
      <c r="C130" s="4" t="s">
        <v>2910</v>
      </c>
      <c r="D130" s="4" t="s">
        <v>3164</v>
      </c>
      <c r="E130" s="4" t="s">
        <v>3004</v>
      </c>
      <c r="F130" s="4" t="s">
        <v>3178</v>
      </c>
      <c r="G130" s="4" t="s">
        <v>3193</v>
      </c>
      <c r="H130" s="4" t="s">
        <v>857</v>
      </c>
      <c r="I130" s="8">
        <v>12000000</v>
      </c>
      <c r="J130" s="4" t="s">
        <v>3194</v>
      </c>
    </row>
    <row r="131" spans="1:10" ht="14" x14ac:dyDescent="0.15">
      <c r="A131" s="4">
        <v>5</v>
      </c>
      <c r="B131" s="4">
        <v>7</v>
      </c>
      <c r="C131" s="4" t="s">
        <v>2910</v>
      </c>
      <c r="D131" s="4" t="s">
        <v>2988</v>
      </c>
      <c r="E131" s="4" t="s">
        <v>3004</v>
      </c>
      <c r="F131" s="4" t="s">
        <v>31</v>
      </c>
      <c r="G131" s="7" t="s">
        <v>31</v>
      </c>
      <c r="H131" s="13" t="s">
        <v>3195</v>
      </c>
      <c r="I131" s="8">
        <v>28</v>
      </c>
      <c r="J131" s="4"/>
    </row>
    <row r="132" spans="1:10" ht="14" x14ac:dyDescent="0.15">
      <c r="A132" s="4">
        <v>5</v>
      </c>
      <c r="B132" s="4">
        <v>8</v>
      </c>
      <c r="C132" s="4" t="s">
        <v>2910</v>
      </c>
      <c r="D132" s="4" t="s">
        <v>2988</v>
      </c>
      <c r="E132" s="4" t="s">
        <v>3004</v>
      </c>
      <c r="F132" s="4" t="s">
        <v>177</v>
      </c>
      <c r="G132" s="7" t="s">
        <v>175</v>
      </c>
      <c r="H132" s="13" t="s">
        <v>3196</v>
      </c>
      <c r="I132" s="8">
        <v>182</v>
      </c>
      <c r="J132" s="4"/>
    </row>
    <row r="133" spans="1:10" ht="14" x14ac:dyDescent="0.15">
      <c r="A133" s="4">
        <v>5</v>
      </c>
      <c r="B133" s="4">
        <v>9</v>
      </c>
      <c r="C133" s="4" t="s">
        <v>2910</v>
      </c>
      <c r="D133" s="4" t="s">
        <v>2988</v>
      </c>
      <c r="E133" s="4" t="s">
        <v>3004</v>
      </c>
      <c r="F133" s="4" t="s">
        <v>177</v>
      </c>
      <c r="G133" s="7" t="s">
        <v>179</v>
      </c>
      <c r="H133" s="13" t="s">
        <v>3197</v>
      </c>
      <c r="I133" s="8">
        <v>182</v>
      </c>
      <c r="J133" s="4"/>
    </row>
    <row r="134" spans="1:10" ht="14" x14ac:dyDescent="0.15">
      <c r="A134" s="4">
        <v>5</v>
      </c>
      <c r="B134" s="4">
        <v>10</v>
      </c>
      <c r="C134" s="4" t="s">
        <v>2910</v>
      </c>
      <c r="D134" s="4" t="s">
        <v>2988</v>
      </c>
      <c r="E134" s="4" t="s">
        <v>3004</v>
      </c>
      <c r="F134" s="4" t="s">
        <v>177</v>
      </c>
      <c r="G134" s="7" t="s">
        <v>181</v>
      </c>
      <c r="H134" s="13" t="s">
        <v>3198</v>
      </c>
      <c r="I134" s="8">
        <v>196</v>
      </c>
      <c r="J134" s="4"/>
    </row>
    <row r="135" spans="1:10" ht="14" x14ac:dyDescent="0.15">
      <c r="A135" s="4">
        <v>5</v>
      </c>
      <c r="B135" s="4">
        <v>11</v>
      </c>
      <c r="C135" s="4" t="s">
        <v>2910</v>
      </c>
      <c r="D135" s="4" t="s">
        <v>2988</v>
      </c>
      <c r="E135" s="4" t="s">
        <v>3004</v>
      </c>
      <c r="F135" s="4" t="s">
        <v>195</v>
      </c>
      <c r="G135" s="7" t="s">
        <v>193</v>
      </c>
      <c r="H135" s="13" t="s">
        <v>3199</v>
      </c>
      <c r="I135" s="8">
        <v>210</v>
      </c>
      <c r="J135" s="4"/>
    </row>
    <row r="136" spans="1:10" ht="14" x14ac:dyDescent="0.15">
      <c r="A136" s="4">
        <v>5</v>
      </c>
      <c r="B136" s="4">
        <v>12</v>
      </c>
      <c r="C136" s="4" t="s">
        <v>2910</v>
      </c>
      <c r="D136" s="4" t="s">
        <v>2988</v>
      </c>
      <c r="E136" s="4" t="s">
        <v>3004</v>
      </c>
      <c r="F136" s="4" t="s">
        <v>195</v>
      </c>
      <c r="G136" s="7" t="s">
        <v>197</v>
      </c>
      <c r="H136" s="13" t="s">
        <v>3200</v>
      </c>
      <c r="I136" s="8">
        <v>196</v>
      </c>
      <c r="J136" s="4"/>
    </row>
    <row r="137" spans="1:10" ht="14" x14ac:dyDescent="0.15">
      <c r="A137" s="4">
        <v>5</v>
      </c>
      <c r="B137" s="4">
        <v>13</v>
      </c>
      <c r="C137" s="4" t="s">
        <v>2910</v>
      </c>
      <c r="D137" s="4" t="s">
        <v>2988</v>
      </c>
      <c r="E137" s="4" t="s">
        <v>3004</v>
      </c>
      <c r="F137" s="4" t="s">
        <v>195</v>
      </c>
      <c r="G137" s="7" t="s">
        <v>388</v>
      </c>
      <c r="H137" s="13" t="s">
        <v>3201</v>
      </c>
      <c r="I137" s="8">
        <v>588</v>
      </c>
      <c r="J137" s="4"/>
    </row>
    <row r="138" spans="1:10" ht="14" x14ac:dyDescent="0.15">
      <c r="A138" s="4">
        <v>5</v>
      </c>
      <c r="B138" s="4">
        <v>14</v>
      </c>
      <c r="C138" s="4" t="s">
        <v>2910</v>
      </c>
      <c r="D138" s="4" t="s">
        <v>2988</v>
      </c>
      <c r="E138" s="4" t="s">
        <v>3004</v>
      </c>
      <c r="F138" s="4" t="s">
        <v>195</v>
      </c>
      <c r="G138" s="7" t="s">
        <v>382</v>
      </c>
      <c r="H138" s="13" t="s">
        <v>3202</v>
      </c>
      <c r="I138" s="8">
        <v>588</v>
      </c>
      <c r="J138" s="4"/>
    </row>
    <row r="139" spans="1:10" ht="14" x14ac:dyDescent="0.15">
      <c r="A139" s="4">
        <v>5</v>
      </c>
      <c r="B139" s="4">
        <v>15</v>
      </c>
      <c r="C139" s="4" t="s">
        <v>2910</v>
      </c>
      <c r="D139" s="4" t="s">
        <v>2988</v>
      </c>
      <c r="E139" s="4" t="s">
        <v>3004</v>
      </c>
      <c r="F139" s="4" t="s">
        <v>195</v>
      </c>
      <c r="G139" s="7" t="s">
        <v>199</v>
      </c>
      <c r="H139" s="13" t="s">
        <v>3203</v>
      </c>
      <c r="I139" s="8">
        <v>182</v>
      </c>
      <c r="J139" s="4"/>
    </row>
    <row r="140" spans="1:10" ht="14" x14ac:dyDescent="0.15">
      <c r="A140" s="4">
        <v>5</v>
      </c>
      <c r="B140" s="4">
        <v>16</v>
      </c>
      <c r="C140" s="4" t="s">
        <v>2910</v>
      </c>
      <c r="D140" s="4" t="s">
        <v>2988</v>
      </c>
      <c r="E140" s="4" t="s">
        <v>3004</v>
      </c>
      <c r="F140" s="4" t="s">
        <v>195</v>
      </c>
      <c r="G140" s="7" t="s">
        <v>201</v>
      </c>
      <c r="H140" s="13" t="s">
        <v>3204</v>
      </c>
      <c r="I140" s="8">
        <v>361</v>
      </c>
      <c r="J140" s="4"/>
    </row>
    <row r="141" spans="1:10" ht="14" x14ac:dyDescent="0.15">
      <c r="A141" s="4">
        <v>5</v>
      </c>
      <c r="B141" s="4">
        <v>17</v>
      </c>
      <c r="C141" s="4" t="s">
        <v>2910</v>
      </c>
      <c r="D141" s="4" t="s">
        <v>2988</v>
      </c>
      <c r="E141" s="4" t="s">
        <v>3004</v>
      </c>
      <c r="F141" s="4" t="s">
        <v>195</v>
      </c>
      <c r="G141" s="7" t="s">
        <v>385</v>
      </c>
      <c r="H141" s="13" t="s">
        <v>3205</v>
      </c>
      <c r="I141" s="8">
        <v>383</v>
      </c>
      <c r="J141" s="4"/>
    </row>
    <row r="142" spans="1:10" ht="14" x14ac:dyDescent="0.15">
      <c r="A142" s="4">
        <v>5</v>
      </c>
      <c r="B142" s="4">
        <v>18</v>
      </c>
      <c r="C142" s="4" t="s">
        <v>2910</v>
      </c>
      <c r="D142" s="4" t="s">
        <v>2988</v>
      </c>
      <c r="E142" s="4" t="s">
        <v>886</v>
      </c>
      <c r="F142" s="4" t="s">
        <v>1523</v>
      </c>
      <c r="G142" s="7" t="s">
        <v>1714</v>
      </c>
      <c r="H142" s="13" t="s">
        <v>3206</v>
      </c>
      <c r="I142" s="8">
        <v>282</v>
      </c>
      <c r="J142" s="4"/>
    </row>
    <row r="143" spans="1:10" ht="14" x14ac:dyDescent="0.15">
      <c r="A143" s="4">
        <v>5</v>
      </c>
      <c r="B143" s="4">
        <v>19</v>
      </c>
      <c r="C143" s="4" t="s">
        <v>2910</v>
      </c>
      <c r="D143" s="4" t="s">
        <v>2988</v>
      </c>
      <c r="E143" s="4" t="s">
        <v>886</v>
      </c>
      <c r="F143" s="4" t="s">
        <v>1523</v>
      </c>
      <c r="G143" s="7" t="s">
        <v>1646</v>
      </c>
      <c r="H143" s="13" t="s">
        <v>3207</v>
      </c>
      <c r="I143" s="8">
        <v>273</v>
      </c>
      <c r="J143" s="4"/>
    </row>
    <row r="144" spans="1:10" ht="14" x14ac:dyDescent="0.15">
      <c r="A144" s="4">
        <v>5</v>
      </c>
      <c r="B144" s="4">
        <v>20</v>
      </c>
      <c r="C144" s="4" t="s">
        <v>2910</v>
      </c>
      <c r="D144" s="4" t="s">
        <v>2988</v>
      </c>
      <c r="E144" s="4" t="s">
        <v>856</v>
      </c>
      <c r="F144" s="4" t="s">
        <v>1523</v>
      </c>
      <c r="G144" s="7" t="s">
        <v>1671</v>
      </c>
      <c r="H144" s="13" t="s">
        <v>3208</v>
      </c>
      <c r="I144" s="8">
        <v>1240</v>
      </c>
      <c r="J144" s="4"/>
    </row>
    <row r="145" spans="1:10" ht="14" x14ac:dyDescent="0.15">
      <c r="A145" s="4">
        <v>5</v>
      </c>
      <c r="B145" s="4">
        <v>21</v>
      </c>
      <c r="C145" s="4" t="s">
        <v>2910</v>
      </c>
      <c r="D145" s="4" t="s">
        <v>2988</v>
      </c>
      <c r="E145" s="4" t="s">
        <v>886</v>
      </c>
      <c r="F145" s="4" t="s">
        <v>1731</v>
      </c>
      <c r="G145" s="7" t="s">
        <v>1987</v>
      </c>
      <c r="H145" s="13" t="s">
        <v>3209</v>
      </c>
      <c r="I145" s="8">
        <v>478</v>
      </c>
      <c r="J145" s="4"/>
    </row>
    <row r="146" spans="1:10" ht="14" x14ac:dyDescent="0.15">
      <c r="A146" s="4">
        <v>5</v>
      </c>
      <c r="B146" s="4">
        <v>22</v>
      </c>
      <c r="C146" s="4" t="s">
        <v>2910</v>
      </c>
      <c r="D146" s="4" t="s">
        <v>2988</v>
      </c>
      <c r="E146" s="4" t="s">
        <v>886</v>
      </c>
      <c r="F146" s="4" t="s">
        <v>1731</v>
      </c>
      <c r="G146" s="7" t="s">
        <v>1855</v>
      </c>
      <c r="H146" s="13" t="s">
        <v>3210</v>
      </c>
      <c r="I146" s="8">
        <v>1680</v>
      </c>
      <c r="J146" s="4"/>
    </row>
    <row r="147" spans="1:10" ht="14" x14ac:dyDescent="0.15">
      <c r="A147" s="4">
        <v>5</v>
      </c>
      <c r="B147" s="4">
        <v>23</v>
      </c>
      <c r="C147" s="4" t="s">
        <v>2910</v>
      </c>
      <c r="D147" s="4" t="s">
        <v>2988</v>
      </c>
      <c r="E147" s="4" t="s">
        <v>886</v>
      </c>
      <c r="F147" s="4" t="s">
        <v>2004</v>
      </c>
      <c r="G147" s="7" t="s">
        <v>2068</v>
      </c>
      <c r="H147" s="13" t="s">
        <v>3211</v>
      </c>
      <c r="I147" s="8">
        <v>1525</v>
      </c>
      <c r="J147" s="4"/>
    </row>
    <row r="148" spans="1:10" ht="13" x14ac:dyDescent="0.15">
      <c r="A148" s="4">
        <v>6</v>
      </c>
      <c r="B148" s="4">
        <v>1</v>
      </c>
      <c r="C148" s="4" t="s">
        <v>2912</v>
      </c>
      <c r="D148" s="4" t="s">
        <v>2988</v>
      </c>
      <c r="E148" s="4" t="s">
        <v>3004</v>
      </c>
      <c r="F148" s="4"/>
      <c r="G148" s="7"/>
      <c r="H148" s="4"/>
      <c r="I148" s="8"/>
      <c r="J148" s="4" t="s">
        <v>3212</v>
      </c>
    </row>
    <row r="149" spans="1:10" ht="14" x14ac:dyDescent="0.15">
      <c r="A149" s="4">
        <v>7</v>
      </c>
      <c r="B149" s="4">
        <v>1</v>
      </c>
      <c r="C149" s="4" t="s">
        <v>2914</v>
      </c>
      <c r="D149" s="4" t="s">
        <v>2915</v>
      </c>
      <c r="E149" s="4" t="s">
        <v>3004</v>
      </c>
      <c r="F149" s="4" t="s">
        <v>96</v>
      </c>
      <c r="G149" s="7" t="s">
        <v>3213</v>
      </c>
      <c r="H149" s="13" t="s">
        <v>3214</v>
      </c>
      <c r="I149" s="8">
        <v>6000</v>
      </c>
      <c r="J149" s="4" t="s">
        <v>3215</v>
      </c>
    </row>
    <row r="150" spans="1:10" ht="14" x14ac:dyDescent="0.15">
      <c r="A150" s="4">
        <v>7</v>
      </c>
      <c r="B150" s="4">
        <v>2</v>
      </c>
      <c r="C150" s="4" t="s">
        <v>2914</v>
      </c>
      <c r="D150" s="4" t="s">
        <v>2947</v>
      </c>
      <c r="E150" s="4" t="s">
        <v>3004</v>
      </c>
      <c r="F150" s="4" t="s">
        <v>96</v>
      </c>
      <c r="G150" s="7" t="s">
        <v>3216</v>
      </c>
      <c r="H150" s="6" t="s">
        <v>3217</v>
      </c>
      <c r="I150" s="8">
        <v>30000</v>
      </c>
      <c r="J150" s="4"/>
    </row>
    <row r="151" spans="1:10" ht="14" x14ac:dyDescent="0.15">
      <c r="A151" s="4">
        <v>7</v>
      </c>
      <c r="B151" s="4">
        <v>3</v>
      </c>
      <c r="C151" s="4" t="s">
        <v>2914</v>
      </c>
      <c r="D151" s="4" t="s">
        <v>2975</v>
      </c>
      <c r="E151" s="4" t="s">
        <v>3004</v>
      </c>
      <c r="F151" s="4" t="s">
        <v>96</v>
      </c>
      <c r="G151" s="7" t="s">
        <v>857</v>
      </c>
      <c r="H151" s="13" t="s">
        <v>3218</v>
      </c>
      <c r="I151" s="8">
        <v>150000</v>
      </c>
      <c r="J151" s="4"/>
    </row>
    <row r="152" spans="1:10" ht="14" x14ac:dyDescent="0.15">
      <c r="A152" s="4">
        <v>7</v>
      </c>
      <c r="B152" s="4">
        <v>4</v>
      </c>
      <c r="C152" s="4" t="s">
        <v>2914</v>
      </c>
      <c r="D152" s="4" t="s">
        <v>2915</v>
      </c>
      <c r="E152" s="4" t="s">
        <v>3004</v>
      </c>
      <c r="F152" s="4" t="s">
        <v>3219</v>
      </c>
      <c r="G152" s="7" t="s">
        <v>3220</v>
      </c>
      <c r="H152" s="13" t="s">
        <v>3221</v>
      </c>
      <c r="I152" s="8">
        <v>5000</v>
      </c>
      <c r="J152" s="4" t="s">
        <v>3222</v>
      </c>
    </row>
    <row r="153" spans="1:10" ht="14" x14ac:dyDescent="0.15">
      <c r="A153" s="4">
        <v>7</v>
      </c>
      <c r="B153" s="4">
        <v>5</v>
      </c>
      <c r="C153" s="4" t="s">
        <v>2914</v>
      </c>
      <c r="D153" s="4" t="s">
        <v>2930</v>
      </c>
      <c r="E153" s="4" t="s">
        <v>3004</v>
      </c>
      <c r="F153" s="4" t="s">
        <v>3219</v>
      </c>
      <c r="G153" s="7" t="s">
        <v>3223</v>
      </c>
      <c r="H153" s="13" t="s">
        <v>3224</v>
      </c>
      <c r="I153" s="8">
        <v>20000</v>
      </c>
      <c r="J153" s="4" t="s">
        <v>857</v>
      </c>
    </row>
    <row r="154" spans="1:10" ht="14" x14ac:dyDescent="0.15">
      <c r="A154" s="4">
        <v>7</v>
      </c>
      <c r="B154" s="4">
        <v>6</v>
      </c>
      <c r="C154" s="4" t="s">
        <v>2914</v>
      </c>
      <c r="D154" s="4" t="s">
        <v>2963</v>
      </c>
      <c r="E154" s="4" t="s">
        <v>3004</v>
      </c>
      <c r="F154" s="4" t="s">
        <v>3219</v>
      </c>
      <c r="G154" s="7" t="s">
        <v>857</v>
      </c>
      <c r="H154" s="13" t="s">
        <v>3225</v>
      </c>
      <c r="I154" s="8">
        <v>80000</v>
      </c>
      <c r="J154" s="4" t="s">
        <v>857</v>
      </c>
    </row>
    <row r="155" spans="1:10" ht="14" x14ac:dyDescent="0.15">
      <c r="A155" s="4">
        <v>7</v>
      </c>
      <c r="B155" s="4">
        <v>7</v>
      </c>
      <c r="C155" s="4" t="s">
        <v>2914</v>
      </c>
      <c r="D155" s="4" t="s">
        <v>2915</v>
      </c>
      <c r="E155" s="4" t="s">
        <v>3004</v>
      </c>
      <c r="F155" s="4" t="s">
        <v>100</v>
      </c>
      <c r="G155" s="7" t="s">
        <v>3226</v>
      </c>
      <c r="H155" s="13" t="s">
        <v>3227</v>
      </c>
      <c r="I155" s="8">
        <v>4500</v>
      </c>
      <c r="J155" s="4" t="s">
        <v>3228</v>
      </c>
    </row>
    <row r="156" spans="1:10" ht="14" x14ac:dyDescent="0.15">
      <c r="A156" s="4">
        <v>7</v>
      </c>
      <c r="B156" s="4">
        <v>8</v>
      </c>
      <c r="C156" s="4" t="s">
        <v>2914</v>
      </c>
      <c r="D156" s="4" t="s">
        <v>2947</v>
      </c>
      <c r="E156" s="4" t="s">
        <v>3004</v>
      </c>
      <c r="F156" s="4" t="s">
        <v>100</v>
      </c>
      <c r="G156" s="7" t="s">
        <v>857</v>
      </c>
      <c r="H156" s="13" t="s">
        <v>3229</v>
      </c>
      <c r="I156" s="8">
        <v>20000</v>
      </c>
      <c r="J156" s="4" t="s">
        <v>857</v>
      </c>
    </row>
    <row r="157" spans="1:10" ht="14" x14ac:dyDescent="0.15">
      <c r="A157" s="4">
        <v>7</v>
      </c>
      <c r="B157" s="4">
        <v>9</v>
      </c>
      <c r="C157" s="4" t="s">
        <v>2914</v>
      </c>
      <c r="D157" s="4" t="s">
        <v>2975</v>
      </c>
      <c r="E157" s="4" t="s">
        <v>3004</v>
      </c>
      <c r="F157" s="4" t="s">
        <v>100</v>
      </c>
      <c r="G157" s="7" t="s">
        <v>857</v>
      </c>
      <c r="H157" s="13" t="s">
        <v>3230</v>
      </c>
      <c r="I157" s="8">
        <v>100000</v>
      </c>
      <c r="J157" s="4" t="s">
        <v>857</v>
      </c>
    </row>
    <row r="158" spans="1:10" ht="14" x14ac:dyDescent="0.15">
      <c r="A158" s="4">
        <v>7</v>
      </c>
      <c r="B158" s="4">
        <v>10</v>
      </c>
      <c r="C158" s="4" t="s">
        <v>2914</v>
      </c>
      <c r="D158" s="4" t="s">
        <v>2930</v>
      </c>
      <c r="E158" s="4" t="s">
        <v>3004</v>
      </c>
      <c r="F158" s="4" t="s">
        <v>104</v>
      </c>
      <c r="G158" s="7" t="s">
        <v>3231</v>
      </c>
      <c r="H158" s="13" t="s">
        <v>3232</v>
      </c>
      <c r="I158" s="8">
        <v>8000</v>
      </c>
      <c r="J158" s="4" t="s">
        <v>3233</v>
      </c>
    </row>
    <row r="159" spans="1:10" ht="14" x14ac:dyDescent="0.15">
      <c r="A159" s="4">
        <v>7</v>
      </c>
      <c r="B159" s="4">
        <v>11</v>
      </c>
      <c r="C159" s="4" t="s">
        <v>2914</v>
      </c>
      <c r="D159" s="4" t="s">
        <v>2963</v>
      </c>
      <c r="E159" s="4" t="s">
        <v>3004</v>
      </c>
      <c r="F159" s="4" t="s">
        <v>104</v>
      </c>
      <c r="G159" s="7" t="s">
        <v>857</v>
      </c>
      <c r="H159" s="13" t="s">
        <v>3234</v>
      </c>
      <c r="I159" s="8">
        <v>40000</v>
      </c>
      <c r="J159" s="4" t="s">
        <v>857</v>
      </c>
    </row>
    <row r="160" spans="1:10" ht="14" x14ac:dyDescent="0.15">
      <c r="A160" s="4">
        <v>7</v>
      </c>
      <c r="B160" s="4">
        <v>12</v>
      </c>
      <c r="C160" s="4" t="s">
        <v>2914</v>
      </c>
      <c r="D160" s="4" t="s">
        <v>3161</v>
      </c>
      <c r="E160" s="4" t="s">
        <v>3004</v>
      </c>
      <c r="F160" s="4" t="s">
        <v>104</v>
      </c>
      <c r="G160" s="7" t="s">
        <v>857</v>
      </c>
      <c r="H160" s="13" t="s">
        <v>3235</v>
      </c>
      <c r="I160" s="8">
        <v>200000</v>
      </c>
      <c r="J160" s="4" t="s">
        <v>857</v>
      </c>
    </row>
    <row r="161" spans="1:10" ht="14" x14ac:dyDescent="0.15">
      <c r="A161" s="4">
        <v>7</v>
      </c>
      <c r="B161" s="4">
        <v>13</v>
      </c>
      <c r="C161" s="4" t="s">
        <v>2914</v>
      </c>
      <c r="D161" s="4" t="s">
        <v>2915</v>
      </c>
      <c r="E161" s="4" t="s">
        <v>3004</v>
      </c>
      <c r="F161" s="4" t="s">
        <v>3236</v>
      </c>
      <c r="G161" s="7" t="s">
        <v>3237</v>
      </c>
      <c r="H161" s="4" t="s">
        <v>3238</v>
      </c>
      <c r="I161" s="8">
        <v>5000</v>
      </c>
      <c r="J161" s="4"/>
    </row>
    <row r="162" spans="1:10" ht="14" x14ac:dyDescent="0.15">
      <c r="A162" s="4">
        <v>7</v>
      </c>
      <c r="B162" s="4">
        <v>14</v>
      </c>
      <c r="C162" s="4" t="s">
        <v>2914</v>
      </c>
      <c r="D162" s="4" t="s">
        <v>2915</v>
      </c>
      <c r="E162" s="4" t="s">
        <v>3004</v>
      </c>
      <c r="F162" s="4" t="s">
        <v>3236</v>
      </c>
      <c r="G162" s="7" t="s">
        <v>3239</v>
      </c>
      <c r="H162" s="4" t="s">
        <v>3240</v>
      </c>
      <c r="I162" s="8">
        <v>20000</v>
      </c>
      <c r="J162" s="4"/>
    </row>
    <row r="163" spans="1:10" ht="14" x14ac:dyDescent="0.15">
      <c r="A163" s="4">
        <v>7</v>
      </c>
      <c r="B163" s="4">
        <v>15</v>
      </c>
      <c r="C163" s="4" t="s">
        <v>2914</v>
      </c>
      <c r="D163" s="4" t="s">
        <v>2915</v>
      </c>
      <c r="E163" s="4" t="s">
        <v>3004</v>
      </c>
      <c r="F163" s="4" t="s">
        <v>3236</v>
      </c>
      <c r="G163" s="7" t="s">
        <v>3241</v>
      </c>
      <c r="H163" s="4" t="s">
        <v>3242</v>
      </c>
      <c r="I163" s="8">
        <v>5000</v>
      </c>
      <c r="J163" s="4"/>
    </row>
    <row r="164" spans="1:10" ht="14" x14ac:dyDescent="0.15">
      <c r="A164" s="4">
        <v>7</v>
      </c>
      <c r="B164" s="4">
        <v>16</v>
      </c>
      <c r="C164" s="4" t="s">
        <v>2914</v>
      </c>
      <c r="D164" s="4" t="s">
        <v>2930</v>
      </c>
      <c r="E164" s="4" t="s">
        <v>3004</v>
      </c>
      <c r="F164" s="4" t="s">
        <v>3236</v>
      </c>
      <c r="G164" s="7" t="s">
        <v>3243</v>
      </c>
      <c r="H164" s="4" t="s">
        <v>3244</v>
      </c>
      <c r="I164" s="8">
        <v>10000</v>
      </c>
      <c r="J164" s="13" t="s">
        <v>3245</v>
      </c>
    </row>
    <row r="165" spans="1:10" ht="14" x14ac:dyDescent="0.15">
      <c r="A165" s="4">
        <v>7</v>
      </c>
      <c r="B165" s="4">
        <v>17</v>
      </c>
      <c r="C165" s="4" t="s">
        <v>2914</v>
      </c>
      <c r="D165" s="4" t="s">
        <v>2947</v>
      </c>
      <c r="E165" s="4" t="s">
        <v>3004</v>
      </c>
      <c r="F165" s="4" t="s">
        <v>3236</v>
      </c>
      <c r="G165" s="7" t="s">
        <v>3246</v>
      </c>
      <c r="H165" s="4" t="s">
        <v>3247</v>
      </c>
      <c r="I165" s="8">
        <v>30000</v>
      </c>
      <c r="J165" s="13" t="s">
        <v>3248</v>
      </c>
    </row>
    <row r="166" spans="1:10" ht="14" x14ac:dyDescent="0.15">
      <c r="A166" s="4">
        <v>7</v>
      </c>
      <c r="B166" s="4">
        <v>18</v>
      </c>
      <c r="C166" s="4" t="s">
        <v>2914</v>
      </c>
      <c r="D166" s="4" t="s">
        <v>2915</v>
      </c>
      <c r="E166" s="4" t="s">
        <v>3004</v>
      </c>
      <c r="F166" s="4" t="s">
        <v>3236</v>
      </c>
      <c r="G166" s="7" t="s">
        <v>3249</v>
      </c>
      <c r="H166" s="4" t="s">
        <v>3250</v>
      </c>
      <c r="I166" s="8">
        <v>50000</v>
      </c>
      <c r="J166" s="4"/>
    </row>
    <row r="167" spans="1:10" ht="14" x14ac:dyDescent="0.15">
      <c r="A167" s="4">
        <v>7</v>
      </c>
      <c r="B167" s="4">
        <v>19</v>
      </c>
      <c r="C167" s="4" t="s">
        <v>2914</v>
      </c>
      <c r="D167" s="4" t="s">
        <v>2915</v>
      </c>
      <c r="E167" s="4" t="s">
        <v>3004</v>
      </c>
      <c r="F167" s="4" t="s">
        <v>3236</v>
      </c>
      <c r="G167" s="7" t="s">
        <v>3251</v>
      </c>
      <c r="H167" s="4" t="s">
        <v>3252</v>
      </c>
      <c r="I167" s="8">
        <v>10000</v>
      </c>
      <c r="J167" s="4" t="s">
        <v>3253</v>
      </c>
    </row>
    <row r="168" spans="1:10" ht="14" x14ac:dyDescent="0.15">
      <c r="A168" s="4">
        <v>7</v>
      </c>
      <c r="B168" s="4">
        <v>20</v>
      </c>
      <c r="C168" s="4" t="s">
        <v>2914</v>
      </c>
      <c r="D168" s="4" t="s">
        <v>2947</v>
      </c>
      <c r="E168" s="4" t="s">
        <v>3004</v>
      </c>
      <c r="F168" s="4" t="s">
        <v>3236</v>
      </c>
      <c r="G168" s="7" t="s">
        <v>3254</v>
      </c>
      <c r="H168" s="4" t="s">
        <v>3255</v>
      </c>
      <c r="I168" s="8">
        <v>30000</v>
      </c>
      <c r="J168" s="4"/>
    </row>
    <row r="169" spans="1:10" ht="14" x14ac:dyDescent="0.15">
      <c r="A169" s="4">
        <v>7</v>
      </c>
      <c r="B169" s="4">
        <v>21</v>
      </c>
      <c r="C169" s="4" t="s">
        <v>2914</v>
      </c>
      <c r="D169" s="4" t="s">
        <v>2947</v>
      </c>
      <c r="E169" s="4" t="s">
        <v>3004</v>
      </c>
      <c r="F169" s="4" t="s">
        <v>3236</v>
      </c>
      <c r="G169" s="7" t="s">
        <v>3256</v>
      </c>
      <c r="H169" s="4" t="s">
        <v>3257</v>
      </c>
      <c r="I169" s="8">
        <v>60000</v>
      </c>
      <c r="J169" s="4"/>
    </row>
    <row r="170" spans="1:10" ht="14" x14ac:dyDescent="0.15">
      <c r="A170" s="4">
        <v>7</v>
      </c>
      <c r="B170" s="4">
        <v>22</v>
      </c>
      <c r="C170" s="4" t="s">
        <v>2914</v>
      </c>
      <c r="D170" s="4" t="s">
        <v>2947</v>
      </c>
      <c r="E170" s="4" t="s">
        <v>3004</v>
      </c>
      <c r="F170" s="4" t="s">
        <v>3236</v>
      </c>
      <c r="G170" s="7" t="s">
        <v>3258</v>
      </c>
      <c r="H170" s="4" t="s">
        <v>3259</v>
      </c>
      <c r="I170" s="8">
        <v>30000</v>
      </c>
      <c r="J170" s="4"/>
    </row>
    <row r="171" spans="1:10" ht="14" x14ac:dyDescent="0.15">
      <c r="A171" s="4">
        <v>7</v>
      </c>
      <c r="B171" s="4">
        <v>23</v>
      </c>
      <c r="C171" s="4" t="s">
        <v>2914</v>
      </c>
      <c r="D171" s="4" t="s">
        <v>2947</v>
      </c>
      <c r="E171" s="4" t="s">
        <v>3004</v>
      </c>
      <c r="F171" s="4" t="s">
        <v>3236</v>
      </c>
      <c r="G171" s="7" t="s">
        <v>3260</v>
      </c>
      <c r="H171" s="4" t="s">
        <v>3261</v>
      </c>
      <c r="I171" s="8">
        <v>30000</v>
      </c>
      <c r="J171" s="4"/>
    </row>
    <row r="172" spans="1:10" ht="14" x14ac:dyDescent="0.15">
      <c r="A172" s="4">
        <v>7</v>
      </c>
      <c r="B172" s="4">
        <v>24</v>
      </c>
      <c r="C172" s="4" t="s">
        <v>2914</v>
      </c>
      <c r="D172" s="4" t="s">
        <v>2947</v>
      </c>
      <c r="E172" s="4" t="s">
        <v>3004</v>
      </c>
      <c r="F172" s="4" t="s">
        <v>3236</v>
      </c>
      <c r="G172" s="7" t="s">
        <v>3262</v>
      </c>
      <c r="H172" s="4" t="s">
        <v>3263</v>
      </c>
      <c r="I172" s="8">
        <v>90000</v>
      </c>
      <c r="J172" s="4"/>
    </row>
    <row r="173" spans="1:10" ht="14" x14ac:dyDescent="0.15">
      <c r="A173" s="4">
        <v>7</v>
      </c>
      <c r="B173" s="4">
        <v>25</v>
      </c>
      <c r="C173" s="4" t="s">
        <v>2914</v>
      </c>
      <c r="D173" s="4" t="s">
        <v>2947</v>
      </c>
      <c r="E173" s="4" t="s">
        <v>3004</v>
      </c>
      <c r="F173" s="4" t="s">
        <v>3236</v>
      </c>
      <c r="G173" s="7" t="s">
        <v>3264</v>
      </c>
      <c r="H173" s="4" t="s">
        <v>3265</v>
      </c>
      <c r="I173" s="8">
        <v>150000</v>
      </c>
      <c r="J173" s="4"/>
    </row>
    <row r="174" spans="1:10" ht="14" x14ac:dyDescent="0.15">
      <c r="A174" s="4">
        <v>7</v>
      </c>
      <c r="B174" s="4">
        <v>26</v>
      </c>
      <c r="C174" s="4" t="s">
        <v>2914</v>
      </c>
      <c r="D174" s="4" t="s">
        <v>2947</v>
      </c>
      <c r="E174" s="4" t="s">
        <v>3004</v>
      </c>
      <c r="F174" s="4" t="s">
        <v>3236</v>
      </c>
      <c r="G174" s="7" t="s">
        <v>3266</v>
      </c>
      <c r="H174" s="4" t="s">
        <v>3267</v>
      </c>
      <c r="I174" s="8">
        <v>30000</v>
      </c>
      <c r="J174" s="4"/>
    </row>
    <row r="175" spans="1:10" ht="14" x14ac:dyDescent="0.15">
      <c r="A175" s="4">
        <v>7</v>
      </c>
      <c r="B175" s="4">
        <v>27</v>
      </c>
      <c r="C175" s="4" t="s">
        <v>2914</v>
      </c>
      <c r="D175" s="4" t="s">
        <v>2930</v>
      </c>
      <c r="E175" s="4" t="s">
        <v>3004</v>
      </c>
      <c r="F175" s="4" t="s">
        <v>3268</v>
      </c>
      <c r="G175" s="7" t="s">
        <v>3269</v>
      </c>
      <c r="H175" s="6" t="s">
        <v>3270</v>
      </c>
      <c r="I175" s="8">
        <v>10000</v>
      </c>
      <c r="J175" s="4"/>
    </row>
    <row r="176" spans="1:10" ht="14" x14ac:dyDescent="0.15">
      <c r="A176" s="4">
        <v>7</v>
      </c>
      <c r="B176" s="4">
        <v>28</v>
      </c>
      <c r="C176" s="4" t="s">
        <v>2914</v>
      </c>
      <c r="D176" s="4" t="s">
        <v>2930</v>
      </c>
      <c r="E176" s="4" t="s">
        <v>3004</v>
      </c>
      <c r="F176" s="4" t="s">
        <v>3268</v>
      </c>
      <c r="G176" s="7" t="s">
        <v>3271</v>
      </c>
      <c r="H176" s="6" t="s">
        <v>3272</v>
      </c>
      <c r="I176" s="8">
        <v>10000</v>
      </c>
      <c r="J176" s="4"/>
    </row>
    <row r="177" spans="1:10" ht="14" x14ac:dyDescent="0.15">
      <c r="A177" s="4">
        <v>7</v>
      </c>
      <c r="B177" s="4">
        <v>29</v>
      </c>
      <c r="C177" s="4" t="s">
        <v>2914</v>
      </c>
      <c r="D177" s="4" t="s">
        <v>2930</v>
      </c>
      <c r="E177" s="4" t="s">
        <v>3004</v>
      </c>
      <c r="F177" s="4" t="s">
        <v>3268</v>
      </c>
      <c r="G177" s="7" t="s">
        <v>3273</v>
      </c>
      <c r="H177" s="6" t="s">
        <v>3274</v>
      </c>
      <c r="I177" s="8">
        <v>10000</v>
      </c>
      <c r="J177" s="4"/>
    </row>
    <row r="178" spans="1:10" ht="14" x14ac:dyDescent="0.15">
      <c r="A178" s="4">
        <v>7</v>
      </c>
      <c r="B178" s="4">
        <v>30</v>
      </c>
      <c r="C178" s="4" t="s">
        <v>2914</v>
      </c>
      <c r="D178" s="4" t="s">
        <v>2930</v>
      </c>
      <c r="E178" s="4" t="s">
        <v>3004</v>
      </c>
      <c r="F178" s="4" t="s">
        <v>3268</v>
      </c>
      <c r="G178" s="7" t="s">
        <v>3275</v>
      </c>
      <c r="H178" s="6" t="s">
        <v>3276</v>
      </c>
      <c r="I178" s="8">
        <v>10000</v>
      </c>
      <c r="J178" s="4"/>
    </row>
    <row r="179" spans="1:10" ht="14" x14ac:dyDescent="0.15">
      <c r="A179" s="4">
        <v>7</v>
      </c>
      <c r="B179" s="4">
        <v>31</v>
      </c>
      <c r="C179" s="4" t="s">
        <v>2914</v>
      </c>
      <c r="D179" s="4" t="s">
        <v>2930</v>
      </c>
      <c r="E179" s="4" t="s">
        <v>3004</v>
      </c>
      <c r="F179" s="4" t="s">
        <v>3268</v>
      </c>
      <c r="G179" s="7" t="s">
        <v>3277</v>
      </c>
      <c r="H179" s="6" t="s">
        <v>3278</v>
      </c>
      <c r="I179" s="8">
        <v>10000</v>
      </c>
      <c r="J179" s="4"/>
    </row>
    <row r="180" spans="1:10" ht="14" x14ac:dyDescent="0.15">
      <c r="A180" s="4">
        <v>7</v>
      </c>
      <c r="B180" s="4">
        <v>32</v>
      </c>
      <c r="C180" s="4" t="s">
        <v>2914</v>
      </c>
      <c r="D180" s="4" t="s">
        <v>2915</v>
      </c>
      <c r="E180" s="4" t="s">
        <v>3004</v>
      </c>
      <c r="F180" s="4" t="s">
        <v>3279</v>
      </c>
      <c r="G180" s="7" t="s">
        <v>3279</v>
      </c>
      <c r="H180" s="13" t="s">
        <v>3280</v>
      </c>
      <c r="I180" s="8">
        <v>15000</v>
      </c>
      <c r="J180" s="4"/>
    </row>
    <row r="181" spans="1:10" ht="14" x14ac:dyDescent="0.15">
      <c r="A181" s="4">
        <v>7</v>
      </c>
      <c r="B181" s="4">
        <v>33</v>
      </c>
      <c r="C181" s="4" t="s">
        <v>2914</v>
      </c>
      <c r="D181" s="4" t="s">
        <v>3161</v>
      </c>
      <c r="E181" s="4" t="s">
        <v>3004</v>
      </c>
      <c r="F181" s="4" t="s">
        <v>3279</v>
      </c>
      <c r="G181" s="7" t="s">
        <v>3279</v>
      </c>
      <c r="H181" s="13" t="s">
        <v>3281</v>
      </c>
      <c r="I181" s="8">
        <v>300000</v>
      </c>
      <c r="J181" s="4"/>
    </row>
    <row r="182" spans="1:10" ht="14" x14ac:dyDescent="0.15">
      <c r="A182" s="4">
        <v>7</v>
      </c>
      <c r="B182" s="4">
        <v>34</v>
      </c>
      <c r="C182" s="4" t="s">
        <v>2914</v>
      </c>
      <c r="D182" s="4" t="s">
        <v>2915</v>
      </c>
      <c r="E182" s="4" t="s">
        <v>3004</v>
      </c>
      <c r="F182" s="4" t="s">
        <v>2161</v>
      </c>
      <c r="G182" s="7" t="s">
        <v>3282</v>
      </c>
      <c r="H182" s="6" t="s">
        <v>3283</v>
      </c>
      <c r="I182" s="8">
        <v>20000</v>
      </c>
      <c r="J182" s="8"/>
    </row>
    <row r="183" spans="1:10" ht="14" x14ac:dyDescent="0.15">
      <c r="A183" s="4">
        <v>7</v>
      </c>
      <c r="B183" s="4">
        <v>35</v>
      </c>
      <c r="C183" s="4" t="s">
        <v>2914</v>
      </c>
      <c r="D183" s="4" t="s">
        <v>2930</v>
      </c>
      <c r="E183" s="4" t="s">
        <v>3004</v>
      </c>
      <c r="F183" s="4" t="s">
        <v>2161</v>
      </c>
      <c r="G183" s="7" t="s">
        <v>2375</v>
      </c>
      <c r="H183" s="6" t="s">
        <v>3284</v>
      </c>
      <c r="I183" s="8">
        <v>10000</v>
      </c>
      <c r="J183" s="8"/>
    </row>
    <row r="184" spans="1:10" ht="14" x14ac:dyDescent="0.15">
      <c r="A184" s="4">
        <v>7</v>
      </c>
      <c r="B184" s="4">
        <v>36</v>
      </c>
      <c r="C184" s="4" t="s">
        <v>2914</v>
      </c>
      <c r="D184" s="4" t="s">
        <v>2947</v>
      </c>
      <c r="E184" s="4" t="s">
        <v>3004</v>
      </c>
      <c r="F184" s="4" t="s">
        <v>2161</v>
      </c>
      <c r="G184" s="7" t="s">
        <v>2380</v>
      </c>
      <c r="H184" s="6" t="s">
        <v>3285</v>
      </c>
      <c r="I184" s="8">
        <v>3000</v>
      </c>
      <c r="J184" s="8"/>
    </row>
    <row r="185" spans="1:10" ht="14" x14ac:dyDescent="0.15">
      <c r="A185" s="4">
        <v>7</v>
      </c>
      <c r="B185" s="4">
        <v>37</v>
      </c>
      <c r="C185" s="4" t="s">
        <v>2914</v>
      </c>
      <c r="D185" s="4" t="s">
        <v>2963</v>
      </c>
      <c r="E185" s="4" t="s">
        <v>3004</v>
      </c>
      <c r="F185" s="4" t="s">
        <v>2161</v>
      </c>
      <c r="G185" s="7" t="s">
        <v>2385</v>
      </c>
      <c r="H185" s="6" t="s">
        <v>3286</v>
      </c>
      <c r="I185" s="8">
        <v>1000</v>
      </c>
      <c r="J185" s="8"/>
    </row>
    <row r="186" spans="1:10" ht="14" x14ac:dyDescent="0.15">
      <c r="A186" s="4">
        <v>7</v>
      </c>
      <c r="B186" s="4">
        <v>38</v>
      </c>
      <c r="C186" s="4" t="s">
        <v>2914</v>
      </c>
      <c r="D186" s="4" t="s">
        <v>2915</v>
      </c>
      <c r="E186" s="4" t="s">
        <v>3004</v>
      </c>
      <c r="F186" s="4" t="s">
        <v>1258</v>
      </c>
      <c r="G186" s="7" t="s">
        <v>1258</v>
      </c>
      <c r="H186" s="13" t="s">
        <v>3287</v>
      </c>
      <c r="I186" s="8">
        <v>300</v>
      </c>
      <c r="J186" s="4"/>
    </row>
    <row r="187" spans="1:10" ht="14" x14ac:dyDescent="0.15">
      <c r="A187" s="4">
        <v>7</v>
      </c>
      <c r="B187" s="4">
        <v>39</v>
      </c>
      <c r="C187" s="4" t="s">
        <v>2914</v>
      </c>
      <c r="D187" s="4" t="s">
        <v>2915</v>
      </c>
      <c r="E187" s="4" t="s">
        <v>3004</v>
      </c>
      <c r="F187" s="4" t="s">
        <v>1289</v>
      </c>
      <c r="G187" s="7" t="s">
        <v>1289</v>
      </c>
      <c r="H187" s="13" t="s">
        <v>3288</v>
      </c>
      <c r="I187" s="8">
        <v>300</v>
      </c>
      <c r="J187" s="4"/>
    </row>
    <row r="188" spans="1:10" ht="14" x14ac:dyDescent="0.15">
      <c r="A188" s="4">
        <v>7</v>
      </c>
      <c r="B188" s="4">
        <v>40</v>
      </c>
      <c r="C188" s="4" t="s">
        <v>2914</v>
      </c>
      <c r="D188" s="4" t="s">
        <v>2915</v>
      </c>
      <c r="E188" s="4" t="s">
        <v>3004</v>
      </c>
      <c r="F188" s="4" t="s">
        <v>1292</v>
      </c>
      <c r="G188" s="7" t="s">
        <v>1292</v>
      </c>
      <c r="H188" s="13" t="s">
        <v>3289</v>
      </c>
      <c r="I188" s="8">
        <v>300</v>
      </c>
      <c r="J188" s="4"/>
    </row>
    <row r="189" spans="1:10" ht="14" x14ac:dyDescent="0.15">
      <c r="A189" s="4">
        <v>7</v>
      </c>
      <c r="B189" s="4">
        <v>41</v>
      </c>
      <c r="C189" s="4" t="s">
        <v>2914</v>
      </c>
      <c r="D189" s="4" t="s">
        <v>2915</v>
      </c>
      <c r="E189" s="4" t="s">
        <v>832</v>
      </c>
      <c r="F189" s="4" t="s">
        <v>405</v>
      </c>
      <c r="G189" s="7" t="s">
        <v>403</v>
      </c>
      <c r="H189" s="13" t="s">
        <v>3290</v>
      </c>
      <c r="I189" s="8">
        <v>1000</v>
      </c>
      <c r="J189" s="4"/>
    </row>
    <row r="190" spans="1:10" ht="14" x14ac:dyDescent="0.15">
      <c r="A190" s="4">
        <v>7</v>
      </c>
      <c r="B190" s="4">
        <v>42</v>
      </c>
      <c r="C190" s="4" t="s">
        <v>2914</v>
      </c>
      <c r="D190" s="4" t="s">
        <v>2915</v>
      </c>
      <c r="E190" s="4" t="s">
        <v>832</v>
      </c>
      <c r="F190" s="4" t="s">
        <v>405</v>
      </c>
      <c r="G190" s="7" t="s">
        <v>457</v>
      </c>
      <c r="H190" s="13" t="s">
        <v>3291</v>
      </c>
      <c r="I190" s="8">
        <v>1000</v>
      </c>
      <c r="J190" s="4"/>
    </row>
    <row r="191" spans="1:10" ht="14" x14ac:dyDescent="0.15">
      <c r="A191" s="4">
        <v>7</v>
      </c>
      <c r="B191" s="4">
        <v>43</v>
      </c>
      <c r="C191" s="4" t="s">
        <v>2914</v>
      </c>
      <c r="D191" s="4" t="s">
        <v>2915</v>
      </c>
      <c r="E191" s="4" t="s">
        <v>856</v>
      </c>
      <c r="F191" s="4" t="s">
        <v>405</v>
      </c>
      <c r="G191" s="7" t="s">
        <v>425</v>
      </c>
      <c r="H191" s="13" t="s">
        <v>3292</v>
      </c>
      <c r="I191" s="8">
        <v>1000</v>
      </c>
      <c r="J191" s="4"/>
    </row>
    <row r="192" spans="1:10" ht="13" x14ac:dyDescent="0.15">
      <c r="A192" s="4">
        <v>7</v>
      </c>
      <c r="B192" s="4">
        <v>44</v>
      </c>
      <c r="C192" s="4" t="s">
        <v>2914</v>
      </c>
      <c r="D192" s="4" t="s">
        <v>2915</v>
      </c>
      <c r="E192" s="4" t="s">
        <v>856</v>
      </c>
      <c r="F192" s="4" t="s">
        <v>405</v>
      </c>
      <c r="G192" s="4" t="s">
        <v>481</v>
      </c>
      <c r="H192" s="13" t="s">
        <v>3293</v>
      </c>
      <c r="I192" s="8">
        <v>1000</v>
      </c>
      <c r="J192" s="4"/>
    </row>
    <row r="193" spans="1:10" ht="13" x14ac:dyDescent="0.15">
      <c r="A193" s="4">
        <v>7</v>
      </c>
      <c r="B193" s="4">
        <v>45</v>
      </c>
      <c r="C193" s="4" t="s">
        <v>2914</v>
      </c>
      <c r="D193" s="4" t="s">
        <v>2915</v>
      </c>
      <c r="E193" s="4" t="s">
        <v>886</v>
      </c>
      <c r="F193" s="4" t="s">
        <v>405</v>
      </c>
      <c r="G193" s="4" t="s">
        <v>431</v>
      </c>
      <c r="H193" s="13" t="s">
        <v>3294</v>
      </c>
      <c r="I193" s="8">
        <v>1000</v>
      </c>
      <c r="J193" s="4"/>
    </row>
    <row r="194" spans="1:10" ht="13" x14ac:dyDescent="0.15">
      <c r="A194" s="4">
        <v>7</v>
      </c>
      <c r="B194" s="4">
        <v>46</v>
      </c>
      <c r="C194" s="4" t="s">
        <v>2914</v>
      </c>
      <c r="D194" s="4" t="s">
        <v>2915</v>
      </c>
      <c r="E194" s="4" t="s">
        <v>886</v>
      </c>
      <c r="F194" s="4" t="s">
        <v>405</v>
      </c>
      <c r="G194" s="4" t="s">
        <v>475</v>
      </c>
      <c r="H194" s="13" t="s">
        <v>3295</v>
      </c>
      <c r="I194" s="8">
        <v>1000</v>
      </c>
      <c r="J194" s="4"/>
    </row>
    <row r="195" spans="1:10" ht="13" x14ac:dyDescent="0.15">
      <c r="A195" s="4">
        <v>7</v>
      </c>
      <c r="B195" s="4">
        <v>47</v>
      </c>
      <c r="C195" s="4" t="s">
        <v>2914</v>
      </c>
      <c r="D195" s="4" t="s">
        <v>2915</v>
      </c>
      <c r="E195" s="4" t="s">
        <v>918</v>
      </c>
      <c r="F195" s="4" t="s">
        <v>405</v>
      </c>
      <c r="G195" s="4" t="s">
        <v>448</v>
      </c>
      <c r="H195" s="13" t="s">
        <v>3296</v>
      </c>
      <c r="I195" s="8">
        <v>1000</v>
      </c>
      <c r="J195" s="4"/>
    </row>
    <row r="196" spans="1:10" ht="13" x14ac:dyDescent="0.15">
      <c r="A196" s="4">
        <v>7</v>
      </c>
      <c r="B196" s="4">
        <v>48</v>
      </c>
      <c r="C196" s="4" t="s">
        <v>2914</v>
      </c>
      <c r="D196" s="4" t="s">
        <v>2915</v>
      </c>
      <c r="E196" s="4" t="s">
        <v>918</v>
      </c>
      <c r="F196" s="4" t="s">
        <v>405</v>
      </c>
      <c r="G196" s="4" t="s">
        <v>454</v>
      </c>
      <c r="H196" s="13" t="s">
        <v>3297</v>
      </c>
      <c r="I196" s="8">
        <v>1000</v>
      </c>
      <c r="J196" s="4"/>
    </row>
    <row r="197" spans="1:10" ht="13" x14ac:dyDescent="0.15">
      <c r="A197" s="4">
        <v>7</v>
      </c>
      <c r="B197" s="4">
        <v>49</v>
      </c>
      <c r="C197" s="4" t="s">
        <v>2914</v>
      </c>
      <c r="D197" s="4" t="s">
        <v>2915</v>
      </c>
      <c r="E197" s="4" t="s">
        <v>2997</v>
      </c>
      <c r="F197" s="4" t="s">
        <v>405</v>
      </c>
      <c r="G197" s="4" t="s">
        <v>535</v>
      </c>
      <c r="H197" s="13" t="s">
        <v>3298</v>
      </c>
      <c r="I197" s="8">
        <v>1000</v>
      </c>
      <c r="J197" s="4"/>
    </row>
    <row r="198" spans="1:10" ht="13" x14ac:dyDescent="0.15">
      <c r="A198" s="4">
        <v>7</v>
      </c>
      <c r="B198" s="4">
        <v>50</v>
      </c>
      <c r="C198" s="4" t="s">
        <v>2914</v>
      </c>
      <c r="D198" s="4" t="s">
        <v>2915</v>
      </c>
      <c r="E198" s="4" t="s">
        <v>2997</v>
      </c>
      <c r="F198" s="4" t="s">
        <v>405</v>
      </c>
      <c r="G198" s="4" t="s">
        <v>537</v>
      </c>
      <c r="H198" s="13" t="s">
        <v>3299</v>
      </c>
      <c r="I198" s="8">
        <v>1000</v>
      </c>
      <c r="J198" s="4"/>
    </row>
    <row r="199" spans="1:10" ht="13" x14ac:dyDescent="0.15">
      <c r="A199" s="4">
        <v>7</v>
      </c>
      <c r="B199" s="4">
        <v>51</v>
      </c>
      <c r="C199" s="4" t="s">
        <v>2914</v>
      </c>
      <c r="D199" s="4" t="s">
        <v>2915</v>
      </c>
      <c r="E199" s="4" t="s">
        <v>2997</v>
      </c>
      <c r="F199" s="4" t="s">
        <v>405</v>
      </c>
      <c r="G199" s="4" t="s">
        <v>539</v>
      </c>
      <c r="H199" s="13" t="s">
        <v>3300</v>
      </c>
      <c r="I199" s="8">
        <v>1000</v>
      </c>
      <c r="J199" s="4"/>
    </row>
    <row r="200" spans="1:10" ht="13" x14ac:dyDescent="0.15">
      <c r="A200" s="4">
        <v>7</v>
      </c>
      <c r="B200" s="4">
        <v>52</v>
      </c>
      <c r="C200" s="4" t="s">
        <v>2914</v>
      </c>
      <c r="D200" s="4" t="s">
        <v>2915</v>
      </c>
      <c r="E200" s="4" t="s">
        <v>2997</v>
      </c>
      <c r="F200" s="4" t="s">
        <v>405</v>
      </c>
      <c r="G200" s="4" t="s">
        <v>541</v>
      </c>
      <c r="H200" s="13" t="s">
        <v>3301</v>
      </c>
      <c r="I200" s="8">
        <v>1000</v>
      </c>
      <c r="J200" s="4"/>
    </row>
    <row r="201" spans="1:10" ht="13" x14ac:dyDescent="0.15">
      <c r="A201" s="4">
        <v>8</v>
      </c>
      <c r="B201" s="4">
        <v>1</v>
      </c>
      <c r="C201" s="4" t="s">
        <v>2917</v>
      </c>
      <c r="D201" s="4" t="s">
        <v>2915</v>
      </c>
      <c r="E201" s="4" t="s">
        <v>3004</v>
      </c>
      <c r="F201" s="4"/>
      <c r="G201" s="4"/>
      <c r="H201" s="4"/>
      <c r="I201" s="8"/>
      <c r="J201" s="4" t="s">
        <v>3302</v>
      </c>
    </row>
    <row r="202" spans="1:10" ht="13" x14ac:dyDescent="0.15">
      <c r="A202" s="4">
        <v>9</v>
      </c>
      <c r="B202" s="4">
        <v>1</v>
      </c>
      <c r="C202" s="4" t="s">
        <v>2921</v>
      </c>
      <c r="D202" s="4" t="s">
        <v>2915</v>
      </c>
      <c r="E202" s="4" t="s">
        <v>3004</v>
      </c>
      <c r="F202" s="4" t="s">
        <v>3303</v>
      </c>
      <c r="G202" s="4" t="s">
        <v>3304</v>
      </c>
      <c r="H202" s="4" t="s">
        <v>3305</v>
      </c>
      <c r="I202" s="8">
        <v>2000</v>
      </c>
      <c r="J202" s="4" t="s">
        <v>3306</v>
      </c>
    </row>
    <row r="203" spans="1:10" ht="13" x14ac:dyDescent="0.15">
      <c r="A203" s="4">
        <v>9</v>
      </c>
      <c r="B203" s="4">
        <v>2</v>
      </c>
      <c r="C203" s="4" t="s">
        <v>2921</v>
      </c>
      <c r="D203" s="4" t="s">
        <v>2915</v>
      </c>
      <c r="E203" s="4" t="s">
        <v>3004</v>
      </c>
      <c r="F203" s="4" t="s">
        <v>3303</v>
      </c>
      <c r="G203" s="4" t="s">
        <v>3307</v>
      </c>
      <c r="H203" s="4" t="s">
        <v>3308</v>
      </c>
      <c r="I203" s="8">
        <v>2000</v>
      </c>
      <c r="J203" s="4" t="s">
        <v>3309</v>
      </c>
    </row>
    <row r="204" spans="1:10" ht="13" x14ac:dyDescent="0.15">
      <c r="A204" s="4">
        <v>9</v>
      </c>
      <c r="B204" s="4">
        <v>3</v>
      </c>
      <c r="C204" s="4" t="s">
        <v>2921</v>
      </c>
      <c r="D204" s="4" t="s">
        <v>2915</v>
      </c>
      <c r="E204" s="4" t="s">
        <v>3004</v>
      </c>
      <c r="F204" s="4" t="s">
        <v>3303</v>
      </c>
      <c r="G204" s="4" t="s">
        <v>3310</v>
      </c>
      <c r="H204" s="4" t="s">
        <v>3311</v>
      </c>
      <c r="I204" s="8">
        <v>2000</v>
      </c>
      <c r="J204" s="4" t="s">
        <v>3312</v>
      </c>
    </row>
    <row r="205" spans="1:10" ht="13" x14ac:dyDescent="0.15">
      <c r="A205" s="4">
        <v>9</v>
      </c>
      <c r="B205" s="4">
        <v>4</v>
      </c>
      <c r="C205" s="4" t="s">
        <v>2921</v>
      </c>
      <c r="D205" s="4" t="s">
        <v>2915</v>
      </c>
      <c r="E205" s="4" t="s">
        <v>3004</v>
      </c>
      <c r="F205" s="4" t="s">
        <v>3303</v>
      </c>
      <c r="G205" s="4" t="s">
        <v>3313</v>
      </c>
      <c r="H205" s="4" t="s">
        <v>3314</v>
      </c>
      <c r="I205" s="8">
        <v>2000</v>
      </c>
      <c r="J205" s="4" t="s">
        <v>3315</v>
      </c>
    </row>
    <row r="206" spans="1:10" ht="13" x14ac:dyDescent="0.15">
      <c r="A206" s="4">
        <v>9</v>
      </c>
      <c r="B206" s="4">
        <v>5</v>
      </c>
      <c r="C206" s="4" t="s">
        <v>2921</v>
      </c>
      <c r="D206" s="4" t="s">
        <v>2915</v>
      </c>
      <c r="E206" s="4" t="s">
        <v>3004</v>
      </c>
      <c r="F206" s="4" t="s">
        <v>3303</v>
      </c>
      <c r="G206" s="4" t="s">
        <v>3316</v>
      </c>
      <c r="H206" s="4" t="s">
        <v>3317</v>
      </c>
      <c r="I206" s="8">
        <v>2000</v>
      </c>
      <c r="J206" s="4" t="s">
        <v>3318</v>
      </c>
    </row>
    <row r="207" spans="1:10" ht="13" x14ac:dyDescent="0.15">
      <c r="A207" s="4">
        <v>9</v>
      </c>
      <c r="B207" s="4">
        <v>6</v>
      </c>
      <c r="C207" s="4" t="s">
        <v>2921</v>
      </c>
      <c r="D207" s="4" t="s">
        <v>2915</v>
      </c>
      <c r="E207" s="4" t="s">
        <v>3004</v>
      </c>
      <c r="F207" s="4" t="s">
        <v>3303</v>
      </c>
      <c r="G207" s="4" t="s">
        <v>3319</v>
      </c>
      <c r="H207" s="4" t="s">
        <v>3320</v>
      </c>
      <c r="I207" s="8">
        <v>2000</v>
      </c>
      <c r="J207" s="4" t="s">
        <v>3321</v>
      </c>
    </row>
    <row r="208" spans="1:10" ht="13" x14ac:dyDescent="0.15">
      <c r="A208" s="4">
        <v>9</v>
      </c>
      <c r="B208" s="4">
        <v>7</v>
      </c>
      <c r="C208" s="4" t="s">
        <v>2921</v>
      </c>
      <c r="D208" s="4" t="s">
        <v>857</v>
      </c>
      <c r="E208" s="4" t="s">
        <v>3004</v>
      </c>
      <c r="F208" s="4" t="s">
        <v>3303</v>
      </c>
      <c r="G208" s="4" t="s">
        <v>3322</v>
      </c>
      <c r="H208" s="4" t="s">
        <v>857</v>
      </c>
      <c r="I208" s="8">
        <v>5000</v>
      </c>
      <c r="J208" s="4" t="s">
        <v>3323</v>
      </c>
    </row>
    <row r="209" spans="1:10" ht="13" x14ac:dyDescent="0.15">
      <c r="A209" s="4">
        <v>9</v>
      </c>
      <c r="B209" s="4">
        <v>8</v>
      </c>
      <c r="C209" s="4" t="s">
        <v>2921</v>
      </c>
      <c r="D209" s="4" t="s">
        <v>857</v>
      </c>
      <c r="E209" s="4" t="s">
        <v>3004</v>
      </c>
      <c r="F209" s="4" t="s">
        <v>3303</v>
      </c>
      <c r="G209" s="4" t="s">
        <v>3324</v>
      </c>
      <c r="H209" s="4" t="s">
        <v>857</v>
      </c>
      <c r="I209" s="8">
        <v>5000</v>
      </c>
      <c r="J209" s="4" t="s">
        <v>3325</v>
      </c>
    </row>
    <row r="210" spans="1:10" ht="13" x14ac:dyDescent="0.15">
      <c r="A210" s="4">
        <v>9</v>
      </c>
      <c r="B210" s="4">
        <v>9</v>
      </c>
      <c r="C210" s="4" t="s">
        <v>2921</v>
      </c>
      <c r="D210" s="4" t="s">
        <v>857</v>
      </c>
      <c r="E210" s="4" t="s">
        <v>3004</v>
      </c>
      <c r="F210" s="4" t="s">
        <v>3303</v>
      </c>
      <c r="G210" s="4" t="s">
        <v>3326</v>
      </c>
      <c r="H210" s="4" t="s">
        <v>857</v>
      </c>
      <c r="I210" s="8">
        <v>5000</v>
      </c>
      <c r="J210" s="4" t="s">
        <v>3327</v>
      </c>
    </row>
    <row r="211" spans="1:10" ht="13" x14ac:dyDescent="0.15">
      <c r="A211" s="4">
        <v>9</v>
      </c>
      <c r="B211" s="4">
        <v>10</v>
      </c>
      <c r="C211" s="4" t="s">
        <v>2921</v>
      </c>
      <c r="D211" s="4" t="s">
        <v>857</v>
      </c>
      <c r="E211" s="4" t="s">
        <v>3004</v>
      </c>
      <c r="F211" s="4" t="s">
        <v>3303</v>
      </c>
      <c r="G211" s="4" t="s">
        <v>3328</v>
      </c>
      <c r="H211" s="4" t="s">
        <v>857</v>
      </c>
      <c r="I211" s="8">
        <v>5000</v>
      </c>
      <c r="J211" s="4" t="s">
        <v>3329</v>
      </c>
    </row>
    <row r="212" spans="1:10" ht="13" x14ac:dyDescent="0.15">
      <c r="A212" s="4">
        <v>9</v>
      </c>
      <c r="B212" s="4">
        <v>11</v>
      </c>
      <c r="C212" s="4" t="s">
        <v>2921</v>
      </c>
      <c r="D212" s="4" t="s">
        <v>857</v>
      </c>
      <c r="E212" s="4" t="s">
        <v>3004</v>
      </c>
      <c r="F212" s="4" t="s">
        <v>3303</v>
      </c>
      <c r="G212" s="4" t="s">
        <v>3330</v>
      </c>
      <c r="H212" s="4" t="s">
        <v>857</v>
      </c>
      <c r="I212" s="8">
        <v>5000</v>
      </c>
      <c r="J212" s="4" t="s">
        <v>3331</v>
      </c>
    </row>
    <row r="213" spans="1:10" ht="13" x14ac:dyDescent="0.15">
      <c r="A213" s="4">
        <v>9</v>
      </c>
      <c r="B213" s="4">
        <v>12</v>
      </c>
      <c r="C213" s="4" t="s">
        <v>2921</v>
      </c>
      <c r="D213" s="4" t="s">
        <v>857</v>
      </c>
      <c r="E213" s="4" t="s">
        <v>3004</v>
      </c>
      <c r="F213" s="4" t="s">
        <v>3303</v>
      </c>
      <c r="G213" s="4" t="s">
        <v>3332</v>
      </c>
      <c r="H213" s="4" t="s">
        <v>857</v>
      </c>
      <c r="I213" s="8">
        <v>5000</v>
      </c>
      <c r="J213" s="4" t="s">
        <v>3333</v>
      </c>
    </row>
    <row r="214" spans="1:10" ht="13" x14ac:dyDescent="0.15">
      <c r="A214" s="4">
        <v>9</v>
      </c>
      <c r="B214" s="4">
        <v>13</v>
      </c>
      <c r="C214" s="4" t="s">
        <v>2921</v>
      </c>
      <c r="D214" s="4" t="s">
        <v>857</v>
      </c>
      <c r="E214" s="4" t="s">
        <v>3004</v>
      </c>
      <c r="F214" s="4" t="s">
        <v>3303</v>
      </c>
      <c r="G214" s="4" t="s">
        <v>3334</v>
      </c>
      <c r="H214" s="4" t="s">
        <v>857</v>
      </c>
      <c r="I214" s="8">
        <v>10000</v>
      </c>
      <c r="J214" s="4" t="s">
        <v>3335</v>
      </c>
    </row>
    <row r="215" spans="1:10" ht="13" x14ac:dyDescent="0.15">
      <c r="A215" s="4">
        <v>9</v>
      </c>
      <c r="B215" s="4">
        <v>14</v>
      </c>
      <c r="C215" s="4" t="s">
        <v>2921</v>
      </c>
      <c r="D215" s="4" t="s">
        <v>857</v>
      </c>
      <c r="E215" s="4" t="s">
        <v>3004</v>
      </c>
      <c r="F215" s="4" t="s">
        <v>3303</v>
      </c>
      <c r="G215" s="4" t="s">
        <v>3336</v>
      </c>
      <c r="H215" s="4" t="s">
        <v>857</v>
      </c>
      <c r="I215" s="8">
        <v>10000</v>
      </c>
      <c r="J215" s="4" t="s">
        <v>3337</v>
      </c>
    </row>
    <row r="216" spans="1:10" ht="13" x14ac:dyDescent="0.15">
      <c r="A216" s="4">
        <v>9</v>
      </c>
      <c r="B216" s="4">
        <v>15</v>
      </c>
      <c r="C216" s="4" t="s">
        <v>2921</v>
      </c>
      <c r="D216" s="4" t="s">
        <v>857</v>
      </c>
      <c r="E216" s="4" t="s">
        <v>3004</v>
      </c>
      <c r="F216" s="4" t="s">
        <v>3303</v>
      </c>
      <c r="G216" s="4" t="s">
        <v>3338</v>
      </c>
      <c r="H216" s="4" t="s">
        <v>857</v>
      </c>
      <c r="I216" s="8">
        <v>10000</v>
      </c>
      <c r="J216" s="4" t="s">
        <v>3339</v>
      </c>
    </row>
    <row r="217" spans="1:10" ht="13" x14ac:dyDescent="0.15">
      <c r="A217" s="4">
        <v>9</v>
      </c>
      <c r="B217" s="4">
        <v>16</v>
      </c>
      <c r="C217" s="4" t="s">
        <v>2921</v>
      </c>
      <c r="D217" s="4" t="s">
        <v>2915</v>
      </c>
      <c r="E217" s="4" t="s">
        <v>3004</v>
      </c>
      <c r="F217" s="4" t="s">
        <v>3340</v>
      </c>
      <c r="G217" s="4" t="s">
        <v>3341</v>
      </c>
      <c r="H217" s="4" t="s">
        <v>3342</v>
      </c>
      <c r="I217" s="8">
        <v>2000</v>
      </c>
      <c r="J217" s="4" t="s">
        <v>3343</v>
      </c>
    </row>
    <row r="218" spans="1:10" ht="13" x14ac:dyDescent="0.15">
      <c r="A218" s="4">
        <v>9</v>
      </c>
      <c r="B218" s="4">
        <v>17</v>
      </c>
      <c r="C218" s="4" t="s">
        <v>2921</v>
      </c>
      <c r="D218" s="4" t="s">
        <v>2915</v>
      </c>
      <c r="E218" s="4" t="s">
        <v>3004</v>
      </c>
      <c r="F218" s="4" t="s">
        <v>3340</v>
      </c>
      <c r="G218" s="4" t="s">
        <v>3344</v>
      </c>
      <c r="H218" s="4" t="s">
        <v>3345</v>
      </c>
      <c r="I218" s="8">
        <v>2000</v>
      </c>
      <c r="J218" s="4" t="s">
        <v>3346</v>
      </c>
    </row>
    <row r="219" spans="1:10" ht="13" x14ac:dyDescent="0.15">
      <c r="A219" s="4">
        <v>9</v>
      </c>
      <c r="B219" s="4">
        <v>18</v>
      </c>
      <c r="C219" s="4" t="s">
        <v>2921</v>
      </c>
      <c r="D219" s="4" t="s">
        <v>2915</v>
      </c>
      <c r="E219" s="4" t="s">
        <v>3004</v>
      </c>
      <c r="F219" s="4" t="s">
        <v>3340</v>
      </c>
      <c r="G219" s="4" t="s">
        <v>3347</v>
      </c>
      <c r="H219" s="4" t="s">
        <v>3348</v>
      </c>
      <c r="I219" s="8">
        <v>2000</v>
      </c>
      <c r="J219" s="4" t="s">
        <v>3349</v>
      </c>
    </row>
    <row r="220" spans="1:10" ht="13" x14ac:dyDescent="0.15">
      <c r="A220" s="4">
        <v>9</v>
      </c>
      <c r="B220" s="4">
        <v>19</v>
      </c>
      <c r="C220" s="4" t="s">
        <v>2921</v>
      </c>
      <c r="D220" s="4" t="s">
        <v>2915</v>
      </c>
      <c r="E220" s="4" t="s">
        <v>3004</v>
      </c>
      <c r="F220" s="4" t="s">
        <v>3340</v>
      </c>
      <c r="G220" s="4" t="s">
        <v>3350</v>
      </c>
      <c r="H220" s="4" t="s">
        <v>3351</v>
      </c>
      <c r="I220" s="8">
        <v>2000</v>
      </c>
      <c r="J220" s="4" t="s">
        <v>3343</v>
      </c>
    </row>
    <row r="221" spans="1:10" ht="13" x14ac:dyDescent="0.15">
      <c r="A221" s="4">
        <v>9</v>
      </c>
      <c r="B221" s="4">
        <v>20</v>
      </c>
      <c r="C221" s="4" t="s">
        <v>2921</v>
      </c>
      <c r="D221" s="4" t="s">
        <v>2915</v>
      </c>
      <c r="E221" s="4" t="s">
        <v>3004</v>
      </c>
      <c r="F221" s="4" t="s">
        <v>3340</v>
      </c>
      <c r="G221" s="4" t="s">
        <v>3352</v>
      </c>
      <c r="H221" s="4" t="s">
        <v>3353</v>
      </c>
      <c r="I221" s="8">
        <v>2000</v>
      </c>
      <c r="J221" s="4" t="s">
        <v>3354</v>
      </c>
    </row>
    <row r="222" spans="1:10" ht="13" x14ac:dyDescent="0.15">
      <c r="A222" s="4">
        <v>9</v>
      </c>
      <c r="B222" s="4">
        <v>21</v>
      </c>
      <c r="C222" s="4" t="s">
        <v>2921</v>
      </c>
      <c r="D222" s="4" t="s">
        <v>2915</v>
      </c>
      <c r="E222" s="4" t="s">
        <v>3004</v>
      </c>
      <c r="F222" s="4" t="s">
        <v>3340</v>
      </c>
      <c r="G222" s="4" t="s">
        <v>3355</v>
      </c>
      <c r="H222" s="4" t="s">
        <v>3356</v>
      </c>
      <c r="I222" s="8">
        <v>2000</v>
      </c>
      <c r="J222" s="4" t="s">
        <v>3357</v>
      </c>
    </row>
    <row r="223" spans="1:10" ht="13" x14ac:dyDescent="0.15">
      <c r="A223" s="4">
        <v>9</v>
      </c>
      <c r="B223" s="4">
        <v>22</v>
      </c>
      <c r="C223" s="4" t="s">
        <v>2921</v>
      </c>
      <c r="D223" s="4" t="s">
        <v>857</v>
      </c>
      <c r="E223" s="4" t="s">
        <v>3004</v>
      </c>
      <c r="F223" s="4" t="s">
        <v>3340</v>
      </c>
      <c r="G223" s="4" t="s">
        <v>3358</v>
      </c>
      <c r="H223" s="4" t="s">
        <v>857</v>
      </c>
      <c r="I223" s="8">
        <v>5000</v>
      </c>
      <c r="J223" s="4" t="s">
        <v>3359</v>
      </c>
    </row>
    <row r="224" spans="1:10" ht="13" x14ac:dyDescent="0.15">
      <c r="A224" s="4">
        <v>9</v>
      </c>
      <c r="B224" s="4">
        <v>23</v>
      </c>
      <c r="C224" s="4" t="s">
        <v>2921</v>
      </c>
      <c r="D224" s="4" t="s">
        <v>857</v>
      </c>
      <c r="E224" s="4" t="s">
        <v>3004</v>
      </c>
      <c r="F224" s="4" t="s">
        <v>3340</v>
      </c>
      <c r="G224" s="4" t="s">
        <v>3360</v>
      </c>
      <c r="H224" s="4" t="s">
        <v>857</v>
      </c>
      <c r="I224" s="8">
        <v>5000</v>
      </c>
      <c r="J224" s="4" t="s">
        <v>3361</v>
      </c>
    </row>
    <row r="225" spans="1:10" ht="13" x14ac:dyDescent="0.15">
      <c r="A225" s="4">
        <v>9</v>
      </c>
      <c r="B225" s="4">
        <v>24</v>
      </c>
      <c r="C225" s="4" t="s">
        <v>2921</v>
      </c>
      <c r="D225" s="4" t="s">
        <v>857</v>
      </c>
      <c r="E225" s="4" t="s">
        <v>3004</v>
      </c>
      <c r="F225" s="4" t="s">
        <v>3340</v>
      </c>
      <c r="G225" s="4" t="s">
        <v>3362</v>
      </c>
      <c r="H225" s="4" t="s">
        <v>857</v>
      </c>
      <c r="I225" s="8">
        <v>5000</v>
      </c>
      <c r="J225" s="4" t="s">
        <v>3363</v>
      </c>
    </row>
    <row r="226" spans="1:10" ht="13" x14ac:dyDescent="0.15">
      <c r="A226" s="4">
        <v>9</v>
      </c>
      <c r="B226" s="4">
        <v>25</v>
      </c>
      <c r="C226" s="4" t="s">
        <v>2921</v>
      </c>
      <c r="D226" s="4" t="s">
        <v>857</v>
      </c>
      <c r="E226" s="4" t="s">
        <v>3004</v>
      </c>
      <c r="F226" s="4" t="s">
        <v>3340</v>
      </c>
      <c r="G226" s="4" t="s">
        <v>3364</v>
      </c>
      <c r="H226" s="4" t="s">
        <v>857</v>
      </c>
      <c r="I226" s="8">
        <v>10000</v>
      </c>
      <c r="J226" s="4" t="s">
        <v>3365</v>
      </c>
    </row>
    <row r="227" spans="1:10" ht="13" x14ac:dyDescent="0.15">
      <c r="A227" s="4">
        <v>9</v>
      </c>
      <c r="B227" s="4">
        <v>26</v>
      </c>
      <c r="C227" s="4" t="s">
        <v>2921</v>
      </c>
      <c r="D227" s="4" t="s">
        <v>857</v>
      </c>
      <c r="E227" s="4" t="s">
        <v>3004</v>
      </c>
      <c r="F227" s="4" t="s">
        <v>3340</v>
      </c>
      <c r="G227" s="4" t="s">
        <v>3366</v>
      </c>
      <c r="H227" s="4" t="s">
        <v>857</v>
      </c>
      <c r="I227" s="8">
        <v>10000</v>
      </c>
      <c r="J227" s="4" t="s">
        <v>3367</v>
      </c>
    </row>
    <row r="228" spans="1:10" ht="13" x14ac:dyDescent="0.15">
      <c r="A228" s="4">
        <v>9</v>
      </c>
      <c r="B228" s="4">
        <v>27</v>
      </c>
      <c r="C228" s="4" t="s">
        <v>2921</v>
      </c>
      <c r="D228" s="4" t="s">
        <v>857</v>
      </c>
      <c r="E228" s="4" t="s">
        <v>3004</v>
      </c>
      <c r="F228" s="4" t="s">
        <v>3340</v>
      </c>
      <c r="G228" s="4" t="s">
        <v>3368</v>
      </c>
      <c r="H228" s="4" t="s">
        <v>857</v>
      </c>
      <c r="I228" s="8">
        <v>10000</v>
      </c>
      <c r="J228" s="4" t="s">
        <v>3369</v>
      </c>
    </row>
    <row r="229" spans="1:10" ht="13" x14ac:dyDescent="0.15">
      <c r="A229" s="4">
        <v>9</v>
      </c>
      <c r="B229" s="4">
        <v>28</v>
      </c>
      <c r="C229" s="4" t="s">
        <v>2921</v>
      </c>
      <c r="D229" s="4" t="s">
        <v>2915</v>
      </c>
      <c r="E229" s="4" t="s">
        <v>3004</v>
      </c>
      <c r="F229" s="4" t="s">
        <v>3370</v>
      </c>
      <c r="G229" s="4" t="s">
        <v>3371</v>
      </c>
      <c r="H229" s="4" t="s">
        <v>3372</v>
      </c>
      <c r="I229" s="8">
        <v>3000</v>
      </c>
      <c r="J229" s="4" t="s">
        <v>3373</v>
      </c>
    </row>
    <row r="230" spans="1:10" ht="13" x14ac:dyDescent="0.15">
      <c r="A230" s="4">
        <v>9</v>
      </c>
      <c r="B230" s="4">
        <v>29</v>
      </c>
      <c r="C230" s="4" t="s">
        <v>2921</v>
      </c>
      <c r="D230" s="4" t="s">
        <v>2915</v>
      </c>
      <c r="E230" s="4" t="s">
        <v>3004</v>
      </c>
      <c r="F230" s="4" t="s">
        <v>3370</v>
      </c>
      <c r="G230" s="4" t="s">
        <v>3374</v>
      </c>
      <c r="H230" s="4" t="s">
        <v>3375</v>
      </c>
      <c r="I230" s="8">
        <v>3000</v>
      </c>
      <c r="J230" s="4" t="s">
        <v>3318</v>
      </c>
    </row>
    <row r="231" spans="1:10" ht="13" x14ac:dyDescent="0.15">
      <c r="A231" s="4">
        <v>9</v>
      </c>
      <c r="B231" s="4">
        <v>30</v>
      </c>
      <c r="C231" s="4" t="s">
        <v>2921</v>
      </c>
      <c r="D231" s="4" t="s">
        <v>2915</v>
      </c>
      <c r="E231" s="4" t="s">
        <v>3004</v>
      </c>
      <c r="F231" s="4" t="s">
        <v>3370</v>
      </c>
      <c r="G231" s="4" t="s">
        <v>3376</v>
      </c>
      <c r="H231" s="4" t="s">
        <v>3377</v>
      </c>
      <c r="I231" s="8">
        <v>3000</v>
      </c>
      <c r="J231" s="4" t="s">
        <v>3378</v>
      </c>
    </row>
    <row r="232" spans="1:10" ht="13" x14ac:dyDescent="0.15">
      <c r="A232" s="4">
        <v>9</v>
      </c>
      <c r="B232" s="4">
        <v>31</v>
      </c>
      <c r="C232" s="4" t="s">
        <v>2921</v>
      </c>
      <c r="D232" s="4" t="s">
        <v>2915</v>
      </c>
      <c r="E232" s="4" t="s">
        <v>3004</v>
      </c>
      <c r="F232" s="4" t="s">
        <v>3370</v>
      </c>
      <c r="G232" s="4" t="s">
        <v>3379</v>
      </c>
      <c r="H232" s="4" t="s">
        <v>3380</v>
      </c>
      <c r="I232" s="8">
        <v>3000</v>
      </c>
      <c r="J232" s="4" t="s">
        <v>3381</v>
      </c>
    </row>
    <row r="233" spans="1:10" ht="13" x14ac:dyDescent="0.15">
      <c r="A233" s="4">
        <v>9</v>
      </c>
      <c r="B233" s="4">
        <v>32</v>
      </c>
      <c r="C233" s="4" t="s">
        <v>2921</v>
      </c>
      <c r="D233" s="4" t="s">
        <v>2915</v>
      </c>
      <c r="E233" s="4" t="s">
        <v>3004</v>
      </c>
      <c r="F233" s="4" t="s">
        <v>3370</v>
      </c>
      <c r="G233" s="4" t="s">
        <v>3382</v>
      </c>
      <c r="H233" s="4" t="s">
        <v>3383</v>
      </c>
      <c r="I233" s="8">
        <v>15000</v>
      </c>
      <c r="J233" s="4" t="s">
        <v>3384</v>
      </c>
    </row>
    <row r="234" spans="1:10" ht="13" x14ac:dyDescent="0.15">
      <c r="A234" s="4">
        <v>9</v>
      </c>
      <c r="B234" s="4">
        <v>33</v>
      </c>
      <c r="C234" s="4" t="s">
        <v>2921</v>
      </c>
      <c r="D234" s="4" t="s">
        <v>2915</v>
      </c>
      <c r="E234" s="4" t="s">
        <v>3004</v>
      </c>
      <c r="F234" s="4" t="s">
        <v>3370</v>
      </c>
      <c r="G234" s="4" t="s">
        <v>3385</v>
      </c>
      <c r="H234" s="4" t="s">
        <v>3386</v>
      </c>
      <c r="I234" s="8">
        <v>3000</v>
      </c>
      <c r="J234" s="4" t="s">
        <v>3309</v>
      </c>
    </row>
    <row r="235" spans="1:10" ht="13" x14ac:dyDescent="0.15">
      <c r="A235" s="4">
        <v>9</v>
      </c>
      <c r="B235" s="4">
        <v>34</v>
      </c>
      <c r="C235" s="4" t="s">
        <v>2921</v>
      </c>
      <c r="D235" s="4" t="s">
        <v>2915</v>
      </c>
      <c r="E235" s="4" t="s">
        <v>3004</v>
      </c>
      <c r="F235" s="4" t="s">
        <v>3370</v>
      </c>
      <c r="G235" s="4" t="s">
        <v>3387</v>
      </c>
      <c r="H235" s="4" t="s">
        <v>3388</v>
      </c>
      <c r="I235" s="8">
        <v>3000</v>
      </c>
      <c r="J235" s="4" t="s">
        <v>3312</v>
      </c>
    </row>
    <row r="236" spans="1:10" ht="13" x14ac:dyDescent="0.15">
      <c r="A236" s="4">
        <v>9</v>
      </c>
      <c r="B236" s="4">
        <v>35</v>
      </c>
      <c r="C236" s="4" t="s">
        <v>2921</v>
      </c>
      <c r="D236" s="4" t="s">
        <v>2915</v>
      </c>
      <c r="E236" s="4" t="s">
        <v>3004</v>
      </c>
      <c r="F236" s="4" t="s">
        <v>3370</v>
      </c>
      <c r="G236" s="4" t="s">
        <v>3389</v>
      </c>
      <c r="H236" s="4" t="s">
        <v>3390</v>
      </c>
      <c r="I236" s="8">
        <v>3000</v>
      </c>
      <c r="J236" s="4" t="s">
        <v>3306</v>
      </c>
    </row>
    <row r="237" spans="1:10" ht="13" x14ac:dyDescent="0.15">
      <c r="A237" s="4">
        <v>9</v>
      </c>
      <c r="B237" s="4">
        <v>36</v>
      </c>
      <c r="C237" s="4" t="s">
        <v>2921</v>
      </c>
      <c r="D237" s="4" t="s">
        <v>2915</v>
      </c>
      <c r="E237" s="4" t="s">
        <v>3004</v>
      </c>
      <c r="F237" s="4" t="s">
        <v>3370</v>
      </c>
      <c r="G237" s="4" t="s">
        <v>3391</v>
      </c>
      <c r="H237" s="4" t="s">
        <v>3392</v>
      </c>
      <c r="I237" s="8">
        <v>15000</v>
      </c>
      <c r="J237" s="4" t="s">
        <v>3393</v>
      </c>
    </row>
    <row r="238" spans="1:10" ht="13" x14ac:dyDescent="0.15">
      <c r="A238" s="4">
        <v>9</v>
      </c>
      <c r="B238" s="4">
        <v>37</v>
      </c>
      <c r="C238" s="4" t="s">
        <v>2921</v>
      </c>
      <c r="D238" s="4" t="s">
        <v>2915</v>
      </c>
      <c r="E238" s="4" t="s">
        <v>3004</v>
      </c>
      <c r="F238" s="4" t="s">
        <v>3370</v>
      </c>
      <c r="G238" s="4" t="s">
        <v>3394</v>
      </c>
      <c r="H238" s="4" t="s">
        <v>3395</v>
      </c>
      <c r="I238" s="8">
        <v>3000</v>
      </c>
      <c r="J238" s="4" t="s">
        <v>3396</v>
      </c>
    </row>
    <row r="239" spans="1:10" ht="13" x14ac:dyDescent="0.15">
      <c r="A239" s="4">
        <v>9</v>
      </c>
      <c r="B239" s="4">
        <v>38</v>
      </c>
      <c r="C239" s="4" t="s">
        <v>2921</v>
      </c>
      <c r="D239" s="4" t="s">
        <v>2915</v>
      </c>
      <c r="E239" s="4" t="s">
        <v>3004</v>
      </c>
      <c r="F239" s="4" t="s">
        <v>3370</v>
      </c>
      <c r="G239" s="4" t="s">
        <v>3397</v>
      </c>
      <c r="H239" s="4" t="s">
        <v>3398</v>
      </c>
      <c r="I239" s="8">
        <v>3000</v>
      </c>
      <c r="J239" s="4" t="s">
        <v>3373</v>
      </c>
    </row>
    <row r="240" spans="1:10" ht="13" x14ac:dyDescent="0.15">
      <c r="A240" s="4">
        <v>9</v>
      </c>
      <c r="B240" s="4">
        <v>39</v>
      </c>
      <c r="C240" s="4" t="s">
        <v>2921</v>
      </c>
      <c r="D240" s="4" t="s">
        <v>2915</v>
      </c>
      <c r="E240" s="4" t="s">
        <v>3004</v>
      </c>
      <c r="F240" s="4" t="s">
        <v>3370</v>
      </c>
      <c r="G240" s="4" t="s">
        <v>3399</v>
      </c>
      <c r="H240" s="4" t="s">
        <v>3400</v>
      </c>
      <c r="I240" s="8">
        <v>3000</v>
      </c>
      <c r="J240" s="4" t="s">
        <v>3321</v>
      </c>
    </row>
    <row r="241" spans="1:10" ht="13" x14ac:dyDescent="0.15">
      <c r="A241" s="4">
        <v>9</v>
      </c>
      <c r="B241" s="4">
        <v>40</v>
      </c>
      <c r="C241" s="4" t="s">
        <v>2921</v>
      </c>
      <c r="D241" s="4" t="s">
        <v>2915</v>
      </c>
      <c r="E241" s="4" t="s">
        <v>3004</v>
      </c>
      <c r="F241" s="4" t="s">
        <v>3370</v>
      </c>
      <c r="G241" s="4" t="s">
        <v>3401</v>
      </c>
      <c r="H241" s="4" t="s">
        <v>3402</v>
      </c>
      <c r="I241" s="8">
        <v>15000</v>
      </c>
      <c r="J241" s="4" t="s">
        <v>3403</v>
      </c>
    </row>
    <row r="242" spans="1:10" ht="13" x14ac:dyDescent="0.15">
      <c r="A242" s="4">
        <v>9</v>
      </c>
      <c r="B242" s="4">
        <v>41</v>
      </c>
      <c r="C242" s="4" t="s">
        <v>2921</v>
      </c>
      <c r="D242" s="4" t="s">
        <v>2915</v>
      </c>
      <c r="E242" s="4" t="s">
        <v>3004</v>
      </c>
      <c r="F242" s="4" t="s">
        <v>3370</v>
      </c>
      <c r="G242" s="4" t="s">
        <v>3404</v>
      </c>
      <c r="H242" s="4" t="s">
        <v>3405</v>
      </c>
      <c r="I242" s="8">
        <v>3000</v>
      </c>
      <c r="J242" s="4" t="s">
        <v>3406</v>
      </c>
    </row>
    <row r="243" spans="1:10" ht="13" x14ac:dyDescent="0.15">
      <c r="A243" s="4">
        <v>9</v>
      </c>
      <c r="B243" s="4">
        <v>42</v>
      </c>
      <c r="C243" s="4" t="s">
        <v>2921</v>
      </c>
      <c r="D243" s="4" t="s">
        <v>2915</v>
      </c>
      <c r="E243" s="4" t="s">
        <v>3004</v>
      </c>
      <c r="F243" s="4" t="s">
        <v>3370</v>
      </c>
      <c r="G243" s="4" t="s">
        <v>3407</v>
      </c>
      <c r="H243" s="4" t="s">
        <v>3408</v>
      </c>
      <c r="I243" s="8">
        <v>3000</v>
      </c>
      <c r="J243" s="4" t="s">
        <v>3409</v>
      </c>
    </row>
    <row r="244" spans="1:10" ht="13" x14ac:dyDescent="0.15">
      <c r="A244" s="4">
        <v>9</v>
      </c>
      <c r="B244" s="4">
        <v>43</v>
      </c>
      <c r="C244" s="4" t="s">
        <v>2921</v>
      </c>
      <c r="D244" s="4" t="s">
        <v>2915</v>
      </c>
      <c r="E244" s="4" t="s">
        <v>3004</v>
      </c>
      <c r="F244" s="4" t="s">
        <v>3370</v>
      </c>
      <c r="G244" s="4" t="s">
        <v>3410</v>
      </c>
      <c r="H244" s="4" t="s">
        <v>3411</v>
      </c>
      <c r="I244" s="8">
        <v>3000</v>
      </c>
      <c r="J244" s="4" t="s">
        <v>3306</v>
      </c>
    </row>
    <row r="245" spans="1:10" ht="13" x14ac:dyDescent="0.15">
      <c r="A245" s="4">
        <v>9</v>
      </c>
      <c r="B245" s="4">
        <v>44</v>
      </c>
      <c r="C245" s="4" t="s">
        <v>2921</v>
      </c>
      <c r="D245" s="4" t="s">
        <v>2915</v>
      </c>
      <c r="E245" s="4" t="s">
        <v>3004</v>
      </c>
      <c r="F245" s="4" t="s">
        <v>3370</v>
      </c>
      <c r="G245" s="4" t="s">
        <v>3412</v>
      </c>
      <c r="H245" s="4" t="s">
        <v>3413</v>
      </c>
      <c r="I245" s="8">
        <v>3000</v>
      </c>
      <c r="J245" s="4" t="s">
        <v>3309</v>
      </c>
    </row>
    <row r="246" spans="1:10" ht="13" x14ac:dyDescent="0.15">
      <c r="A246" s="4">
        <v>9</v>
      </c>
      <c r="B246" s="4">
        <v>45</v>
      </c>
      <c r="C246" s="4" t="s">
        <v>2921</v>
      </c>
      <c r="D246" s="4" t="s">
        <v>2915</v>
      </c>
      <c r="E246" s="4" t="s">
        <v>3004</v>
      </c>
      <c r="F246" s="4" t="s">
        <v>3370</v>
      </c>
      <c r="G246" s="4" t="s">
        <v>3414</v>
      </c>
      <c r="H246" s="4" t="s">
        <v>3415</v>
      </c>
      <c r="I246" s="8">
        <v>15000</v>
      </c>
      <c r="J246" s="4" t="s">
        <v>3416</v>
      </c>
    </row>
    <row r="247" spans="1:10" ht="13" x14ac:dyDescent="0.15">
      <c r="A247" s="4">
        <v>9</v>
      </c>
      <c r="B247" s="4">
        <v>46</v>
      </c>
      <c r="C247" s="4" t="s">
        <v>2921</v>
      </c>
      <c r="D247" s="4" t="s">
        <v>857</v>
      </c>
      <c r="E247" s="4" t="s">
        <v>3004</v>
      </c>
      <c r="F247" s="4" t="s">
        <v>3370</v>
      </c>
      <c r="G247" s="4" t="s">
        <v>3417</v>
      </c>
      <c r="H247" s="4" t="s">
        <v>857</v>
      </c>
      <c r="I247" s="8">
        <v>6000</v>
      </c>
      <c r="J247" s="4" t="s">
        <v>3418</v>
      </c>
    </row>
    <row r="248" spans="1:10" ht="13" x14ac:dyDescent="0.15">
      <c r="A248" s="4">
        <v>9</v>
      </c>
      <c r="B248" s="4">
        <v>47</v>
      </c>
      <c r="C248" s="4" t="s">
        <v>2921</v>
      </c>
      <c r="D248" s="4" t="s">
        <v>857</v>
      </c>
      <c r="E248" s="4" t="s">
        <v>3004</v>
      </c>
      <c r="F248" s="4" t="s">
        <v>3370</v>
      </c>
      <c r="G248" s="4" t="s">
        <v>3419</v>
      </c>
      <c r="H248" s="4" t="s">
        <v>857</v>
      </c>
      <c r="I248" s="8">
        <v>6000</v>
      </c>
      <c r="J248" s="4" t="s">
        <v>3420</v>
      </c>
    </row>
    <row r="249" spans="1:10" ht="13" x14ac:dyDescent="0.15">
      <c r="A249" s="4">
        <v>9</v>
      </c>
      <c r="B249" s="4">
        <v>48</v>
      </c>
      <c r="C249" s="4" t="s">
        <v>2921</v>
      </c>
      <c r="D249" s="4" t="s">
        <v>857</v>
      </c>
      <c r="E249" s="4" t="s">
        <v>3004</v>
      </c>
      <c r="F249" s="4" t="s">
        <v>3370</v>
      </c>
      <c r="G249" s="4" t="s">
        <v>3421</v>
      </c>
      <c r="H249" s="4" t="s">
        <v>857</v>
      </c>
      <c r="I249" s="8">
        <v>6000</v>
      </c>
      <c r="J249" s="4" t="s">
        <v>3422</v>
      </c>
    </row>
    <row r="250" spans="1:10" ht="13" x14ac:dyDescent="0.15">
      <c r="A250" s="4">
        <v>9</v>
      </c>
      <c r="B250" s="4">
        <v>49</v>
      </c>
      <c r="C250" s="4" t="s">
        <v>2921</v>
      </c>
      <c r="D250" s="4" t="s">
        <v>857</v>
      </c>
      <c r="E250" s="4" t="s">
        <v>3004</v>
      </c>
      <c r="F250" s="4" t="s">
        <v>3370</v>
      </c>
      <c r="G250" s="4" t="s">
        <v>3423</v>
      </c>
      <c r="H250" s="4" t="s">
        <v>857</v>
      </c>
      <c r="I250" s="8">
        <v>6000</v>
      </c>
      <c r="J250" s="4" t="s">
        <v>3424</v>
      </c>
    </row>
    <row r="251" spans="1:10" ht="13" x14ac:dyDescent="0.15">
      <c r="A251" s="4">
        <v>9</v>
      </c>
      <c r="B251" s="4">
        <v>50</v>
      </c>
      <c r="C251" s="4" t="s">
        <v>2921</v>
      </c>
      <c r="D251" s="4" t="s">
        <v>857</v>
      </c>
      <c r="E251" s="4" t="s">
        <v>3004</v>
      </c>
      <c r="F251" s="4" t="s">
        <v>3370</v>
      </c>
      <c r="G251" s="4" t="s">
        <v>3425</v>
      </c>
      <c r="H251" s="4" t="s">
        <v>857</v>
      </c>
      <c r="I251" s="8">
        <v>30000</v>
      </c>
      <c r="J251" s="4" t="s">
        <v>3426</v>
      </c>
    </row>
    <row r="252" spans="1:10" ht="13" x14ac:dyDescent="0.15">
      <c r="A252" s="4">
        <v>9</v>
      </c>
      <c r="B252" s="4">
        <v>51</v>
      </c>
      <c r="C252" s="4" t="s">
        <v>2921</v>
      </c>
      <c r="D252" s="4" t="s">
        <v>857</v>
      </c>
      <c r="E252" s="4" t="s">
        <v>3004</v>
      </c>
      <c r="F252" s="4" t="s">
        <v>3370</v>
      </c>
      <c r="G252" s="4" t="s">
        <v>3427</v>
      </c>
      <c r="H252" s="4" t="s">
        <v>857</v>
      </c>
      <c r="I252" s="8">
        <v>6000</v>
      </c>
      <c r="J252" s="4" t="s">
        <v>3428</v>
      </c>
    </row>
    <row r="253" spans="1:10" ht="13" x14ac:dyDescent="0.15">
      <c r="A253" s="4">
        <v>9</v>
      </c>
      <c r="B253" s="4">
        <v>52</v>
      </c>
      <c r="C253" s="4" t="s">
        <v>2921</v>
      </c>
      <c r="D253" s="4" t="s">
        <v>857</v>
      </c>
      <c r="E253" s="4" t="s">
        <v>3004</v>
      </c>
      <c r="F253" s="4" t="s">
        <v>3370</v>
      </c>
      <c r="G253" s="4" t="s">
        <v>3429</v>
      </c>
      <c r="H253" s="4" t="s">
        <v>857</v>
      </c>
      <c r="I253" s="8">
        <v>6000</v>
      </c>
      <c r="J253" s="4" t="s">
        <v>3430</v>
      </c>
    </row>
    <row r="254" spans="1:10" ht="13" x14ac:dyDescent="0.15">
      <c r="A254" s="4">
        <v>9</v>
      </c>
      <c r="B254" s="4">
        <v>53</v>
      </c>
      <c r="C254" s="4" t="s">
        <v>2921</v>
      </c>
      <c r="D254" s="4" t="s">
        <v>857</v>
      </c>
      <c r="E254" s="4" t="s">
        <v>3004</v>
      </c>
      <c r="F254" s="4" t="s">
        <v>3370</v>
      </c>
      <c r="G254" s="4" t="s">
        <v>3431</v>
      </c>
      <c r="H254" s="4" t="s">
        <v>857</v>
      </c>
      <c r="I254" s="8">
        <v>6000</v>
      </c>
      <c r="J254" s="4" t="s">
        <v>3432</v>
      </c>
    </row>
    <row r="255" spans="1:10" ht="13" x14ac:dyDescent="0.15">
      <c r="A255" s="4">
        <v>9</v>
      </c>
      <c r="B255" s="4">
        <v>54</v>
      </c>
      <c r="C255" s="4" t="s">
        <v>2921</v>
      </c>
      <c r="D255" s="4" t="s">
        <v>857</v>
      </c>
      <c r="E255" s="4" t="s">
        <v>3004</v>
      </c>
      <c r="F255" s="4" t="s">
        <v>3370</v>
      </c>
      <c r="G255" s="4" t="s">
        <v>3433</v>
      </c>
      <c r="H255" s="4" t="s">
        <v>857</v>
      </c>
      <c r="I255" s="8">
        <v>6000</v>
      </c>
      <c r="J255" s="4" t="s">
        <v>3434</v>
      </c>
    </row>
    <row r="256" spans="1:10" ht="13" x14ac:dyDescent="0.15">
      <c r="A256" s="4">
        <v>9</v>
      </c>
      <c r="B256" s="4">
        <v>55</v>
      </c>
      <c r="C256" s="4" t="s">
        <v>2921</v>
      </c>
      <c r="D256" s="4" t="s">
        <v>857</v>
      </c>
      <c r="E256" s="4" t="s">
        <v>3004</v>
      </c>
      <c r="F256" s="4" t="s">
        <v>3370</v>
      </c>
      <c r="G256" s="4" t="s">
        <v>3435</v>
      </c>
      <c r="H256" s="4" t="s">
        <v>857</v>
      </c>
      <c r="I256" s="8">
        <v>30000</v>
      </c>
      <c r="J256" s="4" t="s">
        <v>3436</v>
      </c>
    </row>
    <row r="257" spans="1:10" ht="13" x14ac:dyDescent="0.15">
      <c r="A257" s="4">
        <v>9</v>
      </c>
      <c r="B257" s="4">
        <v>56</v>
      </c>
      <c r="C257" s="4" t="s">
        <v>2921</v>
      </c>
      <c r="D257" s="4" t="s">
        <v>857</v>
      </c>
      <c r="E257" s="4" t="s">
        <v>3004</v>
      </c>
      <c r="F257" s="4" t="s">
        <v>3370</v>
      </c>
      <c r="G257" s="4" t="s">
        <v>3437</v>
      </c>
      <c r="H257" s="4" t="s">
        <v>857</v>
      </c>
      <c r="I257" s="8">
        <v>6000</v>
      </c>
      <c r="J257" s="4" t="s">
        <v>3438</v>
      </c>
    </row>
    <row r="258" spans="1:10" ht="13" x14ac:dyDescent="0.15">
      <c r="A258" s="4">
        <v>9</v>
      </c>
      <c r="B258" s="4">
        <v>57</v>
      </c>
      <c r="C258" s="4" t="s">
        <v>2921</v>
      </c>
      <c r="D258" s="4" t="s">
        <v>857</v>
      </c>
      <c r="E258" s="4" t="s">
        <v>3004</v>
      </c>
      <c r="F258" s="4" t="s">
        <v>3370</v>
      </c>
      <c r="G258" s="4" t="s">
        <v>3439</v>
      </c>
      <c r="H258" s="4" t="s">
        <v>857</v>
      </c>
      <c r="I258" s="8">
        <v>6000</v>
      </c>
      <c r="J258" s="4" t="s">
        <v>3440</v>
      </c>
    </row>
    <row r="259" spans="1:10" ht="13" x14ac:dyDescent="0.15">
      <c r="A259" s="4">
        <v>9</v>
      </c>
      <c r="B259" s="4">
        <v>58</v>
      </c>
      <c r="C259" s="4" t="s">
        <v>2921</v>
      </c>
      <c r="D259" s="4" t="s">
        <v>857</v>
      </c>
      <c r="E259" s="4" t="s">
        <v>3004</v>
      </c>
      <c r="F259" s="4" t="s">
        <v>3370</v>
      </c>
      <c r="G259" s="4" t="s">
        <v>3441</v>
      </c>
      <c r="H259" s="4" t="s">
        <v>857</v>
      </c>
      <c r="I259" s="8">
        <v>6000</v>
      </c>
      <c r="J259" s="4" t="s">
        <v>3442</v>
      </c>
    </row>
    <row r="260" spans="1:10" ht="13" x14ac:dyDescent="0.15">
      <c r="A260" s="4">
        <v>9</v>
      </c>
      <c r="B260" s="4">
        <v>59</v>
      </c>
      <c r="C260" s="4" t="s">
        <v>2921</v>
      </c>
      <c r="D260" s="4" t="s">
        <v>857</v>
      </c>
      <c r="E260" s="4" t="s">
        <v>3004</v>
      </c>
      <c r="F260" s="4" t="s">
        <v>3370</v>
      </c>
      <c r="G260" s="4" t="s">
        <v>3443</v>
      </c>
      <c r="H260" s="4" t="s">
        <v>857</v>
      </c>
      <c r="I260" s="8">
        <v>30000</v>
      </c>
      <c r="J260" s="4" t="s">
        <v>3444</v>
      </c>
    </row>
    <row r="261" spans="1:10" ht="13" x14ac:dyDescent="0.15">
      <c r="A261" s="4">
        <v>9</v>
      </c>
      <c r="B261" s="4">
        <v>60</v>
      </c>
      <c r="C261" s="4" t="s">
        <v>2921</v>
      </c>
      <c r="D261" s="4" t="s">
        <v>857</v>
      </c>
      <c r="E261" s="4" t="s">
        <v>3004</v>
      </c>
      <c r="F261" s="4" t="s">
        <v>3370</v>
      </c>
      <c r="G261" s="4" t="s">
        <v>3445</v>
      </c>
      <c r="H261" s="4" t="s">
        <v>857</v>
      </c>
      <c r="I261" s="8">
        <v>6000</v>
      </c>
      <c r="J261" s="4" t="s">
        <v>3446</v>
      </c>
    </row>
    <row r="262" spans="1:10" ht="13" x14ac:dyDescent="0.15">
      <c r="A262" s="4">
        <v>9</v>
      </c>
      <c r="B262" s="4">
        <v>61</v>
      </c>
      <c r="C262" s="4" t="s">
        <v>2921</v>
      </c>
      <c r="D262" s="4" t="s">
        <v>857</v>
      </c>
      <c r="E262" s="4" t="s">
        <v>3004</v>
      </c>
      <c r="F262" s="4" t="s">
        <v>3370</v>
      </c>
      <c r="G262" s="4" t="s">
        <v>3447</v>
      </c>
      <c r="H262" s="4" t="s">
        <v>857</v>
      </c>
      <c r="I262" s="8">
        <v>6000</v>
      </c>
      <c r="J262" s="4" t="s">
        <v>3448</v>
      </c>
    </row>
    <row r="263" spans="1:10" ht="13" x14ac:dyDescent="0.15">
      <c r="A263" s="4">
        <v>9</v>
      </c>
      <c r="B263" s="4">
        <v>62</v>
      </c>
      <c r="C263" s="4" t="s">
        <v>2921</v>
      </c>
      <c r="D263" s="4" t="s">
        <v>857</v>
      </c>
      <c r="E263" s="4" t="s">
        <v>3004</v>
      </c>
      <c r="F263" s="4" t="s">
        <v>3370</v>
      </c>
      <c r="G263" s="4" t="s">
        <v>3449</v>
      </c>
      <c r="H263" s="4" t="s">
        <v>857</v>
      </c>
      <c r="I263" s="8">
        <v>6000</v>
      </c>
      <c r="J263" s="4" t="s">
        <v>3450</v>
      </c>
    </row>
    <row r="264" spans="1:10" ht="13" x14ac:dyDescent="0.15">
      <c r="A264" s="4">
        <v>9</v>
      </c>
      <c r="B264" s="4">
        <v>63</v>
      </c>
      <c r="C264" s="4" t="s">
        <v>2921</v>
      </c>
      <c r="D264" s="4" t="s">
        <v>857</v>
      </c>
      <c r="E264" s="4" t="s">
        <v>3004</v>
      </c>
      <c r="F264" s="4" t="s">
        <v>3370</v>
      </c>
      <c r="G264" s="4" t="s">
        <v>3451</v>
      </c>
      <c r="H264" s="4" t="s">
        <v>857</v>
      </c>
      <c r="I264" s="8">
        <v>6000</v>
      </c>
      <c r="J264" s="4" t="s">
        <v>3452</v>
      </c>
    </row>
    <row r="265" spans="1:10" ht="13" x14ac:dyDescent="0.15">
      <c r="A265" s="4">
        <v>9</v>
      </c>
      <c r="B265" s="4">
        <v>64</v>
      </c>
      <c r="C265" s="4" t="s">
        <v>2921</v>
      </c>
      <c r="D265" s="4" t="s">
        <v>857</v>
      </c>
      <c r="E265" s="4" t="s">
        <v>3004</v>
      </c>
      <c r="F265" s="4" t="s">
        <v>3370</v>
      </c>
      <c r="G265" s="4" t="s">
        <v>3453</v>
      </c>
      <c r="H265" s="4" t="s">
        <v>857</v>
      </c>
      <c r="I265" s="8">
        <v>30000</v>
      </c>
      <c r="J265" s="4" t="s">
        <v>3454</v>
      </c>
    </row>
    <row r="266" spans="1:10" ht="13" x14ac:dyDescent="0.15">
      <c r="A266" s="4">
        <v>9</v>
      </c>
      <c r="B266" s="4">
        <v>65</v>
      </c>
      <c r="C266" s="4" t="s">
        <v>2921</v>
      </c>
      <c r="D266" s="4" t="s">
        <v>857</v>
      </c>
      <c r="E266" s="4" t="s">
        <v>3004</v>
      </c>
      <c r="F266" s="4" t="s">
        <v>3370</v>
      </c>
      <c r="G266" s="4" t="s">
        <v>3455</v>
      </c>
      <c r="H266" s="4" t="s">
        <v>857</v>
      </c>
      <c r="I266" s="8">
        <v>10000</v>
      </c>
      <c r="J266" s="4" t="s">
        <v>3456</v>
      </c>
    </row>
    <row r="267" spans="1:10" ht="13" x14ac:dyDescent="0.15">
      <c r="A267" s="4">
        <v>9</v>
      </c>
      <c r="B267" s="4">
        <v>66</v>
      </c>
      <c r="C267" s="4" t="s">
        <v>2921</v>
      </c>
      <c r="D267" s="4" t="s">
        <v>857</v>
      </c>
      <c r="E267" s="4" t="s">
        <v>3004</v>
      </c>
      <c r="F267" s="4" t="s">
        <v>3370</v>
      </c>
      <c r="G267" s="4" t="s">
        <v>3457</v>
      </c>
      <c r="H267" s="4" t="s">
        <v>857</v>
      </c>
      <c r="I267" s="8">
        <v>10000</v>
      </c>
      <c r="J267" s="4" t="s">
        <v>3458</v>
      </c>
    </row>
    <row r="268" spans="1:10" ht="13" x14ac:dyDescent="0.15">
      <c r="A268" s="4">
        <v>9</v>
      </c>
      <c r="B268" s="4">
        <v>67</v>
      </c>
      <c r="C268" s="4" t="s">
        <v>2921</v>
      </c>
      <c r="D268" s="4" t="s">
        <v>857</v>
      </c>
      <c r="E268" s="4" t="s">
        <v>3004</v>
      </c>
      <c r="F268" s="4" t="s">
        <v>3370</v>
      </c>
      <c r="G268" s="4" t="s">
        <v>3459</v>
      </c>
      <c r="H268" s="4" t="s">
        <v>857</v>
      </c>
      <c r="I268" s="8">
        <v>10000</v>
      </c>
      <c r="J268" s="4" t="s">
        <v>3460</v>
      </c>
    </row>
    <row r="269" spans="1:10" ht="13" x14ac:dyDescent="0.15">
      <c r="A269" s="4">
        <v>9</v>
      </c>
      <c r="B269" s="4">
        <v>68</v>
      </c>
      <c r="C269" s="4" t="s">
        <v>2921</v>
      </c>
      <c r="D269" s="4" t="s">
        <v>857</v>
      </c>
      <c r="E269" s="4" t="s">
        <v>3004</v>
      </c>
      <c r="F269" s="4" t="s">
        <v>3370</v>
      </c>
      <c r="G269" s="4" t="s">
        <v>3461</v>
      </c>
      <c r="H269" s="4" t="s">
        <v>857</v>
      </c>
      <c r="I269" s="8">
        <v>10000</v>
      </c>
      <c r="J269" s="4" t="s">
        <v>3462</v>
      </c>
    </row>
    <row r="270" spans="1:10" ht="13" x14ac:dyDescent="0.15">
      <c r="A270" s="4">
        <v>9</v>
      </c>
      <c r="B270" s="4">
        <v>69</v>
      </c>
      <c r="C270" s="4" t="s">
        <v>2921</v>
      </c>
      <c r="D270" s="4" t="s">
        <v>857</v>
      </c>
      <c r="E270" s="4" t="s">
        <v>3004</v>
      </c>
      <c r="F270" s="4" t="s">
        <v>3370</v>
      </c>
      <c r="G270" s="4" t="s">
        <v>3463</v>
      </c>
      <c r="H270" s="4" t="s">
        <v>857</v>
      </c>
      <c r="I270" s="8">
        <v>50000</v>
      </c>
      <c r="J270" s="4" t="s">
        <v>3464</v>
      </c>
    </row>
    <row r="271" spans="1:10" ht="13" x14ac:dyDescent="0.15">
      <c r="A271" s="4">
        <v>9</v>
      </c>
      <c r="B271" s="4">
        <v>70</v>
      </c>
      <c r="C271" s="4" t="s">
        <v>2921</v>
      </c>
      <c r="D271" s="4" t="s">
        <v>857</v>
      </c>
      <c r="E271" s="4" t="s">
        <v>3004</v>
      </c>
      <c r="F271" s="4" t="s">
        <v>3370</v>
      </c>
      <c r="G271" s="4" t="s">
        <v>3465</v>
      </c>
      <c r="H271" s="4" t="s">
        <v>857</v>
      </c>
      <c r="I271" s="8">
        <v>10000</v>
      </c>
      <c r="J271" s="4" t="s">
        <v>3466</v>
      </c>
    </row>
    <row r="272" spans="1:10" ht="13" x14ac:dyDescent="0.15">
      <c r="A272" s="4">
        <v>9</v>
      </c>
      <c r="B272" s="4">
        <v>71</v>
      </c>
      <c r="C272" s="4" t="s">
        <v>2921</v>
      </c>
      <c r="D272" s="4" t="s">
        <v>857</v>
      </c>
      <c r="E272" s="4" t="s">
        <v>3004</v>
      </c>
      <c r="F272" s="4" t="s">
        <v>3370</v>
      </c>
      <c r="G272" s="4" t="s">
        <v>3467</v>
      </c>
      <c r="H272" s="4" t="s">
        <v>857</v>
      </c>
      <c r="I272" s="8">
        <v>10000</v>
      </c>
      <c r="J272" s="4" t="s">
        <v>3468</v>
      </c>
    </row>
    <row r="273" spans="1:10" ht="13" x14ac:dyDescent="0.15">
      <c r="A273" s="4">
        <v>9</v>
      </c>
      <c r="B273" s="4">
        <v>72</v>
      </c>
      <c r="C273" s="4" t="s">
        <v>2921</v>
      </c>
      <c r="D273" s="4" t="s">
        <v>857</v>
      </c>
      <c r="E273" s="4" t="s">
        <v>3004</v>
      </c>
      <c r="F273" s="4" t="s">
        <v>3370</v>
      </c>
      <c r="G273" s="4" t="s">
        <v>3469</v>
      </c>
      <c r="H273" s="4" t="s">
        <v>857</v>
      </c>
      <c r="I273" s="8">
        <v>10000</v>
      </c>
      <c r="J273" s="4" t="s">
        <v>3470</v>
      </c>
    </row>
    <row r="274" spans="1:10" ht="13" x14ac:dyDescent="0.15">
      <c r="A274" s="4">
        <v>9</v>
      </c>
      <c r="B274" s="4">
        <v>73</v>
      </c>
      <c r="C274" s="4" t="s">
        <v>2921</v>
      </c>
      <c r="D274" s="4" t="s">
        <v>857</v>
      </c>
      <c r="E274" s="4" t="s">
        <v>3004</v>
      </c>
      <c r="F274" s="4" t="s">
        <v>3370</v>
      </c>
      <c r="G274" s="4" t="s">
        <v>3471</v>
      </c>
      <c r="H274" s="4" t="s">
        <v>857</v>
      </c>
      <c r="I274" s="8">
        <v>10000</v>
      </c>
      <c r="J274" s="4" t="s">
        <v>3472</v>
      </c>
    </row>
    <row r="275" spans="1:10" ht="13" x14ac:dyDescent="0.15">
      <c r="A275" s="4">
        <v>9</v>
      </c>
      <c r="B275" s="4">
        <v>74</v>
      </c>
      <c r="C275" s="4" t="s">
        <v>2921</v>
      </c>
      <c r="D275" s="4" t="s">
        <v>857</v>
      </c>
      <c r="E275" s="4" t="s">
        <v>3004</v>
      </c>
      <c r="F275" s="4" t="s">
        <v>3370</v>
      </c>
      <c r="G275" s="4" t="s">
        <v>3473</v>
      </c>
      <c r="H275" s="4" t="s">
        <v>857</v>
      </c>
      <c r="I275" s="8">
        <v>50000</v>
      </c>
      <c r="J275" s="4" t="s">
        <v>3474</v>
      </c>
    </row>
    <row r="276" spans="1:10" ht="13" x14ac:dyDescent="0.15">
      <c r="A276" s="4">
        <v>9</v>
      </c>
      <c r="B276" s="4">
        <v>75</v>
      </c>
      <c r="C276" s="4" t="s">
        <v>2921</v>
      </c>
      <c r="D276" s="4" t="s">
        <v>857</v>
      </c>
      <c r="E276" s="4" t="s">
        <v>3004</v>
      </c>
      <c r="F276" s="4" t="s">
        <v>3370</v>
      </c>
      <c r="G276" s="4" t="s">
        <v>3475</v>
      </c>
      <c r="H276" s="4" t="s">
        <v>857</v>
      </c>
      <c r="I276" s="8">
        <v>10000</v>
      </c>
      <c r="J276" s="4" t="s">
        <v>3476</v>
      </c>
    </row>
    <row r="277" spans="1:10" ht="13" x14ac:dyDescent="0.15">
      <c r="A277" s="4">
        <v>9</v>
      </c>
      <c r="B277" s="4">
        <v>76</v>
      </c>
      <c r="C277" s="4" t="s">
        <v>2921</v>
      </c>
      <c r="D277" s="4" t="s">
        <v>857</v>
      </c>
      <c r="E277" s="4" t="s">
        <v>3004</v>
      </c>
      <c r="F277" s="4" t="s">
        <v>3370</v>
      </c>
      <c r="G277" s="4" t="s">
        <v>3477</v>
      </c>
      <c r="H277" s="4" t="s">
        <v>857</v>
      </c>
      <c r="I277" s="8">
        <v>10000</v>
      </c>
      <c r="J277" s="4" t="s">
        <v>3478</v>
      </c>
    </row>
    <row r="278" spans="1:10" ht="13" x14ac:dyDescent="0.15">
      <c r="A278" s="4">
        <v>9</v>
      </c>
      <c r="B278" s="4">
        <v>77</v>
      </c>
      <c r="C278" s="4" t="s">
        <v>2921</v>
      </c>
      <c r="D278" s="4" t="s">
        <v>857</v>
      </c>
      <c r="E278" s="4" t="s">
        <v>3004</v>
      </c>
      <c r="F278" s="4" t="s">
        <v>3370</v>
      </c>
      <c r="G278" s="4" t="s">
        <v>3479</v>
      </c>
      <c r="H278" s="4" t="s">
        <v>857</v>
      </c>
      <c r="I278" s="8">
        <v>10000</v>
      </c>
      <c r="J278" s="4" t="s">
        <v>3480</v>
      </c>
    </row>
    <row r="279" spans="1:10" ht="13" x14ac:dyDescent="0.15">
      <c r="A279" s="4">
        <v>9</v>
      </c>
      <c r="B279" s="4">
        <v>78</v>
      </c>
      <c r="C279" s="4" t="s">
        <v>2921</v>
      </c>
      <c r="D279" s="4" t="s">
        <v>857</v>
      </c>
      <c r="E279" s="4" t="s">
        <v>3004</v>
      </c>
      <c r="F279" s="4" t="s">
        <v>3370</v>
      </c>
      <c r="G279" s="4" t="s">
        <v>3481</v>
      </c>
      <c r="H279" s="4" t="s">
        <v>857</v>
      </c>
      <c r="I279" s="8">
        <v>50000</v>
      </c>
      <c r="J279" s="4" t="s">
        <v>3482</v>
      </c>
    </row>
    <row r="280" spans="1:10" ht="13" x14ac:dyDescent="0.15">
      <c r="A280" s="4">
        <v>9</v>
      </c>
      <c r="B280" s="4">
        <v>79</v>
      </c>
      <c r="C280" s="4" t="s">
        <v>2921</v>
      </c>
      <c r="D280" s="4" t="s">
        <v>857</v>
      </c>
      <c r="E280" s="4" t="s">
        <v>3004</v>
      </c>
      <c r="F280" s="4" t="s">
        <v>3370</v>
      </c>
      <c r="G280" s="4" t="s">
        <v>3483</v>
      </c>
      <c r="H280" s="4" t="s">
        <v>857</v>
      </c>
      <c r="I280" s="8">
        <v>10000</v>
      </c>
      <c r="J280" s="4" t="s">
        <v>3484</v>
      </c>
    </row>
    <row r="281" spans="1:10" ht="13" x14ac:dyDescent="0.15">
      <c r="A281" s="4">
        <v>9</v>
      </c>
      <c r="B281" s="4">
        <v>80</v>
      </c>
      <c r="C281" s="4" t="s">
        <v>2921</v>
      </c>
      <c r="D281" s="4" t="s">
        <v>857</v>
      </c>
      <c r="E281" s="4" t="s">
        <v>3004</v>
      </c>
      <c r="F281" s="4" t="s">
        <v>3370</v>
      </c>
      <c r="G281" s="4" t="s">
        <v>3485</v>
      </c>
      <c r="H281" s="4" t="s">
        <v>857</v>
      </c>
      <c r="I281" s="8">
        <v>10000</v>
      </c>
      <c r="J281" s="4" t="s">
        <v>3486</v>
      </c>
    </row>
    <row r="282" spans="1:10" ht="13" x14ac:dyDescent="0.15">
      <c r="A282" s="4">
        <v>9</v>
      </c>
      <c r="B282" s="4">
        <v>81</v>
      </c>
      <c r="C282" s="4" t="s">
        <v>2921</v>
      </c>
      <c r="D282" s="4" t="s">
        <v>857</v>
      </c>
      <c r="E282" s="4" t="s">
        <v>3004</v>
      </c>
      <c r="F282" s="4" t="s">
        <v>3370</v>
      </c>
      <c r="G282" s="4" t="s">
        <v>3487</v>
      </c>
      <c r="H282" s="4" t="s">
        <v>857</v>
      </c>
      <c r="I282" s="8">
        <v>10000</v>
      </c>
      <c r="J282" s="4" t="s">
        <v>3488</v>
      </c>
    </row>
    <row r="283" spans="1:10" ht="13" x14ac:dyDescent="0.15">
      <c r="A283" s="4">
        <v>9</v>
      </c>
      <c r="B283" s="4">
        <v>82</v>
      </c>
      <c r="C283" s="4" t="s">
        <v>2921</v>
      </c>
      <c r="D283" s="4" t="s">
        <v>857</v>
      </c>
      <c r="E283" s="4" t="s">
        <v>3004</v>
      </c>
      <c r="F283" s="4" t="s">
        <v>3370</v>
      </c>
      <c r="G283" s="4" t="s">
        <v>3489</v>
      </c>
      <c r="H283" s="4" t="s">
        <v>857</v>
      </c>
      <c r="I283" s="8">
        <v>10000</v>
      </c>
      <c r="J283" s="4" t="s">
        <v>3490</v>
      </c>
    </row>
    <row r="284" spans="1:10" ht="13" x14ac:dyDescent="0.15">
      <c r="A284" s="4">
        <v>9</v>
      </c>
      <c r="B284" s="4">
        <v>83</v>
      </c>
      <c r="C284" s="4" t="s">
        <v>2921</v>
      </c>
      <c r="D284" s="4" t="s">
        <v>857</v>
      </c>
      <c r="E284" s="4" t="s">
        <v>3004</v>
      </c>
      <c r="F284" s="4" t="s">
        <v>3370</v>
      </c>
      <c r="G284" s="4" t="s">
        <v>3491</v>
      </c>
      <c r="H284" s="4" t="s">
        <v>857</v>
      </c>
      <c r="I284" s="8">
        <v>50000</v>
      </c>
      <c r="J284" s="4" t="s">
        <v>3492</v>
      </c>
    </row>
    <row r="285" spans="1:10" ht="13" x14ac:dyDescent="0.15">
      <c r="A285" s="4">
        <v>10</v>
      </c>
      <c r="B285" s="4">
        <v>1</v>
      </c>
      <c r="C285" s="4" t="s">
        <v>2925</v>
      </c>
      <c r="D285" s="4" t="s">
        <v>2915</v>
      </c>
      <c r="E285" s="4" t="s">
        <v>3004</v>
      </c>
      <c r="F285" s="4" t="s">
        <v>96</v>
      </c>
      <c r="G285" s="4" t="s">
        <v>3493</v>
      </c>
      <c r="H285" s="4" t="s">
        <v>3494</v>
      </c>
      <c r="I285" s="8">
        <v>4200</v>
      </c>
      <c r="J285" s="4"/>
    </row>
    <row r="286" spans="1:10" ht="13" x14ac:dyDescent="0.15">
      <c r="A286" s="4">
        <v>10</v>
      </c>
      <c r="B286" s="4">
        <v>2</v>
      </c>
      <c r="C286" s="4" t="s">
        <v>2925</v>
      </c>
      <c r="D286" s="4" t="s">
        <v>2947</v>
      </c>
      <c r="E286" s="4" t="s">
        <v>3004</v>
      </c>
      <c r="F286" s="4" t="s">
        <v>96</v>
      </c>
      <c r="G286" s="4" t="s">
        <v>3495</v>
      </c>
      <c r="H286" s="4" t="s">
        <v>3496</v>
      </c>
      <c r="I286" s="8">
        <v>33600</v>
      </c>
      <c r="J286" s="4"/>
    </row>
    <row r="287" spans="1:10" ht="13" x14ac:dyDescent="0.15">
      <c r="A287" s="4">
        <v>10</v>
      </c>
      <c r="B287" s="4">
        <v>3</v>
      </c>
      <c r="C287" s="4" t="s">
        <v>2925</v>
      </c>
      <c r="D287" s="4" t="s">
        <v>2975</v>
      </c>
      <c r="E287" s="4" t="s">
        <v>3004</v>
      </c>
      <c r="F287" s="4" t="s">
        <v>96</v>
      </c>
      <c r="G287" s="4" t="s">
        <v>3497</v>
      </c>
      <c r="H287" s="4" t="s">
        <v>3498</v>
      </c>
      <c r="I287" s="8">
        <v>168000</v>
      </c>
      <c r="J287" s="4"/>
    </row>
    <row r="288" spans="1:10" ht="13" x14ac:dyDescent="0.15">
      <c r="A288" s="4">
        <v>10</v>
      </c>
      <c r="B288" s="4">
        <v>4</v>
      </c>
      <c r="C288" s="4" t="s">
        <v>2925</v>
      </c>
      <c r="D288" s="4" t="s">
        <v>2915</v>
      </c>
      <c r="E288" s="4" t="s">
        <v>3004</v>
      </c>
      <c r="F288" s="4" t="s">
        <v>96</v>
      </c>
      <c r="G288" s="4" t="s">
        <v>3499</v>
      </c>
      <c r="H288" s="4" t="s">
        <v>3500</v>
      </c>
      <c r="I288" s="8">
        <v>4200</v>
      </c>
      <c r="J288" s="4"/>
    </row>
    <row r="289" spans="1:10" ht="13" x14ac:dyDescent="0.15">
      <c r="A289" s="4">
        <v>10</v>
      </c>
      <c r="B289" s="4">
        <v>5</v>
      </c>
      <c r="C289" s="4" t="s">
        <v>2925</v>
      </c>
      <c r="D289" s="4" t="s">
        <v>2947</v>
      </c>
      <c r="E289" s="4" t="s">
        <v>3004</v>
      </c>
      <c r="F289" s="4" t="s">
        <v>96</v>
      </c>
      <c r="G289" s="4" t="s">
        <v>3501</v>
      </c>
      <c r="H289" s="4" t="s">
        <v>3502</v>
      </c>
      <c r="I289" s="8">
        <v>33600</v>
      </c>
      <c r="J289" s="4"/>
    </row>
    <row r="290" spans="1:10" ht="13" x14ac:dyDescent="0.15">
      <c r="A290" s="4">
        <v>10</v>
      </c>
      <c r="B290" s="4">
        <v>6</v>
      </c>
      <c r="C290" s="4" t="s">
        <v>2925</v>
      </c>
      <c r="D290" s="4" t="s">
        <v>2975</v>
      </c>
      <c r="E290" s="4" t="s">
        <v>3004</v>
      </c>
      <c r="F290" s="4" t="s">
        <v>96</v>
      </c>
      <c r="G290" s="4" t="s">
        <v>3503</v>
      </c>
      <c r="H290" s="4" t="s">
        <v>3504</v>
      </c>
      <c r="I290" s="8">
        <v>168000</v>
      </c>
      <c r="J290" s="4"/>
    </row>
    <row r="291" spans="1:10" ht="13" x14ac:dyDescent="0.15">
      <c r="A291" s="4">
        <v>10</v>
      </c>
      <c r="B291" s="4">
        <v>7</v>
      </c>
      <c r="C291" s="4" t="s">
        <v>2925</v>
      </c>
      <c r="D291" s="4" t="s">
        <v>2915</v>
      </c>
      <c r="E291" s="4" t="s">
        <v>3004</v>
      </c>
      <c r="F291" s="4" t="s">
        <v>96</v>
      </c>
      <c r="G291" s="4" t="s">
        <v>3505</v>
      </c>
      <c r="H291" s="4" t="s">
        <v>3506</v>
      </c>
      <c r="I291" s="8">
        <v>4200</v>
      </c>
      <c r="J291" s="4"/>
    </row>
    <row r="292" spans="1:10" ht="13" x14ac:dyDescent="0.15">
      <c r="A292" s="4">
        <v>10</v>
      </c>
      <c r="B292" s="4">
        <v>8</v>
      </c>
      <c r="C292" s="4" t="s">
        <v>2925</v>
      </c>
      <c r="D292" s="4" t="s">
        <v>2947</v>
      </c>
      <c r="E292" s="4" t="s">
        <v>3004</v>
      </c>
      <c r="F292" s="4" t="s">
        <v>96</v>
      </c>
      <c r="G292" s="4" t="s">
        <v>3507</v>
      </c>
      <c r="H292" s="4" t="s">
        <v>3508</v>
      </c>
      <c r="I292" s="8">
        <v>33600</v>
      </c>
      <c r="J292" s="4"/>
    </row>
    <row r="293" spans="1:10" ht="13" x14ac:dyDescent="0.15">
      <c r="A293" s="4">
        <v>10</v>
      </c>
      <c r="B293" s="4">
        <v>9</v>
      </c>
      <c r="C293" s="4" t="s">
        <v>2925</v>
      </c>
      <c r="D293" s="4" t="s">
        <v>2975</v>
      </c>
      <c r="E293" s="4" t="s">
        <v>3004</v>
      </c>
      <c r="F293" s="4" t="s">
        <v>96</v>
      </c>
      <c r="G293" s="4" t="s">
        <v>3509</v>
      </c>
      <c r="H293" s="4" t="s">
        <v>3510</v>
      </c>
      <c r="I293" s="8">
        <v>168000</v>
      </c>
      <c r="J293" s="4"/>
    </row>
    <row r="294" spans="1:10" ht="13" x14ac:dyDescent="0.15">
      <c r="A294" s="4">
        <v>10</v>
      </c>
      <c r="B294" s="4">
        <v>10</v>
      </c>
      <c r="C294" s="4" t="s">
        <v>2925</v>
      </c>
      <c r="D294" s="4" t="s">
        <v>2915</v>
      </c>
      <c r="E294" s="4" t="s">
        <v>3004</v>
      </c>
      <c r="F294" s="4" t="s">
        <v>96</v>
      </c>
      <c r="G294" s="4" t="s">
        <v>3511</v>
      </c>
      <c r="H294" s="4" t="s">
        <v>3512</v>
      </c>
      <c r="I294" s="8">
        <v>4200</v>
      </c>
      <c r="J294" s="4"/>
    </row>
    <row r="295" spans="1:10" ht="13" x14ac:dyDescent="0.15">
      <c r="A295" s="4">
        <v>10</v>
      </c>
      <c r="B295" s="4">
        <v>11</v>
      </c>
      <c r="C295" s="4" t="s">
        <v>2925</v>
      </c>
      <c r="D295" s="4" t="s">
        <v>2947</v>
      </c>
      <c r="E295" s="4" t="s">
        <v>3004</v>
      </c>
      <c r="F295" s="4" t="s">
        <v>96</v>
      </c>
      <c r="G295" s="4" t="s">
        <v>3513</v>
      </c>
      <c r="H295" s="4" t="s">
        <v>3514</v>
      </c>
      <c r="I295" s="8">
        <v>33600</v>
      </c>
      <c r="J295" s="4"/>
    </row>
    <row r="296" spans="1:10" ht="13" x14ac:dyDescent="0.15">
      <c r="A296" s="4">
        <v>10</v>
      </c>
      <c r="B296" s="4">
        <v>12</v>
      </c>
      <c r="C296" s="4" t="s">
        <v>2925</v>
      </c>
      <c r="D296" s="4" t="s">
        <v>2975</v>
      </c>
      <c r="E296" s="4" t="s">
        <v>3004</v>
      </c>
      <c r="F296" s="4" t="s">
        <v>96</v>
      </c>
      <c r="G296" s="4" t="s">
        <v>3515</v>
      </c>
      <c r="H296" s="4" t="s">
        <v>3516</v>
      </c>
      <c r="I296" s="8">
        <v>168000</v>
      </c>
      <c r="J296" s="4"/>
    </row>
    <row r="297" spans="1:10" ht="13" x14ac:dyDescent="0.15">
      <c r="A297" s="4">
        <v>10</v>
      </c>
      <c r="B297" s="4">
        <v>13</v>
      </c>
      <c r="C297" s="4" t="s">
        <v>2925</v>
      </c>
      <c r="D297" s="4" t="s">
        <v>2915</v>
      </c>
      <c r="E297" s="4" t="s">
        <v>3004</v>
      </c>
      <c r="F297" s="4" t="s">
        <v>96</v>
      </c>
      <c r="G297" s="4" t="s">
        <v>3517</v>
      </c>
      <c r="H297" s="4" t="s">
        <v>3518</v>
      </c>
      <c r="I297" s="8">
        <v>4200</v>
      </c>
      <c r="J297" s="4"/>
    </row>
    <row r="298" spans="1:10" ht="13" x14ac:dyDescent="0.15">
      <c r="A298" s="4">
        <v>10</v>
      </c>
      <c r="B298" s="4">
        <v>14</v>
      </c>
      <c r="C298" s="4" t="s">
        <v>2925</v>
      </c>
      <c r="D298" s="4" t="s">
        <v>2947</v>
      </c>
      <c r="E298" s="4" t="s">
        <v>3004</v>
      </c>
      <c r="F298" s="4" t="s">
        <v>96</v>
      </c>
      <c r="G298" s="4" t="s">
        <v>3519</v>
      </c>
      <c r="H298" s="4" t="s">
        <v>3520</v>
      </c>
      <c r="I298" s="8">
        <v>33600</v>
      </c>
      <c r="J298" s="4"/>
    </row>
    <row r="299" spans="1:10" ht="13" x14ac:dyDescent="0.15">
      <c r="A299" s="4">
        <v>10</v>
      </c>
      <c r="B299" s="4">
        <v>15</v>
      </c>
      <c r="C299" s="4" t="s">
        <v>2925</v>
      </c>
      <c r="D299" s="4" t="s">
        <v>2975</v>
      </c>
      <c r="E299" s="4" t="s">
        <v>3004</v>
      </c>
      <c r="F299" s="4" t="s">
        <v>96</v>
      </c>
      <c r="G299" s="4" t="s">
        <v>3521</v>
      </c>
      <c r="H299" s="4" t="s">
        <v>3522</v>
      </c>
      <c r="I299" s="8">
        <v>168000</v>
      </c>
      <c r="J299" s="4"/>
    </row>
    <row r="300" spans="1:10" ht="13" x14ac:dyDescent="0.15">
      <c r="A300" s="4">
        <v>10</v>
      </c>
      <c r="B300" s="4">
        <v>16</v>
      </c>
      <c r="C300" s="4" t="s">
        <v>2925</v>
      </c>
      <c r="D300" s="4" t="s">
        <v>2915</v>
      </c>
      <c r="E300" s="4" t="s">
        <v>3004</v>
      </c>
      <c r="F300" s="4" t="s">
        <v>96</v>
      </c>
      <c r="G300" s="4" t="s">
        <v>3523</v>
      </c>
      <c r="H300" s="4" t="s">
        <v>3524</v>
      </c>
      <c r="I300" s="8">
        <v>4200</v>
      </c>
      <c r="J300" s="4"/>
    </row>
    <row r="301" spans="1:10" ht="13" x14ac:dyDescent="0.15">
      <c r="A301" s="4">
        <v>10</v>
      </c>
      <c r="B301" s="4">
        <v>17</v>
      </c>
      <c r="C301" s="4" t="s">
        <v>2925</v>
      </c>
      <c r="D301" s="4" t="s">
        <v>2947</v>
      </c>
      <c r="E301" s="4" t="s">
        <v>3004</v>
      </c>
      <c r="F301" s="4" t="s">
        <v>96</v>
      </c>
      <c r="G301" s="4" t="s">
        <v>3525</v>
      </c>
      <c r="H301" s="4" t="s">
        <v>3526</v>
      </c>
      <c r="I301" s="8">
        <v>33600</v>
      </c>
      <c r="J301" s="4"/>
    </row>
    <row r="302" spans="1:10" ht="13" x14ac:dyDescent="0.15">
      <c r="A302" s="4">
        <v>10</v>
      </c>
      <c r="B302" s="4">
        <v>18</v>
      </c>
      <c r="C302" s="4" t="s">
        <v>2925</v>
      </c>
      <c r="D302" s="4" t="s">
        <v>2975</v>
      </c>
      <c r="E302" s="4" t="s">
        <v>3004</v>
      </c>
      <c r="F302" s="4" t="s">
        <v>96</v>
      </c>
      <c r="G302" s="4" t="s">
        <v>3527</v>
      </c>
      <c r="H302" s="4" t="s">
        <v>3528</v>
      </c>
      <c r="I302" s="8">
        <v>168000</v>
      </c>
      <c r="J302" s="4"/>
    </row>
    <row r="303" spans="1:10" ht="13" x14ac:dyDescent="0.15">
      <c r="A303" s="4">
        <v>10</v>
      </c>
      <c r="B303" s="4">
        <v>19</v>
      </c>
      <c r="C303" s="4" t="s">
        <v>2925</v>
      </c>
      <c r="D303" s="4" t="s">
        <v>2915</v>
      </c>
      <c r="E303" s="4" t="s">
        <v>3004</v>
      </c>
      <c r="F303" s="4" t="s">
        <v>96</v>
      </c>
      <c r="G303" s="4" t="s">
        <v>3529</v>
      </c>
      <c r="H303" s="4" t="s">
        <v>3530</v>
      </c>
      <c r="I303" s="8">
        <v>4200</v>
      </c>
      <c r="J303" s="4"/>
    </row>
    <row r="304" spans="1:10" ht="13" x14ac:dyDescent="0.15">
      <c r="A304" s="4">
        <v>10</v>
      </c>
      <c r="B304" s="4">
        <v>20</v>
      </c>
      <c r="C304" s="4" t="s">
        <v>2925</v>
      </c>
      <c r="D304" s="4" t="s">
        <v>2947</v>
      </c>
      <c r="E304" s="4" t="s">
        <v>3004</v>
      </c>
      <c r="F304" s="4" t="s">
        <v>96</v>
      </c>
      <c r="G304" s="4" t="s">
        <v>3531</v>
      </c>
      <c r="H304" s="4" t="s">
        <v>3532</v>
      </c>
      <c r="I304" s="8">
        <v>33600</v>
      </c>
      <c r="J304" s="4"/>
    </row>
    <row r="305" spans="1:11" ht="13" x14ac:dyDescent="0.15">
      <c r="A305" s="4">
        <v>10</v>
      </c>
      <c r="B305" s="4">
        <v>21</v>
      </c>
      <c r="C305" s="4" t="s">
        <v>2925</v>
      </c>
      <c r="D305" s="4" t="s">
        <v>2975</v>
      </c>
      <c r="E305" s="4" t="s">
        <v>3004</v>
      </c>
      <c r="F305" s="4" t="s">
        <v>96</v>
      </c>
      <c r="G305" s="4" t="s">
        <v>3533</v>
      </c>
      <c r="H305" s="4" t="s">
        <v>3534</v>
      </c>
      <c r="I305" s="8">
        <v>168000</v>
      </c>
      <c r="J305" s="4"/>
    </row>
    <row r="306" spans="1:11" ht="13" x14ac:dyDescent="0.15">
      <c r="A306" s="4">
        <v>10</v>
      </c>
      <c r="B306" s="4">
        <v>22</v>
      </c>
      <c r="C306" s="4" t="s">
        <v>2925</v>
      </c>
      <c r="D306" s="4" t="s">
        <v>2915</v>
      </c>
      <c r="E306" s="4" t="s">
        <v>3004</v>
      </c>
      <c r="F306" s="4" t="s">
        <v>3219</v>
      </c>
      <c r="G306" s="4" t="s">
        <v>3535</v>
      </c>
      <c r="H306" s="4" t="s">
        <v>3536</v>
      </c>
      <c r="I306" s="8">
        <v>2800</v>
      </c>
      <c r="J306" s="4"/>
    </row>
    <row r="307" spans="1:11" ht="13" x14ac:dyDescent="0.15">
      <c r="A307" s="4">
        <v>10</v>
      </c>
      <c r="B307" s="4">
        <v>23</v>
      </c>
      <c r="C307" s="4" t="s">
        <v>2925</v>
      </c>
      <c r="D307" s="4" t="s">
        <v>2930</v>
      </c>
      <c r="E307" s="4" t="s">
        <v>3004</v>
      </c>
      <c r="F307" s="4" t="s">
        <v>3219</v>
      </c>
      <c r="G307" s="4" t="s">
        <v>3537</v>
      </c>
      <c r="H307" s="4" t="s">
        <v>3538</v>
      </c>
      <c r="I307" s="8">
        <v>22400</v>
      </c>
      <c r="J307" s="4"/>
    </row>
    <row r="308" spans="1:11" ht="13" x14ac:dyDescent="0.15">
      <c r="A308" s="4">
        <v>10</v>
      </c>
      <c r="B308" s="4">
        <v>24</v>
      </c>
      <c r="C308" s="4" t="s">
        <v>2925</v>
      </c>
      <c r="D308" s="4" t="s">
        <v>2963</v>
      </c>
      <c r="E308" s="4" t="s">
        <v>3004</v>
      </c>
      <c r="F308" s="4" t="s">
        <v>3219</v>
      </c>
      <c r="G308" s="4" t="s">
        <v>3539</v>
      </c>
      <c r="H308" s="4" t="s">
        <v>3540</v>
      </c>
      <c r="I308" s="8">
        <v>89600</v>
      </c>
      <c r="J308" s="4"/>
    </row>
    <row r="309" spans="1:11" ht="13" x14ac:dyDescent="0.15">
      <c r="A309" s="4">
        <v>10</v>
      </c>
      <c r="B309" s="4">
        <v>25</v>
      </c>
      <c r="C309" s="4" t="s">
        <v>2925</v>
      </c>
      <c r="D309" s="4" t="s">
        <v>2915</v>
      </c>
      <c r="E309" s="4" t="s">
        <v>3004</v>
      </c>
      <c r="F309" s="4" t="s">
        <v>3219</v>
      </c>
      <c r="G309" s="4" t="s">
        <v>3541</v>
      </c>
      <c r="H309" s="4" t="s">
        <v>3542</v>
      </c>
      <c r="I309" s="8">
        <v>2800</v>
      </c>
      <c r="J309" s="4"/>
    </row>
    <row r="310" spans="1:11" ht="13" x14ac:dyDescent="0.15">
      <c r="A310" s="4">
        <v>10</v>
      </c>
      <c r="B310" s="4">
        <v>26</v>
      </c>
      <c r="C310" s="4" t="s">
        <v>2925</v>
      </c>
      <c r="D310" s="4" t="s">
        <v>2930</v>
      </c>
      <c r="E310" s="4" t="s">
        <v>3004</v>
      </c>
      <c r="F310" s="4" t="s">
        <v>3219</v>
      </c>
      <c r="G310" s="4" t="s">
        <v>3543</v>
      </c>
      <c r="H310" s="4" t="s">
        <v>3544</v>
      </c>
      <c r="I310" s="8">
        <v>22400</v>
      </c>
      <c r="J310" s="4"/>
    </row>
    <row r="311" spans="1:11" ht="13" x14ac:dyDescent="0.15">
      <c r="A311" s="4">
        <v>10</v>
      </c>
      <c r="B311" s="4">
        <v>27</v>
      </c>
      <c r="C311" s="4" t="s">
        <v>2925</v>
      </c>
      <c r="D311" s="4" t="s">
        <v>2963</v>
      </c>
      <c r="E311" s="4" t="s">
        <v>3004</v>
      </c>
      <c r="F311" s="4" t="s">
        <v>3219</v>
      </c>
      <c r="G311" s="4" t="s">
        <v>3545</v>
      </c>
      <c r="H311" s="4" t="s">
        <v>3546</v>
      </c>
      <c r="I311" s="8">
        <v>89600</v>
      </c>
      <c r="J311" s="4"/>
    </row>
    <row r="312" spans="1:11" ht="13" x14ac:dyDescent="0.15">
      <c r="A312" s="4">
        <v>10</v>
      </c>
      <c r="B312" s="4">
        <v>28</v>
      </c>
      <c r="C312" s="4" t="s">
        <v>2925</v>
      </c>
      <c r="D312" s="4" t="s">
        <v>2915</v>
      </c>
      <c r="E312" s="4" t="s">
        <v>3004</v>
      </c>
      <c r="F312" s="4" t="s">
        <v>3219</v>
      </c>
      <c r="G312" s="4" t="s">
        <v>3547</v>
      </c>
      <c r="H312" s="4" t="s">
        <v>3548</v>
      </c>
      <c r="I312" s="8">
        <v>2800</v>
      </c>
      <c r="J312" s="4"/>
    </row>
    <row r="313" spans="1:11" ht="13" x14ac:dyDescent="0.15">
      <c r="A313" s="4">
        <v>10</v>
      </c>
      <c r="B313" s="4">
        <v>29</v>
      </c>
      <c r="C313" s="4" t="s">
        <v>2925</v>
      </c>
      <c r="D313" s="4" t="s">
        <v>2930</v>
      </c>
      <c r="E313" s="4" t="s">
        <v>3004</v>
      </c>
      <c r="F313" s="4" t="s">
        <v>3219</v>
      </c>
      <c r="G313" s="4" t="s">
        <v>3549</v>
      </c>
      <c r="H313" s="4" t="s">
        <v>3550</v>
      </c>
      <c r="I313" s="8">
        <v>22400</v>
      </c>
      <c r="J313" s="4"/>
    </row>
    <row r="314" spans="1:11" ht="13" x14ac:dyDescent="0.15">
      <c r="A314" s="4">
        <v>10</v>
      </c>
      <c r="B314" s="4">
        <v>30</v>
      </c>
      <c r="C314" s="4" t="s">
        <v>2925</v>
      </c>
      <c r="D314" s="4" t="s">
        <v>2963</v>
      </c>
      <c r="E314" s="4" t="s">
        <v>3004</v>
      </c>
      <c r="F314" s="4" t="s">
        <v>3219</v>
      </c>
      <c r="G314" s="4" t="s">
        <v>3551</v>
      </c>
      <c r="H314" s="4" t="s">
        <v>3552</v>
      </c>
      <c r="I314" s="8">
        <v>89600</v>
      </c>
      <c r="J314" s="4"/>
    </row>
    <row r="315" spans="1:11" ht="13" x14ac:dyDescent="0.15">
      <c r="A315" s="4">
        <v>10</v>
      </c>
      <c r="B315" s="4">
        <v>31</v>
      </c>
      <c r="C315" s="4" t="s">
        <v>2925</v>
      </c>
      <c r="D315" s="4" t="s">
        <v>2915</v>
      </c>
      <c r="E315" s="4" t="s">
        <v>3004</v>
      </c>
      <c r="F315" s="4" t="s">
        <v>3219</v>
      </c>
      <c r="G315" s="4" t="s">
        <v>3553</v>
      </c>
      <c r="H315" s="4" t="s">
        <v>3554</v>
      </c>
      <c r="I315" s="8">
        <v>2800</v>
      </c>
      <c r="J315" s="4"/>
    </row>
    <row r="316" spans="1:11" ht="13" x14ac:dyDescent="0.15">
      <c r="A316" s="4">
        <v>10</v>
      </c>
      <c r="B316" s="4">
        <v>32</v>
      </c>
      <c r="C316" s="4" t="s">
        <v>2925</v>
      </c>
      <c r="D316" s="4" t="s">
        <v>2930</v>
      </c>
      <c r="E316" s="4" t="s">
        <v>3004</v>
      </c>
      <c r="F316" s="4" t="s">
        <v>3219</v>
      </c>
      <c r="G316" s="4" t="s">
        <v>3555</v>
      </c>
      <c r="H316" s="4" t="s">
        <v>3556</v>
      </c>
      <c r="I316" s="8">
        <v>22400</v>
      </c>
      <c r="J316" s="4"/>
    </row>
    <row r="317" spans="1:11" ht="13" x14ac:dyDescent="0.15">
      <c r="A317" s="4">
        <v>10</v>
      </c>
      <c r="B317" s="4">
        <v>33</v>
      </c>
      <c r="C317" s="4" t="s">
        <v>2925</v>
      </c>
      <c r="D317" s="4" t="s">
        <v>2963</v>
      </c>
      <c r="E317" s="4" t="s">
        <v>3004</v>
      </c>
      <c r="F317" s="4" t="s">
        <v>3219</v>
      </c>
      <c r="G317" s="4" t="s">
        <v>3557</v>
      </c>
      <c r="H317" s="4" t="s">
        <v>3558</v>
      </c>
      <c r="I317" s="8">
        <v>89600</v>
      </c>
      <c r="J317" s="4"/>
    </row>
    <row r="318" spans="1:11" ht="13" x14ac:dyDescent="0.15">
      <c r="A318" s="4">
        <v>10</v>
      </c>
      <c r="B318" s="4">
        <v>34</v>
      </c>
      <c r="C318" s="4" t="s">
        <v>2925</v>
      </c>
      <c r="D318" s="4" t="s">
        <v>2915</v>
      </c>
      <c r="E318" s="4" t="s">
        <v>3004</v>
      </c>
      <c r="F318" s="4" t="s">
        <v>3219</v>
      </c>
      <c r="G318" s="4" t="s">
        <v>3559</v>
      </c>
      <c r="H318" s="4" t="s">
        <v>3560</v>
      </c>
      <c r="I318" s="8">
        <v>2800</v>
      </c>
      <c r="J318" s="4"/>
    </row>
    <row r="319" spans="1:11" ht="13" x14ac:dyDescent="0.15">
      <c r="A319" s="4">
        <v>10</v>
      </c>
      <c r="B319" s="4">
        <v>35</v>
      </c>
      <c r="C319" s="4" t="s">
        <v>2925</v>
      </c>
      <c r="D319" s="4" t="s">
        <v>2930</v>
      </c>
      <c r="E319" s="4" t="s">
        <v>3004</v>
      </c>
      <c r="F319" s="4" t="s">
        <v>3219</v>
      </c>
      <c r="G319" s="4" t="s">
        <v>3561</v>
      </c>
      <c r="H319" s="4" t="s">
        <v>3562</v>
      </c>
      <c r="I319" s="8">
        <v>22400</v>
      </c>
      <c r="J319" s="4"/>
    </row>
    <row r="320" spans="1:11" ht="13" x14ac:dyDescent="0.15">
      <c r="A320" s="4">
        <v>10</v>
      </c>
      <c r="B320" s="4">
        <v>36</v>
      </c>
      <c r="C320" s="4" t="s">
        <v>2925</v>
      </c>
      <c r="D320" s="4" t="s">
        <v>2963</v>
      </c>
      <c r="E320" s="4" t="s">
        <v>3004</v>
      </c>
      <c r="F320" s="4" t="s">
        <v>3219</v>
      </c>
      <c r="G320" s="4" t="s">
        <v>3563</v>
      </c>
      <c r="H320" s="4" t="s">
        <v>3564</v>
      </c>
      <c r="I320" s="8">
        <v>89600</v>
      </c>
      <c r="J320" s="4"/>
    </row>
    <row r="321" spans="1:10" ht="13" x14ac:dyDescent="0.15">
      <c r="A321" s="4">
        <v>10</v>
      </c>
      <c r="B321" s="4">
        <v>37</v>
      </c>
      <c r="C321" s="4" t="s">
        <v>2925</v>
      </c>
      <c r="D321" s="4" t="s">
        <v>2915</v>
      </c>
      <c r="E321" s="4" t="s">
        <v>3004</v>
      </c>
      <c r="F321" s="4" t="s">
        <v>3219</v>
      </c>
      <c r="G321" s="4" t="s">
        <v>3565</v>
      </c>
      <c r="H321" s="4" t="s">
        <v>3566</v>
      </c>
      <c r="I321" s="8">
        <v>2800</v>
      </c>
      <c r="J321" s="4"/>
    </row>
    <row r="322" spans="1:10" ht="13" x14ac:dyDescent="0.15">
      <c r="A322" s="4">
        <v>10</v>
      </c>
      <c r="B322" s="4">
        <v>38</v>
      </c>
      <c r="C322" s="4" t="s">
        <v>2925</v>
      </c>
      <c r="D322" s="4" t="s">
        <v>2930</v>
      </c>
      <c r="E322" s="4" t="s">
        <v>3004</v>
      </c>
      <c r="F322" s="4" t="s">
        <v>3219</v>
      </c>
      <c r="G322" s="4" t="s">
        <v>3567</v>
      </c>
      <c r="H322" s="4" t="s">
        <v>3568</v>
      </c>
      <c r="I322" s="8">
        <v>22400</v>
      </c>
      <c r="J322" s="4"/>
    </row>
    <row r="323" spans="1:10" ht="13" x14ac:dyDescent="0.15">
      <c r="A323" s="4">
        <v>10</v>
      </c>
      <c r="B323" s="4">
        <v>39</v>
      </c>
      <c r="C323" s="4" t="s">
        <v>2925</v>
      </c>
      <c r="D323" s="4" t="s">
        <v>2963</v>
      </c>
      <c r="E323" s="4" t="s">
        <v>3004</v>
      </c>
      <c r="F323" s="4" t="s">
        <v>3219</v>
      </c>
      <c r="G323" s="4" t="s">
        <v>3569</v>
      </c>
      <c r="H323" s="4" t="s">
        <v>3570</v>
      </c>
      <c r="I323" s="8">
        <v>89600</v>
      </c>
      <c r="J323" s="4"/>
    </row>
    <row r="324" spans="1:10" ht="13" x14ac:dyDescent="0.15">
      <c r="A324" s="4">
        <v>10</v>
      </c>
      <c r="B324" s="4">
        <v>40</v>
      </c>
      <c r="C324" s="4" t="s">
        <v>2925</v>
      </c>
      <c r="D324" s="4" t="s">
        <v>2915</v>
      </c>
      <c r="E324" s="4" t="s">
        <v>3004</v>
      </c>
      <c r="F324" s="4" t="s">
        <v>3219</v>
      </c>
      <c r="G324" s="4" t="s">
        <v>3571</v>
      </c>
      <c r="H324" s="4" t="s">
        <v>3572</v>
      </c>
      <c r="I324" s="8">
        <v>2800</v>
      </c>
      <c r="J324" s="4"/>
    </row>
    <row r="325" spans="1:10" ht="13" x14ac:dyDescent="0.15">
      <c r="A325" s="4">
        <v>10</v>
      </c>
      <c r="B325" s="4">
        <v>41</v>
      </c>
      <c r="C325" s="4" t="s">
        <v>2925</v>
      </c>
      <c r="D325" s="4" t="s">
        <v>2930</v>
      </c>
      <c r="E325" s="4" t="s">
        <v>3004</v>
      </c>
      <c r="F325" s="4" t="s">
        <v>3219</v>
      </c>
      <c r="G325" s="4" t="s">
        <v>3573</v>
      </c>
      <c r="H325" s="4" t="s">
        <v>3574</v>
      </c>
      <c r="I325" s="8">
        <v>22400</v>
      </c>
      <c r="J325" s="4"/>
    </row>
    <row r="326" spans="1:10" ht="13" x14ac:dyDescent="0.15">
      <c r="A326" s="4">
        <v>10</v>
      </c>
      <c r="B326" s="4">
        <v>42</v>
      </c>
      <c r="C326" s="4" t="s">
        <v>2925</v>
      </c>
      <c r="D326" s="4" t="s">
        <v>2963</v>
      </c>
      <c r="E326" s="4" t="s">
        <v>3004</v>
      </c>
      <c r="F326" s="4" t="s">
        <v>3219</v>
      </c>
      <c r="G326" s="4" t="s">
        <v>3575</v>
      </c>
      <c r="H326" s="4" t="s">
        <v>3576</v>
      </c>
      <c r="I326" s="8">
        <v>89600</v>
      </c>
      <c r="J326" s="4"/>
    </row>
    <row r="327" spans="1:10" ht="13" x14ac:dyDescent="0.15">
      <c r="A327" s="4">
        <v>10</v>
      </c>
      <c r="B327" s="4">
        <v>43</v>
      </c>
      <c r="C327" s="4" t="s">
        <v>2925</v>
      </c>
      <c r="D327" s="4" t="s">
        <v>2915</v>
      </c>
      <c r="E327" s="4" t="s">
        <v>3004</v>
      </c>
      <c r="F327" s="4" t="s">
        <v>3219</v>
      </c>
      <c r="G327" s="4" t="s">
        <v>3577</v>
      </c>
      <c r="H327" s="4" t="s">
        <v>3578</v>
      </c>
      <c r="I327" s="8">
        <v>2800</v>
      </c>
      <c r="J327" s="4"/>
    </row>
    <row r="328" spans="1:10" ht="13" x14ac:dyDescent="0.15">
      <c r="A328" s="4">
        <v>10</v>
      </c>
      <c r="B328" s="4">
        <v>44</v>
      </c>
      <c r="C328" s="4" t="s">
        <v>2925</v>
      </c>
      <c r="D328" s="4" t="s">
        <v>2930</v>
      </c>
      <c r="E328" s="4" t="s">
        <v>3004</v>
      </c>
      <c r="F328" s="4" t="s">
        <v>3219</v>
      </c>
      <c r="G328" s="4" t="s">
        <v>3579</v>
      </c>
      <c r="H328" s="4" t="s">
        <v>3580</v>
      </c>
      <c r="I328" s="8">
        <v>22400</v>
      </c>
      <c r="J328" s="4"/>
    </row>
    <row r="329" spans="1:10" ht="13" x14ac:dyDescent="0.15">
      <c r="A329" s="4">
        <v>10</v>
      </c>
      <c r="B329" s="4">
        <v>45</v>
      </c>
      <c r="C329" s="4" t="s">
        <v>2925</v>
      </c>
      <c r="D329" s="4" t="s">
        <v>2963</v>
      </c>
      <c r="E329" s="4" t="s">
        <v>3004</v>
      </c>
      <c r="F329" s="4" t="s">
        <v>3219</v>
      </c>
      <c r="G329" s="4" t="s">
        <v>3581</v>
      </c>
      <c r="H329" s="4" t="s">
        <v>3582</v>
      </c>
      <c r="I329" s="8">
        <v>89600</v>
      </c>
      <c r="J329" s="4"/>
    </row>
    <row r="330" spans="1:10" ht="13" x14ac:dyDescent="0.15">
      <c r="A330" s="4">
        <v>10</v>
      </c>
      <c r="B330" s="4">
        <v>46</v>
      </c>
      <c r="C330" s="4" t="s">
        <v>2925</v>
      </c>
      <c r="D330" s="4" t="s">
        <v>2915</v>
      </c>
      <c r="E330" s="4" t="s">
        <v>3004</v>
      </c>
      <c r="F330" s="4" t="s">
        <v>100</v>
      </c>
      <c r="G330" s="4" t="s">
        <v>3583</v>
      </c>
      <c r="H330" s="4" t="s">
        <v>3584</v>
      </c>
      <c r="I330" s="8">
        <v>2100</v>
      </c>
      <c r="J330" s="4"/>
    </row>
    <row r="331" spans="1:10" ht="13" x14ac:dyDescent="0.15">
      <c r="A331" s="4">
        <v>10</v>
      </c>
      <c r="B331" s="4">
        <v>47</v>
      </c>
      <c r="C331" s="4" t="s">
        <v>2925</v>
      </c>
      <c r="D331" s="4" t="s">
        <v>2963</v>
      </c>
      <c r="E331" s="4" t="s">
        <v>3004</v>
      </c>
      <c r="F331" s="4" t="s">
        <v>100</v>
      </c>
      <c r="G331" s="4" t="s">
        <v>3585</v>
      </c>
      <c r="H331" s="4" t="s">
        <v>3586</v>
      </c>
      <c r="I331" s="8">
        <v>42000</v>
      </c>
      <c r="J331" s="4"/>
    </row>
    <row r="332" spans="1:10" ht="13" x14ac:dyDescent="0.15">
      <c r="A332" s="4">
        <v>10</v>
      </c>
      <c r="B332" s="4">
        <v>48</v>
      </c>
      <c r="C332" s="4" t="s">
        <v>2925</v>
      </c>
      <c r="D332" s="4" t="s">
        <v>2915</v>
      </c>
      <c r="E332" s="4" t="s">
        <v>3004</v>
      </c>
      <c r="F332" s="4" t="s">
        <v>100</v>
      </c>
      <c r="G332" s="4" t="s">
        <v>3587</v>
      </c>
      <c r="H332" s="4" t="s">
        <v>3588</v>
      </c>
      <c r="I332" s="8">
        <v>2100</v>
      </c>
      <c r="J332" s="4"/>
    </row>
    <row r="333" spans="1:10" ht="13" x14ac:dyDescent="0.15">
      <c r="A333" s="4">
        <v>10</v>
      </c>
      <c r="B333" s="4">
        <v>49</v>
      </c>
      <c r="C333" s="4" t="s">
        <v>2925</v>
      </c>
      <c r="D333" s="4" t="s">
        <v>2963</v>
      </c>
      <c r="E333" s="4" t="s">
        <v>3004</v>
      </c>
      <c r="F333" s="4" t="s">
        <v>100</v>
      </c>
      <c r="G333" s="4" t="s">
        <v>3589</v>
      </c>
      <c r="H333" s="4" t="s">
        <v>3590</v>
      </c>
      <c r="I333" s="8">
        <v>42000</v>
      </c>
      <c r="J333" s="4"/>
    </row>
    <row r="334" spans="1:10" ht="13" x14ac:dyDescent="0.15">
      <c r="A334" s="4">
        <v>10</v>
      </c>
      <c r="B334" s="4">
        <v>50</v>
      </c>
      <c r="C334" s="4" t="s">
        <v>2925</v>
      </c>
      <c r="D334" s="4" t="s">
        <v>2915</v>
      </c>
      <c r="E334" s="4" t="s">
        <v>3004</v>
      </c>
      <c r="F334" s="4" t="s">
        <v>100</v>
      </c>
      <c r="G334" s="4" t="s">
        <v>3591</v>
      </c>
      <c r="H334" s="4" t="s">
        <v>3592</v>
      </c>
      <c r="I334" s="8">
        <v>2100</v>
      </c>
      <c r="J334" s="4"/>
    </row>
    <row r="335" spans="1:10" ht="13" x14ac:dyDescent="0.15">
      <c r="A335" s="4">
        <v>10</v>
      </c>
      <c r="B335" s="4">
        <v>51</v>
      </c>
      <c r="C335" s="4" t="s">
        <v>2925</v>
      </c>
      <c r="D335" s="4" t="s">
        <v>2963</v>
      </c>
      <c r="E335" s="4" t="s">
        <v>3004</v>
      </c>
      <c r="F335" s="4" t="s">
        <v>100</v>
      </c>
      <c r="G335" s="4" t="s">
        <v>3593</v>
      </c>
      <c r="H335" s="4" t="s">
        <v>3594</v>
      </c>
      <c r="I335" s="8">
        <v>42000</v>
      </c>
      <c r="J335" s="4"/>
    </row>
    <row r="336" spans="1:10" ht="13" x14ac:dyDescent="0.15">
      <c r="A336" s="4">
        <v>10</v>
      </c>
      <c r="B336" s="4">
        <v>52</v>
      </c>
      <c r="C336" s="4" t="s">
        <v>2925</v>
      </c>
      <c r="D336" s="4" t="s">
        <v>2915</v>
      </c>
      <c r="E336" s="4" t="s">
        <v>3004</v>
      </c>
      <c r="F336" s="4" t="s">
        <v>100</v>
      </c>
      <c r="G336" s="4" t="s">
        <v>3595</v>
      </c>
      <c r="H336" s="4" t="s">
        <v>3596</v>
      </c>
      <c r="I336" s="8">
        <v>2100</v>
      </c>
      <c r="J336" s="4"/>
    </row>
    <row r="337" spans="1:10" ht="13" x14ac:dyDescent="0.15">
      <c r="A337" s="4">
        <v>10</v>
      </c>
      <c r="B337" s="4">
        <v>53</v>
      </c>
      <c r="C337" s="4" t="s">
        <v>2925</v>
      </c>
      <c r="D337" s="4" t="s">
        <v>2963</v>
      </c>
      <c r="E337" s="4" t="s">
        <v>3004</v>
      </c>
      <c r="F337" s="4" t="s">
        <v>100</v>
      </c>
      <c r="G337" s="4" t="s">
        <v>3597</v>
      </c>
      <c r="H337" s="4" t="s">
        <v>3598</v>
      </c>
      <c r="I337" s="8">
        <v>42000</v>
      </c>
      <c r="J337" s="4"/>
    </row>
    <row r="338" spans="1:10" ht="13" x14ac:dyDescent="0.15">
      <c r="A338" s="4">
        <v>10</v>
      </c>
      <c r="B338" s="4">
        <v>54</v>
      </c>
      <c r="C338" s="4" t="s">
        <v>2925</v>
      </c>
      <c r="D338" s="4" t="s">
        <v>2915</v>
      </c>
      <c r="E338" s="4" t="s">
        <v>3004</v>
      </c>
      <c r="F338" s="4" t="s">
        <v>100</v>
      </c>
      <c r="G338" s="4" t="s">
        <v>3599</v>
      </c>
      <c r="H338" s="4" t="s">
        <v>3600</v>
      </c>
      <c r="I338" s="8">
        <v>2100</v>
      </c>
      <c r="J338" s="4"/>
    </row>
    <row r="339" spans="1:10" ht="13" x14ac:dyDescent="0.15">
      <c r="A339" s="4">
        <v>10</v>
      </c>
      <c r="B339" s="4">
        <v>55</v>
      </c>
      <c r="C339" s="4" t="s">
        <v>2925</v>
      </c>
      <c r="D339" s="4" t="s">
        <v>2963</v>
      </c>
      <c r="E339" s="4" t="s">
        <v>3004</v>
      </c>
      <c r="F339" s="4" t="s">
        <v>100</v>
      </c>
      <c r="G339" s="4" t="s">
        <v>3601</v>
      </c>
      <c r="H339" s="4" t="s">
        <v>3602</v>
      </c>
      <c r="I339" s="8">
        <v>42000</v>
      </c>
      <c r="J339" s="4"/>
    </row>
    <row r="340" spans="1:10" ht="13" x14ac:dyDescent="0.15">
      <c r="A340" s="4">
        <v>10</v>
      </c>
      <c r="B340" s="4">
        <v>56</v>
      </c>
      <c r="C340" s="4" t="s">
        <v>2925</v>
      </c>
      <c r="D340" s="4" t="s">
        <v>2915</v>
      </c>
      <c r="E340" s="4" t="s">
        <v>3004</v>
      </c>
      <c r="F340" s="4" t="s">
        <v>100</v>
      </c>
      <c r="G340" s="4" t="s">
        <v>3603</v>
      </c>
      <c r="H340" s="4" t="s">
        <v>3604</v>
      </c>
      <c r="I340" s="8">
        <v>2100</v>
      </c>
      <c r="J340" s="4"/>
    </row>
    <row r="341" spans="1:10" ht="13" x14ac:dyDescent="0.15">
      <c r="A341" s="4">
        <v>10</v>
      </c>
      <c r="B341" s="4">
        <v>57</v>
      </c>
      <c r="C341" s="4" t="s">
        <v>2925</v>
      </c>
      <c r="D341" s="4" t="s">
        <v>2963</v>
      </c>
      <c r="E341" s="4" t="s">
        <v>3004</v>
      </c>
      <c r="F341" s="4" t="s">
        <v>100</v>
      </c>
      <c r="G341" s="4" t="s">
        <v>3605</v>
      </c>
      <c r="H341" s="4" t="s">
        <v>3606</v>
      </c>
      <c r="I341" s="8">
        <v>42000</v>
      </c>
      <c r="J341" s="4"/>
    </row>
    <row r="342" spans="1:10" ht="13" x14ac:dyDescent="0.15">
      <c r="A342" s="4">
        <v>10</v>
      </c>
      <c r="B342" s="4">
        <v>58</v>
      </c>
      <c r="C342" s="4" t="s">
        <v>2925</v>
      </c>
      <c r="D342" s="4" t="s">
        <v>2915</v>
      </c>
      <c r="E342" s="4" t="s">
        <v>3004</v>
      </c>
      <c r="F342" s="4" t="s">
        <v>100</v>
      </c>
      <c r="G342" s="4" t="s">
        <v>3607</v>
      </c>
      <c r="H342" s="4" t="s">
        <v>3608</v>
      </c>
      <c r="I342" s="8">
        <v>2100</v>
      </c>
      <c r="J342" s="4"/>
    </row>
    <row r="343" spans="1:10" ht="13" x14ac:dyDescent="0.15">
      <c r="A343" s="4">
        <v>10</v>
      </c>
      <c r="B343" s="4">
        <v>59</v>
      </c>
      <c r="C343" s="4" t="s">
        <v>2925</v>
      </c>
      <c r="D343" s="4" t="s">
        <v>2963</v>
      </c>
      <c r="E343" s="4" t="s">
        <v>3004</v>
      </c>
      <c r="F343" s="4" t="s">
        <v>100</v>
      </c>
      <c r="G343" s="4" t="s">
        <v>3609</v>
      </c>
      <c r="H343" s="4" t="s">
        <v>3610</v>
      </c>
      <c r="I343" s="8">
        <v>42000</v>
      </c>
      <c r="J343" s="4"/>
    </row>
    <row r="344" spans="1:10" ht="13" x14ac:dyDescent="0.15">
      <c r="A344" s="4">
        <v>10</v>
      </c>
      <c r="B344" s="4">
        <v>60</v>
      </c>
      <c r="C344" s="4" t="s">
        <v>2925</v>
      </c>
      <c r="D344" s="4" t="s">
        <v>2930</v>
      </c>
      <c r="E344" s="4" t="s">
        <v>3004</v>
      </c>
      <c r="F344" s="4" t="s">
        <v>104</v>
      </c>
      <c r="G344" s="4" t="s">
        <v>3611</v>
      </c>
      <c r="H344" s="4" t="s">
        <v>3612</v>
      </c>
      <c r="I344" s="8">
        <v>7000</v>
      </c>
      <c r="J344" s="4"/>
    </row>
    <row r="345" spans="1:10" ht="13" x14ac:dyDescent="0.15">
      <c r="A345" s="4">
        <v>10</v>
      </c>
      <c r="B345" s="4">
        <v>61</v>
      </c>
      <c r="C345" s="4" t="s">
        <v>2925</v>
      </c>
      <c r="D345" s="4" t="s">
        <v>2975</v>
      </c>
      <c r="E345" s="4" t="s">
        <v>3004</v>
      </c>
      <c r="F345" s="4" t="s">
        <v>104</v>
      </c>
      <c r="G345" s="4" t="s">
        <v>857</v>
      </c>
      <c r="H345" s="4" t="s">
        <v>3613</v>
      </c>
      <c r="I345" s="8">
        <v>84000</v>
      </c>
      <c r="J345" s="4"/>
    </row>
    <row r="346" spans="1:10" ht="13" x14ac:dyDescent="0.15">
      <c r="A346" s="4">
        <v>10</v>
      </c>
      <c r="B346" s="4">
        <v>62</v>
      </c>
      <c r="C346" s="4" t="s">
        <v>2925</v>
      </c>
      <c r="D346" s="4" t="s">
        <v>2930</v>
      </c>
      <c r="E346" s="4" t="s">
        <v>3004</v>
      </c>
      <c r="F346" s="4" t="s">
        <v>104</v>
      </c>
      <c r="G346" s="4" t="s">
        <v>3614</v>
      </c>
      <c r="H346" s="4" t="s">
        <v>3615</v>
      </c>
      <c r="I346" s="8">
        <v>7000</v>
      </c>
      <c r="J346" s="4"/>
    </row>
    <row r="347" spans="1:10" ht="13" x14ac:dyDescent="0.15">
      <c r="A347" s="4">
        <v>10</v>
      </c>
      <c r="B347" s="4">
        <v>63</v>
      </c>
      <c r="C347" s="4" t="s">
        <v>2925</v>
      </c>
      <c r="D347" s="4" t="s">
        <v>2975</v>
      </c>
      <c r="E347" s="4" t="s">
        <v>3004</v>
      </c>
      <c r="F347" s="4" t="s">
        <v>104</v>
      </c>
      <c r="G347" s="4" t="s">
        <v>857</v>
      </c>
      <c r="H347" s="4" t="s">
        <v>3616</v>
      </c>
      <c r="I347" s="8">
        <v>84000</v>
      </c>
      <c r="J347" s="4"/>
    </row>
    <row r="348" spans="1:10" ht="13" x14ac:dyDescent="0.15">
      <c r="A348" s="4">
        <v>10</v>
      </c>
      <c r="B348" s="4">
        <v>64</v>
      </c>
      <c r="C348" s="4" t="s">
        <v>2925</v>
      </c>
      <c r="D348" s="4" t="s">
        <v>2930</v>
      </c>
      <c r="E348" s="4" t="s">
        <v>3004</v>
      </c>
      <c r="F348" s="4" t="s">
        <v>104</v>
      </c>
      <c r="G348" s="4" t="s">
        <v>3617</v>
      </c>
      <c r="H348" s="4" t="s">
        <v>3618</v>
      </c>
      <c r="I348" s="8">
        <v>7000</v>
      </c>
      <c r="J348" s="4"/>
    </row>
    <row r="349" spans="1:10" ht="13" x14ac:dyDescent="0.15">
      <c r="A349" s="4">
        <v>10</v>
      </c>
      <c r="B349" s="4">
        <v>65</v>
      </c>
      <c r="C349" s="4" t="s">
        <v>2925</v>
      </c>
      <c r="D349" s="4" t="s">
        <v>2975</v>
      </c>
      <c r="E349" s="4" t="s">
        <v>3004</v>
      </c>
      <c r="F349" s="4" t="s">
        <v>104</v>
      </c>
      <c r="G349" s="4" t="s">
        <v>857</v>
      </c>
      <c r="H349" s="4" t="s">
        <v>3619</v>
      </c>
      <c r="I349" s="8">
        <v>84000</v>
      </c>
      <c r="J349" s="4"/>
    </row>
    <row r="350" spans="1:10" ht="13" x14ac:dyDescent="0.15">
      <c r="A350" s="4">
        <v>10</v>
      </c>
      <c r="B350" s="4">
        <v>66</v>
      </c>
      <c r="C350" s="4" t="s">
        <v>2925</v>
      </c>
      <c r="D350" s="4" t="s">
        <v>2930</v>
      </c>
      <c r="E350" s="4" t="s">
        <v>3004</v>
      </c>
      <c r="F350" s="4" t="s">
        <v>104</v>
      </c>
      <c r="G350" s="4" t="s">
        <v>3620</v>
      </c>
      <c r="H350" s="4" t="s">
        <v>3621</v>
      </c>
      <c r="I350" s="8">
        <v>7000</v>
      </c>
      <c r="J350" s="4"/>
    </row>
    <row r="351" spans="1:10" ht="13" x14ac:dyDescent="0.15">
      <c r="A351" s="4">
        <v>10</v>
      </c>
      <c r="B351" s="4">
        <v>67</v>
      </c>
      <c r="C351" s="4" t="s">
        <v>2925</v>
      </c>
      <c r="D351" s="4" t="s">
        <v>2975</v>
      </c>
      <c r="E351" s="4" t="s">
        <v>3004</v>
      </c>
      <c r="F351" s="4" t="s">
        <v>104</v>
      </c>
      <c r="G351" s="4" t="s">
        <v>857</v>
      </c>
      <c r="H351" s="4" t="s">
        <v>3622</v>
      </c>
      <c r="I351" s="8">
        <v>84000</v>
      </c>
      <c r="J351" s="4"/>
    </row>
    <row r="352" spans="1:10" ht="13" x14ac:dyDescent="0.15">
      <c r="A352" s="4">
        <v>10</v>
      </c>
      <c r="B352" s="4">
        <v>68</v>
      </c>
      <c r="C352" s="4" t="s">
        <v>2925</v>
      </c>
      <c r="D352" s="4" t="s">
        <v>2930</v>
      </c>
      <c r="E352" s="4" t="s">
        <v>3004</v>
      </c>
      <c r="F352" s="4" t="s">
        <v>104</v>
      </c>
      <c r="G352" s="4" t="s">
        <v>3623</v>
      </c>
      <c r="H352" s="4" t="s">
        <v>3624</v>
      </c>
      <c r="I352" s="8">
        <v>7000</v>
      </c>
      <c r="J352" s="4"/>
    </row>
    <row r="353" spans="1:10" ht="13" x14ac:dyDescent="0.15">
      <c r="A353" s="4">
        <v>10</v>
      </c>
      <c r="B353" s="4">
        <v>69</v>
      </c>
      <c r="C353" s="4" t="s">
        <v>2925</v>
      </c>
      <c r="D353" s="4" t="s">
        <v>2975</v>
      </c>
      <c r="E353" s="4" t="s">
        <v>3004</v>
      </c>
      <c r="F353" s="4" t="s">
        <v>104</v>
      </c>
      <c r="G353" s="4" t="s">
        <v>857</v>
      </c>
      <c r="H353" s="4" t="s">
        <v>3625</v>
      </c>
      <c r="I353" s="8">
        <v>84000</v>
      </c>
      <c r="J353" s="4"/>
    </row>
    <row r="354" spans="1:10" ht="13" x14ac:dyDescent="0.15">
      <c r="A354" s="4">
        <v>10</v>
      </c>
      <c r="B354" s="4">
        <v>70</v>
      </c>
      <c r="C354" s="4" t="s">
        <v>2925</v>
      </c>
      <c r="D354" s="4" t="s">
        <v>2930</v>
      </c>
      <c r="E354" s="4" t="s">
        <v>3004</v>
      </c>
      <c r="F354" s="4" t="s">
        <v>104</v>
      </c>
      <c r="G354" s="4" t="s">
        <v>3626</v>
      </c>
      <c r="H354" s="4" t="s">
        <v>3627</v>
      </c>
      <c r="I354" s="8">
        <v>7000</v>
      </c>
      <c r="J354" s="4"/>
    </row>
    <row r="355" spans="1:10" ht="13" x14ac:dyDescent="0.15">
      <c r="A355" s="4">
        <v>10</v>
      </c>
      <c r="B355" s="4">
        <v>71</v>
      </c>
      <c r="C355" s="4" t="s">
        <v>2925</v>
      </c>
      <c r="D355" s="4" t="s">
        <v>2975</v>
      </c>
      <c r="E355" s="4" t="s">
        <v>3004</v>
      </c>
      <c r="F355" s="4" t="s">
        <v>104</v>
      </c>
      <c r="G355" s="4" t="s">
        <v>857</v>
      </c>
      <c r="H355" s="4" t="s">
        <v>3628</v>
      </c>
      <c r="I355" s="8">
        <v>84000</v>
      </c>
      <c r="J355" s="4"/>
    </row>
    <row r="356" spans="1:10" ht="13" x14ac:dyDescent="0.15">
      <c r="A356" s="4">
        <v>10</v>
      </c>
      <c r="B356" s="4">
        <v>72</v>
      </c>
      <c r="C356" s="4" t="s">
        <v>2925</v>
      </c>
      <c r="D356" s="4" t="s">
        <v>2930</v>
      </c>
      <c r="E356" s="4" t="s">
        <v>3004</v>
      </c>
      <c r="F356" s="4" t="s">
        <v>104</v>
      </c>
      <c r="G356" s="4" t="s">
        <v>3629</v>
      </c>
      <c r="H356" s="4" t="s">
        <v>3630</v>
      </c>
      <c r="I356" s="8">
        <v>7000</v>
      </c>
      <c r="J356" s="4"/>
    </row>
    <row r="357" spans="1:10" ht="13" x14ac:dyDescent="0.15">
      <c r="A357" s="4">
        <v>10</v>
      </c>
      <c r="B357" s="4">
        <v>73</v>
      </c>
      <c r="C357" s="4" t="s">
        <v>2925</v>
      </c>
      <c r="D357" s="4" t="s">
        <v>2975</v>
      </c>
      <c r="E357" s="4" t="s">
        <v>3004</v>
      </c>
      <c r="F357" s="4" t="s">
        <v>104</v>
      </c>
      <c r="G357" s="4" t="s">
        <v>857</v>
      </c>
      <c r="H357" s="4" t="s">
        <v>3631</v>
      </c>
      <c r="I357" s="8">
        <v>84000</v>
      </c>
      <c r="J357" s="4"/>
    </row>
    <row r="358" spans="1:10" ht="13" x14ac:dyDescent="0.15">
      <c r="A358" s="4">
        <v>10</v>
      </c>
      <c r="B358" s="4">
        <v>74</v>
      </c>
      <c r="C358" s="4" t="s">
        <v>2925</v>
      </c>
      <c r="D358" s="4" t="s">
        <v>2947</v>
      </c>
      <c r="E358" s="4" t="s">
        <v>3004</v>
      </c>
      <c r="F358" s="4" t="s">
        <v>104</v>
      </c>
      <c r="G358" s="4" t="s">
        <v>8</v>
      </c>
      <c r="H358" s="4" t="s">
        <v>3632</v>
      </c>
      <c r="I358" s="8">
        <v>28000</v>
      </c>
      <c r="J358" s="4"/>
    </row>
    <row r="359" spans="1:10" ht="13" x14ac:dyDescent="0.15">
      <c r="A359" s="4">
        <v>10</v>
      </c>
      <c r="B359" s="4">
        <v>75</v>
      </c>
      <c r="C359" s="4" t="s">
        <v>2925</v>
      </c>
      <c r="D359" s="4" t="s">
        <v>2947</v>
      </c>
      <c r="E359" s="4" t="s">
        <v>3004</v>
      </c>
      <c r="F359" s="4" t="s">
        <v>104</v>
      </c>
      <c r="G359" s="4" t="s">
        <v>3633</v>
      </c>
      <c r="H359" s="4" t="s">
        <v>3634</v>
      </c>
      <c r="I359" s="8">
        <v>28000</v>
      </c>
      <c r="J359" s="4"/>
    </row>
    <row r="360" spans="1:10" ht="13" x14ac:dyDescent="0.15">
      <c r="A360" s="4">
        <v>10</v>
      </c>
      <c r="B360" s="4">
        <v>76</v>
      </c>
      <c r="C360" s="4" t="s">
        <v>2925</v>
      </c>
      <c r="D360" s="4" t="s">
        <v>2947</v>
      </c>
      <c r="E360" s="4" t="s">
        <v>3004</v>
      </c>
      <c r="F360" s="4" t="s">
        <v>104</v>
      </c>
      <c r="G360" s="4" t="s">
        <v>3635</v>
      </c>
      <c r="H360" s="4" t="s">
        <v>3636</v>
      </c>
      <c r="I360" s="8">
        <v>28000</v>
      </c>
      <c r="J360" s="4"/>
    </row>
    <row r="361" spans="1:10" ht="13" x14ac:dyDescent="0.15">
      <c r="A361" s="4">
        <v>10</v>
      </c>
      <c r="B361" s="4">
        <v>77</v>
      </c>
      <c r="C361" s="4" t="s">
        <v>2925</v>
      </c>
      <c r="D361" s="4" t="s">
        <v>2947</v>
      </c>
      <c r="E361" s="4" t="s">
        <v>3004</v>
      </c>
      <c r="F361" s="4" t="s">
        <v>104</v>
      </c>
      <c r="G361" s="4" t="s">
        <v>3637</v>
      </c>
      <c r="H361" s="4" t="s">
        <v>3638</v>
      </c>
      <c r="I361" s="8">
        <v>28000</v>
      </c>
      <c r="J361" s="4"/>
    </row>
    <row r="362" spans="1:10" ht="13" x14ac:dyDescent="0.15">
      <c r="A362" s="4">
        <v>10</v>
      </c>
      <c r="B362" s="4">
        <v>78</v>
      </c>
      <c r="C362" s="4" t="s">
        <v>2925</v>
      </c>
      <c r="D362" s="4" t="s">
        <v>2947</v>
      </c>
      <c r="E362" s="4" t="s">
        <v>3004</v>
      </c>
      <c r="F362" s="4" t="s">
        <v>104</v>
      </c>
      <c r="G362" s="4" t="s">
        <v>3639</v>
      </c>
      <c r="H362" s="4" t="s">
        <v>3640</v>
      </c>
      <c r="I362" s="8">
        <v>28000</v>
      </c>
      <c r="J362" s="4"/>
    </row>
    <row r="363" spans="1:10" ht="13" x14ac:dyDescent="0.15">
      <c r="A363" s="4">
        <v>10</v>
      </c>
      <c r="B363" s="4">
        <v>79</v>
      </c>
      <c r="C363" s="4" t="s">
        <v>2925</v>
      </c>
      <c r="D363" s="4" t="s">
        <v>2947</v>
      </c>
      <c r="E363" s="4" t="s">
        <v>3004</v>
      </c>
      <c r="F363" s="4" t="s">
        <v>104</v>
      </c>
      <c r="G363" s="4" t="s">
        <v>3641</v>
      </c>
      <c r="H363" s="4" t="s">
        <v>3642</v>
      </c>
      <c r="I363" s="8">
        <v>28000</v>
      </c>
      <c r="J363" s="4"/>
    </row>
    <row r="364" spans="1:10" ht="13" x14ac:dyDescent="0.15">
      <c r="A364" s="4">
        <v>10</v>
      </c>
      <c r="B364" s="4">
        <v>80</v>
      </c>
      <c r="C364" s="4" t="s">
        <v>2925</v>
      </c>
      <c r="D364" s="4" t="s">
        <v>2947</v>
      </c>
      <c r="E364" s="4" t="s">
        <v>3004</v>
      </c>
      <c r="F364" s="4" t="s">
        <v>104</v>
      </c>
      <c r="G364" s="4" t="s">
        <v>3643</v>
      </c>
      <c r="H364" s="4" t="s">
        <v>3644</v>
      </c>
      <c r="I364" s="8">
        <v>28000</v>
      </c>
      <c r="J364" s="4"/>
    </row>
    <row r="365" spans="1:10" ht="13" x14ac:dyDescent="0.15">
      <c r="A365" s="18">
        <v>11</v>
      </c>
      <c r="B365" s="19">
        <v>1</v>
      </c>
      <c r="C365" s="20" t="s">
        <v>2929</v>
      </c>
      <c r="D365" s="19" t="s">
        <v>2930</v>
      </c>
      <c r="E365" s="19" t="s">
        <v>3004</v>
      </c>
      <c r="F365" s="4" t="s">
        <v>3645</v>
      </c>
      <c r="G365" s="4" t="s">
        <v>3646</v>
      </c>
      <c r="H365" s="4"/>
      <c r="I365" s="8">
        <v>140</v>
      </c>
      <c r="J365" s="4"/>
    </row>
    <row r="366" spans="1:10" ht="13" x14ac:dyDescent="0.15">
      <c r="A366" s="18">
        <v>11</v>
      </c>
      <c r="B366" s="21">
        <v>2</v>
      </c>
      <c r="C366" s="20" t="s">
        <v>2929</v>
      </c>
      <c r="D366" s="21" t="s">
        <v>2930</v>
      </c>
      <c r="E366" s="19" t="s">
        <v>3004</v>
      </c>
      <c r="F366" s="4" t="s">
        <v>3645</v>
      </c>
      <c r="G366" s="4" t="s">
        <v>3647</v>
      </c>
      <c r="H366" s="4"/>
      <c r="I366" s="8">
        <v>140</v>
      </c>
      <c r="J366" s="4"/>
    </row>
    <row r="367" spans="1:10" ht="13" x14ac:dyDescent="0.15">
      <c r="A367" s="18">
        <v>11</v>
      </c>
      <c r="B367" s="21">
        <v>3</v>
      </c>
      <c r="C367" s="20" t="s">
        <v>2929</v>
      </c>
      <c r="D367" s="21" t="s">
        <v>2930</v>
      </c>
      <c r="E367" s="19" t="s">
        <v>3004</v>
      </c>
      <c r="F367" s="4" t="s">
        <v>3645</v>
      </c>
      <c r="G367" s="4" t="s">
        <v>3648</v>
      </c>
      <c r="H367" s="4"/>
      <c r="I367" s="8">
        <v>140</v>
      </c>
      <c r="J367" s="4"/>
    </row>
    <row r="368" spans="1:10" ht="13" x14ac:dyDescent="0.15">
      <c r="A368" s="22">
        <v>12</v>
      </c>
      <c r="B368" s="23">
        <v>1</v>
      </c>
      <c r="C368" s="24" t="s">
        <v>2934</v>
      </c>
      <c r="D368" s="23" t="s">
        <v>2930</v>
      </c>
      <c r="E368" s="23" t="s">
        <v>3004</v>
      </c>
      <c r="F368" s="23" t="s">
        <v>3649</v>
      </c>
      <c r="G368" s="4" t="s">
        <v>3650</v>
      </c>
      <c r="H368" s="4" t="s">
        <v>3651</v>
      </c>
      <c r="I368" s="8">
        <v>10000</v>
      </c>
      <c r="J368" s="7"/>
    </row>
    <row r="369" spans="1:10" ht="13" x14ac:dyDescent="0.15">
      <c r="A369" s="22">
        <v>12</v>
      </c>
      <c r="B369" s="25">
        <v>2</v>
      </c>
      <c r="C369" s="24" t="s">
        <v>2934</v>
      </c>
      <c r="D369" s="25" t="s">
        <v>857</v>
      </c>
      <c r="E369" s="23" t="s">
        <v>3004</v>
      </c>
      <c r="F369" s="23" t="s">
        <v>3649</v>
      </c>
      <c r="G369" s="4" t="s">
        <v>857</v>
      </c>
      <c r="H369" s="4" t="s">
        <v>3652</v>
      </c>
      <c r="I369" s="8">
        <v>50000</v>
      </c>
      <c r="J369" s="7"/>
    </row>
    <row r="370" spans="1:10" ht="13" x14ac:dyDescent="0.15">
      <c r="A370" s="22">
        <v>12</v>
      </c>
      <c r="B370" s="23">
        <v>3</v>
      </c>
      <c r="C370" s="24" t="s">
        <v>2934</v>
      </c>
      <c r="D370" s="25" t="s">
        <v>857</v>
      </c>
      <c r="E370" s="23" t="s">
        <v>3004</v>
      </c>
      <c r="F370" s="23" t="s">
        <v>3649</v>
      </c>
      <c r="G370" s="4" t="s">
        <v>857</v>
      </c>
      <c r="H370" s="4" t="s">
        <v>3653</v>
      </c>
      <c r="I370" s="8">
        <v>200000</v>
      </c>
      <c r="J370" s="7"/>
    </row>
    <row r="371" spans="1:10" ht="13" x14ac:dyDescent="0.15">
      <c r="A371" s="22">
        <v>12</v>
      </c>
      <c r="B371" s="25">
        <v>4</v>
      </c>
      <c r="C371" s="24" t="s">
        <v>2934</v>
      </c>
      <c r="D371" s="25" t="s">
        <v>2930</v>
      </c>
      <c r="E371" s="23" t="s">
        <v>3004</v>
      </c>
      <c r="F371" s="25" t="s">
        <v>3654</v>
      </c>
      <c r="G371" s="4" t="s">
        <v>3655</v>
      </c>
      <c r="H371" s="4" t="s">
        <v>3656</v>
      </c>
      <c r="I371" s="8">
        <v>10000</v>
      </c>
      <c r="J371" s="7"/>
    </row>
    <row r="372" spans="1:10" ht="13" x14ac:dyDescent="0.15">
      <c r="A372" s="22">
        <v>12</v>
      </c>
      <c r="B372" s="23">
        <v>5</v>
      </c>
      <c r="C372" s="24" t="s">
        <v>2934</v>
      </c>
      <c r="D372" s="25" t="s">
        <v>857</v>
      </c>
      <c r="E372" s="23" t="s">
        <v>3004</v>
      </c>
      <c r="F372" s="25" t="s">
        <v>3654</v>
      </c>
      <c r="G372" s="4" t="s">
        <v>857</v>
      </c>
      <c r="H372" s="4" t="s">
        <v>3657</v>
      </c>
      <c r="I372" s="8">
        <v>50000</v>
      </c>
      <c r="J372" s="7"/>
    </row>
    <row r="373" spans="1:10" ht="13" x14ac:dyDescent="0.15">
      <c r="A373" s="22">
        <v>12</v>
      </c>
      <c r="B373" s="25">
        <v>6</v>
      </c>
      <c r="C373" s="24" t="s">
        <v>2934</v>
      </c>
      <c r="D373" s="25" t="s">
        <v>857</v>
      </c>
      <c r="E373" s="23" t="s">
        <v>3004</v>
      </c>
      <c r="F373" s="25" t="s">
        <v>3654</v>
      </c>
      <c r="G373" s="4" t="s">
        <v>857</v>
      </c>
      <c r="H373" s="4" t="s">
        <v>3658</v>
      </c>
      <c r="I373" s="8">
        <v>200000</v>
      </c>
      <c r="J373" s="7"/>
    </row>
    <row r="374" spans="1:10" ht="13" x14ac:dyDescent="0.15">
      <c r="A374" s="18">
        <v>13</v>
      </c>
      <c r="B374" s="19"/>
      <c r="C374" s="26" t="s">
        <v>2938</v>
      </c>
      <c r="D374" s="19"/>
      <c r="E374" s="19"/>
      <c r="F374" s="19"/>
      <c r="G374" s="7"/>
      <c r="H374" s="7"/>
      <c r="I374" s="8"/>
      <c r="J374" s="7"/>
    </row>
    <row r="375" spans="1:10" ht="13" x14ac:dyDescent="0.15">
      <c r="A375" s="22">
        <v>14</v>
      </c>
      <c r="B375" s="23"/>
      <c r="C375" s="27" t="s">
        <v>2942</v>
      </c>
      <c r="D375" s="23"/>
      <c r="E375" s="23"/>
      <c r="F375" s="23"/>
      <c r="G375" s="7"/>
      <c r="H375" s="7"/>
      <c r="I375" s="8"/>
      <c r="J375" s="7"/>
    </row>
    <row r="376" spans="1:10" ht="13" x14ac:dyDescent="0.15">
      <c r="A376" s="18">
        <v>15</v>
      </c>
      <c r="B376" s="19"/>
      <c r="C376" s="28" t="s">
        <v>2946</v>
      </c>
      <c r="D376" s="19"/>
      <c r="E376" s="19"/>
      <c r="F376" s="19"/>
      <c r="G376" s="7"/>
      <c r="H376" s="7"/>
      <c r="I376" s="8"/>
      <c r="J376" s="7"/>
    </row>
    <row r="377" spans="1:10" ht="13" x14ac:dyDescent="0.15">
      <c r="A377" s="22">
        <v>16</v>
      </c>
      <c r="B377" s="23"/>
      <c r="C377" s="27" t="s">
        <v>2951</v>
      </c>
      <c r="D377" s="23"/>
      <c r="E377" s="23"/>
      <c r="F377" s="23"/>
      <c r="G377" s="7"/>
      <c r="H377" s="7"/>
      <c r="I377" s="8"/>
      <c r="J377" s="7"/>
    </row>
    <row r="378" spans="1:10" ht="13" x14ac:dyDescent="0.15">
      <c r="A378" s="18">
        <v>17</v>
      </c>
      <c r="B378" s="19"/>
      <c r="C378" s="29" t="s">
        <v>2955</v>
      </c>
      <c r="D378" s="19"/>
      <c r="E378" s="19"/>
      <c r="F378" s="19"/>
      <c r="G378" s="7"/>
      <c r="H378" s="7"/>
      <c r="I378" s="8"/>
      <c r="J378" s="7"/>
    </row>
    <row r="379" spans="1:10" ht="13" x14ac:dyDescent="0.15">
      <c r="A379" s="22">
        <v>18</v>
      </c>
      <c r="B379" s="23"/>
      <c r="C379" s="9" t="s">
        <v>2959</v>
      </c>
      <c r="D379" s="23"/>
      <c r="E379" s="23"/>
      <c r="F379" s="23"/>
      <c r="G379" s="7"/>
      <c r="H379" s="7"/>
      <c r="I379" s="8"/>
      <c r="J379" s="7"/>
    </row>
    <row r="380" spans="1:10" ht="13" x14ac:dyDescent="0.15">
      <c r="A380" s="18">
        <v>19</v>
      </c>
      <c r="B380" s="19"/>
      <c r="C380" s="30" t="s">
        <v>2962</v>
      </c>
      <c r="D380" s="19"/>
      <c r="E380" s="19"/>
      <c r="F380" s="19"/>
      <c r="G380" s="7"/>
      <c r="H380" s="7"/>
      <c r="I380" s="8"/>
      <c r="J380" s="7"/>
    </row>
    <row r="381" spans="1:10" ht="13" x14ac:dyDescent="0.15">
      <c r="A381" s="22">
        <v>20</v>
      </c>
      <c r="B381" s="23"/>
      <c r="C381" s="31" t="s">
        <v>2966</v>
      </c>
      <c r="D381" s="23"/>
      <c r="E381" s="23"/>
      <c r="F381" s="23"/>
      <c r="G381" s="7"/>
      <c r="H381" s="7"/>
      <c r="I381" s="8"/>
      <c r="J381" s="7"/>
    </row>
    <row r="382" spans="1:10" ht="13" x14ac:dyDescent="0.15">
      <c r="A382" s="18">
        <v>21</v>
      </c>
      <c r="B382" s="19"/>
      <c r="C382" s="29" t="s">
        <v>2970</v>
      </c>
      <c r="D382" s="19"/>
      <c r="E382" s="19"/>
      <c r="F382" s="19"/>
      <c r="G382" s="7"/>
      <c r="H382" s="7"/>
      <c r="I382" s="8"/>
      <c r="J382" s="7"/>
    </row>
    <row r="383" spans="1:10" ht="13" x14ac:dyDescent="0.15">
      <c r="A383" s="22">
        <v>22</v>
      </c>
      <c r="B383" s="23"/>
      <c r="C383" s="31" t="s">
        <v>2974</v>
      </c>
      <c r="D383" s="23"/>
      <c r="E383" s="23"/>
      <c r="F383" s="23"/>
      <c r="G383" s="7"/>
      <c r="H383" s="7"/>
      <c r="I383" s="8"/>
      <c r="J383" s="7"/>
    </row>
    <row r="384" spans="1:10" ht="13" x14ac:dyDescent="0.15">
      <c r="A384" s="18">
        <v>23</v>
      </c>
      <c r="B384" s="19"/>
      <c r="C384" s="32" t="s">
        <v>2979</v>
      </c>
      <c r="D384" s="19"/>
      <c r="E384" s="19"/>
      <c r="F384" s="19"/>
      <c r="G384" s="7"/>
      <c r="H384" s="7"/>
      <c r="I384" s="8"/>
      <c r="J384" s="7"/>
    </row>
  </sheetData>
  <dataValidations count="4">
    <dataValidation type="custom" allowBlank="1" showDropDown="1" sqref="I2:I384" xr:uid="{00000000-0002-0000-0E00-000000000000}">
      <formula1>AND(ISNUMBER(I2),(NOT(OR(NOT(ISERROR(DATEVALUE(I2))), AND(ISNUMBER(I2), LEFT(CELL("format", I2))="D")))))</formula1>
    </dataValidation>
    <dataValidation type="list" allowBlank="1" sqref="C2:C384" xr:uid="{00000000-0002-0000-0E00-000001000000}">
      <formula1>#REF!</formula1>
    </dataValidation>
    <dataValidation type="list" allowBlank="1" sqref="D2:D384" xr:uid="{00000000-0002-0000-0E00-000002000000}">
      <formula1>"1. 廣場市集,2. 鄉村市集,3. 城鎮市集,4. 都市市集,5. 地方性市集,6. 國家級市集,7. 世界級市集,8. 飛躍級市集,?"</formula1>
    </dataValidation>
    <dataValidation type="list" allowBlank="1" sqref="E2:E384" xr:uid="{00000000-0002-0000-0E00-000003000000}">
      <formula1>"春,夏,秋,冬,?"</formula1>
    </dataValidation>
  </dataValidations>
  <hyperlinks>
    <hyperlink ref="H2" r:id="rId1" xr:uid="{00000000-0004-0000-0E00-000000000000}"/>
    <hyperlink ref="H3" r:id="rId2" xr:uid="{00000000-0004-0000-0E00-000001000000}"/>
    <hyperlink ref="H4" r:id="rId3" xr:uid="{00000000-0004-0000-0E00-000002000000}"/>
    <hyperlink ref="H5" r:id="rId4" xr:uid="{00000000-0004-0000-0E00-000003000000}"/>
    <hyperlink ref="H6" r:id="rId5" xr:uid="{00000000-0004-0000-0E00-000004000000}"/>
    <hyperlink ref="H7" r:id="rId6" xr:uid="{00000000-0004-0000-0E00-000005000000}"/>
    <hyperlink ref="H8" r:id="rId7" xr:uid="{00000000-0004-0000-0E00-000006000000}"/>
    <hyperlink ref="H9" r:id="rId8" xr:uid="{00000000-0004-0000-0E00-000007000000}"/>
    <hyperlink ref="H10" r:id="rId9" xr:uid="{00000000-0004-0000-0E00-000008000000}"/>
    <hyperlink ref="H11" r:id="rId10" xr:uid="{00000000-0004-0000-0E00-000009000000}"/>
    <hyperlink ref="H12" r:id="rId11" xr:uid="{00000000-0004-0000-0E00-00000A000000}"/>
    <hyperlink ref="H13" r:id="rId12" xr:uid="{00000000-0004-0000-0E00-00000B000000}"/>
    <hyperlink ref="H14" r:id="rId13" xr:uid="{00000000-0004-0000-0E00-00000C000000}"/>
    <hyperlink ref="H15" r:id="rId14" xr:uid="{00000000-0004-0000-0E00-00000D000000}"/>
    <hyperlink ref="H16" r:id="rId15" xr:uid="{00000000-0004-0000-0E00-00000E000000}"/>
    <hyperlink ref="H17" r:id="rId16" xr:uid="{00000000-0004-0000-0E00-00000F000000}"/>
    <hyperlink ref="H18" r:id="rId17" xr:uid="{00000000-0004-0000-0E00-000010000000}"/>
    <hyperlink ref="H19" r:id="rId18" xr:uid="{00000000-0004-0000-0E00-000011000000}"/>
    <hyperlink ref="H20" r:id="rId19" xr:uid="{00000000-0004-0000-0E00-000012000000}"/>
    <hyperlink ref="H21" r:id="rId20" xr:uid="{00000000-0004-0000-0E00-000013000000}"/>
    <hyperlink ref="H22" r:id="rId21" xr:uid="{00000000-0004-0000-0E00-000014000000}"/>
    <hyperlink ref="H23" r:id="rId22" xr:uid="{00000000-0004-0000-0E00-000015000000}"/>
    <hyperlink ref="H24" r:id="rId23" xr:uid="{00000000-0004-0000-0E00-000016000000}"/>
    <hyperlink ref="H25" r:id="rId24" xr:uid="{00000000-0004-0000-0E00-000017000000}"/>
    <hyperlink ref="H26" r:id="rId25" xr:uid="{00000000-0004-0000-0E00-000018000000}"/>
    <hyperlink ref="H27" r:id="rId26" xr:uid="{00000000-0004-0000-0E00-000019000000}"/>
    <hyperlink ref="H28" r:id="rId27" xr:uid="{00000000-0004-0000-0E00-00001A000000}"/>
    <hyperlink ref="H29" r:id="rId28" xr:uid="{00000000-0004-0000-0E00-00001B000000}"/>
    <hyperlink ref="H30" r:id="rId29" xr:uid="{00000000-0004-0000-0E00-00001C000000}"/>
    <hyperlink ref="H31" r:id="rId30" xr:uid="{00000000-0004-0000-0E00-00001D000000}"/>
    <hyperlink ref="H32" r:id="rId31" xr:uid="{00000000-0004-0000-0E00-00001E000000}"/>
    <hyperlink ref="H33" r:id="rId32" xr:uid="{00000000-0004-0000-0E00-00001F000000}"/>
    <hyperlink ref="H34" r:id="rId33" xr:uid="{00000000-0004-0000-0E00-000020000000}"/>
    <hyperlink ref="H35" r:id="rId34" xr:uid="{00000000-0004-0000-0E00-000021000000}"/>
    <hyperlink ref="H36" r:id="rId35" xr:uid="{00000000-0004-0000-0E00-000022000000}"/>
    <hyperlink ref="H37" r:id="rId36" xr:uid="{00000000-0004-0000-0E00-000023000000}"/>
    <hyperlink ref="H38" r:id="rId37" xr:uid="{00000000-0004-0000-0E00-000024000000}"/>
    <hyperlink ref="H39" r:id="rId38" xr:uid="{00000000-0004-0000-0E00-000025000000}"/>
    <hyperlink ref="H40" r:id="rId39" xr:uid="{00000000-0004-0000-0E00-000026000000}"/>
    <hyperlink ref="H41" r:id="rId40" xr:uid="{00000000-0004-0000-0E00-000027000000}"/>
    <hyperlink ref="H42" r:id="rId41" xr:uid="{00000000-0004-0000-0E00-000028000000}"/>
    <hyperlink ref="H43" r:id="rId42" xr:uid="{00000000-0004-0000-0E00-000029000000}"/>
    <hyperlink ref="H44" r:id="rId43" xr:uid="{00000000-0004-0000-0E00-00002A000000}"/>
    <hyperlink ref="H45" r:id="rId44" xr:uid="{00000000-0004-0000-0E00-00002B000000}"/>
    <hyperlink ref="H46" r:id="rId45" xr:uid="{00000000-0004-0000-0E00-00002C000000}"/>
    <hyperlink ref="H47" r:id="rId46" xr:uid="{00000000-0004-0000-0E00-00002D000000}"/>
    <hyperlink ref="H48" r:id="rId47" xr:uid="{00000000-0004-0000-0E00-00002E000000}"/>
    <hyperlink ref="H49" r:id="rId48" xr:uid="{00000000-0004-0000-0E00-00002F000000}"/>
    <hyperlink ref="H50" r:id="rId49" xr:uid="{00000000-0004-0000-0E00-000030000000}"/>
    <hyperlink ref="H51" r:id="rId50" xr:uid="{00000000-0004-0000-0E00-000031000000}"/>
    <hyperlink ref="H52" r:id="rId51" xr:uid="{00000000-0004-0000-0E00-000032000000}"/>
    <hyperlink ref="H53" r:id="rId52" xr:uid="{00000000-0004-0000-0E00-000033000000}"/>
    <hyperlink ref="H54" r:id="rId53" xr:uid="{00000000-0004-0000-0E00-000034000000}"/>
    <hyperlink ref="H55" r:id="rId54" xr:uid="{00000000-0004-0000-0E00-000035000000}"/>
    <hyperlink ref="H56" r:id="rId55" xr:uid="{00000000-0004-0000-0E00-000036000000}"/>
    <hyperlink ref="H57" r:id="rId56" xr:uid="{00000000-0004-0000-0E00-000037000000}"/>
    <hyperlink ref="H58" r:id="rId57" xr:uid="{00000000-0004-0000-0E00-000038000000}"/>
    <hyperlink ref="H59" r:id="rId58" xr:uid="{00000000-0004-0000-0E00-000039000000}"/>
    <hyperlink ref="H60" r:id="rId59" xr:uid="{00000000-0004-0000-0E00-00003A000000}"/>
    <hyperlink ref="H61" r:id="rId60" xr:uid="{00000000-0004-0000-0E00-00003B000000}"/>
    <hyperlink ref="H62" r:id="rId61" xr:uid="{00000000-0004-0000-0E00-00003C000000}"/>
    <hyperlink ref="H63" r:id="rId62" xr:uid="{00000000-0004-0000-0E00-00003D000000}"/>
    <hyperlink ref="H64" r:id="rId63" xr:uid="{00000000-0004-0000-0E00-00003E000000}"/>
    <hyperlink ref="H65" r:id="rId64" xr:uid="{00000000-0004-0000-0E00-00003F000000}"/>
    <hyperlink ref="H66" r:id="rId65" xr:uid="{00000000-0004-0000-0E00-000040000000}"/>
    <hyperlink ref="H67" r:id="rId66" xr:uid="{00000000-0004-0000-0E00-000041000000}"/>
    <hyperlink ref="H68" r:id="rId67" xr:uid="{00000000-0004-0000-0E00-000042000000}"/>
    <hyperlink ref="H69" r:id="rId68" xr:uid="{00000000-0004-0000-0E00-000043000000}"/>
    <hyperlink ref="H70" r:id="rId69" xr:uid="{00000000-0004-0000-0E00-000044000000}"/>
    <hyperlink ref="H71" r:id="rId70" xr:uid="{00000000-0004-0000-0E00-000045000000}"/>
    <hyperlink ref="H72" r:id="rId71" xr:uid="{00000000-0004-0000-0E00-000046000000}"/>
    <hyperlink ref="H73" r:id="rId72" xr:uid="{00000000-0004-0000-0E00-000047000000}"/>
    <hyperlink ref="H74" r:id="rId73" xr:uid="{00000000-0004-0000-0E00-000048000000}"/>
    <hyperlink ref="H75" r:id="rId74" xr:uid="{00000000-0004-0000-0E00-000049000000}"/>
    <hyperlink ref="H76" r:id="rId75" xr:uid="{00000000-0004-0000-0E00-00004A000000}"/>
    <hyperlink ref="H77" r:id="rId76" xr:uid="{00000000-0004-0000-0E00-00004B000000}"/>
    <hyperlink ref="H78" r:id="rId77" xr:uid="{00000000-0004-0000-0E00-00004C000000}"/>
    <hyperlink ref="H79" r:id="rId78" xr:uid="{00000000-0004-0000-0E00-00004D000000}"/>
    <hyperlink ref="H80" r:id="rId79" xr:uid="{00000000-0004-0000-0E00-00004E000000}"/>
    <hyperlink ref="H81" r:id="rId80" xr:uid="{00000000-0004-0000-0E00-00004F000000}"/>
    <hyperlink ref="H82" r:id="rId81" xr:uid="{00000000-0004-0000-0E00-000050000000}"/>
    <hyperlink ref="H83" r:id="rId82" xr:uid="{00000000-0004-0000-0E00-000051000000}"/>
    <hyperlink ref="H84" r:id="rId83" xr:uid="{00000000-0004-0000-0E00-000052000000}"/>
    <hyperlink ref="H85" r:id="rId84" xr:uid="{00000000-0004-0000-0E00-000053000000}"/>
    <hyperlink ref="H86" r:id="rId85" xr:uid="{00000000-0004-0000-0E00-000054000000}"/>
    <hyperlink ref="H87" r:id="rId86" xr:uid="{00000000-0004-0000-0E00-000055000000}"/>
    <hyperlink ref="H88" r:id="rId87" xr:uid="{00000000-0004-0000-0E00-000056000000}"/>
    <hyperlink ref="H89" r:id="rId88" xr:uid="{00000000-0004-0000-0E00-000057000000}"/>
    <hyperlink ref="H90" r:id="rId89" xr:uid="{00000000-0004-0000-0E00-000058000000}"/>
    <hyperlink ref="H91" r:id="rId90" xr:uid="{00000000-0004-0000-0E00-000059000000}"/>
    <hyperlink ref="H92" r:id="rId91" xr:uid="{00000000-0004-0000-0E00-00005A000000}"/>
    <hyperlink ref="H93" r:id="rId92" xr:uid="{00000000-0004-0000-0E00-00005B000000}"/>
    <hyperlink ref="H94" r:id="rId93" xr:uid="{00000000-0004-0000-0E00-00005C000000}"/>
    <hyperlink ref="H95" r:id="rId94" xr:uid="{00000000-0004-0000-0E00-00005D000000}"/>
    <hyperlink ref="H96" r:id="rId95" xr:uid="{00000000-0004-0000-0E00-00005E000000}"/>
    <hyperlink ref="H97" r:id="rId96" xr:uid="{00000000-0004-0000-0E00-00005F000000}"/>
    <hyperlink ref="H98" r:id="rId97" xr:uid="{00000000-0004-0000-0E00-000060000000}"/>
    <hyperlink ref="H99" r:id="rId98" xr:uid="{00000000-0004-0000-0E00-000061000000}"/>
    <hyperlink ref="H100" r:id="rId99" xr:uid="{00000000-0004-0000-0E00-000062000000}"/>
    <hyperlink ref="H101" r:id="rId100" xr:uid="{00000000-0004-0000-0E00-000063000000}"/>
    <hyperlink ref="H102" r:id="rId101" xr:uid="{00000000-0004-0000-0E00-000064000000}"/>
    <hyperlink ref="H103" r:id="rId102" xr:uid="{00000000-0004-0000-0E00-000065000000}"/>
    <hyperlink ref="H104" r:id="rId103" xr:uid="{00000000-0004-0000-0E00-000066000000}"/>
    <hyperlink ref="H131" r:id="rId104" xr:uid="{00000000-0004-0000-0E00-000067000000}"/>
    <hyperlink ref="H132" r:id="rId105" xr:uid="{00000000-0004-0000-0E00-000068000000}"/>
    <hyperlink ref="H133" r:id="rId106" xr:uid="{00000000-0004-0000-0E00-000069000000}"/>
    <hyperlink ref="H134" r:id="rId107" xr:uid="{00000000-0004-0000-0E00-00006A000000}"/>
    <hyperlink ref="H135" r:id="rId108" xr:uid="{00000000-0004-0000-0E00-00006B000000}"/>
    <hyperlink ref="H136" r:id="rId109" xr:uid="{00000000-0004-0000-0E00-00006C000000}"/>
    <hyperlink ref="H137" r:id="rId110" xr:uid="{00000000-0004-0000-0E00-00006D000000}"/>
    <hyperlink ref="H138" r:id="rId111" xr:uid="{00000000-0004-0000-0E00-00006E000000}"/>
    <hyperlink ref="H139" r:id="rId112" xr:uid="{00000000-0004-0000-0E00-00006F000000}"/>
    <hyperlink ref="H140" r:id="rId113" xr:uid="{00000000-0004-0000-0E00-000070000000}"/>
    <hyperlink ref="H141" r:id="rId114" xr:uid="{00000000-0004-0000-0E00-000071000000}"/>
    <hyperlink ref="H142" r:id="rId115" xr:uid="{00000000-0004-0000-0E00-000072000000}"/>
    <hyperlink ref="H143" r:id="rId116" xr:uid="{00000000-0004-0000-0E00-000073000000}"/>
    <hyperlink ref="H144" r:id="rId117" xr:uid="{00000000-0004-0000-0E00-000074000000}"/>
    <hyperlink ref="H145" r:id="rId118" xr:uid="{00000000-0004-0000-0E00-000075000000}"/>
    <hyperlink ref="H146" r:id="rId119" xr:uid="{00000000-0004-0000-0E00-000076000000}"/>
    <hyperlink ref="H147" r:id="rId120" xr:uid="{00000000-0004-0000-0E00-000077000000}"/>
    <hyperlink ref="H149" r:id="rId121" xr:uid="{00000000-0004-0000-0E00-000078000000}"/>
    <hyperlink ref="H150" r:id="rId122" xr:uid="{00000000-0004-0000-0E00-000079000000}"/>
    <hyperlink ref="H151" r:id="rId123" xr:uid="{00000000-0004-0000-0E00-00007A000000}"/>
    <hyperlink ref="H152" r:id="rId124" xr:uid="{00000000-0004-0000-0E00-00007B000000}"/>
    <hyperlink ref="H153" r:id="rId125" xr:uid="{00000000-0004-0000-0E00-00007C000000}"/>
    <hyperlink ref="H154" r:id="rId126" xr:uid="{00000000-0004-0000-0E00-00007D000000}"/>
    <hyperlink ref="H155" r:id="rId127" xr:uid="{00000000-0004-0000-0E00-00007E000000}"/>
    <hyperlink ref="H156" r:id="rId128" xr:uid="{00000000-0004-0000-0E00-00007F000000}"/>
    <hyperlink ref="H157" r:id="rId129" xr:uid="{00000000-0004-0000-0E00-000080000000}"/>
    <hyperlink ref="H158" r:id="rId130" xr:uid="{00000000-0004-0000-0E00-000081000000}"/>
    <hyperlink ref="H159" r:id="rId131" xr:uid="{00000000-0004-0000-0E00-000082000000}"/>
    <hyperlink ref="H160" r:id="rId132" xr:uid="{00000000-0004-0000-0E00-000083000000}"/>
    <hyperlink ref="J164" r:id="rId133" xr:uid="{00000000-0004-0000-0E00-000084000000}"/>
    <hyperlink ref="J165" r:id="rId134" xr:uid="{00000000-0004-0000-0E00-000085000000}"/>
    <hyperlink ref="H175" r:id="rId135" xr:uid="{00000000-0004-0000-0E00-000086000000}"/>
    <hyperlink ref="H176" r:id="rId136" xr:uid="{00000000-0004-0000-0E00-000087000000}"/>
    <hyperlink ref="H177" r:id="rId137" xr:uid="{00000000-0004-0000-0E00-000088000000}"/>
    <hyperlink ref="H178" r:id="rId138" xr:uid="{00000000-0004-0000-0E00-000089000000}"/>
    <hyperlink ref="H179" r:id="rId139" xr:uid="{00000000-0004-0000-0E00-00008A000000}"/>
    <hyperlink ref="H180" r:id="rId140" xr:uid="{00000000-0004-0000-0E00-00008B000000}"/>
    <hyperlink ref="H181" r:id="rId141" xr:uid="{00000000-0004-0000-0E00-00008C000000}"/>
    <hyperlink ref="H182" r:id="rId142" xr:uid="{00000000-0004-0000-0E00-00008D000000}"/>
    <hyperlink ref="H183" r:id="rId143" xr:uid="{00000000-0004-0000-0E00-00008E000000}"/>
    <hyperlink ref="H184" r:id="rId144" xr:uid="{00000000-0004-0000-0E00-00008F000000}"/>
    <hyperlink ref="H185" r:id="rId145" xr:uid="{00000000-0004-0000-0E00-000090000000}"/>
    <hyperlink ref="H186" r:id="rId146" xr:uid="{00000000-0004-0000-0E00-000091000000}"/>
    <hyperlink ref="H187" r:id="rId147" xr:uid="{00000000-0004-0000-0E00-000092000000}"/>
    <hyperlink ref="H188" r:id="rId148" xr:uid="{00000000-0004-0000-0E00-000093000000}"/>
    <hyperlink ref="H189" r:id="rId149" xr:uid="{00000000-0004-0000-0E00-000094000000}"/>
    <hyperlink ref="H190" r:id="rId150" xr:uid="{00000000-0004-0000-0E00-000095000000}"/>
    <hyperlink ref="H191" r:id="rId151" xr:uid="{00000000-0004-0000-0E00-000096000000}"/>
    <hyperlink ref="H192" r:id="rId152" xr:uid="{00000000-0004-0000-0E00-000097000000}"/>
    <hyperlink ref="H193" r:id="rId153" xr:uid="{00000000-0004-0000-0E00-000098000000}"/>
    <hyperlink ref="H194" r:id="rId154" xr:uid="{00000000-0004-0000-0E00-000099000000}"/>
    <hyperlink ref="H195" r:id="rId155" xr:uid="{00000000-0004-0000-0E00-00009A000000}"/>
    <hyperlink ref="H196" r:id="rId156" xr:uid="{00000000-0004-0000-0E00-00009B000000}"/>
    <hyperlink ref="H197" r:id="rId157" xr:uid="{00000000-0004-0000-0E00-00009C000000}"/>
    <hyperlink ref="H198" r:id="rId158" xr:uid="{00000000-0004-0000-0E00-00009D000000}"/>
    <hyperlink ref="H199" r:id="rId159" xr:uid="{00000000-0004-0000-0E00-00009E000000}"/>
    <hyperlink ref="H200" r:id="rId160" xr:uid="{00000000-0004-0000-0E00-00009F000000}"/>
  </hyperlinks>
  <pageMargins left="0.7" right="0.7" top="0.75" bottom="0.75" header="0.3" footer="0.3"/>
  <legacyDrawing r:id="rId161"/>
  <tableParts count="1">
    <tablePart r:id="rId16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59"/>
  <sheetViews>
    <sheetView workbookViewId="0"/>
  </sheetViews>
  <sheetFormatPr baseColWidth="10" defaultColWidth="12.6640625" defaultRowHeight="15.75" customHeight="1" x14ac:dyDescent="0.15"/>
  <cols>
    <col min="1" max="1" width="13" customWidth="1"/>
    <col min="2" max="2" width="13.33203125" customWidth="1"/>
  </cols>
  <sheetData>
    <row r="1" spans="1:8" ht="15.75" customHeight="1" x14ac:dyDescent="0.15">
      <c r="A1" s="12" t="s">
        <v>3659</v>
      </c>
      <c r="B1" s="12"/>
      <c r="C1" s="12"/>
      <c r="D1" s="12"/>
    </row>
    <row r="2" spans="1:8" ht="15.75" customHeight="1" x14ac:dyDescent="0.15">
      <c r="A2" s="33" t="s">
        <v>3660</v>
      </c>
      <c r="B2" s="12"/>
      <c r="C2" s="12"/>
      <c r="D2" s="12"/>
    </row>
    <row r="3" spans="1:8" ht="15.75" customHeight="1" x14ac:dyDescent="0.15">
      <c r="A3" s="12"/>
    </row>
    <row r="4" spans="1:8" ht="15.75" customHeight="1" x14ac:dyDescent="0.15">
      <c r="A4" s="12"/>
      <c r="D4" s="12" t="s">
        <v>2989</v>
      </c>
      <c r="E4" s="12" t="s">
        <v>3661</v>
      </c>
      <c r="F4" s="12" t="s">
        <v>2999</v>
      </c>
      <c r="G4" s="12" t="s">
        <v>3662</v>
      </c>
      <c r="H4" s="12" t="s">
        <v>3663</v>
      </c>
    </row>
    <row r="5" spans="1:8" ht="15.75" customHeight="1" x14ac:dyDescent="0.15">
      <c r="A5" s="12" t="s">
        <v>3664</v>
      </c>
      <c r="B5" s="12" t="s">
        <v>2671</v>
      </c>
      <c r="C5" s="12" t="s">
        <v>3665</v>
      </c>
      <c r="D5" s="12" t="e">
        <f t="array" aca="1" ref="D5:H5" ca="1">INDEX(季節查詢[#All], MATCH(TRUE, _xludf.BYROW(季節查詢[#All], _xludf.LAMBDA(row, ISNUMBER(SEARCH(B5, _xludf.TEXTJOIN("", , row))))), 0))</f>
        <v>#NAME?</v>
      </c>
      <c r="E5" s="12" t="e">
        <f ca="1"/>
        <v>#NAME?</v>
      </c>
      <c r="F5" s="12" t="e">
        <f ca="1"/>
        <v>#NAME?</v>
      </c>
      <c r="G5" s="12" t="e">
        <f ca="1"/>
        <v>#NAME?</v>
      </c>
      <c r="H5" s="12" t="e">
        <f ca="1"/>
        <v>#NAME?</v>
      </c>
    </row>
    <row r="6" spans="1:8" ht="15.75" customHeight="1" x14ac:dyDescent="0.15">
      <c r="A6" s="12"/>
      <c r="D6" s="12" t="b">
        <f ca="1">IFERROR(__xludf.DUMMYFUNCTION("REGEXMATCH(D5,$B$5)"),FALSE)</f>
        <v>0</v>
      </c>
      <c r="E6" s="12" t="b">
        <f ca="1">IFERROR(__xludf.DUMMYFUNCTION("REGEXMATCH(E5,$B$5)"),FALSE)</f>
        <v>0</v>
      </c>
      <c r="F6" s="12" t="b">
        <f ca="1">IFERROR(__xludf.DUMMYFUNCTION("REGEXMATCH(F5,$B$5)"),FALSE)</f>
        <v>0</v>
      </c>
      <c r="G6" s="12" t="b">
        <f ca="1">IFERROR(__xludf.DUMMYFUNCTION("REGEXMATCH(G5,$B$5)"),TRUE)</f>
        <v>1</v>
      </c>
      <c r="H6" s="12" t="b">
        <f ca="1">IFERROR(__xludf.DUMMYFUNCTION("REGEXMATCH(H5,$B$5)"),FALSE)</f>
        <v>0</v>
      </c>
    </row>
    <row r="7" spans="1:8" ht="15.75" customHeight="1" x14ac:dyDescent="0.15">
      <c r="A7" s="12" t="s">
        <v>3666</v>
      </c>
      <c r="D7" s="12" t="s">
        <v>3667</v>
      </c>
    </row>
    <row r="8" spans="1:8" ht="15.75" customHeight="1" x14ac:dyDescent="0.15">
      <c r="A8" s="12" t="s">
        <v>3668</v>
      </c>
      <c r="D8" s="12" t="s">
        <v>3669</v>
      </c>
      <c r="G8" s="12" t="s">
        <v>3670</v>
      </c>
    </row>
    <row r="9" spans="1:8" ht="15.75" customHeight="1" x14ac:dyDescent="0.15">
      <c r="A9" s="12" t="s">
        <v>3671</v>
      </c>
      <c r="D9" s="12" t="s">
        <v>3672</v>
      </c>
      <c r="G9" s="12" t="s">
        <v>3673</v>
      </c>
    </row>
    <row r="10" spans="1:8" ht="15.75" customHeight="1" x14ac:dyDescent="0.15">
      <c r="A10" s="12" t="s">
        <v>3674</v>
      </c>
    </row>
    <row r="11" spans="1:8" ht="15.75" customHeight="1" x14ac:dyDescent="0.15">
      <c r="A11" s="5" t="s">
        <v>2989</v>
      </c>
      <c r="B11" s="5" t="s">
        <v>3661</v>
      </c>
      <c r="C11" s="5" t="s">
        <v>2999</v>
      </c>
      <c r="D11" s="5" t="s">
        <v>3662</v>
      </c>
      <c r="E11" s="5" t="s">
        <v>3663</v>
      </c>
    </row>
    <row r="12" spans="1:8" ht="15.75" customHeight="1" x14ac:dyDescent="0.15">
      <c r="A12" s="4" t="e">
        <f>CONCATENATE(SUBSTITUTE(SUBSTITUTE(農作物!#REF!, "種子",""), "幼苗", ""), "(", 農作物!#REF!, ")")</f>
        <v>#REF!</v>
      </c>
      <c r="B12" s="4" t="str">
        <f>CONCATENATE(SUBSTITUTE(SUBSTITUTE(採摘物!B2, "種子",""), "幼苗", ""), "(", 採摘物!E2, ")")</f>
        <v>雜草(春夏秋冬)</v>
      </c>
      <c r="C12" s="4" t="str">
        <f>CONCATENATE(SUBSTITUTE(SUBSTITUTE(花!B2, "種子",""), "幼苗", ""), "(", 花!D2, ")")</f>
        <v>粉蝶花(春)</v>
      </c>
      <c r="D12" s="4" t="str">
        <f>CONCATENATE(SUBSTITUTE(SUBSTITUTE(釣魚!B2, "種子",""), "幼苗", ""), "(", 釣魚!E2, ")")</f>
        <v>日本溪哥(春夏秋冬)</v>
      </c>
      <c r="E12" s="4"/>
    </row>
    <row r="13" spans="1:8" ht="15.75" customHeight="1" x14ac:dyDescent="0.15">
      <c r="A13" s="4" t="e">
        <f>CONCATENATE(SUBSTITUTE(SUBSTITUTE(農作物!#REF!, "種子",""), "幼苗", ""), "(", 農作物!#REF!, ")")</f>
        <v>#REF!</v>
      </c>
      <c r="B13" s="4" t="str">
        <f>CONCATENATE(SUBSTITUTE(SUBSTITUTE(採摘物!B3, "種子",""), "幼苗", ""), "(", 採摘物!E3, ")")</f>
        <v>洋甘菊(春夏)</v>
      </c>
      <c r="C13" s="4" t="str">
        <f>CONCATENATE(SUBSTITUTE(SUBSTITUTE(花!B3, "種子",""), "幼苗", ""), "(", 花!D3, ")")</f>
        <v>三色堇(春)</v>
      </c>
      <c r="D13" s="4" t="str">
        <f>CONCATENATE(SUBSTITUTE(SUBSTITUTE(釣魚!B3, "種子",""), "幼苗", ""), "(", 釣魚!E3, ")")</f>
        <v>藍腮太陽魚(春夏秋冬)</v>
      </c>
      <c r="E13" s="4"/>
    </row>
    <row r="14" spans="1:8" ht="15.75" customHeight="1" x14ac:dyDescent="0.15">
      <c r="A14" s="4" t="e">
        <f>CONCATENATE(SUBSTITUTE(SUBSTITUTE(農作物!#REF!, "種子",""), "幼苗", ""), "(", 農作物!#REF!, ")")</f>
        <v>#REF!</v>
      </c>
      <c r="B14" s="4" t="str">
        <f>CONCATENATE(SUBSTITUTE(SUBSTITUTE(採摘物!B4, "種子",""), "幼苗", ""), "(", 採摘物!E4, ")")</f>
        <v>薄荷(春夏秋冬)</v>
      </c>
      <c r="C14" s="4" t="str">
        <f>CONCATENATE(SUBSTITUTE(SUBSTITUTE(花!B4, "種子",""), "幼苗", ""), "(", 花!D4, ")")</f>
        <v>陸蓮花(春)</v>
      </c>
      <c r="D14" s="4" t="str">
        <f>CONCATENATE(SUBSTITUTE(SUBSTITUTE(釣魚!B4, "種子",""), "幼苗", ""), "(", 釣魚!E4, ")")</f>
        <v>黑腹鱊(春)</v>
      </c>
      <c r="E14" s="4"/>
    </row>
    <row r="15" spans="1:8" ht="15.75" customHeight="1" x14ac:dyDescent="0.15">
      <c r="A15" s="4" t="e">
        <f>CONCATENATE(SUBSTITUTE(SUBSTITUTE(農作物!#REF!, "種子",""), "幼苗", ""), "(", 農作物!#REF!, ")")</f>
        <v>#REF!</v>
      </c>
      <c r="B15" s="4" t="str">
        <f>CONCATENATE(SUBSTITUTE(SUBSTITUTE(採摘物!B5, "種子",""), "幼苗", ""), "(", 採摘物!E5, ")")</f>
        <v>薰衣草(秋冬)</v>
      </c>
      <c r="C15" s="4" t="str">
        <f>CONCATENATE(SUBSTITUTE(SUBSTITUTE(花!B5, "種子",""), "幼苗", ""), "(", 花!D5, ")")</f>
        <v>扶桑花(夏)</v>
      </c>
      <c r="D15" s="4" t="str">
        <f>CONCATENATE(SUBSTITUTE(SUBSTITUTE(釣魚!B5, "種子",""), "幼苗", ""), "(", 釣魚!E5, ")")</f>
        <v>長頜鬚鮈(春)</v>
      </c>
      <c r="E15" s="4"/>
    </row>
    <row r="16" spans="1:8" ht="15.75" customHeight="1" x14ac:dyDescent="0.15">
      <c r="A16" s="4" t="e">
        <f>CONCATENATE(SUBSTITUTE(SUBSTITUTE(農作物!#REF!, "種子",""), "幼苗", ""), "(", 農作物!#REF!, ")")</f>
        <v>#REF!</v>
      </c>
      <c r="B16" s="4" t="str">
        <f>CONCATENATE(SUBSTITUTE(SUBSTITUTE(採摘物!B6, "種子",""), "幼苗", ""), "(", 採摘物!E6, ")")</f>
        <v>三色花(春)</v>
      </c>
      <c r="C16" s="4" t="str">
        <f>CONCATENATE(SUBSTITUTE(SUBSTITUTE(花!B6, "種子",""), "幼苗", ""), "(", 花!D6, ")")</f>
        <v>矮牽牛(夏)</v>
      </c>
      <c r="D16" s="4" t="str">
        <f>CONCATENATE(SUBSTITUTE(SUBSTITUTE(釣魚!B6, "種子",""), "幼苗", ""), "(", 釣魚!E6, ")")</f>
        <v>赫茨扁吻鮈(春夏)</v>
      </c>
      <c r="E16" s="4"/>
    </row>
    <row r="17" spans="1:5" ht="15.75" customHeight="1" x14ac:dyDescent="0.15">
      <c r="A17" s="4" t="e">
        <f>CONCATENATE(SUBSTITUTE(SUBSTITUTE(農作物!#REF!, "種子",""), "幼苗", ""), "(", 農作物!#REF!, ")")</f>
        <v>#REF!</v>
      </c>
      <c r="B17" s="4" t="str">
        <f>CONCATENATE(SUBSTITUTE(SUBSTITUTE(採摘物!B7, "種子",""), "幼苗", ""), "(", 採摘物!E7, ")")</f>
        <v>月落草(春)</v>
      </c>
      <c r="C17" s="4" t="str">
        <f>CONCATENATE(SUBSTITUTE(SUBSTITUTE(花!B7, "種子",""), "幼苗", ""), "(", 花!D7, ")")</f>
        <v>萬壽菊(夏)</v>
      </c>
      <c r="D17" s="4" t="str">
        <f>CONCATENATE(SUBSTITUTE(SUBSTITUTE(釣魚!B7, "種子",""), "幼苗", ""), "(", 釣魚!E7, ")")</f>
        <v>特式東瀛鯉(春夏)</v>
      </c>
      <c r="E17" s="4"/>
    </row>
    <row r="18" spans="1:5" ht="15.75" customHeight="1" x14ac:dyDescent="0.15">
      <c r="A18" s="4" t="e">
        <f>CONCATENATE(SUBSTITUTE(SUBSTITUTE(農作物!#REF!, "種子",""), "幼苗", ""), "(", 農作物!#REF!, ")")</f>
        <v>#REF!</v>
      </c>
      <c r="B18" s="4" t="str">
        <f>CONCATENATE(SUBSTITUTE(SUBSTITUTE(採摘物!B8, "種子",""), "幼苗", ""), "(", 採摘物!E8, ")")</f>
        <v>魔法藍草(春)</v>
      </c>
      <c r="C18" s="4" t="str">
        <f>CONCATENATE(SUBSTITUTE(SUBSTITUTE(花!B8, "種子",""), "幼苗", ""), "(", 花!D8, ")")</f>
        <v>向日葵(夏)</v>
      </c>
      <c r="D18" s="4" t="str">
        <f>CONCATENATE(SUBSTITUTE(SUBSTITUTE(釣魚!B8, "種子",""), "幼苗", ""), "(", 釣魚!E8, ")")</f>
        <v>泥鰍(春夏)</v>
      </c>
      <c r="E18" s="4"/>
    </row>
    <row r="19" spans="1:5" ht="15.75" customHeight="1" x14ac:dyDescent="0.15">
      <c r="A19" s="4" t="e">
        <f>CONCATENATE(SUBSTITUTE(SUBSTITUTE(農作物!#REF!, "種子",""), "幼苗", ""), "(", 農作物!#REF!, ")")</f>
        <v>#REF!</v>
      </c>
      <c r="B19" s="4" t="str">
        <f>CONCATENATE(SUBSTITUTE(SUBSTITUTE(採摘物!B9, "種子",""), "幼苗", ""), "(", 採摘物!E9, ")")</f>
        <v>粉紅貓薄荷(夏)</v>
      </c>
      <c r="C19" s="4" t="str">
        <f>CONCATENATE(SUBSTITUTE(SUBSTITUTE(花!B9, "種子",""), "幼苗", ""), "(", 花!D9, ")")</f>
        <v>玫瑰(秋)</v>
      </c>
      <c r="D19" s="4" t="str">
        <f>CONCATENATE(SUBSTITUTE(SUBSTITUTE(釣魚!B9, "種子",""), "幼苗", ""), "(", 釣魚!E9, ")")</f>
        <v>麥穗魚(春秋冬)</v>
      </c>
      <c r="E19" s="4"/>
    </row>
    <row r="20" spans="1:5" ht="15.75" customHeight="1" x14ac:dyDescent="0.15">
      <c r="A20" s="4" t="e">
        <f>CONCATENATE(SUBSTITUTE(SUBSTITUTE(農作物!#REF!, "種子",""), "幼苗", ""), "(", 農作物!#REF!, ")")</f>
        <v>#REF!</v>
      </c>
      <c r="B20" s="4" t="str">
        <f>CONCATENATE(SUBSTITUTE(SUBSTITUTE(採摘物!B10, "種子",""), "幼苗", ""), "(", 採摘物!E10, ")")</f>
        <v>魔法紅草(秋冬)</v>
      </c>
      <c r="C20" s="4" t="str">
        <f>CONCATENATE(SUBSTITUTE(SUBSTITUTE(花!B10, "種子",""), "幼苗", ""), "(", 花!D10, ")")</f>
        <v>菊花(秋)</v>
      </c>
      <c r="D20" s="4" t="str">
        <f>CONCATENATE(SUBSTITUTE(SUBSTITUTE(釣魚!B10, "種子",""), "幼苗", ""), "(", 釣魚!E10, ")")</f>
        <v>柳根魚(春秋冬)</v>
      </c>
      <c r="E20" s="4"/>
    </row>
    <row r="21" spans="1:5" ht="15.75" customHeight="1" x14ac:dyDescent="0.15">
      <c r="A21" s="4" t="e">
        <f>CONCATENATE(SUBSTITUTE(SUBSTITUTE(農作物!#REF!, "種子",""), "幼苗", ""), "(", 農作物!#REF!, ")")</f>
        <v>#REF!</v>
      </c>
      <c r="B21" s="4" t="str">
        <f>CONCATENATE(SUBSTITUTE(SUBSTITUTE(採摘物!B11, "種子",""), "幼苗", ""), "(", 採摘物!E11, ")")</f>
        <v>核桃(春夏冬)</v>
      </c>
      <c r="C21" s="4" t="str">
        <f>CONCATENATE(SUBSTITUTE(SUBSTITUTE(花!B11, "種子",""), "幼苗", ""), "(", 花!D11, ")")</f>
        <v>鐵線蓮(秋)</v>
      </c>
      <c r="D21" s="4" t="str">
        <f>CONCATENATE(SUBSTITUTE(SUBSTITUTE(釣魚!B11, "種子",""), "幼苗", ""), "(", 釣魚!E11, ")")</f>
        <v>鯽魚(春冬)</v>
      </c>
      <c r="E21" s="4"/>
    </row>
    <row r="22" spans="1:5" ht="15.75" customHeight="1" x14ac:dyDescent="0.15">
      <c r="A22" s="4" t="e">
        <f>CONCATENATE(SUBSTITUTE(SUBSTITUTE(農作物!#REF!, "種子",""), "幼苗", ""), "(", 農作物!#REF!, ")")</f>
        <v>#REF!</v>
      </c>
      <c r="B22" s="4" t="str">
        <f>CONCATENATE(SUBSTITUTE(SUBSTITUTE(採摘物!B12, "種子",""), "幼苗", ""), "(", 採摘物!E12, ")")</f>
        <v>栗子(秋)</v>
      </c>
      <c r="C22" s="4" t="str">
        <f>CONCATENATE(SUBSTITUTE(SUBSTITUTE(花!B12, "種子",""), "幼苗", ""), "(", 花!D12, ")")</f>
        <v>瑪格麗特(秋)</v>
      </c>
      <c r="D22" s="4" t="str">
        <f>CONCATENATE(SUBSTITUTE(SUBSTITUTE(釣魚!B12, "種子",""), "幼苗", ""), "(", 釣魚!E12, ")")</f>
        <v>銀魚(春冬)</v>
      </c>
      <c r="E22" s="4"/>
    </row>
    <row r="23" spans="1:5" ht="15.75" customHeight="1" x14ac:dyDescent="0.15">
      <c r="A23" s="4" t="e">
        <f>CONCATENATE(SUBSTITUTE(SUBSTITUTE(農作物!#REF!, "種子",""), "幼苗", ""), "(", 農作物!#REF!, ")")</f>
        <v>#REF!</v>
      </c>
      <c r="C23" s="4" t="str">
        <f>CONCATENATE(SUBSTITUTE(SUBSTITUTE(花!B13, "種子",""), "幼苗", ""), "(", 花!D13, ")")</f>
        <v>富貴菊(冬)</v>
      </c>
      <c r="D23" s="4" t="str">
        <f>CONCATENATE(SUBSTITUTE(SUBSTITUTE(釣魚!B13, "種子",""), "幼苗", ""), "(", 釣魚!E13, ")")</f>
        <v>香魚(夏秋)</v>
      </c>
      <c r="E23" s="4"/>
    </row>
    <row r="24" spans="1:5" ht="15.75" customHeight="1" x14ac:dyDescent="0.15">
      <c r="A24" s="4" t="e">
        <f>CONCATENATE(SUBSTITUTE(SUBSTITUTE(農作物!#REF!, "種子",""), "幼苗", ""), "(", 農作物!#REF!, ")")</f>
        <v>#REF!</v>
      </c>
      <c r="C24" s="4" t="str">
        <f>CONCATENATE(SUBSTITUTE(SUBSTITUTE(花!B14, "種子",""), "幼苗", ""), "(", 花!D14, ")")</f>
        <v>報春花(冬)</v>
      </c>
      <c r="D24" s="4" t="str">
        <f>CONCATENATE(SUBSTITUTE(SUBSTITUTE(釣魚!B14, "種子",""), "幼苗", ""), "(", 釣魚!E14, ")")</f>
        <v>稻田魚(夏秋)</v>
      </c>
      <c r="E24" s="4"/>
    </row>
    <row r="25" spans="1:5" ht="15.75" customHeight="1" x14ac:dyDescent="0.15">
      <c r="A25" s="4" t="e">
        <f>CONCATENATE(SUBSTITUTE(SUBSTITUTE(農作物!#REF!, "種子",""), "幼苗", ""), "(", 農作物!#REF!, ")")</f>
        <v>#REF!</v>
      </c>
      <c r="C25" s="4" t="str">
        <f>CONCATENATE(SUBSTITUTE(SUBSTITUTE(花!B15, "種子",""), "幼苗", ""), "(", 花!D15, ")")</f>
        <v>秋海棠(冬)</v>
      </c>
      <c r="D25" s="4" t="str">
        <f>CONCATENATE(SUBSTITUTE(SUBSTITUTE(釣魚!B15, "種子",""), "幼苗", ""), "(", 釣魚!E15, ")")</f>
        <v>鈍頭杜父魚(夏秋冬)</v>
      </c>
      <c r="E25" s="4"/>
    </row>
    <row r="26" spans="1:5" ht="15.75" customHeight="1" x14ac:dyDescent="0.15">
      <c r="A26" s="4" t="e">
        <f>CONCATENATE(SUBSTITUTE(SUBSTITUTE(農作物!#REF!, "種子",""), "幼苗", ""), "(", 農作物!#REF!, ")")</f>
        <v>#REF!</v>
      </c>
      <c r="C26" s="4" t="str">
        <f>CONCATENATE(SUBSTITUTE(SUBSTITUTE(花!B16, "種子",""), "幼苗", ""), "(", 花!D16, ")")</f>
        <v>風鈴草(冬)</v>
      </c>
      <c r="D26" s="4" t="str">
        <f>CONCATENATE(SUBSTITUTE(SUBSTITUTE(釣魚!B16, "種子",""), "幼苗", ""), "(", 釣魚!E16, ")")</f>
        <v>沙塘鱧(秋冬)</v>
      </c>
      <c r="E26" s="4"/>
    </row>
    <row r="27" spans="1:5" ht="15.75" customHeight="1" x14ac:dyDescent="0.15">
      <c r="A27" s="4" t="e">
        <f>CONCATENATE(SUBSTITUTE(SUBSTITUTE(農作物!#REF!, "種子",""), "幼苗", ""), "(", 農作物!#REF!, ")")</f>
        <v>#REF!</v>
      </c>
      <c r="C27" s="4"/>
      <c r="D27" s="4" t="str">
        <f>CONCATENATE(SUBSTITUTE(SUBSTITUTE(釣魚!B17, "種子",""), "幼苗", ""), "(", 釣魚!E17, ")")</f>
        <v>西太公魚(冬)</v>
      </c>
      <c r="E27" s="4"/>
    </row>
    <row r="28" spans="1:5" ht="15.75" customHeight="1" x14ac:dyDescent="0.15">
      <c r="A28" s="4" t="e">
        <f>CONCATENATE(SUBSTITUTE(SUBSTITUTE(農作物!#REF!, "種子",""), "幼苗", ""), "(", 農作物!#REF!, ")")</f>
        <v>#REF!</v>
      </c>
      <c r="C28" s="4"/>
      <c r="D28" s="4" t="str">
        <f>CONCATENATE(SUBSTITUTE(SUBSTITUTE(釣魚!B18, "種子",""), "幼苗", ""), "(", 釣魚!E18, ")")</f>
        <v>暗色頜鬚鮈(冬)</v>
      </c>
      <c r="E28" s="4"/>
    </row>
    <row r="29" spans="1:5" ht="15.75" customHeight="1" x14ac:dyDescent="0.15">
      <c r="A29" s="4" t="e">
        <f>CONCATENATE(SUBSTITUTE(SUBSTITUTE(農作物!#REF!, "種子",""), "幼苗", ""), "(", 農作物!#REF!, ")")</f>
        <v>#REF!</v>
      </c>
      <c r="C29" s="4"/>
      <c r="D29" s="4" t="str">
        <f>CONCATENATE(SUBSTITUTE(SUBSTITUTE(釣魚!B19, "種子",""), "幼苗", ""), "(", 釣魚!E19, ")")</f>
        <v>櫻鱒(春夏)</v>
      </c>
      <c r="E29" s="4"/>
    </row>
    <row r="30" spans="1:5" ht="15.75" customHeight="1" x14ac:dyDescent="0.15">
      <c r="A30" s="4" t="e">
        <f>CONCATENATE(SUBSTITUTE(SUBSTITUTE(農作物!#REF!, "種子",""), "幼苗", ""), "(", 農作物!#REF!, ")")</f>
        <v>#REF!</v>
      </c>
      <c r="C30" s="4"/>
      <c r="D30" s="4" t="str">
        <f>CONCATENATE(SUBSTITUTE(SUBSTITUTE(釣魚!B20, "種子",""), "幼苗", ""), "(", 釣魚!E20, ")")</f>
        <v>褐鱒(春夏秋)</v>
      </c>
      <c r="E30" s="4"/>
    </row>
    <row r="31" spans="1:5" ht="15.75" customHeight="1" x14ac:dyDescent="0.15">
      <c r="A31" s="4" t="e">
        <f>CONCATENATE(SUBSTITUTE(SUBSTITUTE(農作物!#REF!, "種子",""), "幼苗", ""), "(", 農作物!#REF!, ")")</f>
        <v>#REF!</v>
      </c>
      <c r="C31" s="4"/>
      <c r="D31" s="4" t="str">
        <f>CONCATENATE(SUBSTITUTE(SUBSTITUTE(釣魚!B21, "種子",""), "幼苗", ""), "(", 釣魚!E21, ")")</f>
        <v>虹鱒(春夏秋)</v>
      </c>
      <c r="E31" s="4"/>
    </row>
    <row r="32" spans="1:5" ht="15.75" customHeight="1" x14ac:dyDescent="0.15">
      <c r="A32" s="4" t="e">
        <f>CONCATENATE(SUBSTITUTE(SUBSTITUTE(農作物!#REF!, "種子",""), "幼苗", ""), "(", 農作物!#REF!, ")")</f>
        <v>#REF!</v>
      </c>
      <c r="C32" s="4"/>
      <c r="D32" s="4" t="str">
        <f>CONCATENATE(SUBSTITUTE(SUBSTITUTE(釣魚!B22, "種子",""), "幼苗", ""), "(", 釣魚!E22, ")")</f>
        <v>烏鱧(春秋冬)</v>
      </c>
      <c r="E32" s="4"/>
    </row>
    <row r="33" spans="1:5" ht="15.75" customHeight="1" x14ac:dyDescent="0.15">
      <c r="A33" s="4" t="e">
        <f>CONCATENATE(SUBSTITUTE(SUBSTITUTE(農作物!#REF!, "種子",""), "幼苗", ""), "(", 農作物!#REF!, ")")</f>
        <v>#REF!</v>
      </c>
      <c r="C33" s="4"/>
      <c r="D33" s="4" t="str">
        <f>CONCATENATE(SUBSTITUTE(SUBSTITUTE(釣魚!B23, "種子",""), "幼苗", ""), "(", 釣魚!E23, ")")</f>
        <v>珠星三塊魚(春夏秋冬)</v>
      </c>
      <c r="E33" s="4"/>
    </row>
    <row r="34" spans="1:5" ht="15.75" customHeight="1" x14ac:dyDescent="0.15">
      <c r="A34" s="4" t="e">
        <f>CONCATENATE(SUBSTITUTE(SUBSTITUTE(農作物!#REF!, "種子",""), "幼苗", ""), "(", 農作物!#REF!, ")")</f>
        <v>#REF!</v>
      </c>
      <c r="C34" s="4"/>
      <c r="D34" s="4" t="str">
        <f>CONCATENATE(SUBSTITUTE(SUBSTITUTE(釣魚!B24, "種子",""), "幼苗", ""), "(", 釣魚!E24, ")")</f>
        <v>蘭氏鯽(春夏冬)</v>
      </c>
      <c r="E34" s="4"/>
    </row>
    <row r="35" spans="1:5" ht="15.75" customHeight="1" x14ac:dyDescent="0.15">
      <c r="A35" s="4" t="e">
        <f>CONCATENATE(SUBSTITUTE(SUBSTITUTE(農作物!#REF!, "種子",""), "幼苗", ""), "(", 農作物!#REF!, ")")</f>
        <v>#REF!</v>
      </c>
      <c r="C35" s="4"/>
      <c r="D35" s="4" t="str">
        <f>CONCATENATE(SUBSTITUTE(SUBSTITUTE(釣魚!B25, "種子",""), "幼苗", ""), "(", 釣魚!E25, ")")</f>
        <v>馬蘇鉤吻鮭(春夏)</v>
      </c>
      <c r="E35" s="4"/>
    </row>
    <row r="36" spans="1:5" ht="15.75" customHeight="1" x14ac:dyDescent="0.15">
      <c r="A36" s="4" t="e">
        <f>CONCATENATE(SUBSTITUTE(SUBSTITUTE(農作物!#REF!, "種子",""), "幼苗", ""), "(", 農作物!#REF!, ")")</f>
        <v>#REF!</v>
      </c>
      <c r="C36" s="4"/>
      <c r="D36" s="4" t="str">
        <f>CONCATENATE(SUBSTITUTE(SUBSTITUTE(釣魚!B26, "種子",""), "幼苗", ""), "(", 釣魚!E26, ")")</f>
        <v>鱒魚(春夏秋)</v>
      </c>
      <c r="E36" s="4"/>
    </row>
    <row r="37" spans="1:5" ht="15.75" customHeight="1" x14ac:dyDescent="0.15">
      <c r="A37" s="4" t="e">
        <f>CONCATENATE(SUBSTITUTE(SUBSTITUTE(農作物!#REF!, "種子",""), "幼苗", ""), "(", 農作物!#REF!, ")")</f>
        <v>#REF!</v>
      </c>
      <c r="C37" s="4"/>
      <c r="D37" s="4" t="str">
        <f>CONCATENATE(SUBSTITUTE(SUBSTITUTE(釣魚!B27, "種子",""), "幼苗", ""), "(", 釣魚!E27, ")")</f>
        <v>黑鱸魚(春夏冬)</v>
      </c>
      <c r="E37" s="4"/>
    </row>
    <row r="38" spans="1:5" ht="15.75" customHeight="1" x14ac:dyDescent="0.15">
      <c r="A38" s="4" t="e">
        <f>CONCATENATE(SUBSTITUTE(SUBSTITUTE(農作物!#REF!, "種子",""), "幼苗", ""), "(", 農作物!#REF!, ")")</f>
        <v>#REF!</v>
      </c>
      <c r="C38" s="4"/>
      <c r="D38" s="4" t="str">
        <f>CONCATENATE(SUBSTITUTE(SUBSTITUTE(釣魚!B28, "種子",""), "幼苗", ""), "(", 釣魚!E28, ")")</f>
        <v>茴魚(春夏)</v>
      </c>
      <c r="E38" s="4"/>
    </row>
    <row r="39" spans="1:5" ht="15.75" customHeight="1" x14ac:dyDescent="0.15">
      <c r="A39" s="4" t="e">
        <f>CONCATENATE(SUBSTITUTE(SUBSTITUTE(農作物!#REF!, "種子",""), "幼苗", ""), "(", 農作物!#REF!, ")")</f>
        <v>#REF!</v>
      </c>
      <c r="C39" s="4"/>
      <c r="D39" s="4" t="str">
        <f>CONCATENATE(SUBSTITUTE(SUBSTITUTE(釣魚!B29, "種子",""), "幼苗", ""), "(", 釣魚!E29, ")")</f>
        <v>真馬口魚(夏)</v>
      </c>
      <c r="E39" s="4"/>
    </row>
    <row r="40" spans="1:5" ht="15.75" customHeight="1" x14ac:dyDescent="0.15">
      <c r="A40" s="4" t="e">
        <f>CONCATENATE(SUBSTITUTE(SUBSTITUTE(農作物!#REF!, "種子",""), "幼苗", ""), "(", 農作物!#REF!, ")")</f>
        <v>#REF!</v>
      </c>
      <c r="C40" s="4"/>
      <c r="D40" s="4" t="str">
        <f>CONCATENATE(SUBSTITUTE(SUBSTITUTE(釣魚!B30, "種子",""), "幼苗", ""), "(", 釣魚!E30, ")")</f>
        <v>鰻魚(秋冬)</v>
      </c>
      <c r="E40" s="4"/>
    </row>
    <row r="41" spans="1:5" ht="15.75" customHeight="1" x14ac:dyDescent="0.15">
      <c r="A41" s="4" t="e">
        <f>CONCATENATE(SUBSTITUTE(SUBSTITUTE(農作物!#REF!, "種子",""), "幼苗", ""), "(", 農作物!#REF!, ")")</f>
        <v>#REF!</v>
      </c>
      <c r="C41" s="4"/>
      <c r="D41" s="4" t="str">
        <f>CONCATENATE(SUBSTITUTE(SUBSTITUTE(釣魚!B31, "種子",""), "幼苗", ""), "(", 釣魚!E31, ")")</f>
        <v>竹篙頭(秋冬)</v>
      </c>
      <c r="E41" s="4"/>
    </row>
    <row r="42" spans="1:5" ht="15.75" customHeight="1" x14ac:dyDescent="0.15">
      <c r="A42" s="4" t="e">
        <f>CONCATENATE(SUBSTITUTE(SUBSTITUTE(農作物!#REF!, "種子",""), "幼苗", ""), "(", 農作物!#REF!, ")")</f>
        <v>#REF!</v>
      </c>
      <c r="C42" s="4"/>
      <c r="D42" s="4" t="str">
        <f>CONCATENATE(SUBSTITUTE(SUBSTITUTE(釣魚!B32, "種子",""), "幼苗", ""), "(", 釣魚!E32, ")")</f>
        <v>黑鰱(春夏秋冬)</v>
      </c>
      <c r="E42" s="4"/>
    </row>
    <row r="43" spans="1:5" ht="15.75" customHeight="1" x14ac:dyDescent="0.15">
      <c r="A43" s="4" t="e">
        <f>CONCATENATE(SUBSTITUTE(SUBSTITUTE(農作物!#REF!, "種子",""), "幼苗", ""), "(", 農作物!#REF!, ")")</f>
        <v>#REF!</v>
      </c>
      <c r="C43" s="4"/>
      <c r="D43" s="4" t="str">
        <f>CONCATENATE(SUBSTITUTE(SUBSTITUTE(釣魚!B33, "種子",""), "幼苗", ""), "(", 釣魚!E33, ")")</f>
        <v>鰱魚(春夏秋冬)</v>
      </c>
      <c r="E43" s="4"/>
    </row>
    <row r="44" spans="1:5" ht="15.75" customHeight="1" x14ac:dyDescent="0.15">
      <c r="A44" s="4" t="e">
        <f>CONCATENATE(SUBSTITUTE(SUBSTITUTE(農作物!#REF!, "種子",""), "幼苗", ""), "(", 農作物!#REF!, ")")</f>
        <v>#REF!</v>
      </c>
      <c r="C44" s="4"/>
      <c r="D44" s="4" t="str">
        <f>CONCATENATE(SUBSTITUTE(SUBSTITUTE(釣魚!B34, "種子",""), "幼苗", ""), "(", 釣魚!E34, ")")</f>
        <v>博士巨鯰(春夏秋冬)</v>
      </c>
      <c r="E44" s="4"/>
    </row>
    <row r="45" spans="1:5" ht="15.75" customHeight="1" x14ac:dyDescent="0.15">
      <c r="A45" s="4" t="e">
        <f>CONCATENATE(SUBSTITUTE(SUBSTITUTE(農作物!#REF!, "種子",""), "幼苗", ""), "(", 農作物!#REF!, ")")</f>
        <v>#REF!</v>
      </c>
      <c r="C45" s="4"/>
      <c r="D45" s="4" t="str">
        <f>CONCATENATE(SUBSTITUTE(SUBSTITUTE(釣魚!B35, "種子",""), "幼苗", ""), "(", 釣魚!E35, ")")</f>
        <v>黃鱸魚(夏秋)</v>
      </c>
      <c r="E45" s="4"/>
    </row>
    <row r="46" spans="1:5" ht="15.75" customHeight="1" x14ac:dyDescent="0.15">
      <c r="A46" s="4" t="e">
        <f>CONCATENATE(SUBSTITUTE(SUBSTITUTE(農作物!#REF!, "種子",""), "幼苗", ""), "(", 農作物!#REF!, ")")</f>
        <v>#REF!</v>
      </c>
      <c r="C46" s="4"/>
      <c r="D46" s="4" t="str">
        <f>CONCATENATE(SUBSTITUTE(SUBSTITUTE(釣魚!B36, "種子",""), "幼苗", ""), "(", 釣魚!E36, ")")</f>
        <v>尼羅尖吻鱸(夏秋)</v>
      </c>
      <c r="E46" s="4"/>
    </row>
    <row r="47" spans="1:5" ht="15.75" customHeight="1" x14ac:dyDescent="0.15">
      <c r="A47" s="4" t="e">
        <f>CONCATENATE(SUBSTITUTE(SUBSTITUTE(農作物!#REF!, "種子",""), "幼苗", ""), "(", 農作物!#REF!, ")")</f>
        <v>#REF!</v>
      </c>
      <c r="C47" s="4"/>
      <c r="D47" s="4" t="str">
        <f>CONCATENATE(SUBSTITUTE(SUBSTITUTE(釣魚!B37, "種子",""), "幼苗", ""), "(", 釣魚!E37, ")")</f>
        <v>鮭魚(秋冬)</v>
      </c>
      <c r="E47" s="4"/>
    </row>
    <row r="48" spans="1:5" ht="15.75" customHeight="1" x14ac:dyDescent="0.15">
      <c r="A48" s="4" t="e">
        <f>CONCATENATE(SUBSTITUTE(SUBSTITUTE(農作物!#REF!, "種子",""), "幼苗", ""), "(", 農作物!#REF!, ")")</f>
        <v>#REF!</v>
      </c>
      <c r="C48" s="4"/>
      <c r="D48" s="4" t="str">
        <f>CONCATENATE(SUBSTITUTE(SUBSTITUTE(釣魚!B38, "種子",""), "幼苗", ""), "(", 釣魚!E38, ")")</f>
        <v>鱸鰻(秋冬)</v>
      </c>
      <c r="E48" s="4"/>
    </row>
    <row r="49" spans="1:5" ht="15.75" customHeight="1" x14ac:dyDescent="0.15">
      <c r="A49" s="4" t="e">
        <f>CONCATENATE(SUBSTITUTE(SUBSTITUTE(農作物!#REF!, "種子",""), "幼苗", ""), "(", 農作物!#REF!, ")")</f>
        <v>#REF!</v>
      </c>
      <c r="C49" s="4"/>
      <c r="D49" s="4" t="str">
        <f>CONCATENATE(SUBSTITUTE(SUBSTITUTE(釣魚!B39, "種子",""), "幼苗", ""), "(", 釣魚!E39, ")")</f>
        <v>歐鯰(春)</v>
      </c>
      <c r="E49" s="4"/>
    </row>
    <row r="50" spans="1:5" ht="13" x14ac:dyDescent="0.15">
      <c r="A50" s="4" t="e">
        <f>CONCATENATE(SUBSTITUTE(SUBSTITUTE(農作物!#REF!, "種子",""), "幼苗", ""), "(", 農作物!#REF!, ")")</f>
        <v>#REF!</v>
      </c>
      <c r="C50" s="4"/>
      <c r="D50" s="4" t="str">
        <f>CONCATENATE(SUBSTITUTE(SUBSTITUTE(釣魚!B40, "種子",""), "幼苗", ""), "(", 釣魚!E40, ")")</f>
        <v>鯰魚(春夏)</v>
      </c>
      <c r="E50" s="4"/>
    </row>
    <row r="51" spans="1:5" ht="13" x14ac:dyDescent="0.15">
      <c r="A51" s="4" t="e">
        <f>CONCATENATE(SUBSTITUTE(SUBSTITUTE(農作物!#REF!, "種子",""), "幼苗", ""), "(", 農作物!#REF!, ")")</f>
        <v>#REF!</v>
      </c>
      <c r="C51" s="4"/>
      <c r="D51" s="4" t="str">
        <f>CONCATENATE(SUBSTITUTE(SUBSTITUTE(釣魚!B41, "種子",""), "幼苗", ""), "(", 釣魚!E41, ")")</f>
        <v>青魚(春秋)</v>
      </c>
      <c r="E51" s="4"/>
    </row>
    <row r="52" spans="1:5" ht="13" x14ac:dyDescent="0.15">
      <c r="A52" s="4" t="e">
        <f>CONCATENATE(SUBSTITUTE(SUBSTITUTE(農作物!#REF!, "種子",""), "幼苗", ""), "(", 農作物!#REF!, ")")</f>
        <v>#REF!</v>
      </c>
      <c r="C52" s="4"/>
      <c r="D52" s="4" t="str">
        <f>CONCATENATE(SUBSTITUTE(SUBSTITUTE(釣魚!B42, "種子",""), "幼苗", ""), "(", 釣魚!E42, ")")</f>
        <v>草魚(夏秋)</v>
      </c>
      <c r="E52" s="4"/>
    </row>
    <row r="53" spans="1:5" ht="13" x14ac:dyDescent="0.15">
      <c r="A53" s="4" t="e">
        <f>CONCATENATE(SUBSTITUTE(SUBSTITUTE(農作物!#REF!, "種子",""), "幼苗", ""), "(", 農作物!#REF!, ")")</f>
        <v>#REF!</v>
      </c>
      <c r="C53" s="4"/>
      <c r="D53" s="4" t="str">
        <f>CONCATENATE(SUBSTITUTE(SUBSTITUTE(釣魚!B43, "種子",""), "幼苗", ""), "(", 釣魚!E43, ")")</f>
        <v>白斑狗魚(秋)</v>
      </c>
      <c r="E53" s="4"/>
    </row>
    <row r="54" spans="1:5" ht="13" x14ac:dyDescent="0.15">
      <c r="A54" s="4" t="e">
        <f>CONCATENATE(SUBSTITUTE(SUBSTITUTE(農作物!#REF!, "種子",""), "幼苗", ""), "(", 農作物!#REF!, ")")</f>
        <v>#REF!</v>
      </c>
      <c r="C54" s="4"/>
      <c r="D54" s="4" t="str">
        <f>CONCATENATE(SUBSTITUTE(SUBSTITUTE(釣魚!B44, "種子",""), "幼苗", ""), "(", 釣魚!E44, ")")</f>
        <v>發光魚(秋)</v>
      </c>
      <c r="E54" s="4"/>
    </row>
    <row r="55" spans="1:5" ht="13" x14ac:dyDescent="0.15">
      <c r="A55" s="4" t="e">
        <f>CONCATENATE(SUBSTITUTE(SUBSTITUTE(農作物!#REF!, "種子",""), "幼苗", ""), "(", 農作物!#REF!, ")")</f>
        <v>#REF!</v>
      </c>
      <c r="C55" s="4"/>
      <c r="D55" s="4" t="str">
        <f>CONCATENATE(SUBSTITUTE(SUBSTITUTE(釣魚!B45, "種子",""), "幼苗", ""), "(", 釣魚!E45, ")")</f>
        <v>眼點麗魚(冬)</v>
      </c>
      <c r="E55" s="4"/>
    </row>
    <row r="56" spans="1:5" ht="13" x14ac:dyDescent="0.15">
      <c r="A56" s="4" t="e">
        <f>CONCATENATE(SUBSTITUTE(SUBSTITUTE(農作物!#REF!, "種子",""), "幼苗", ""), "(", 農作物!#REF!, ")")</f>
        <v>#REF!</v>
      </c>
      <c r="C56" s="4"/>
      <c r="D56" s="4" t="str">
        <f>CONCATENATE(SUBSTITUTE(SUBSTITUTE(釣魚!B46, "種子",""), "幼苗", ""), "(", 釣魚!E46, ")")</f>
        <v>鯉魚(冬)</v>
      </c>
      <c r="E56" s="4"/>
    </row>
    <row r="57" spans="1:5" ht="13" x14ac:dyDescent="0.15">
      <c r="A57" s="4" t="e">
        <f>CONCATENATE(SUBSTITUTE(SUBSTITUTE(農作物!#REF!, "種子",""), "幼苗", ""), "(", 農作物!#REF!, ")")</f>
        <v>#REF!</v>
      </c>
      <c r="C57" s="4"/>
      <c r="D57" s="4"/>
      <c r="E57" s="4"/>
    </row>
    <row r="58" spans="1:5" ht="13" x14ac:dyDescent="0.15">
      <c r="A58" s="4" t="e">
        <f>CONCATENATE(SUBSTITUTE(SUBSTITUTE(農作物!#REF!, "種子",""), "幼苗", ""), "(", 農作物!#REF!, ")")</f>
        <v>#REF!</v>
      </c>
      <c r="C58" s="4"/>
      <c r="D58" s="4"/>
      <c r="E58" s="4"/>
    </row>
    <row r="59" spans="1:5" ht="13" x14ac:dyDescent="0.15">
      <c r="A59" s="4" t="e">
        <f>CONCATENATE(SUBSTITUTE(SUBSTITUTE(農作物!#REF!, "種子",""), "幼苗", ""), "(", 農作物!#REF!, ")")</f>
        <v>#REF!</v>
      </c>
      <c r="C59" s="4"/>
      <c r="D59" s="4"/>
      <c r="E59" s="4"/>
    </row>
  </sheetData>
  <hyperlinks>
    <hyperlink ref="A2" r:id="rId1" xr:uid="{00000000-0004-0000-0F00-000000000000}"/>
  </hyperlinks>
  <pageMargins left="0.7" right="0.7" top="0.75" bottom="0.75" header="0.3" footer="0.3"/>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7"/>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73.1640625" customWidth="1"/>
    <col min="2" max="2" width="61.83203125" customWidth="1"/>
  </cols>
  <sheetData>
    <row r="1" spans="1:2" ht="15.75" customHeight="1" x14ac:dyDescent="0.15">
      <c r="A1" s="5" t="s">
        <v>3675</v>
      </c>
      <c r="B1" s="5" t="s">
        <v>3676</v>
      </c>
    </row>
    <row r="2" spans="1:2" ht="15.75" customHeight="1" x14ac:dyDescent="0.15">
      <c r="A2" s="4" t="s">
        <v>3677</v>
      </c>
      <c r="B2" s="6" t="s">
        <v>3678</v>
      </c>
    </row>
    <row r="3" spans="1:2" ht="15.75" customHeight="1" x14ac:dyDescent="0.15">
      <c r="A3" s="4" t="s">
        <v>3679</v>
      </c>
      <c r="B3" s="6" t="s">
        <v>3680</v>
      </c>
    </row>
    <row r="4" spans="1:2" ht="15.75" customHeight="1" x14ac:dyDescent="0.15">
      <c r="A4" s="4" t="s">
        <v>3681</v>
      </c>
      <c r="B4" s="13" t="s">
        <v>3682</v>
      </c>
    </row>
    <row r="5" spans="1:2" ht="15.75" customHeight="1" x14ac:dyDescent="0.15">
      <c r="A5" s="4" t="s">
        <v>3683</v>
      </c>
      <c r="B5" s="4"/>
    </row>
    <row r="6" spans="1:2" ht="15.75" customHeight="1" x14ac:dyDescent="0.15">
      <c r="A6" s="4" t="s">
        <v>3684</v>
      </c>
      <c r="B6" s="13" t="s">
        <v>3685</v>
      </c>
    </row>
    <row r="7" spans="1:2" ht="15.75" customHeight="1" x14ac:dyDescent="0.15">
      <c r="A7" s="4" t="s">
        <v>3686</v>
      </c>
      <c r="B7" s="4"/>
    </row>
  </sheetData>
  <hyperlinks>
    <hyperlink ref="B2" r:id="rId1" xr:uid="{00000000-0004-0000-1000-000000000000}"/>
    <hyperlink ref="B3" r:id="rId2" xr:uid="{00000000-0004-0000-1000-000001000000}"/>
    <hyperlink ref="B4" r:id="rId3" xr:uid="{00000000-0004-0000-1000-000002000000}"/>
    <hyperlink ref="B6" r:id="rId4" location="%E7%94%BA%E3%81%AE%E3%81%8A%E5%BA%97" xr:uid="{00000000-0004-0000-1000-000003000000}"/>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大廳</vt:lpstr>
      <vt:lpstr>風車加工品</vt:lpstr>
      <vt:lpstr>農作物</vt:lpstr>
      <vt:lpstr>動物</vt:lpstr>
      <vt:lpstr>養蜂、養菇</vt:lpstr>
      <vt:lpstr>採摘物</vt:lpstr>
      <vt:lpstr>花</vt:lpstr>
      <vt:lpstr>料理</vt:lpstr>
      <vt:lpstr>昆蟲</vt:lpstr>
      <vt:lpstr>釣魚</vt:lpstr>
      <vt:lpstr>市集捐贈</vt:lpstr>
      <vt:lpstr>人物資料(工事中)</vt:lpstr>
      <vt:lpstr>人物委託(工事中)</vt:lpstr>
      <vt:lpstr>開店條件</vt:lpstr>
      <vt:lpstr>商店商品(工事中)</vt:lpstr>
      <vt:lpstr>季節查詢</vt:lpstr>
      <vt:lpstr>參考來源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 Hsuan Chen</cp:lastModifiedBy>
  <dcterms:modified xsi:type="dcterms:W3CDTF">2025-10-26T05:48:59Z</dcterms:modified>
</cp:coreProperties>
</file>