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D16921C-8A94-470C-93C0-AEF4447A8F5C}" xr6:coauthVersionLast="47" xr6:coauthVersionMax="47" xr10:uidLastSave="{00000000-0000-0000-0000-000000000000}"/>
  <bookViews>
    <workbookView xWindow="-120" yWindow="-120" windowWidth="29040" windowHeight="15840" xr2:uid="{7494FB29-8043-4D6E-AA14-5041907C8B7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<sst xmlns="http://schemas.openxmlformats.org/spreadsheetml/2006/main" count="73" uniqueCount="37">
  <si>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</si>
  <si>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</si>
  <si>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</si>
  <si>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</si>
  <si>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</si>
  <si>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</si>
  <si>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</si>
  <si>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</si>
  <si>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</si>
  <si>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</si>
  <si>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</si>
  <si>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</si>
  <si>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</si>
  <si>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</si>
  <si>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</si>
  <si>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</si>
  <si>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</si>
  <si>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</si>
  <si>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</si>
  <si>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</si>
  <si>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</si>
  <si>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</si>
  <si>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</si>
  <si>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</si>
  <si>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</si>
  <si>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</si>
  <si>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</si>
  <si>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</si>
  <si>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</si>
  <si>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0B5_TCU_CLONE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</si>
  <si>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</si>
  <si>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</si>
  <si>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</si>
  <si>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</si>
  <si>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</si>
  <si>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하이웨이(구미)_251003_175558.xlsx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</si>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</sst>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0F217DA-FCB8-4DBC-A8A0-E2E09BB28CE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6588-57AB-4245-A8D4-451F60037143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100000</v>
      </c>
      <c r="K8" s="48"/>
      <c r="L8" s="48"/>
      <c r="M8" s="48"/>
      <c r="N8" s="48"/>
      <c r="O8" s="49">
        <v>1</v>
      </c>
      <c r="P8" s="49"/>
      <c r="Q8" s="50">
        <v>10000</v>
      </c>
      <c r="R8" s="51"/>
      <c r="S8" s="52"/>
      <c r="T8" s="53">
        <v>110000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5">
        <v>15392000.199999999</v>
      </c>
      <c r="G20" s="95"/>
      <c r="H20" s="95"/>
      <c r="I20" s="96"/>
      <c r="J20" s="97">
        <f>SUM(J8:N19)</f>
        <v>100000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10000</v>
      </c>
      <c r="R20" s="95"/>
      <c r="S20" s="96"/>
      <c r="T20" s="95">
        <f>SUM(T8:U15)</f>
        <v>110000</v>
      </c>
      <c r="U20" s="102"/>
    </row>
    <row r="21" spans="1:21" ht="20.100000000000001" customHeight="1" thickBot="1" x14ac:dyDescent="0.35">
      <c r="A21" s="103" t="s">
        <v>32</v>
      </c>
      <c r="B21" s="104"/>
      <c r="C21" s="104"/>
      <c r="D21" s="104"/>
      <c r="E21" s="104"/>
      <c r="F21" s="105">
        <f>F20+T20</f>
        <v>15502000.199999999</v>
      </c>
      <c r="G21" s="105"/>
      <c r="H21" s="105"/>
      <c r="I21" s="106"/>
      <c r="J21" s="107" t="s">
        <v>33</v>
      </c>
      <c r="K21" s="104"/>
      <c r="L21" s="108" t="str">
        <f>T4</f>
        <v>장효주</v>
      </c>
      <c r="M21" s="108"/>
      <c r="N21" s="108"/>
      <c r="O21" s="107" t="s">
        <v>34</v>
      </c>
      <c r="P21" s="104"/>
      <c r="Q21" s="108" t="str">
        <f>C3</f>
        <v>대구오토(대구)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35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0B5_TCU_CLONE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100000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10000</v>
      </c>
      <c r="R31" s="120"/>
      <c r="S31" s="120"/>
      <c r="T31" s="121">
        <f>T8</f>
        <v>110000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5">
        <f>F20</f>
        <v>15392000.199999999</v>
      </c>
      <c r="G43" s="95"/>
      <c r="H43" s="95"/>
      <c r="I43" s="96"/>
      <c r="J43" s="97">
        <f>J20</f>
        <v>100000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10000</v>
      </c>
      <c r="R43" s="95"/>
      <c r="S43" s="95"/>
      <c r="T43" s="95">
        <f>T20</f>
        <v>110000</v>
      </c>
      <c r="U43" s="102"/>
    </row>
    <row r="44" spans="1:21" ht="20.100000000000001" customHeight="1" thickBot="1" x14ac:dyDescent="0.35">
      <c r="A44" s="103" t="s">
        <v>32</v>
      </c>
      <c r="B44" s="104"/>
      <c r="C44" s="104"/>
      <c r="D44" s="104"/>
      <c r="E44" s="104"/>
      <c r="F44" s="105">
        <f>F21</f>
        <v>15502000.199999999</v>
      </c>
      <c r="G44" s="105"/>
      <c r="H44" s="105"/>
      <c r="I44" s="106"/>
      <c r="J44" s="107" t="s">
        <v>33</v>
      </c>
      <c r="K44" s="104"/>
      <c r="L44" s="135" t="str">
        <f>T27</f>
        <v>장효주</v>
      </c>
      <c r="M44" s="135"/>
      <c r="N44" s="135"/>
      <c r="O44" s="107" t="s">
        <v>34</v>
      </c>
      <c r="P44" s="136"/>
      <c r="Q44" s="137" t="str">
        <f>Q21</f>
        <v>대구오토(대구)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2025-10-09T03:03:00Z</dcterms:created>
  <dcterms:modified xsi:type="dcterms:W3CDTF">2025-10-09T03:03:00Z</dcterms:modified>
</cp:coreProperties>
</file>