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3267873-AB36-41CC-B9DC-BC2D7349F99C}" xr6:coauthVersionLast="47" xr6:coauthVersionMax="47" xr10:uidLastSave="{00000000-0000-0000-0000-000000000000}"/>
  <bookViews>
    <workbookView xWindow="-120" yWindow="-120" windowWidth="29040" windowHeight="15840" xr2:uid="{725074A3-18B2-43F7-A9EB-1C59691C58F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<sst xmlns="http://schemas.openxmlformats.org/spreadsheetml/2006/main" count="77" uniqueCount="41">
  <si>
    <t>거   래   명   세   서</t>
    <phoneticPr fontId="2" type="noConversion"/>
  </si>
  <si>
    <t>VIN:</t>
    <phoneticPr fontId="2" type="noConversion"/>
  </si>
  <si>
    <t>WDDMH0BB7EN084584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</si>
  <si>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</si>
  <si>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</si>
  <si>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</si>
  <si>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</si>
  <si>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</si>
  <si>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</si>
  <si>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</si>
  <si>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</si>
  <si>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</si>
  <si>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</si>
  <si>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</si>
  <si>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</si>
  <si>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</si>
  <si>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</si>
  <si>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</si>
  <si>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</si>
  <si>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</si>
  <si>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</si>
  <si>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</si>
  <si>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</si>
  <si>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 서구 가르뱅이로10길 3-5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</si>
  <si>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</si>
  <si>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</si>
  <si>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</si>
  <si>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</si>
  <si>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</si>
  <si>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</si>
  <si>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724_Solenoid</t>
    <phoneticPr fontId="2" type="noConversion"/>
  </si>
  <si>
    <t>‎224741A-QX</t>
  </si>
  <si>
    <t>플라이휠(Schaeffler)</t>
  </si>
  <si>
    <t>Note</t>
    <phoneticPr fontId="2" type="noConversion"/>
  </si>
  <si>
    <t>플라이휠 경고등_x000D_
솔레노이드 경고등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</si>
  <si>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</si>
  <si>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</si>
  <si>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</si>
  <si>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</si>
  <si>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혜광오토(부산)_250728_162815.xlsx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</si>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</sst>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CEB1856-9E4F-4D38-910A-2A76C68F5C6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37F19-B7B1-4931-B247-07B9EA47A24E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45866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>
        <v>415089709</v>
      </c>
      <c r="G9" s="54"/>
      <c r="H9" s="54"/>
      <c r="I9" s="55"/>
      <c r="J9" s="57">
        <v>430000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430000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 t="s">
        <v>34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930000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930000</v>
      </c>
      <c r="U20" s="100"/>
    </row>
    <row r="21" spans="1:21" ht="20.100000000000001" customHeight="1" thickBot="1" x14ac:dyDescent="0.35">
      <c r="A21" s="101" t="s">
        <v>36</v>
      </c>
      <c r="B21" s="102"/>
      <c r="C21" s="102"/>
      <c r="D21" s="102"/>
      <c r="E21" s="102"/>
      <c r="F21" s="103">
        <f>F20+T20+Q20</f>
        <v>930000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WDDMH0BB7EN084584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45866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대구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대구 서구 가르뱅이로10길 3-5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724_Solenoid</v>
      </c>
      <c r="B31" s="116"/>
      <c r="C31" s="116"/>
      <c r="D31" s="116"/>
      <c r="E31" s="116"/>
      <c r="F31" s="116" t="str">
        <f>F8</f>
        <v>‎224741A-QX</v>
      </c>
      <c r="G31" s="116"/>
      <c r="H31" s="116"/>
      <c r="I31" s="116"/>
      <c r="J31" s="117">
        <f>J8</f>
        <v>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500000</v>
      </c>
      <c r="U31" s="120"/>
    </row>
    <row r="32" spans="1:21" ht="15.6" customHeight="1" x14ac:dyDescent="0.3">
      <c r="A32" s="121" t="str">
        <f t="shared" ref="A32:A38" si="0">A9</f>
        <v>플라이휠(Schaeffler)</v>
      </c>
      <c r="B32" s="122"/>
      <c r="C32" s="122"/>
      <c r="D32" s="122"/>
      <c r="E32" s="122"/>
      <c r="F32" s="122">
        <f t="shared" ref="F32:F38" si="1">F9</f>
        <v>415089709</v>
      </c>
      <c r="G32" s="122"/>
      <c r="H32" s="122"/>
      <c r="I32" s="122"/>
      <c r="J32" s="123">
        <f t="shared" ref="J32:J38" si="2">J9</f>
        <v>430000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430000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 t="str">
        <f>F16</f>
        <v>플라이휠 경고등_x000D_
솔레노이드 경고등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930000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930000</v>
      </c>
      <c r="U43" s="100"/>
    </row>
    <row r="44" spans="1:21" ht="20.100000000000001" customHeight="1" thickBot="1" x14ac:dyDescent="0.35">
      <c r="A44" s="101" t="s">
        <v>36</v>
      </c>
      <c r="B44" s="102"/>
      <c r="C44" s="102"/>
      <c r="D44" s="102"/>
      <c r="E44" s="102"/>
      <c r="F44" s="103">
        <f>F21</f>
        <v>930000</v>
      </c>
      <c r="G44" s="103"/>
      <c r="H44" s="103"/>
      <c r="I44" s="104"/>
      <c r="J44" s="105" t="s">
        <v>37</v>
      </c>
      <c r="K44" s="102"/>
      <c r="L44" s="133" t="str">
        <f>T27</f>
        <v>장효주</v>
      </c>
      <c r="M44" s="133"/>
      <c r="N44" s="133"/>
      <c r="O44" s="105" t="s">
        <v>38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2025-07-28T07:29:55Z</dcterms:created>
  <dcterms:modified xsi:type="dcterms:W3CDTF">2025-07-28T07:29:55Z</dcterms:modified>
</cp:coreProperties>
</file>