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44089769-A708-42D2-B2D7-7CA11B42E3A9}" xr6:coauthVersionLast="47" xr6:coauthVersionMax="47" xr10:uidLastSave="{00000000-0000-0000-0000-000000000000}"/>
  <bookViews>
    <workbookView xWindow="-120" yWindow="-120" windowWidth="29040" windowHeight="15840" xr2:uid="{DD29BD37-2A4A-4D3D-B7FD-AA4924BC4FB9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Q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T43" i="1" s="1"/>
  <c r="Q20" i="1"/>
  <c r="O20" i="1"/>
  <c r="J20" i="1"/>
  <c r="F21" i="1" l="1"/>
  <c r="F44" i="1" s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<sst xmlns="http://schemas.openxmlformats.org/spreadsheetml/2006/main" count="74" uniqueCount="38">
  <si>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</si>
  <si>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</si>
  <si>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</si>
  <si>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</si>
  <si>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</si>
  <si>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</si>
  <si>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</si>
  <si>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</si>
  <si>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미르오토(대구)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</si>
  <si>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</si>
  <si>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</si>
  <si>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</si>
  <si>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</si>
  <si>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</si>
  <si>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</si>
  <si>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</si>
  <si>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 서구 가르뱅이로10길 3-5</t>
    <phoneticPr fontId="2" type="noConversion"/>
  </si>
  <si>
    <t>대구 달서구 용산로 28(본리동)</t>
    <phoneticPr fontId="2" type="noConversion"/>
  </si>
  <si>
    <t>전화</t>
    <phoneticPr fontId="2" type="noConversion"/>
  </si>
  <si>
    <t>010-6859-2065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</si>
  <si>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</si>
  <si>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</si>
  <si>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</si>
  <si>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</si>
  <si>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</si>
  <si>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</si>
  <si>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</si>
  <si>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</si>
  <si>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</si>
  <si>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0GC_Repair</t>
    <phoneticPr fontId="2" type="noConversion"/>
  </si>
  <si>
    <t>Note</t>
    <phoneticPr fontId="2" type="noConversion"/>
  </si>
  <si>
    <t>2번 수리후 1번 재발생_x000D_
원가작업_x000D_
스포티지 오일건 미포함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</si>
  <si>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</si>
  <si>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</si>
  <si>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</si>
  <si>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</si>
  <si>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혜광오토(김해)_250919_181329.xlsx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</si>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</sst>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CBA01B5-5905-4DEF-A613-BB17C3B03E68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0C9F-F4EA-4453-9C9F-72BA211EB4CC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45919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450000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450000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 t="s">
        <v>31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5993000</v>
      </c>
      <c r="G20" s="93"/>
      <c r="H20" s="93"/>
      <c r="I20" s="94"/>
      <c r="J20" s="95">
        <f>SUM(J8:N19)</f>
        <v>450000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450000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</f>
        <v>6443000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미르오토(대구)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45919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미르오토(대구)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 서구 가르뱅이로10길 3-5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010-6859-2065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0GC_Repair</v>
      </c>
      <c r="B31" s="116"/>
      <c r="C31" s="116"/>
      <c r="D31" s="116"/>
      <c r="E31" s="116"/>
      <c r="F31" s="116">
        <f>F8</f>
        <v>0</v>
      </c>
      <c r="G31" s="116"/>
      <c r="H31" s="116"/>
      <c r="I31" s="116"/>
      <c r="J31" s="117">
        <f>J8</f>
        <v>450000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450000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 t="str">
        <f>F16</f>
        <v>2번 수리후 1번 재발생_x000D_
원가작업_x000D_
스포티지 오일건 미포함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5993000</v>
      </c>
      <c r="G43" s="93"/>
      <c r="H43" s="93"/>
      <c r="I43" s="94"/>
      <c r="J43" s="95">
        <f>J20</f>
        <v>450000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450000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6443000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미르오토(대구)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2025-09-19T09:14:57Z</dcterms:created>
  <dcterms:modified xsi:type="dcterms:W3CDTF">2025-09-19T09:14:57Z</dcterms:modified>
</cp:coreProperties>
</file>