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C11CA4B4-F8AE-4C05-8A8F-B5170317F917}" xr6:coauthVersionLast="47" xr6:coauthVersionMax="47" xr10:uidLastSave="{00000000-0000-0000-0000-000000000000}"/>
  <bookViews>
    <workbookView xWindow="-120" yWindow="-120" windowWidth="29040" windowHeight="15840" xr2:uid="{60FB54AB-F839-45E7-A24C-01DA52919AA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<sst xmlns="http://schemas.openxmlformats.org/spreadsheetml/2006/main" count="73" uniqueCount="37">
  <si>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</si>
  <si>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</si>
  <si>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</si>
  <si>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</si>
  <si>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</si>
  <si>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</si>
  <si>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</si>
  <si>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</si>
  <si>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연화오토(대구)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</si>
  <si>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</si>
  <si>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</si>
  <si>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</si>
  <si>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</si>
  <si>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</si>
  <si>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</si>
  <si>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</si>
  <si>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달서구 호산동로 6-8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</si>
  <si>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</si>
  <si>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</si>
  <si>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010-8854-0599</t>
    <phoneticPr fontId="2" type="noConversion"/>
  </si>
  <si>
    <t>010-5168-3542</t>
    <phoneticPr fontId="2" type="noConversion"/>
  </si>
  <si>
    <t>배송</t>
    <phoneticPr fontId="2" type="noConversion"/>
  </si>
  <si>
    <t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</si>
  <si>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</si>
  <si>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</si>
  <si>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</si>
  <si>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</si>
  <si>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</si>
  <si>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</si>
  <si>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0GC_Repair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</si>
  <si>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</si>
  <si>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</si>
  <si>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</si>
  <si>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</si>
  <si>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</si>
  <si>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젠오토(구미)_250904_180833.xlsx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</si>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</sst>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324EEAA3-15BE-4341-B494-CCB673A0888F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879FD-6510-48B7-9095-973437CCB72F}">
  <sheetPr codeName="shtOrder_print1"/>
  <dimension ref="A1:U44"/>
  <sheetViews>
    <sheetView tabSelected="1" zoomScaleNormal="100" workbookViewId="0">
      <selection activeCell="AC8" sqref="AC8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45904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1100000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1100000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31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1100000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1100000</v>
      </c>
      <c r="U20" s="100"/>
    </row>
    <row r="21" spans="1:21" ht="20.100000000000001" customHeight="1" thickBot="1" x14ac:dyDescent="0.35">
      <c r="A21" s="101" t="s">
        <v>32</v>
      </c>
      <c r="B21" s="102"/>
      <c r="C21" s="102"/>
      <c r="D21" s="102"/>
      <c r="E21" s="102"/>
      <c r="F21" s="103">
        <f>F20+T20+Q20</f>
        <v>1100000</v>
      </c>
      <c r="G21" s="103"/>
      <c r="H21" s="103"/>
      <c r="I21" s="104"/>
      <c r="J21" s="105" t="s">
        <v>33</v>
      </c>
      <c r="K21" s="102"/>
      <c r="L21" s="106" t="str">
        <f>T4</f>
        <v>장효주</v>
      </c>
      <c r="M21" s="106"/>
      <c r="N21" s="106"/>
      <c r="O21" s="105" t="s">
        <v>34</v>
      </c>
      <c r="P21" s="102"/>
      <c r="Q21" s="106" t="str">
        <f>C3</f>
        <v>연화오토(대구)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35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36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45904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연화오토(대구)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대구광역시 달서구 호산동로 6-8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010-8854-0599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/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0GC_Repair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1100000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1100000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31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1100000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1100000</v>
      </c>
      <c r="U43" s="100"/>
    </row>
    <row r="44" spans="1:21" ht="20.100000000000001" customHeight="1" thickBot="1" x14ac:dyDescent="0.35">
      <c r="A44" s="101" t="s">
        <v>32</v>
      </c>
      <c r="B44" s="102"/>
      <c r="C44" s="102"/>
      <c r="D44" s="102"/>
      <c r="E44" s="102"/>
      <c r="F44" s="103">
        <f>F21</f>
        <v>1100000</v>
      </c>
      <c r="G44" s="103"/>
      <c r="H44" s="103"/>
      <c r="I44" s="104"/>
      <c r="J44" s="105" t="s">
        <v>33</v>
      </c>
      <c r="K44" s="102"/>
      <c r="L44" s="133" t="str">
        <f>T27</f>
        <v>장효주</v>
      </c>
      <c r="M44" s="133"/>
      <c r="N44" s="133"/>
      <c r="O44" s="105" t="s">
        <v>34</v>
      </c>
      <c r="P44" s="134"/>
      <c r="Q44" s="135" t="str">
        <f>Q21</f>
        <v>연화오토(대구)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2025-09-04T09:08:57Z</dcterms:created>
  <dcterms:modified xsi:type="dcterms:W3CDTF">2025-09-04T09:08:58Z</dcterms:modified>
</cp:coreProperties>
</file>