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47B84AF-C698-4257-874F-FF350C3C80C3}" xr6:coauthVersionLast="47" xr6:coauthVersionMax="47" xr10:uidLastSave="{00000000-0000-0000-0000-000000000000}"/>
  <bookViews>
    <workbookView xWindow="-120" yWindow="-120" windowWidth="29040" windowHeight="15840" xr2:uid="{3A2CAAD9-CFF6-4DAB-B39C-02AA676F722B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Q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O20" i="1"/>
  <c r="J20" i="1"/>
  <c r="T43" i="1" l="1"/>
</calcChain>
</file>

<file path=xl/sharedStrings.xml><?xml version="1.0" encoding="utf-8"?>
<sst xmlns="http://schemas.openxmlformats.org/spreadsheetml/2006/main" count="76" uniqueCount="40">
  <si>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</si>
  <si>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</si>
  <si>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</si>
  <si>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</si>
  <si>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</si>
  <si>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</si>
  <si>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2025-08-11\</t>
  </si>
  <si>
    <t>공급받는자</t>
    <phoneticPr fontId="2" type="noConversion"/>
  </si>
  <si>
    <t>상호</t>
    <phoneticPr fontId="2" type="noConversion"/>
  </si>
  <si>
    <t>웨스트모터스(대구)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</si>
  <si>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</si>
  <si>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</si>
  <si>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</si>
  <si>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</si>
  <si>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</si>
  <si>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</si>
  <si>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</si>
  <si>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대구광역시 서구 와룡로 355</t>
    <phoneticPr fontId="2" type="noConversion"/>
  </si>
  <si>
    <t>대구 달서구 용산로 28(본리동)</t>
    <phoneticPr fontId="2" type="noConversion"/>
  </si>
  <si>
    <t>전화</t>
    <phoneticPr fontId="2" type="noConversion"/>
  </si>
  <si>
    <t>010-3567-6656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</si>
  <si>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</si>
  <si>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</si>
  <si>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</si>
  <si>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</si>
  <si>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</si>
  <si>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</si>
  <si>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</si>
  <si>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</si>
  <si>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</si>
  <si>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ISM</t>
    <phoneticPr fontId="2" type="noConversion"/>
  </si>
  <si>
    <t>A0002704452</t>
    <phoneticPr fontId="2" type="noConversion"/>
  </si>
  <si>
    <t>Note</t>
    <phoneticPr fontId="2" type="noConversion"/>
  </si>
  <si>
    <t>BRAND NEW_x000D_
ONLINE 전용 필요_x000D_
미션에 장착 후 커넥터 장착하세요_x000D_
반품불가제품_x000D_
Renew 불가능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</si>
  <si>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</si>
  <si>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</si>
  <si>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</si>
  <si>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</si>
  <si>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대구오토(대구)_250811_181314.xlsx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</si>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</sst>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3050CE6-DF99-454C-B578-3DF32E0D6EA4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2F3A2-2562-45FD-B25C-237F01D213C5}">
  <sheetPr codeName="shtOrder_print1"/>
  <dimension ref="A1:U44"/>
  <sheetViews>
    <sheetView tabSelected="1" zoomScaleNormal="100" workbookViewId="0">
      <selection activeCell="S4" sqref="S4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 t="s">
        <v>6</v>
      </c>
      <c r="U2" s="15"/>
    </row>
    <row r="3" spans="1:21" ht="24.95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24.9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.6" customHeight="1" x14ac:dyDescent="0.3">
      <c r="A8" s="42" t="s">
        <v>30</v>
      </c>
      <c r="B8" s="43"/>
      <c r="C8" s="43"/>
      <c r="D8" s="43"/>
      <c r="E8" s="44"/>
      <c r="F8" s="45" t="s">
        <v>31</v>
      </c>
      <c r="G8" s="43"/>
      <c r="H8" s="43"/>
      <c r="I8" s="44"/>
      <c r="J8" s="46">
        <v>1550000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1550000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32</v>
      </c>
      <c r="B16" s="76"/>
      <c r="C16" s="76"/>
      <c r="D16" s="76"/>
      <c r="E16" s="77"/>
      <c r="F16" s="78" t="s">
        <v>33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34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1550000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1550000</v>
      </c>
      <c r="U20" s="100"/>
    </row>
    <row r="21" spans="1:21" ht="20.100000000000001" customHeight="1" thickBot="1" x14ac:dyDescent="0.35">
      <c r="A21" s="101" t="s">
        <v>35</v>
      </c>
      <c r="B21" s="102"/>
      <c r="C21" s="102"/>
      <c r="D21" s="102"/>
      <c r="E21" s="102"/>
      <c r="F21" s="103">
        <f>F20+T20+Q20</f>
        <v>1550000</v>
      </c>
      <c r="G21" s="103"/>
      <c r="H21" s="103"/>
      <c r="I21" s="104"/>
      <c r="J21" s="105" t="s">
        <v>36</v>
      </c>
      <c r="K21" s="102"/>
      <c r="L21" s="106" t="str">
        <f>T4</f>
        <v>장효주</v>
      </c>
      <c r="M21" s="106"/>
      <c r="N21" s="106"/>
      <c r="O21" s="105" t="s">
        <v>37</v>
      </c>
      <c r="P21" s="102"/>
      <c r="Q21" s="106" t="str">
        <f>C3</f>
        <v>웨스트모터스(대구)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38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39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 t="str">
        <f>T2</f>
        <v>2025-08-11\</v>
      </c>
      <c r="U25" s="15"/>
    </row>
    <row r="26" spans="1:21" ht="24.95" customHeight="1" x14ac:dyDescent="0.3">
      <c r="A26" s="16" t="s">
        <v>7</v>
      </c>
      <c r="B26" s="17" t="s">
        <v>8</v>
      </c>
      <c r="C26" s="18" t="str">
        <f>C3</f>
        <v>웨스트모터스(대구)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24.95" customHeight="1" x14ac:dyDescent="0.3">
      <c r="A28" s="25"/>
      <c r="B28" s="33" t="s">
        <v>16</v>
      </c>
      <c r="C28" s="30" t="str">
        <f>C5</f>
        <v>대구광역시 서구 와룡로 355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19</v>
      </c>
      <c r="C29" s="30" t="str">
        <f>C6</f>
        <v>010-3567-6656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대구</v>
      </c>
      <c r="U29" s="34"/>
    </row>
    <row r="30" spans="1:21" ht="15.6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.6" customHeight="1" x14ac:dyDescent="0.3">
      <c r="A31" s="115" t="str">
        <f>A8</f>
        <v>ISM</v>
      </c>
      <c r="B31" s="116"/>
      <c r="C31" s="116"/>
      <c r="D31" s="116"/>
      <c r="E31" s="116"/>
      <c r="F31" s="116" t="str">
        <f>F8</f>
        <v>A0002704452</v>
      </c>
      <c r="G31" s="116"/>
      <c r="H31" s="116"/>
      <c r="I31" s="116"/>
      <c r="J31" s="117">
        <f>J8</f>
        <v>1550000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1550000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32</v>
      </c>
      <c r="B39" s="76"/>
      <c r="C39" s="76"/>
      <c r="D39" s="76"/>
      <c r="E39" s="77"/>
      <c r="F39" s="78" t="str">
        <f>F16</f>
        <v>BRAND NEW_x000D_
ONLINE 전용 필요_x000D_
미션에 장착 후 커넥터 장착하세요_x000D_
반품불가제품_x000D_
Renew 불가능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34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1550000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1550000</v>
      </c>
      <c r="U43" s="100"/>
    </row>
    <row r="44" spans="1:21" ht="20.100000000000001" customHeight="1" thickBot="1" x14ac:dyDescent="0.35">
      <c r="A44" s="101" t="s">
        <v>35</v>
      </c>
      <c r="B44" s="102"/>
      <c r="C44" s="102"/>
      <c r="D44" s="102"/>
      <c r="E44" s="102"/>
      <c r="F44" s="103">
        <f>F21</f>
        <v>1550000</v>
      </c>
      <c r="G44" s="103"/>
      <c r="H44" s="103"/>
      <c r="I44" s="104"/>
      <c r="J44" s="105" t="s">
        <v>36</v>
      </c>
      <c r="K44" s="102"/>
      <c r="L44" s="133" t="str">
        <f>T27</f>
        <v>장효주</v>
      </c>
      <c r="M44" s="133"/>
      <c r="N44" s="133"/>
      <c r="O44" s="105" t="s">
        <v>37</v>
      </c>
      <c r="P44" s="134"/>
      <c r="Q44" s="135" t="str">
        <f>Q21</f>
        <v>웨스트모터스(대구)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2025-08-11T09:15:16Z</dcterms:created>
  <dcterms:modified xsi:type="dcterms:W3CDTF">2025-08-11T09:15:16Z</dcterms:modified>
</cp:coreProperties>
</file>