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C118AE2-1ACF-41AE-80F0-A4047A755CD1}" xr6:coauthVersionLast="47" xr6:coauthVersionMax="47" xr10:uidLastSave="{00000000-0000-0000-0000-000000000000}"/>
  <bookViews>
    <workbookView xWindow="-120" yWindow="-120" windowWidth="29040" windowHeight="15840" xr2:uid="{E410A651-61A8-4A35-B9A4-D0E971320AB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<sst xmlns="http://schemas.openxmlformats.org/spreadsheetml/2006/main" count="76" uniqueCount="40">
  <si>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</si>
  <si>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</si>
  <si>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WVZZZ16ZFM016264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</si>
  <si>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</si>
  <si>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</si>
  <si>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</si>
  <si>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</si>
  <si>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</si>
  <si>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</si>
  <si>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점프모터스(울산)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</si>
  <si>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</si>
  <si>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</si>
  <si>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</si>
  <si>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</si>
  <si>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</si>
  <si>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</si>
  <si>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</si>
  <si>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 북구 진장로 95</t>
    <phoneticPr fontId="2" type="noConversion"/>
  </si>
  <si>
    <t>대구 달서구 용산로 28(본리동)</t>
    <phoneticPr fontId="2" type="noConversion"/>
  </si>
  <si>
    <t>전화</t>
    <phoneticPr fontId="2" type="noConversion"/>
  </si>
  <si>
    <t>010-8525-8573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</si>
  <si>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</si>
  <si>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</si>
  <si>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</si>
  <si>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</si>
  <si>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</si>
  <si>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</si>
  <si>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</si>
  <si>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</si>
  <si>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</si>
  <si>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</si>
  <si>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2820403</t>
    <phoneticPr fontId="2" type="noConversion"/>
  </si>
  <si>
    <t>Note</t>
    <phoneticPr fontId="2" type="noConversion"/>
  </si>
  <si>
    <t xml:space="preserve">0AM300065G_x000D_
CHF 11S 바디오일 서비스_x000D_
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</si>
  <si>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</si>
  <si>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</si>
  <si>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</si>
  <si>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</si>
  <si>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스카이오토미션(천안)_251016_161905.xlsx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</si>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</sst>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059DF35-59D3-4497-BDF1-BE11AFF1EBC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7263-9714-4BED-A99B-08AADCE8FBB0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45946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6"/>
      <c r="H8" s="46"/>
      <c r="I8" s="47"/>
      <c r="J8" s="48">
        <v>1600000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1600000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32</v>
      </c>
      <c r="B16" s="78"/>
      <c r="C16" s="78"/>
      <c r="D16" s="78"/>
      <c r="E16" s="79"/>
      <c r="F16" s="80" t="s">
        <v>33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1600000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1600000</v>
      </c>
      <c r="U20" s="102"/>
    </row>
    <row r="21" spans="1:21" ht="20.100000000000001" customHeight="1" thickBot="1" x14ac:dyDescent="0.35">
      <c r="A21" s="103" t="s">
        <v>35</v>
      </c>
      <c r="B21" s="104"/>
      <c r="C21" s="104"/>
      <c r="D21" s="104"/>
      <c r="E21" s="104"/>
      <c r="F21" s="105">
        <f>F20+T20</f>
        <v>1600000</v>
      </c>
      <c r="G21" s="105"/>
      <c r="H21" s="105"/>
      <c r="I21" s="106"/>
      <c r="J21" s="107" t="s">
        <v>36</v>
      </c>
      <c r="K21" s="104"/>
      <c r="L21" s="108" t="str">
        <f>T4</f>
        <v>장효주</v>
      </c>
      <c r="M21" s="108"/>
      <c r="N21" s="108"/>
      <c r="O21" s="107" t="s">
        <v>37</v>
      </c>
      <c r="P21" s="104"/>
      <c r="Q21" s="108" t="str">
        <f>C3</f>
        <v>점프모터스(울산)</v>
      </c>
      <c r="R21" s="108"/>
      <c r="S21" s="108"/>
      <c r="T21" s="108"/>
      <c r="U21" s="109"/>
    </row>
    <row r="22" spans="1:21" ht="20.100000000000001" customHeight="1" x14ac:dyDescent="0.3">
      <c r="A22" s="110" t="s">
        <v>38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 t="str">
        <f>S1</f>
        <v>WVZZZ16ZFM016264</v>
      </c>
      <c r="T24" s="112"/>
      <c r="U24" s="113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45946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점프모터스(울산)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울산 북구 진장로 95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010-8525-8573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7" t="str">
        <f>A8</f>
        <v>0AM_Mechatronics</v>
      </c>
      <c r="B31" s="118"/>
      <c r="C31" s="118"/>
      <c r="D31" s="118"/>
      <c r="E31" s="118"/>
      <c r="F31" s="118" t="str">
        <f>F8</f>
        <v>2820403</v>
      </c>
      <c r="G31" s="118"/>
      <c r="H31" s="118"/>
      <c r="I31" s="118"/>
      <c r="J31" s="119">
        <f>J8</f>
        <v>1600000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1600000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32</v>
      </c>
      <c r="B39" s="78"/>
      <c r="C39" s="78"/>
      <c r="D39" s="78"/>
      <c r="E39" s="79"/>
      <c r="F39" s="80" t="str">
        <f>F16</f>
        <v xml:space="preserve">0AM300065G_x000D_
CHF 11S 바디오일 서비스_x000D_
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1600000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1600000</v>
      </c>
      <c r="U43" s="102"/>
    </row>
    <row r="44" spans="1:21" ht="20.100000000000001" customHeight="1" thickBot="1" x14ac:dyDescent="0.35">
      <c r="A44" s="103" t="s">
        <v>35</v>
      </c>
      <c r="B44" s="104"/>
      <c r="C44" s="104"/>
      <c r="D44" s="104"/>
      <c r="E44" s="104"/>
      <c r="F44" s="105">
        <f>F21</f>
        <v>1600000</v>
      </c>
      <c r="G44" s="105"/>
      <c r="H44" s="105"/>
      <c r="I44" s="106"/>
      <c r="J44" s="107" t="s">
        <v>36</v>
      </c>
      <c r="K44" s="104"/>
      <c r="L44" s="135" t="str">
        <f>T27</f>
        <v>장효주</v>
      </c>
      <c r="M44" s="135"/>
      <c r="N44" s="135"/>
      <c r="O44" s="107" t="s">
        <v>37</v>
      </c>
      <c r="P44" s="136"/>
      <c r="Q44" s="137" t="str">
        <f>Q21</f>
        <v>점프모터스(울산)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2025-10-16T07:19:57Z</dcterms:created>
  <dcterms:modified xsi:type="dcterms:W3CDTF">2025-10-16T07:19:58Z</dcterms:modified>
</cp:coreProperties>
</file>