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AA6C6D49-BCCE-4EAD-BF21-D1D0DD1585CF}" xr6:coauthVersionLast="47" xr6:coauthVersionMax="47" xr10:uidLastSave="{00000000-0000-0000-0000-000000000000}"/>
  <bookViews>
    <workbookView xWindow="-120" yWindow="-120" windowWidth="29040" windowHeight="15840" xr2:uid="{70E8CCB2-5027-423C-A337-165E61690844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O20" i="1"/>
  <c r="J20" i="1"/>
  <c r="J43" i="1" s="1"/>
  <c r="T43" i="1" l="1"/>
</calcChain>
</file>

<file path=xl/sharedStrings.xml><?xml version="1.0" encoding="utf-8"?>
<sst xmlns="http://schemas.openxmlformats.org/spreadsheetml/2006/main" count="73" uniqueCount="37">
  <si>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</si>
  <si>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</si>
  <si>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</si>
  <si>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</si>
  <si>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</si>
  <si>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</si>
  <si>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</si>
  <si>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</si>
  <si>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조이오토(대구)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</si>
  <si>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</si>
  <si>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</si>
  <si>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</si>
  <si>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</si>
  <si>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</si>
  <si>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</si>
  <si>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</si>
  <si>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</t>
    <phoneticPr fontId="2" type="noConversion"/>
  </si>
  <si>
    <t>대구 달서구 용산로 28(본리동)</t>
    <phoneticPr fontId="2" type="noConversion"/>
  </si>
  <si>
    <t>전화</t>
    <phoneticPr fontId="2" type="noConversion"/>
  </si>
  <si>
    <t>010-4141-9634</t>
    <phoneticPr fontId="2" type="noConversion"/>
  </si>
  <si>
    <t>010-5168-3542</t>
    <phoneticPr fontId="2" type="noConversion"/>
  </si>
  <si>
    <t>배송</t>
    <phoneticPr fontId="2" type="noConversion"/>
  </si>
  <si>
    <t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</si>
  <si>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</si>
  <si>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</si>
  <si>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</si>
  <si>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</si>
  <si>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</si>
  <si>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</si>
  <si>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Flange_F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</si>
  <si>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</si>
  <si>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</si>
  <si>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</si>
  <si>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</si>
  <si>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</si>
  <si>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태한오토(용계)_250722_201425.xlsx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</si>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</sst>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10405EDA-C60F-4E2E-B16F-3F0A0F463976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03A65-E030-45E3-BBB2-13ECAC803B81}">
  <sheetPr codeName="shtOrder_print1"/>
  <dimension ref="A1:U44"/>
  <sheetViews>
    <sheetView tabSelected="1" zoomScaleNormal="100" workbookViewId="0">
      <selection activeCell="F20" sqref="F20:I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45860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>
        <v>2800802</v>
      </c>
      <c r="G8" s="43"/>
      <c r="H8" s="43"/>
      <c r="I8" s="44"/>
      <c r="J8" s="46">
        <v>150000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150000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30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31</v>
      </c>
      <c r="B20" s="38"/>
      <c r="C20" s="38"/>
      <c r="D20" s="38"/>
      <c r="E20" s="38"/>
      <c r="F20" s="93"/>
      <c r="G20" s="93"/>
      <c r="H20" s="93"/>
      <c r="I20" s="94"/>
      <c r="J20" s="95">
        <f>SUM(J8:N19)</f>
        <v>150000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150000</v>
      </c>
      <c r="U20" s="100"/>
    </row>
    <row r="21" spans="1:21" ht="20.100000000000001" customHeight="1" thickBot="1" x14ac:dyDescent="0.35">
      <c r="A21" s="101" t="s">
        <v>32</v>
      </c>
      <c r="B21" s="102"/>
      <c r="C21" s="102"/>
      <c r="D21" s="102"/>
      <c r="E21" s="102"/>
      <c r="F21" s="103">
        <f>F20+T20+Q20</f>
        <v>150000</v>
      </c>
      <c r="G21" s="103"/>
      <c r="H21" s="103"/>
      <c r="I21" s="104"/>
      <c r="J21" s="105" t="s">
        <v>33</v>
      </c>
      <c r="K21" s="102"/>
      <c r="L21" s="106" t="str">
        <f>T4</f>
        <v>장효주</v>
      </c>
      <c r="M21" s="106"/>
      <c r="N21" s="106"/>
      <c r="O21" s="105" t="s">
        <v>34</v>
      </c>
      <c r="P21" s="102"/>
      <c r="Q21" s="106" t="str">
        <f>C3</f>
        <v>조이오토(대구)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35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36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45860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조이오토(대구)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010-4141-9634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/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Flange_F</v>
      </c>
      <c r="B31" s="116"/>
      <c r="C31" s="116"/>
      <c r="D31" s="116"/>
      <c r="E31" s="116"/>
      <c r="F31" s="116">
        <f>F8</f>
        <v>2800802</v>
      </c>
      <c r="G31" s="116"/>
      <c r="H31" s="116"/>
      <c r="I31" s="116"/>
      <c r="J31" s="117">
        <f>J8</f>
        <v>150000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150000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30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31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150000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150000</v>
      </c>
      <c r="U43" s="100"/>
    </row>
    <row r="44" spans="1:21" ht="20.100000000000001" customHeight="1" thickBot="1" x14ac:dyDescent="0.35">
      <c r="A44" s="101" t="s">
        <v>32</v>
      </c>
      <c r="B44" s="102"/>
      <c r="C44" s="102"/>
      <c r="D44" s="102"/>
      <c r="E44" s="102"/>
      <c r="F44" s="103">
        <f>F21</f>
        <v>150000</v>
      </c>
      <c r="G44" s="103"/>
      <c r="H44" s="103"/>
      <c r="I44" s="104"/>
      <c r="J44" s="105" t="s">
        <v>33</v>
      </c>
      <c r="K44" s="102"/>
      <c r="L44" s="133" t="str">
        <f>T27</f>
        <v>장효주</v>
      </c>
      <c r="M44" s="133"/>
      <c r="N44" s="133"/>
      <c r="O44" s="105" t="s">
        <v>34</v>
      </c>
      <c r="P44" s="134"/>
      <c r="Q44" s="135" t="str">
        <f>Q21</f>
        <v>조이오토(대구)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2025-07-22T11:15:04Z</dcterms:created>
  <dcterms:modified xsi:type="dcterms:W3CDTF">2025-07-22T11:15:04Z</dcterms:modified>
</cp:coreProperties>
</file>