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51F6146-51A9-405D-87C3-BBE5E94DFD77}" xr6:coauthVersionLast="47" xr6:coauthVersionMax="47" xr10:uidLastSave="{00000000-0000-0000-0000-000000000000}"/>
  <bookViews>
    <workbookView xWindow="-120" yWindow="-120" windowWidth="29040" windowHeight="15840" xr2:uid="{9E3A0D75-6AE0-4BC4-B9C0-FDB9EC76D8E5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T43" i="1" s="1"/>
  <c r="Q20" i="1"/>
  <c r="Q43" i="1" s="1"/>
  <c r="O20" i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<sst xmlns="http://schemas.openxmlformats.org/spreadsheetml/2006/main" count="76" uniqueCount="40">
  <si>
    <t>거   래   명   세   서</t>
    <phoneticPr fontId="2" type="noConversion"/>
  </si>
  <si>
    <t>VIN:</t>
    <phoneticPr fontId="2" type="noConversion"/>
  </si>
  <si>
    <t>WAUZZZ4G8GN088198</t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</si>
  <si>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</si>
  <si>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</si>
  <si>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</si>
  <si>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</si>
  <si>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</si>
  <si>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</si>
  <si>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진영오토(남양주)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</si>
  <si>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</si>
  <si>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</si>
  <si>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</si>
  <si>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</si>
  <si>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</si>
  <si>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</si>
  <si>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</si>
  <si>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남양주시 진접읍 경북대로 451</t>
  </si>
  <si>
    <t>대구 달서구 용산로 28(본리동)</t>
    <phoneticPr fontId="2" type="noConversion"/>
  </si>
  <si>
    <t>전화</t>
    <phoneticPr fontId="2" type="noConversion"/>
  </si>
  <si>
    <t>010-7460-3253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</si>
  <si>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</si>
  <si>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</si>
  <si>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</si>
  <si>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</si>
  <si>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</si>
  <si>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</si>
  <si>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</si>
  <si>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</si>
  <si>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</si>
  <si>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0CK_TCU</t>
    <phoneticPr fontId="2" type="noConversion"/>
  </si>
  <si>
    <t>927156AA</t>
  </si>
  <si>
    <t>Note</t>
    <phoneticPr fontId="2" type="noConversion"/>
  </si>
  <si>
    <t>매뉴얼 참고하세요_x000D_
경고등 알수없음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</si>
  <si>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</si>
  <si>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</si>
  <si>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</si>
  <si>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</si>
  <si>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한결부품_250804_173733.xlsx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</si>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</sst>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B0B2048-11A2-4E2D-A0F1-8E5CD44ED1E5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84FA-DE5B-4C33-A1B0-14F08BBF3736}">
  <sheetPr codeName="shtOrder_print1"/>
  <dimension ref="A1:U44"/>
  <sheetViews>
    <sheetView tabSelected="1" zoomScaleNormal="100" workbookViewId="0">
      <selection activeCell="Z12" sqref="Z1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45873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 t="s">
        <v>33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34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1500000</v>
      </c>
      <c r="U20" s="100"/>
    </row>
    <row r="21" spans="1:21" ht="20.100000000000001" customHeight="1" thickBot="1" x14ac:dyDescent="0.35">
      <c r="A21" s="101" t="s">
        <v>35</v>
      </c>
      <c r="B21" s="102"/>
      <c r="C21" s="102"/>
      <c r="D21" s="102"/>
      <c r="E21" s="102"/>
      <c r="F21" s="103">
        <f>F20+T20+Q20</f>
        <v>1500000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진영오토(남양주)</v>
      </c>
      <c r="R21" s="106"/>
      <c r="S21" s="106"/>
      <c r="T21" s="106"/>
      <c r="U21" s="107"/>
    </row>
    <row r="22" spans="1:21" ht="20.100000000000001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WAUZZZ4G8GN088198</v>
      </c>
      <c r="T24" s="110"/>
      <c r="U24" s="111"/>
    </row>
    <row r="25" spans="1:21" x14ac:dyDescent="0.3">
      <c r="A25" s="7" t="s">
        <v>3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39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45873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진영오토(남양주)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남양주시 진접읍 경북대로 451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010-7460-3253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경동(화물)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0CK_TCU</v>
      </c>
      <c r="B31" s="116"/>
      <c r="C31" s="116"/>
      <c r="D31" s="116"/>
      <c r="E31" s="116"/>
      <c r="F31" s="116" t="str">
        <f>F8</f>
        <v>927156AA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 t="str">
        <f>F16</f>
        <v>매뉴얼 참고하세요_x000D_
경고등 알수없음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34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1500000</v>
      </c>
      <c r="U43" s="100"/>
    </row>
    <row r="44" spans="1:21" ht="20.100000000000001" customHeight="1" thickBot="1" x14ac:dyDescent="0.35">
      <c r="A44" s="101" t="s">
        <v>35</v>
      </c>
      <c r="B44" s="102"/>
      <c r="C44" s="102"/>
      <c r="D44" s="102"/>
      <c r="E44" s="102"/>
      <c r="F44" s="103">
        <f>F21</f>
        <v>1500000</v>
      </c>
      <c r="G44" s="103"/>
      <c r="H44" s="103"/>
      <c r="I44" s="104"/>
      <c r="J44" s="105" t="s">
        <v>36</v>
      </c>
      <c r="K44" s="102"/>
      <c r="L44" s="133" t="str">
        <f>T27</f>
        <v>장효주</v>
      </c>
      <c r="M44" s="133"/>
      <c r="N44" s="133"/>
      <c r="O44" s="105" t="s">
        <v>37</v>
      </c>
      <c r="P44" s="134"/>
      <c r="Q44" s="135" t="str">
        <f>Q21</f>
        <v>진영오토(남양주)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2025-08-04T08:39:05Z</dcterms:created>
  <dcterms:modified xsi:type="dcterms:W3CDTF">2025-08-04T08:39:06Z</dcterms:modified>
</cp:coreProperties>
</file>