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370349D-136A-4BDB-A783-590E62B5CEA9}" xr6:coauthVersionLast="47" xr6:coauthVersionMax="47" xr10:uidLastSave="{00000000-0000-0000-0000-000000000000}"/>
  <bookViews>
    <workbookView xWindow="-120" yWindow="-120" windowWidth="29040" windowHeight="15840" xr2:uid="{A30E214A-3569-44B3-B01D-6A3D87BED60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O43" i="1" s="1"/>
  <c r="J20" i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<sst xmlns="http://schemas.openxmlformats.org/spreadsheetml/2006/main" count="74" uniqueCount="38">
  <si>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</si>
  <si>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</si>
  <si>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</si>
  <si>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</si>
  <si>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</si>
  <si>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</si>
  <si>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</si>
  <si>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</si>
  <si>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</si>
  <si>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</si>
  <si>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</si>
  <si>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</si>
  <si>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</si>
  <si>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</si>
  <si>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</si>
  <si>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</si>
  <si>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남양주시 진접읍 경복대로 451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</si>
  <si>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</si>
  <si>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</si>
  <si>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</si>
  <si>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</si>
  <si>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</si>
  <si>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</si>
  <si>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</si>
  <si>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</si>
  <si>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</si>
  <si>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</si>
  <si>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</si>
  <si>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</si>
  <si>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</si>
  <si>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</si>
  <si>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</si>
  <si>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</si>
  <si>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</si>
  <si>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</si>
  <si>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</si>
  <si>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SJ모터스(부산)_251016_161624.xlsx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</si>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</sst>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A611CD5-3217-4603-A9D8-96DF5831E20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E986-72E5-4C50-A9CD-F67D4DC4192E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520000</v>
      </c>
      <c r="K8" s="48"/>
      <c r="L8" s="48"/>
      <c r="M8" s="48"/>
      <c r="N8" s="48"/>
      <c r="O8" s="49">
        <v>2</v>
      </c>
      <c r="P8" s="49"/>
      <c r="Q8" s="50"/>
      <c r="R8" s="51"/>
      <c r="S8" s="52"/>
      <c r="T8" s="53">
        <v>1040000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520000</v>
      </c>
      <c r="K20" s="98"/>
      <c r="L20" s="98"/>
      <c r="M20" s="98"/>
      <c r="N20" s="99"/>
      <c r="O20" s="100">
        <f>SUM(O8:P19)</f>
        <v>2</v>
      </c>
      <c r="P20" s="100"/>
      <c r="Q20" s="101">
        <f>SUM(Q8:S19)</f>
        <v>0</v>
      </c>
      <c r="R20" s="95"/>
      <c r="S20" s="96"/>
      <c r="T20" s="95">
        <f>SUM(T8:U15)</f>
        <v>1040000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1040000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진영오토(남양주)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남양주시 진접읍 경복대로 451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0B5_Repair_Kit(Schaeffler)</v>
      </c>
      <c r="B31" s="118"/>
      <c r="C31" s="118"/>
      <c r="D31" s="118"/>
      <c r="E31" s="118"/>
      <c r="F31" s="118" t="str">
        <f>F8</f>
        <v>0B5398048D</v>
      </c>
      <c r="G31" s="118"/>
      <c r="H31" s="118"/>
      <c r="I31" s="118"/>
      <c r="J31" s="119">
        <f>J8</f>
        <v>520000</v>
      </c>
      <c r="K31" s="119"/>
      <c r="L31" s="119"/>
      <c r="M31" s="119"/>
      <c r="N31" s="119"/>
      <c r="O31" s="119">
        <f>O8</f>
        <v>2</v>
      </c>
      <c r="P31" s="119"/>
      <c r="Q31" s="120">
        <f>Q8</f>
        <v>0</v>
      </c>
      <c r="R31" s="120"/>
      <c r="S31" s="120"/>
      <c r="T31" s="121">
        <f>T8</f>
        <v>1040000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520000</v>
      </c>
      <c r="K43" s="98"/>
      <c r="L43" s="98"/>
      <c r="M43" s="98"/>
      <c r="N43" s="99"/>
      <c r="O43" s="100">
        <f>O20</f>
        <v>2</v>
      </c>
      <c r="P43" s="100"/>
      <c r="Q43" s="101">
        <f>Q20</f>
        <v>0</v>
      </c>
      <c r="R43" s="95"/>
      <c r="S43" s="95"/>
      <c r="T43" s="95">
        <f>T20</f>
        <v>1040000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1040000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진영오토(남양주)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2025-10-16T07:16:52Z</dcterms:created>
  <dcterms:modified xsi:type="dcterms:W3CDTF">2025-10-16T07:16:52Z</dcterms:modified>
</cp:coreProperties>
</file>