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7D7A915-D1C5-4917-9593-F9D12D3C60DF}" xr6:coauthVersionLast="47" xr6:coauthVersionMax="47" xr10:uidLastSave="{00000000-0000-0000-0000-000000000000}"/>
  <bookViews>
    <workbookView xWindow="-120" yWindow="-120" windowWidth="29040" windowHeight="15840" xr2:uid="{8952A533-F686-4902-9D5F-E2798282EF0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Q20" i="1"/>
  <c r="Q43" i="1" s="1"/>
  <c r="O20" i="1"/>
  <c r="O43" i="1" s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<sst xmlns="http://schemas.openxmlformats.org/spreadsheetml/2006/main" count="75" uniqueCount="39">
  <si>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</si>
  <si>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</si>
  <si>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</si>
  <si>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</si>
  <si>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</si>
  <si>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</si>
  <si>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</si>
  <si>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</si>
  <si>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하정오토(광주)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</si>
  <si>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</si>
  <si>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</si>
  <si>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</si>
  <si>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</si>
  <si>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</si>
  <si>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</si>
  <si>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</si>
  <si>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서구 풍서우로 148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</si>
  <si>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</si>
  <si>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</si>
  <si>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010-8752-6273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</si>
  <si>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</si>
  <si>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</si>
  <si>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</si>
  <si>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</si>
  <si>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</si>
  <si>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</si>
  <si>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</si>
  <si>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</si>
  <si>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</si>
  <si>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0B5_Solenoid</t>
    <phoneticPr fontId="2" type="noConversion"/>
  </si>
  <si>
    <t>0B5_Filter</t>
  </si>
  <si>
    <t>0B5325330A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</si>
  <si>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</si>
  <si>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</si>
  <si>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</si>
  <si>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</si>
  <si>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</si>
  <si>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미르오토(대구)_250804_105156.xlsx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</si>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</sst>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34C8029-DEF4-46D3-BB77-6EB4352D37D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1DED-806B-4F6B-A5DD-27DD3929F0F0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50229</v>
      </c>
      <c r="G8" s="43"/>
      <c r="H8" s="43"/>
      <c r="I8" s="44"/>
      <c r="J8" s="46">
        <v>75000</v>
      </c>
      <c r="K8" s="46"/>
      <c r="L8" s="46"/>
      <c r="M8" s="46"/>
      <c r="N8" s="46"/>
      <c r="O8" s="47">
        <v>2</v>
      </c>
      <c r="P8" s="47"/>
      <c r="Q8" s="48">
        <v>15000</v>
      </c>
      <c r="R8" s="49"/>
      <c r="S8" s="50"/>
      <c r="T8" s="51">
        <v>165000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 t="s">
        <v>31</v>
      </c>
      <c r="G9" s="54"/>
      <c r="H9" s="54"/>
      <c r="I9" s="55"/>
      <c r="J9" s="57">
        <v>35000</v>
      </c>
      <c r="K9" s="57"/>
      <c r="L9" s="57"/>
      <c r="M9" s="57"/>
      <c r="N9" s="57"/>
      <c r="O9" s="58">
        <v>1</v>
      </c>
      <c r="P9" s="58"/>
      <c r="Q9" s="59">
        <v>3500</v>
      </c>
      <c r="R9" s="60"/>
      <c r="S9" s="61"/>
      <c r="T9" s="62">
        <v>38500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110000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18500</v>
      </c>
      <c r="R20" s="93"/>
      <c r="S20" s="94"/>
      <c r="T20" s="93">
        <f>SUM(T8:U15)</f>
        <v>203500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222000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하정오토(광주)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하정오토(광주)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서구 풍서우로 148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010-8752-6273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0B5_Solenoid</v>
      </c>
      <c r="B31" s="116"/>
      <c r="C31" s="116"/>
      <c r="D31" s="116"/>
      <c r="E31" s="116"/>
      <c r="F31" s="116">
        <f>F8</f>
        <v>50229</v>
      </c>
      <c r="G31" s="116"/>
      <c r="H31" s="116"/>
      <c r="I31" s="116"/>
      <c r="J31" s="117">
        <f>J8</f>
        <v>75000</v>
      </c>
      <c r="K31" s="117"/>
      <c r="L31" s="117"/>
      <c r="M31" s="117"/>
      <c r="N31" s="117"/>
      <c r="O31" s="117">
        <f>O8</f>
        <v>2</v>
      </c>
      <c r="P31" s="117"/>
      <c r="Q31" s="118">
        <f>Q8</f>
        <v>15000</v>
      </c>
      <c r="R31" s="118"/>
      <c r="S31" s="118"/>
      <c r="T31" s="119">
        <f>T8</f>
        <v>165000</v>
      </c>
      <c r="U31" s="120"/>
    </row>
    <row r="32" spans="1:21" ht="15.6" customHeight="1" x14ac:dyDescent="0.3">
      <c r="A32" s="121" t="str">
        <f t="shared" ref="A32:A38" si="0">A9</f>
        <v>0B5_Filter</v>
      </c>
      <c r="B32" s="122"/>
      <c r="C32" s="122"/>
      <c r="D32" s="122"/>
      <c r="E32" s="122"/>
      <c r="F32" s="122" t="str">
        <f t="shared" ref="F32:F38" si="1">F9</f>
        <v>0B5325330A</v>
      </c>
      <c r="G32" s="122"/>
      <c r="H32" s="122"/>
      <c r="I32" s="122"/>
      <c r="J32" s="123">
        <f t="shared" ref="J32:J38" si="2">J9</f>
        <v>35000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3500</v>
      </c>
      <c r="R32" s="124"/>
      <c r="S32" s="124"/>
      <c r="T32" s="125">
        <f t="shared" ref="T32:T38" si="5">T9</f>
        <v>38500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110000</v>
      </c>
      <c r="K43" s="96"/>
      <c r="L43" s="96"/>
      <c r="M43" s="96"/>
      <c r="N43" s="97"/>
      <c r="O43" s="98">
        <f>O20</f>
        <v>3</v>
      </c>
      <c r="P43" s="98"/>
      <c r="Q43" s="99">
        <f>Q20</f>
        <v>18500</v>
      </c>
      <c r="R43" s="93"/>
      <c r="S43" s="93"/>
      <c r="T43" s="93">
        <f>T20</f>
        <v>203500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222000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하정오토(광주)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2025-08-05T08:47:28Z</dcterms:created>
  <dcterms:modified xsi:type="dcterms:W3CDTF">2025-08-05T08:47:28Z</dcterms:modified>
</cp:coreProperties>
</file>