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5C3F5BE-375F-44C4-B2FF-531D1BBFD7B2}" xr6:coauthVersionLast="47" xr6:coauthVersionMax="47" xr10:uidLastSave="{00000000-0000-0000-0000-000000000000}"/>
  <bookViews>
    <workbookView xWindow="-120" yWindow="-120" windowWidth="29040" windowHeight="15840" xr2:uid="{AFEDE663-671C-431C-B0DA-283FB05C67F8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<sst xmlns="http://schemas.openxmlformats.org/spreadsheetml/2006/main" count="73" uniqueCount="37">
  <si>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</si>
  <si>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</si>
  <si>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</si>
  <si>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</si>
  <si>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</si>
  <si>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</si>
  <si>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</si>
  <si>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</si>
  <si>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하정오토(광주)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</si>
  <si>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</si>
  <si>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</si>
  <si>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</si>
  <si>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</si>
  <si>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</si>
  <si>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</si>
  <si>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</si>
  <si>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광주광역시 서구 풍서우로 148</t>
    <phoneticPr fontId="2" type="noConversion"/>
  </si>
  <si>
    <t>대구 달서구 용산로 28(본리동)</t>
    <phoneticPr fontId="2" type="noConversion"/>
  </si>
  <si>
    <t>전화</t>
    <phoneticPr fontId="2" type="noConversion"/>
  </si>
  <si>
    <t>010-8752-6273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</si>
  <si>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</si>
  <si>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</si>
  <si>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</si>
  <si>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</si>
  <si>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</si>
  <si>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</si>
  <si>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</si>
  <si>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</si>
  <si>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</si>
  <si>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퀵버스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</si>
  <si>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</si>
  <si>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</si>
  <si>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</si>
  <si>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</si>
  <si>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</si>
  <si>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하정오토(광주)_250904_103742.xlsx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</si>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</sst>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A472909-35A3-43C1-8209-D13EDE109F2D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48F7-36BE-4D2B-8FDA-AAD07898EE6D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45899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20000</v>
      </c>
      <c r="K8" s="46"/>
      <c r="L8" s="46"/>
      <c r="M8" s="46"/>
      <c r="N8" s="46"/>
      <c r="O8" s="47">
        <v>1</v>
      </c>
      <c r="P8" s="47"/>
      <c r="Q8" s="48">
        <v>2000</v>
      </c>
      <c r="R8" s="49"/>
      <c r="S8" s="50"/>
      <c r="T8" s="51">
        <v>22000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31</v>
      </c>
      <c r="B20" s="38"/>
      <c r="C20" s="38"/>
      <c r="D20" s="38"/>
      <c r="E20" s="38"/>
      <c r="F20" s="93">
        <v>6176500</v>
      </c>
      <c r="G20" s="93"/>
      <c r="H20" s="93"/>
      <c r="I20" s="94"/>
      <c r="J20" s="95">
        <f>SUM(J8:N19)</f>
        <v>20000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2000</v>
      </c>
      <c r="R20" s="93"/>
      <c r="S20" s="94"/>
      <c r="T20" s="93">
        <f>SUM(T8:U15)</f>
        <v>22000</v>
      </c>
      <c r="U20" s="100"/>
    </row>
    <row r="21" spans="1:21" ht="20.100000000000001" customHeight="1" thickBot="1" x14ac:dyDescent="0.35">
      <c r="A21" s="101" t="s">
        <v>32</v>
      </c>
      <c r="B21" s="102"/>
      <c r="C21" s="102"/>
      <c r="D21" s="102"/>
      <c r="E21" s="102"/>
      <c r="F21" s="103">
        <f>F20+T20+Q20</f>
        <v>6200500</v>
      </c>
      <c r="G21" s="103"/>
      <c r="H21" s="103"/>
      <c r="I21" s="104"/>
      <c r="J21" s="105" t="s">
        <v>33</v>
      </c>
      <c r="K21" s="102"/>
      <c r="L21" s="106" t="str">
        <f>T4</f>
        <v>장효주</v>
      </c>
      <c r="M21" s="106"/>
      <c r="N21" s="106"/>
      <c r="O21" s="105" t="s">
        <v>34</v>
      </c>
      <c r="P21" s="102"/>
      <c r="Q21" s="106" t="str">
        <f>C3</f>
        <v>하정오토(광주)</v>
      </c>
      <c r="R21" s="106"/>
      <c r="S21" s="106"/>
      <c r="T21" s="106"/>
      <c r="U21" s="107"/>
    </row>
    <row r="22" spans="1:21" ht="20.100000000000001" customHeight="1" x14ac:dyDescent="0.3">
      <c r="A22" s="108" t="s">
        <v>35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45899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하정오토(광주)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광주광역시 서구 풍서우로 148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010-8752-6273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퀵버스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20000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2000</v>
      </c>
      <c r="R31" s="118"/>
      <c r="S31" s="118"/>
      <c r="T31" s="119">
        <f>T8</f>
        <v>22000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31</v>
      </c>
      <c r="B43" s="38"/>
      <c r="C43" s="38"/>
      <c r="D43" s="38"/>
      <c r="E43" s="38"/>
      <c r="F43" s="93">
        <f>F20</f>
        <v>6176500</v>
      </c>
      <c r="G43" s="93"/>
      <c r="H43" s="93"/>
      <c r="I43" s="94"/>
      <c r="J43" s="95">
        <f>J20</f>
        <v>20000</v>
      </c>
      <c r="K43" s="96"/>
      <c r="L43" s="96"/>
      <c r="M43" s="96"/>
      <c r="N43" s="97"/>
      <c r="O43" s="98">
        <f>O20</f>
        <v>1</v>
      </c>
      <c r="P43" s="98"/>
      <c r="Q43" s="99">
        <f>Q20</f>
        <v>2000</v>
      </c>
      <c r="R43" s="93"/>
      <c r="S43" s="93"/>
      <c r="T43" s="93">
        <f>T20</f>
        <v>22000</v>
      </c>
      <c r="U43" s="100"/>
    </row>
    <row r="44" spans="1:21" ht="20.100000000000001" customHeight="1" thickBot="1" x14ac:dyDescent="0.35">
      <c r="A44" s="101" t="s">
        <v>32</v>
      </c>
      <c r="B44" s="102"/>
      <c r="C44" s="102"/>
      <c r="D44" s="102"/>
      <c r="E44" s="102"/>
      <c r="F44" s="103">
        <f>F21</f>
        <v>6200500</v>
      </c>
      <c r="G44" s="103"/>
      <c r="H44" s="103"/>
      <c r="I44" s="104"/>
      <c r="J44" s="105" t="s">
        <v>33</v>
      </c>
      <c r="K44" s="102"/>
      <c r="L44" s="133" t="str">
        <f>T27</f>
        <v>장효주</v>
      </c>
      <c r="M44" s="133"/>
      <c r="N44" s="133"/>
      <c r="O44" s="105" t="s">
        <v>34</v>
      </c>
      <c r="P44" s="134"/>
      <c r="Q44" s="135" t="str">
        <f>Q21</f>
        <v>하정오토(광주)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2025-09-04T01:39:11Z</dcterms:created>
  <dcterms:modified xsi:type="dcterms:W3CDTF">2025-09-04T01:39:11Z</dcterms:modified>
</cp:coreProperties>
</file>