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647D622-C3AF-4B19-896F-6F27F6E6C5A3}" xr6:coauthVersionLast="47" xr6:coauthVersionMax="47" xr10:uidLastSave="{00000000-0000-0000-0000-000000000000}"/>
  <bookViews>
    <workbookView xWindow="-120" yWindow="-120" windowWidth="29040" windowHeight="15840" xr2:uid="{68379568-D833-40A0-AFBF-C4BF440682F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<sst xmlns="http://schemas.openxmlformats.org/spreadsheetml/2006/main" count="78" uniqueCount="41">
  <si>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</si>
  <si>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</si>
  <si>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</si>
  <si>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</si>
  <si>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</si>
  <si>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</si>
  <si>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</si>
  <si>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</si>
  <si>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</si>
  <si>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</si>
  <si>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</si>
  <si>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</si>
  <si>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</si>
  <si>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</si>
  <si>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</si>
  <si>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</si>
  <si>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</si>
  <si>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</si>
  <si>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</si>
  <si>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</si>
  <si>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</si>
  <si>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</si>
  <si>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</si>
  <si>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</si>
  <si>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</si>
  <si>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</si>
  <si>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</si>
  <si>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</si>
  <si>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</si>
  <si>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</si>
  <si>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0B5_Solenoid</t>
    <phoneticPr fontId="2" type="noConversion"/>
  </si>
  <si>
    <t>50228</t>
    <phoneticPr fontId="2" type="noConversion"/>
  </si>
  <si>
    <t>50229</t>
    <phoneticPr fontId="2" type="noConversion"/>
  </si>
  <si>
    <t>퀵버스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</si>
  <si>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</si>
  <si>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</si>
  <si>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</si>
  <si>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</si>
  <si>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</si>
  <si>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프로오토미션(광주)_250917_161553.xlsx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</si>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</sst>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4D15B44-45DF-4691-8264-B04A85D67FC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732F-D763-4905-B249-8A25650E1DE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>
        <v>65000</v>
      </c>
      <c r="R8" s="49"/>
      <c r="S8" s="50"/>
      <c r="T8" s="51">
        <v>715000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110000</v>
      </c>
      <c r="K9" s="57"/>
      <c r="L9" s="57"/>
      <c r="M9" s="57"/>
      <c r="N9" s="57"/>
      <c r="O9" s="58">
        <v>2</v>
      </c>
      <c r="P9" s="58"/>
      <c r="Q9" s="59">
        <v>22000</v>
      </c>
      <c r="R9" s="60"/>
      <c r="S9" s="61"/>
      <c r="T9" s="62">
        <v>242000</v>
      </c>
      <c r="U9" s="63"/>
    </row>
    <row r="10" spans="1:21" ht="15.6" customHeight="1" x14ac:dyDescent="0.3">
      <c r="A10" s="53" t="s">
        <v>30</v>
      </c>
      <c r="B10" s="54"/>
      <c r="C10" s="54"/>
      <c r="D10" s="54"/>
      <c r="E10" s="55"/>
      <c r="F10" s="56" t="s">
        <v>32</v>
      </c>
      <c r="G10" s="54"/>
      <c r="H10" s="54"/>
      <c r="I10" s="55"/>
      <c r="J10" s="57">
        <v>75000</v>
      </c>
      <c r="K10" s="57"/>
      <c r="L10" s="57"/>
      <c r="M10" s="57"/>
      <c r="N10" s="57"/>
      <c r="O10" s="58">
        <v>2</v>
      </c>
      <c r="P10" s="58"/>
      <c r="Q10" s="59">
        <v>15000</v>
      </c>
      <c r="R10" s="60"/>
      <c r="S10" s="61"/>
      <c r="T10" s="62">
        <v>165000</v>
      </c>
      <c r="U10" s="63"/>
    </row>
    <row r="11" spans="1:21" ht="15.6" customHeight="1" x14ac:dyDescent="0.3">
      <c r="A11" s="53" t="s">
        <v>33</v>
      </c>
      <c r="B11" s="54"/>
      <c r="C11" s="54"/>
      <c r="D11" s="54"/>
      <c r="E11" s="55"/>
      <c r="F11" s="56"/>
      <c r="G11" s="54"/>
      <c r="H11" s="54"/>
      <c r="I11" s="55"/>
      <c r="J11" s="57">
        <v>20000</v>
      </c>
      <c r="K11" s="57"/>
      <c r="L11" s="57"/>
      <c r="M11" s="57"/>
      <c r="N11" s="57"/>
      <c r="O11" s="58">
        <v>1</v>
      </c>
      <c r="P11" s="58"/>
      <c r="Q11" s="59">
        <v>2000</v>
      </c>
      <c r="R11" s="60"/>
      <c r="S11" s="61"/>
      <c r="T11" s="62">
        <v>22000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1782000</v>
      </c>
      <c r="G20" s="93"/>
      <c r="H20" s="93"/>
      <c r="I20" s="94"/>
      <c r="J20" s="95">
        <f>SUM(J8:N19)</f>
        <v>855000</v>
      </c>
      <c r="K20" s="96"/>
      <c r="L20" s="96"/>
      <c r="M20" s="96"/>
      <c r="N20" s="97"/>
      <c r="O20" s="98">
        <f>SUM(O8:P19)</f>
        <v>6</v>
      </c>
      <c r="P20" s="98"/>
      <c r="Q20" s="99">
        <f>SUM(Q8:S19)</f>
        <v>104000</v>
      </c>
      <c r="R20" s="93"/>
      <c r="S20" s="94"/>
      <c r="T20" s="93">
        <f>SUM(T8:U15)</f>
        <v>1144000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</f>
        <v>2926000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65000</v>
      </c>
      <c r="R31" s="118"/>
      <c r="S31" s="118"/>
      <c r="T31" s="119">
        <f>T8</f>
        <v>715000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50228</v>
      </c>
      <c r="G32" s="122"/>
      <c r="H32" s="122"/>
      <c r="I32" s="122"/>
      <c r="J32" s="123">
        <f t="shared" ref="J32:J38" si="2">J9</f>
        <v>110000</v>
      </c>
      <c r="K32" s="123"/>
      <c r="L32" s="123"/>
      <c r="M32" s="123"/>
      <c r="N32" s="123"/>
      <c r="O32" s="123">
        <f t="shared" ref="O32:O38" si="3">O9</f>
        <v>2</v>
      </c>
      <c r="P32" s="123"/>
      <c r="Q32" s="124">
        <f t="shared" ref="Q32:Q38" si="4">Q9</f>
        <v>22000</v>
      </c>
      <c r="R32" s="124"/>
      <c r="S32" s="124"/>
      <c r="T32" s="125">
        <f t="shared" ref="T32:T38" si="5">T9</f>
        <v>242000</v>
      </c>
      <c r="U32" s="126"/>
    </row>
    <row r="33" spans="1:21" ht="15.6" customHeight="1" x14ac:dyDescent="0.3">
      <c r="A33" s="121" t="str">
        <f t="shared" si="0"/>
        <v>0B5_Solenoid</v>
      </c>
      <c r="B33" s="122"/>
      <c r="C33" s="122"/>
      <c r="D33" s="122"/>
      <c r="E33" s="122"/>
      <c r="F33" s="122" t="str">
        <f t="shared" si="1"/>
        <v>50229</v>
      </c>
      <c r="G33" s="122"/>
      <c r="H33" s="122"/>
      <c r="I33" s="122"/>
      <c r="J33" s="123">
        <f t="shared" si="2"/>
        <v>75000</v>
      </c>
      <c r="K33" s="123"/>
      <c r="L33" s="123"/>
      <c r="M33" s="123"/>
      <c r="N33" s="123"/>
      <c r="O33" s="123">
        <f t="shared" si="3"/>
        <v>2</v>
      </c>
      <c r="P33" s="123"/>
      <c r="Q33" s="124">
        <f t="shared" si="4"/>
        <v>15000</v>
      </c>
      <c r="R33" s="124"/>
      <c r="S33" s="124"/>
      <c r="T33" s="125">
        <f t="shared" si="5"/>
        <v>165000</v>
      </c>
      <c r="U33" s="126"/>
    </row>
    <row r="34" spans="1:21" ht="15.6" customHeight="1" x14ac:dyDescent="0.3">
      <c r="A34" s="121" t="str">
        <f t="shared" si="0"/>
        <v>퀵버스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20000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2000</v>
      </c>
      <c r="R34" s="124"/>
      <c r="S34" s="124"/>
      <c r="T34" s="125">
        <f t="shared" si="5"/>
        <v>22000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1782000</v>
      </c>
      <c r="G43" s="93"/>
      <c r="H43" s="93"/>
      <c r="I43" s="94"/>
      <c r="J43" s="95">
        <f>J20</f>
        <v>855000</v>
      </c>
      <c r="K43" s="96"/>
      <c r="L43" s="96"/>
      <c r="M43" s="96"/>
      <c r="N43" s="97"/>
      <c r="O43" s="98">
        <f>O20</f>
        <v>6</v>
      </c>
      <c r="P43" s="98"/>
      <c r="Q43" s="99">
        <f>Q20</f>
        <v>104000</v>
      </c>
      <c r="R43" s="93"/>
      <c r="S43" s="93"/>
      <c r="T43" s="93">
        <f>T20</f>
        <v>1144000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2926000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2025-09-17T07:16:48Z</dcterms:created>
  <dcterms:modified xsi:type="dcterms:W3CDTF">2025-09-17T07:16:49Z</dcterms:modified>
</cp:coreProperties>
</file>