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3FAC62AB-5D3A-451B-94BD-458AD0BB9C98}" xr6:coauthVersionLast="47" xr6:coauthVersionMax="47" xr10:uidLastSave="{00000000-0000-0000-0000-000000000000}"/>
  <bookViews>
    <workbookView xWindow="-120" yWindow="-120" windowWidth="29040" windowHeight="15840" xr2:uid="{BB941257-E6F7-4EB9-AAA9-9EA79634D863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<sst xmlns="http://schemas.openxmlformats.org/spreadsheetml/2006/main" count="73" uniqueCount="37">
  <si>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</si>
  <si>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</si>
  <si>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</si>
  <si>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</si>
  <si>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</si>
  <si>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</si>
  <si>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</si>
  <si>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</si>
  <si>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MEISTER-K(울산)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</si>
  <si>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</si>
  <si>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</si>
  <si>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</si>
  <si>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</si>
  <si>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</si>
  <si>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</si>
  <si>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</si>
  <si>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울산광역시 중구 번영로 612(남외동 544-3)</t>
    <phoneticPr fontId="2" type="noConversion"/>
  </si>
  <si>
    <t>대구 달서구 용산로 28(본리동)</t>
    <phoneticPr fontId="2" type="noConversion"/>
  </si>
  <si>
    <t>전화</t>
    <phoneticPr fontId="2" type="noConversion"/>
  </si>
  <si>
    <t>010-3105-8191</t>
    <phoneticPr fontId="2" type="noConversion"/>
  </si>
  <si>
    <t>010-5168-3542</t>
    <phoneticPr fontId="2" type="noConversion"/>
  </si>
  <si>
    <t>배송</t>
    <phoneticPr fontId="2" type="noConversion"/>
  </si>
  <si>
    <t>대신(화물)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</si>
  <si>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</si>
  <si>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</si>
  <si>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</si>
  <si>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</si>
  <si>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</si>
  <si>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</si>
  <si>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02E_CLONE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</si>
  <si>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</si>
  <si>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</si>
  <si>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</si>
  <si>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</si>
  <si>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</si>
  <si>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하나오토(청주)_251001_170905.xlsx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</si>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</sst>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5F4CF124-E9EC-48FB-B591-20C9E7538636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29156-CEC9-458B-B7F2-9619D2E33102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45931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150000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31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150000</v>
      </c>
      <c r="U20" s="100"/>
    </row>
    <row r="21" spans="1:21" ht="20.100000000000001" customHeight="1" thickBot="1" x14ac:dyDescent="0.35">
      <c r="A21" s="101" t="s">
        <v>32</v>
      </c>
      <c r="B21" s="102"/>
      <c r="C21" s="102"/>
      <c r="D21" s="102"/>
      <c r="E21" s="102"/>
      <c r="F21" s="103">
        <f>F20+T20</f>
        <v>150000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MEISTER-K(울산)</v>
      </c>
      <c r="R21" s="106"/>
      <c r="S21" s="106"/>
      <c r="T21" s="106"/>
      <c r="U21" s="107"/>
    </row>
    <row r="22" spans="1:21" ht="20.100000000000001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45931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MEISTER-K(울산)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울산광역시 중구 번영로 612(남외동 544-3)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010-3105-8191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02E_CLONE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150000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31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150000</v>
      </c>
      <c r="U43" s="100"/>
    </row>
    <row r="44" spans="1:21" ht="20.100000000000001" customHeight="1" thickBot="1" x14ac:dyDescent="0.35">
      <c r="A44" s="101" t="s">
        <v>32</v>
      </c>
      <c r="B44" s="102"/>
      <c r="C44" s="102"/>
      <c r="D44" s="102"/>
      <c r="E44" s="102"/>
      <c r="F44" s="103">
        <f>F21</f>
        <v>150000</v>
      </c>
      <c r="G44" s="103"/>
      <c r="H44" s="103"/>
      <c r="I44" s="104"/>
      <c r="J44" s="105" t="s">
        <v>33</v>
      </c>
      <c r="K44" s="102"/>
      <c r="L44" s="133" t="str">
        <f>T27</f>
        <v>장효주</v>
      </c>
      <c r="M44" s="133"/>
      <c r="N44" s="133"/>
      <c r="O44" s="105" t="s">
        <v>34</v>
      </c>
      <c r="P44" s="134"/>
      <c r="Q44" s="135" t="str">
        <f>Q21</f>
        <v>MEISTER-K(울산)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2025-10-01T09:11:30Z</dcterms:created>
  <dcterms:modified xsi:type="dcterms:W3CDTF">2025-10-01T09:11:31Z</dcterms:modified>
</cp:coreProperties>
</file>