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DE4AFC5-DC97-4DB7-BA13-E6C9CA42F00B}" xr6:coauthVersionLast="47" xr6:coauthVersionMax="47" xr10:uidLastSave="{00000000-0000-0000-0000-000000000000}"/>
  <bookViews>
    <workbookView xWindow="-120" yWindow="-120" windowWidth="29040" windowHeight="15840" xr2:uid="{5DA607BC-4703-43C4-A352-78FB56813E8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Q20" i="1"/>
  <c r="Q43" i="1" s="1"/>
  <c r="O20" i="1"/>
  <c r="J20" i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<sst xmlns="http://schemas.openxmlformats.org/spreadsheetml/2006/main" count="75" uniqueCount="39">
  <si>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</si>
  <si>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</si>
  <si>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WDDZF0EB5KA691416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</si>
  <si>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</si>
  <si>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</si>
  <si>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</si>
  <si>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</si>
  <si>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</si>
  <si>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</si>
  <si>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SJ모터스(부산)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</si>
  <si>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</si>
  <si>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</si>
  <si>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</si>
  <si>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</si>
  <si>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</si>
  <si>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</si>
  <si>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</si>
  <si>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금정구 범어천로 7-8</t>
    <phoneticPr fontId="2" type="noConversion"/>
  </si>
  <si>
    <t>대구 달서구 용산로 28(본리동)</t>
    <phoneticPr fontId="2" type="noConversion"/>
  </si>
  <si>
    <t>전화</t>
    <phoneticPr fontId="2" type="noConversion"/>
  </si>
  <si>
    <t>010-5883-6482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</si>
  <si>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</si>
  <si>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</si>
  <si>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</si>
  <si>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</si>
  <si>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</si>
  <si>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</si>
  <si>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</si>
  <si>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</si>
  <si>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</si>
  <si>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</si>
  <si>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</si>
  <si>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</si>
  <si>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</si>
  <si>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</si>
  <si>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</si>
  <si>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</si>
  <si>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경남오토미션(창원)_251018_111427.xlsx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</si>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</sst>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FF60C54-F797-46E0-A912-FD3DC477F2C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B4D1-AB54-44F4-B354-B5405E04B2AF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45948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6"/>
      <c r="H8" s="46"/>
      <c r="I8" s="47"/>
      <c r="J8" s="48">
        <v>1200000</v>
      </c>
      <c r="K8" s="48"/>
      <c r="L8" s="48"/>
      <c r="M8" s="48"/>
      <c r="N8" s="48"/>
      <c r="O8" s="49">
        <v>1</v>
      </c>
      <c r="P8" s="49"/>
      <c r="Q8" s="50">
        <v>120000</v>
      </c>
      <c r="R8" s="51"/>
      <c r="S8" s="52"/>
      <c r="T8" s="53">
        <v>1320000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32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1200000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120000</v>
      </c>
      <c r="R20" s="95"/>
      <c r="S20" s="96"/>
      <c r="T20" s="95">
        <f>SUM(T8:U15)</f>
        <v>1320000</v>
      </c>
      <c r="U20" s="102"/>
    </row>
    <row r="21" spans="1:21" ht="20.100000000000001" customHeight="1" thickBot="1" x14ac:dyDescent="0.35">
      <c r="A21" s="103" t="s">
        <v>34</v>
      </c>
      <c r="B21" s="104"/>
      <c r="C21" s="104"/>
      <c r="D21" s="104"/>
      <c r="E21" s="104"/>
      <c r="F21" s="105">
        <f>F20+T20</f>
        <v>1320000</v>
      </c>
      <c r="G21" s="105"/>
      <c r="H21" s="105"/>
      <c r="I21" s="106"/>
      <c r="J21" s="107" t="s">
        <v>35</v>
      </c>
      <c r="K21" s="104"/>
      <c r="L21" s="108" t="str">
        <f>T4</f>
        <v>장효주</v>
      </c>
      <c r="M21" s="108"/>
      <c r="N21" s="108"/>
      <c r="O21" s="107" t="s">
        <v>36</v>
      </c>
      <c r="P21" s="104"/>
      <c r="Q21" s="108" t="str">
        <f>C3</f>
        <v>SJ모터스(부산)</v>
      </c>
      <c r="R21" s="108"/>
      <c r="S21" s="108"/>
      <c r="T21" s="108"/>
      <c r="U21" s="109"/>
    </row>
    <row r="22" spans="1:21" ht="20.100000000000001" customHeight="1" x14ac:dyDescent="0.3">
      <c r="A22" s="110" t="s">
        <v>37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 t="str">
        <f>S1</f>
        <v>WDDZF0EB5KA691416</v>
      </c>
      <c r="T24" s="112"/>
      <c r="U24" s="113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45948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SJ모터스(부산)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부산 금정구 범어천로 7-8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010-5883-6482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경동(택배)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7" t="str">
        <f>A8</f>
        <v>VGSNAG3</v>
      </c>
      <c r="B31" s="118"/>
      <c r="C31" s="118"/>
      <c r="D31" s="118"/>
      <c r="E31" s="118"/>
      <c r="F31" s="118" t="str">
        <f>F8</f>
        <v>A7252709011-1</v>
      </c>
      <c r="G31" s="118"/>
      <c r="H31" s="118"/>
      <c r="I31" s="118"/>
      <c r="J31" s="119">
        <f>J8</f>
        <v>1200000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120000</v>
      </c>
      <c r="R31" s="120"/>
      <c r="S31" s="120"/>
      <c r="T31" s="121">
        <f>T8</f>
        <v>1320000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32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1200000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120000</v>
      </c>
      <c r="R43" s="95"/>
      <c r="S43" s="95"/>
      <c r="T43" s="95">
        <f>T20</f>
        <v>1320000</v>
      </c>
      <c r="U43" s="102"/>
    </row>
    <row r="44" spans="1:21" ht="20.100000000000001" customHeight="1" thickBot="1" x14ac:dyDescent="0.35">
      <c r="A44" s="103" t="s">
        <v>34</v>
      </c>
      <c r="B44" s="104"/>
      <c r="C44" s="104"/>
      <c r="D44" s="104"/>
      <c r="E44" s="104"/>
      <c r="F44" s="105">
        <f>F21</f>
        <v>1320000</v>
      </c>
      <c r="G44" s="105"/>
      <c r="H44" s="105"/>
      <c r="I44" s="106"/>
      <c r="J44" s="107" t="s">
        <v>35</v>
      </c>
      <c r="K44" s="104"/>
      <c r="L44" s="135" t="str">
        <f>T27</f>
        <v>장효주</v>
      </c>
      <c r="M44" s="135"/>
      <c r="N44" s="135"/>
      <c r="O44" s="107" t="s">
        <v>36</v>
      </c>
      <c r="P44" s="136"/>
      <c r="Q44" s="137" t="str">
        <f>Q21</f>
        <v>SJ모터스(부산)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2025-10-18T02:15:02Z</dcterms:created>
  <dcterms:modified xsi:type="dcterms:W3CDTF">2025-10-18T02:15:02Z</dcterms:modified>
</cp:coreProperties>
</file>