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247E0EC0-07C0-4851-86E2-15F83D8F3614}" xr6:coauthVersionLast="47" xr6:coauthVersionMax="47" xr10:uidLastSave="{00000000-0000-0000-0000-000000000000}"/>
  <bookViews>
    <workbookView xWindow="13500" yWindow="810" windowWidth="15105" windowHeight="1479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7" i="1"/>
  <c r="AB18" i="1"/>
  <c r="AB45" i="1"/>
  <c r="U47" i="1"/>
  <c r="X39" i="1"/>
  <c r="X15" i="1"/>
  <c r="X40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E9" i="1" l="1"/>
  <c r="AB44" i="1"/>
  <c r="AB40" i="1"/>
  <c r="X38" i="1"/>
  <c r="AB14" i="1"/>
  <c r="AB39" i="1" s="1"/>
  <c r="X37" i="1"/>
  <c r="AB37" i="1"/>
  <c r="T41" i="1"/>
  <c r="AB16" i="1"/>
  <c r="AB41" i="1" s="1"/>
  <c r="X16" i="1"/>
  <c r="Y22" i="1" s="1"/>
  <c r="X41" i="1"/>
  <c r="Y47" i="1" l="1"/>
  <c r="E34" i="1"/>
</calcChain>
</file>

<file path=xl/sharedStrings.xml><?xml version="1.0" encoding="utf-8"?>
<sst xmlns="http://schemas.openxmlformats.org/spreadsheetml/2006/main" count="70" uniqueCount="59">
  <si>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</si>
  <si>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</si>
  <si>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</si>
  <si>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</si>
  <si>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</si>
  <si>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</si>
  <si>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</si>
  <si>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</si>
  <si>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</si>
  <si>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</si>
  <si>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</si>
  <si>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</si>
  <si>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</si>
  <si>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</si>
  <si>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</si>
  <si>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</si>
  <si>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</si>
  <si>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</si>
  <si>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</si>
  <si>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</si>
  <si>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</si>
  <si>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</si>
  <si>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</si>
  <si>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</si>
  <si>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</si>
  <si>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</si>
  <si>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</si>
  <si>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</si>
  <si>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</si>
  <si>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</si>
  <si>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</si>
  <si>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</si>
  <si>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</si>
  <si>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</si>
  <si>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</si>
  <si>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</si>
  <si>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</si>
  <si>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</si>
  <si>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</si>
  <si>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</si>
  <si>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</si>
  <si>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</si>
  <si>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</si>
  <si>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</si>
  <si>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</si>
  <si>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</si>
  <si>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</si>
  <si>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</si>
  <si>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</si>
  <si>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</si>
  <si>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</si>
  <si>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</si>
  <si>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</si>
  <si>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</si>
  <si>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VGSNAG3 9G</t>
    <phoneticPr fontId="5" type="noConversion"/>
  </si>
  <si>
    <t>BENZ</t>
    <phoneticPr fontId="5" type="noConversion"/>
  </si>
  <si>
    <t>PARK PWAL</t>
    <phoneticPr fontId="5" type="noConversion"/>
  </si>
  <si>
    <t>NEW TRANNY REMOVE</t>
    <phoneticPr fontId="5" type="noConversion"/>
  </si>
  <si>
    <t>WARRANTY 3 MONTH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</si>
</sst>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7" sqref="K17:O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52</v>
      </c>
      <c r="C9" s="137"/>
      <c r="D9" s="137"/>
      <c r="E9" s="143">
        <f>SUM(X12:AE18)</f>
        <v>1485000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10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1000000</v>
      </c>
      <c r="U12" s="69"/>
      <c r="V12" s="69"/>
      <c r="W12" s="69"/>
      <c r="X12" s="69">
        <f>T12*P12</f>
        <v>1000000</v>
      </c>
      <c r="Y12" s="69"/>
      <c r="Z12" s="69"/>
      <c r="AA12" s="69"/>
      <c r="AB12" s="69">
        <v>100000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55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350000</v>
      </c>
      <c r="U13" s="69"/>
      <c r="V13" s="69"/>
      <c r="W13" s="69"/>
      <c r="X13" s="69">
        <f t="shared" ref="X13:X19" si="0">T13*P13</f>
        <v>350000</v>
      </c>
      <c r="Y13" s="69"/>
      <c r="Z13" s="69"/>
      <c r="AA13" s="69"/>
      <c r="AB13" s="69">
        <f t="shared" ref="AB13:AB18" si="1">X13*0.1</f>
        <v>35000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57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 t="s">
        <v>58</v>
      </c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47</v>
      </c>
      <c r="V22" s="60"/>
      <c r="W22" s="60"/>
      <c r="X22" s="60"/>
      <c r="Y22" s="85">
        <f>SUM(X12:AE19)</f>
        <v>1485000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부산 B&amp;B 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부산 사상구 학장동 학감대로 145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010-3838-0429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1485000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10</v>
      </c>
      <c r="D37" s="38" t="str">
        <f t="shared" si="2"/>
        <v>VGSNAG3 9G</v>
      </c>
      <c r="E37" s="39"/>
      <c r="F37" s="39"/>
      <c r="G37" s="39"/>
      <c r="H37" s="39"/>
      <c r="I37" s="39"/>
      <c r="J37" s="39"/>
      <c r="K37" s="40" t="str">
        <f>K12</f>
        <v>BENZ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1000000</v>
      </c>
      <c r="U37" s="36"/>
      <c r="V37" s="36"/>
      <c r="W37" s="36"/>
      <c r="X37" s="36">
        <f>X12</f>
        <v>1000000</v>
      </c>
      <c r="Y37" s="36"/>
      <c r="Z37" s="36"/>
      <c r="AA37" s="36"/>
      <c r="AB37" s="36">
        <f>AB12</f>
        <v>100000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PARK PWAL</v>
      </c>
      <c r="E38" s="39"/>
      <c r="F38" s="39"/>
      <c r="G38" s="39"/>
      <c r="H38" s="39"/>
      <c r="I38" s="39"/>
      <c r="J38" s="39"/>
      <c r="K38" s="40" t="str">
        <f>K13</f>
        <v>BENZ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350000</v>
      </c>
      <c r="U38" s="36"/>
      <c r="V38" s="36"/>
      <c r="W38" s="36"/>
      <c r="X38" s="36">
        <f t="shared" ref="X38:X44" si="4">X13</f>
        <v>350000</v>
      </c>
      <c r="Y38" s="36"/>
      <c r="Z38" s="36"/>
      <c r="AA38" s="36"/>
      <c r="AB38" s="36">
        <f>AB13</f>
        <v>35000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NEW TRANNY REMOVE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 t="str">
        <f t="shared" si="2"/>
        <v>WARRANTY 3 MONTH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윤종석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1485000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2024-12-10T12:06:00Z</cp:lastPrinted>
  <dcterms:created xsi:type="dcterms:W3CDTF">2010-01-19T05:17:14Z</dcterms:created>
  <dcterms:modified xsi:type="dcterms:W3CDTF">2024-12-10T12:08:55Z</dcterms:modified>
</cp:coreProperties>
</file>