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4B9D65C-A428-44CF-9F7C-4C498B2A4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16" i="1"/>
  <c r="AB16" i="1" s="1"/>
  <c r="AB41" i="1" s="1"/>
  <c r="X17" i="1"/>
  <c r="X18" i="1"/>
  <c r="X12" i="1"/>
  <c r="AB12" i="1" s="1"/>
  <c r="AB15" i="1"/>
  <c r="AB40" i="1" s="1"/>
  <c r="AB17" i="1"/>
  <c r="AB18" i="1"/>
  <c r="AB43" i="1" s="1"/>
  <c r="AB45" i="1"/>
  <c r="U47" i="1"/>
  <c r="X40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<sst xmlns="http://schemas.openxmlformats.org/spreadsheetml/2006/main" count="68" uniqueCount="58">
  <si>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</si>
  <si>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</si>
  <si>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</si>
  <si>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</si>
  <si>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</si>
  <si>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</si>
  <si>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</si>
  <si>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</si>
  <si>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</si>
  <si>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</si>
  <si>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</si>
  <si>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</si>
  <si>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</si>
  <si>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</si>
  <si>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</si>
  <si>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</si>
  <si>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</si>
  <si>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</si>
  <si>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</si>
  <si>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</si>
  <si>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</si>
  <si>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</si>
  <si>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</si>
  <si>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</si>
  <si>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</si>
  <si>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</si>
  <si>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</si>
  <si>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</si>
  <si>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</si>
  <si>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</si>
  <si>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</si>
  <si>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</si>
  <si>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</si>
  <si>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</si>
  <si>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</si>
  <si>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</si>
  <si>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</si>
  <si>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</si>
  <si>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</si>
  <si>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</si>
  <si>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</si>
  <si>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</si>
  <si>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</si>
  <si>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</si>
  <si>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</si>
  <si>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</si>
  <si>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</si>
  <si>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</si>
  <si>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</si>
  <si>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</si>
  <si>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</si>
  <si>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</si>
  <si>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</si>
  <si>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</si>
  <si>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8HP Solenoid</t>
    <phoneticPr fontId="5" type="noConversion"/>
  </si>
  <si>
    <t>ZF</t>
    <phoneticPr fontId="5" type="noConversion"/>
  </si>
  <si>
    <t>8HP Oilpan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</si>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</sst>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6" zoomScale="130" zoomScaleNormal="100" zoomScaleSheetLayoutView="130" workbookViewId="0">
      <selection activeCell="Y22" sqref="Y22:A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660000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19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550000</v>
      </c>
      <c r="U12" s="51"/>
      <c r="V12" s="51"/>
      <c r="W12" s="51"/>
      <c r="X12" s="51">
        <f>T12*P12</f>
        <v>550000</v>
      </c>
      <c r="Y12" s="51"/>
      <c r="Z12" s="51"/>
      <c r="AA12" s="51"/>
      <c r="AB12" s="51">
        <f>X12*0.1</f>
        <v>55000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>
        <v>1087298388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8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 t="s">
        <v>57</v>
      </c>
      <c r="L14" s="50"/>
      <c r="M14" s="50"/>
      <c r="N14" s="50"/>
      <c r="O14" s="50"/>
      <c r="P14" s="51">
        <v>1</v>
      </c>
      <c r="Q14" s="51"/>
      <c r="R14" s="51"/>
      <c r="S14" s="51"/>
      <c r="T14" s="68">
        <v>50000</v>
      </c>
      <c r="U14" s="51"/>
      <c r="V14" s="51"/>
      <c r="W14" s="51"/>
      <c r="X14" s="51">
        <f t="shared" si="0"/>
        <v>50000</v>
      </c>
      <c r="Y14" s="51"/>
      <c r="Z14" s="51"/>
      <c r="AA14" s="51"/>
      <c r="AB14" s="51">
        <f t="shared" si="1"/>
        <v>5000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9421500</v>
      </c>
      <c r="U19" s="51"/>
      <c r="V19" s="51"/>
      <c r="W19" s="51"/>
      <c r="X19" s="51">
        <f t="shared" ref="X13:X19" si="2">T19*P19</f>
        <v>9421500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10081500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660000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10</v>
      </c>
      <c r="C37" s="13">
        <f t="shared" si="3"/>
        <v>19</v>
      </c>
      <c r="D37" s="146" t="str">
        <f t="shared" si="3"/>
        <v>8HP Solenoid</v>
      </c>
      <c r="E37" s="147"/>
      <c r="F37" s="147"/>
      <c r="G37" s="147"/>
      <c r="H37" s="147"/>
      <c r="I37" s="147"/>
      <c r="J37" s="147"/>
      <c r="K37" s="148" t="str">
        <f>K12</f>
        <v>ZF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550000</v>
      </c>
      <c r="U37" s="150"/>
      <c r="V37" s="150"/>
      <c r="W37" s="150"/>
      <c r="X37" s="150">
        <f>X12</f>
        <v>550000</v>
      </c>
      <c r="Y37" s="150"/>
      <c r="Z37" s="150"/>
      <c r="AA37" s="150"/>
      <c r="AB37" s="150">
        <f>AB12</f>
        <v>55000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>
        <f t="shared" si="3"/>
        <v>1087298388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 t="str">
        <f t="shared" si="3"/>
        <v>8HP Oilpan</v>
      </c>
      <c r="E39" s="147"/>
      <c r="F39" s="147"/>
      <c r="G39" s="147"/>
      <c r="H39" s="147"/>
      <c r="I39" s="147"/>
      <c r="J39" s="147"/>
      <c r="K39" s="148" t="str">
        <f>K14</f>
        <v>BMTSR</v>
      </c>
      <c r="L39" s="149"/>
      <c r="M39" s="149"/>
      <c r="N39" s="149"/>
      <c r="O39" s="149"/>
      <c r="P39" s="150">
        <f t="shared" si="4"/>
        <v>1</v>
      </c>
      <c r="Q39" s="150"/>
      <c r="R39" s="150"/>
      <c r="S39" s="150"/>
      <c r="T39" s="153">
        <f>T14</f>
        <v>50000</v>
      </c>
      <c r="U39" s="150"/>
      <c r="V39" s="150"/>
      <c r="W39" s="150"/>
      <c r="X39" s="150">
        <f t="shared" si="5"/>
        <v>50000</v>
      </c>
      <c r="Y39" s="150"/>
      <c r="Z39" s="150"/>
      <c r="AA39" s="150"/>
      <c r="AB39" s="150">
        <f>AB14</f>
        <v>5000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>
        <f t="shared" si="3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9421500</v>
      </c>
      <c r="U44" s="150"/>
      <c r="V44" s="150"/>
      <c r="W44" s="150"/>
      <c r="X44" s="150">
        <f t="shared" si="5"/>
        <v>9421500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10081500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2024-10-19T00:39:41Z</cp:lastPrinted>
  <dcterms:created xsi:type="dcterms:W3CDTF">2010-01-19T05:17:14Z</dcterms:created>
  <dcterms:modified xsi:type="dcterms:W3CDTF">2024-10-19T00:40:43Z</dcterms:modified>
</cp:coreProperties>
</file>