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D14A4BC1-7446-4883-AC52-12486BBDF167}" xr6:coauthVersionLast="47" xr6:coauthVersionMax="47" xr10:uidLastSave="{00000000-0000-0000-0000-000000000000}"/>
  <bookViews>
    <workbookView xWindow="10485" yWindow="630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<sst xmlns="http://schemas.openxmlformats.org/spreadsheetml/2006/main" count="68" uniqueCount="56">
  <si>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</si>
  <si>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</si>
  <si>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</si>
  <si>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</si>
  <si>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</si>
  <si>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</si>
  <si>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</si>
  <si>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</si>
  <si>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</si>
  <si>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</si>
  <si>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</si>
  <si>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</si>
  <si>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</si>
  <si>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</si>
  <si>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</si>
  <si>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</si>
  <si>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</si>
  <si>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</si>
  <si>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</si>
  <si>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</si>
  <si>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</si>
  <si>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</si>
  <si>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</si>
  <si>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</si>
  <si>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</si>
  <si>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</si>
  <si>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</si>
  <si>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</si>
  <si>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</si>
  <si>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</si>
  <si>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</si>
  <si>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</si>
  <si>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</si>
  <si>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</si>
  <si>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</si>
  <si>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</si>
  <si>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</si>
  <si>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</si>
  <si>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</si>
  <si>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</si>
  <si>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</si>
  <si>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</si>
  <si>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</si>
  <si>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</si>
  <si>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</si>
  <si>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</si>
  <si>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</si>
  <si>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</si>
  <si>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</si>
  <si>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일산한국오토</t>
    <phoneticPr fontId="5" type="noConversion"/>
  </si>
  <si>
    <t>경기도 고양시 일산서구 송포로 349</t>
    <phoneticPr fontId="5" type="noConversion"/>
  </si>
  <si>
    <t>010-6322-0551</t>
    <phoneticPr fontId="5" type="noConversion"/>
  </si>
  <si>
    <t>0B5 Repair kit</t>
    <phoneticPr fontId="5" type="noConversion"/>
  </si>
  <si>
    <t>Solenoid</t>
    <phoneticPr fontId="5" type="noConversion"/>
  </si>
  <si>
    <t>포함</t>
    <phoneticPr fontId="5" type="noConversion"/>
  </si>
  <si>
    <t>농협 352 0106 5114 13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</si>
</sst>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B1" zoomScale="130" zoomScaleNormal="100" zoomScaleSheetLayoutView="130" workbookViewId="0">
      <selection activeCell="A22" sqref="A22:E2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49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50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51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Y22</f>
        <v>595000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10</v>
      </c>
      <c r="C12" s="10">
        <v>17</v>
      </c>
      <c r="D12" s="31" t="s">
        <v>52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520000</v>
      </c>
      <c r="U12" s="51"/>
      <c r="V12" s="51"/>
      <c r="W12" s="51"/>
      <c r="X12" s="51">
        <f>T12*P12</f>
        <v>520000</v>
      </c>
      <c r="Y12" s="51"/>
      <c r="Z12" s="51"/>
      <c r="AA12" s="51"/>
      <c r="AB12" s="51" t="s">
        <v>54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53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>
        <v>1</v>
      </c>
      <c r="Q13" s="51"/>
      <c r="R13" s="51"/>
      <c r="S13" s="51"/>
      <c r="T13" s="68">
        <v>75000</v>
      </c>
      <c r="U13" s="51"/>
      <c r="V13" s="51"/>
      <c r="W13" s="51"/>
      <c r="X13" s="51">
        <f t="shared" ref="X13:X19" si="0">T13*P13</f>
        <v>75000</v>
      </c>
      <c r="Y13" s="51"/>
      <c r="Z13" s="51"/>
      <c r="AA13" s="51"/>
      <c r="AB13" s="51" t="s">
        <v>54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ref="AB13:AB19" si="1">X14*0.1</f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48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55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49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47</v>
      </c>
      <c r="V22" s="155"/>
      <c r="W22" s="155"/>
      <c r="X22" s="155"/>
      <c r="Y22" s="122">
        <f>SUM(X12:AE19)</f>
        <v>595000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일산한국오토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경기도 고양시 일산서구 송포로 349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010-6322-0551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595000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17</v>
      </c>
      <c r="D37" s="146" t="str">
        <f t="shared" si="2"/>
        <v>0B5 Repair kit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520000</v>
      </c>
      <c r="U37" s="150"/>
      <c r="V37" s="150"/>
      <c r="W37" s="150"/>
      <c r="X37" s="150">
        <f>X12</f>
        <v>520000</v>
      </c>
      <c r="Y37" s="150"/>
      <c r="Z37" s="150"/>
      <c r="AA37" s="150"/>
      <c r="AB37" s="150" t="str">
        <f>AB12</f>
        <v>포함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Solenoid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1</v>
      </c>
      <c r="Q38" s="150"/>
      <c r="R38" s="150"/>
      <c r="S38" s="150"/>
      <c r="T38" s="153">
        <f>T13</f>
        <v>75000</v>
      </c>
      <c r="U38" s="150"/>
      <c r="V38" s="150"/>
      <c r="W38" s="150"/>
      <c r="X38" s="150">
        <f t="shared" ref="X38:X44" si="4">X13</f>
        <v>75000</v>
      </c>
      <c r="Y38" s="150"/>
      <c r="Z38" s="150"/>
      <c r="AA38" s="150"/>
      <c r="AB38" s="150" t="str">
        <f>AB13</f>
        <v>포함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4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>농협 352 0106 5114 13 장효주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일산한국오토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595000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2024-10-17T01:40:57Z</cp:lastPrinted>
  <dcterms:created xsi:type="dcterms:W3CDTF">2010-01-19T05:17:14Z</dcterms:created>
  <dcterms:modified xsi:type="dcterms:W3CDTF">2024-10-17T01:41:18Z</dcterms:modified>
</cp:coreProperties>
</file>