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FFC9119D-9B4E-49E8-96BD-91DB2FD11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<sst xmlns="http://schemas.openxmlformats.org/spreadsheetml/2006/main" count="70" uniqueCount="59">
  <si>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</si>
  <si>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</si>
  <si>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</si>
  <si>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</si>
  <si>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</si>
  <si>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</si>
  <si>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</si>
  <si>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</si>
  <si>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</si>
  <si>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</si>
  <si>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</si>
  <si>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</si>
  <si>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</si>
  <si>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</si>
  <si>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</si>
  <si>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</si>
  <si>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</si>
  <si>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</si>
  <si>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</si>
  <si>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</si>
  <si>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</si>
  <si>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</si>
  <si>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</si>
  <si>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</si>
  <si>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</si>
  <si>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</si>
  <si>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</si>
  <si>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</si>
  <si>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</si>
  <si>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</si>
  <si>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</si>
  <si>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</si>
  <si>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</si>
  <si>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</si>
  <si>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</si>
  <si>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</si>
  <si>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</si>
  <si>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</si>
  <si>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</si>
  <si>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</si>
  <si>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</si>
  <si>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</si>
  <si>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</si>
  <si>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</si>
  <si>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</si>
  <si>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</si>
  <si>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</si>
  <si>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</si>
  <si>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</si>
  <si>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</si>
  <si>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성민오토미션</t>
    <phoneticPr fontId="5" type="noConversion"/>
  </si>
  <si>
    <t>대전 대덕구 비래동로15번길 76</t>
    <phoneticPr fontId="5" type="noConversion"/>
  </si>
  <si>
    <t>010-6261-2920</t>
    <phoneticPr fontId="5" type="noConversion"/>
  </si>
  <si>
    <t>0B5 REPAIR KIT</t>
    <phoneticPr fontId="5" type="noConversion"/>
  </si>
  <si>
    <t>0B5 SOLENOID</t>
    <phoneticPr fontId="5" type="noConversion"/>
  </si>
  <si>
    <t>0B5 FILTER SET</t>
    <phoneticPr fontId="5" type="noConversion"/>
  </si>
  <si>
    <t>BorgWarner</t>
    <phoneticPr fontId="5" type="noConversion"/>
  </si>
  <si>
    <t>BTS</t>
    <phoneticPr fontId="5" type="noConversion"/>
  </si>
  <si>
    <t>성민오토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</si>
</sst>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21" sqref="E21:P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645000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19</v>
      </c>
      <c r="E13" s="31" t="s">
        <v>53</v>
      </c>
      <c r="F13" s="32"/>
      <c r="G13" s="32"/>
      <c r="H13" s="32"/>
      <c r="I13" s="32"/>
      <c r="J13" s="32"/>
      <c r="K13" s="32"/>
      <c r="L13" s="49" t="s">
        <v>56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530000</v>
      </c>
      <c r="V13" s="51"/>
      <c r="W13" s="51"/>
      <c r="X13" s="51"/>
      <c r="Y13" s="51">
        <f>U13*Q13</f>
        <v>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 t="s">
        <v>56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80000</v>
      </c>
      <c r="V14" s="51"/>
      <c r="W14" s="51"/>
      <c r="X14" s="51"/>
      <c r="Y14" s="51">
        <f t="shared" ref="Y14:Y20" si="0">U14*Q14</f>
        <v>80000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 t="s">
        <v>57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35000</v>
      </c>
      <c r="V15" s="51"/>
      <c r="W15" s="51"/>
      <c r="X15" s="51"/>
      <c r="Y15" s="51">
        <f t="shared" si="0"/>
        <v>35000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645000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성민오토미션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대전 대덕구 비래동로15번길 76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010-6261-2920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645000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19</v>
      </c>
      <c r="E38" s="146" t="str">
        <f t="shared" si="2"/>
        <v>0B5 REPAIR KIT</v>
      </c>
      <c r="F38" s="147"/>
      <c r="G38" s="147"/>
      <c r="H38" s="147"/>
      <c r="I38" s="147"/>
      <c r="J38" s="147"/>
      <c r="K38" s="147"/>
      <c r="L38" s="148" t="str">
        <f>L13</f>
        <v>BorgWarner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530000</v>
      </c>
      <c r="V38" s="150"/>
      <c r="W38" s="150"/>
      <c r="X38" s="150"/>
      <c r="Y38" s="150">
        <f>Y13</f>
        <v>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SOLENOID</v>
      </c>
      <c r="F39" s="147"/>
      <c r="G39" s="147"/>
      <c r="H39" s="147"/>
      <c r="I39" s="147"/>
      <c r="J39" s="147"/>
      <c r="K39" s="147"/>
      <c r="L39" s="148" t="str">
        <f>L14</f>
        <v>BorgWarner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80000</v>
      </c>
      <c r="V39" s="150"/>
      <c r="W39" s="150"/>
      <c r="X39" s="150"/>
      <c r="Y39" s="150">
        <f t="shared" ref="Y39:Y45" si="4">Y14</f>
        <v>80000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FILTER SET</v>
      </c>
      <c r="F40" s="147"/>
      <c r="G40" s="147"/>
      <c r="H40" s="147"/>
      <c r="I40" s="147"/>
      <c r="J40" s="147"/>
      <c r="K40" s="147"/>
      <c r="L40" s="148" t="str">
        <f>L15</f>
        <v>BTS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35000</v>
      </c>
      <c r="V40" s="150"/>
      <c r="W40" s="150"/>
      <c r="X40" s="150"/>
      <c r="Y40" s="150">
        <f t="shared" si="4"/>
        <v>35000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성민오토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645000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2024-11-19T07:33:13Z</cp:lastPrinted>
  <dcterms:created xsi:type="dcterms:W3CDTF">2010-01-19T05:17:14Z</dcterms:created>
  <dcterms:modified xsi:type="dcterms:W3CDTF">2024-11-19T07:37:01Z</dcterms:modified>
</cp:coreProperties>
</file>