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2665772E-A429-4B37-9425-F6F25A0F1C98}" xr6:coauthVersionLast="47" xr6:coauthVersionMax="47" xr10:uidLastSave="{00000000-0000-0000-0000-000000000000}"/>
  <bookViews>
    <workbookView xWindow="390" yWindow="390" windowWidth="1513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F10" i="1" s="1"/>
  <c r="Z23" i="1" s="1"/>
  <c r="Z4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Y38" i="1" l="1"/>
  <c r="F35" i="1"/>
  <c r="AC38" i="1"/>
</calcChain>
</file>

<file path=xl/sharedStrings.xml><?xml version="1.0" encoding="utf-8"?>
<sst xmlns="http://schemas.openxmlformats.org/spreadsheetml/2006/main" count="69" uniqueCount="58">
  <si>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</si>
  <si>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</si>
  <si>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</si>
  <si>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</si>
  <si>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</si>
  <si>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</si>
  <si>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</si>
  <si>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</si>
  <si>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</si>
  <si>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</si>
  <si>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</si>
  <si>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</si>
  <si>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</si>
  <si>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</si>
  <si>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</si>
  <si>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</si>
  <si>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</si>
  <si>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</si>
  <si>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</si>
  <si>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</si>
  <si>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</si>
  <si>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</si>
  <si>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</si>
  <si>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</si>
  <si>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</si>
  <si>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</si>
  <si>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</si>
  <si>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</si>
  <si>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</si>
  <si>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</si>
  <si>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</si>
  <si>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</si>
  <si>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</si>
  <si>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</si>
  <si>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</si>
  <si>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</si>
  <si>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</si>
  <si>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</si>
  <si>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</si>
  <si>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</si>
  <si>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</si>
  <si>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</si>
  <si>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</si>
  <si>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</si>
  <si>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</si>
  <si>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</si>
  <si>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</si>
  <si>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</si>
  <si>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</si>
  <si>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3333-18-1865047 카카오뱅크 장효주</t>
    <phoneticPr fontId="5" type="noConversion"/>
  </si>
  <si>
    <t>경북 경산시 경안로 133</t>
    <phoneticPr fontId="5" type="noConversion"/>
  </si>
  <si>
    <t>영성모터스</t>
    <phoneticPr fontId="5" type="noConversion"/>
  </si>
  <si>
    <t>010-4810-7573</t>
    <phoneticPr fontId="5" type="noConversion"/>
  </si>
  <si>
    <t>0GC Repair</t>
    <phoneticPr fontId="5" type="noConversion"/>
  </si>
  <si>
    <t>VW</t>
    <phoneticPr fontId="5" type="noConversion"/>
  </si>
  <si>
    <t>P1736</t>
    <phoneticPr fontId="5" type="noConversion"/>
  </si>
  <si>
    <t>Bosch Original 2Pcs</t>
    <phoneticPr fontId="5" type="noConversion"/>
  </si>
  <si>
    <t>Basic Setting 필수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</si>
</sst>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G25" sqref="G2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51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6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48</v>
      </c>
      <c r="D10" s="95"/>
      <c r="E10" s="95"/>
      <c r="F10" s="101">
        <f>SUM(Y13:AB19)</f>
        <v>650000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11</v>
      </c>
      <c r="D13" s="10">
        <v>7</v>
      </c>
      <c r="E13" s="31" t="s">
        <v>53</v>
      </c>
      <c r="F13" s="32"/>
      <c r="G13" s="32"/>
      <c r="H13" s="32"/>
      <c r="I13" s="32"/>
      <c r="J13" s="32"/>
      <c r="K13" s="32"/>
      <c r="L13" s="49" t="s">
        <v>54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650000</v>
      </c>
      <c r="V13" s="51"/>
      <c r="W13" s="51"/>
      <c r="X13" s="51"/>
      <c r="Y13" s="51">
        <f>U13*Q13</f>
        <v>650000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55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 t="s">
        <v>56</v>
      </c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 t="s">
        <v>57</v>
      </c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47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49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51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46</v>
      </c>
      <c r="W23" s="155"/>
      <c r="X23" s="155"/>
      <c r="Y23" s="155"/>
      <c r="Z23" s="122">
        <f>Y20+F10</f>
        <v>650000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영성모터스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경북 경산시 경안로 133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010-4810-7573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650000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11</v>
      </c>
      <c r="D38" s="13">
        <f t="shared" si="2"/>
        <v>7</v>
      </c>
      <c r="E38" s="146" t="str">
        <f t="shared" si="2"/>
        <v>0GC Repair</v>
      </c>
      <c r="F38" s="147"/>
      <c r="G38" s="147"/>
      <c r="H38" s="147"/>
      <c r="I38" s="147"/>
      <c r="J38" s="147"/>
      <c r="K38" s="147"/>
      <c r="L38" s="148" t="str">
        <f>L13</f>
        <v>VW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650000</v>
      </c>
      <c r="V38" s="150"/>
      <c r="W38" s="150"/>
      <c r="X38" s="150"/>
      <c r="Y38" s="150">
        <f>Y13</f>
        <v>650000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P1736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 t="str">
        <f t="shared" si="2"/>
        <v>Bosch Original 2Pcs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 t="str">
        <f t="shared" si="2"/>
        <v>Basic Setting 필수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3333-18-1865047 카카오뱅크 장효주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영성모터스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650000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2024-11-07T03:24:14Z</cp:lastPrinted>
  <dcterms:created xsi:type="dcterms:W3CDTF">2010-01-19T05:17:14Z</dcterms:created>
  <dcterms:modified xsi:type="dcterms:W3CDTF">2024-11-07T03:24:29Z</dcterms:modified>
</cp:coreProperties>
</file>