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4월\"/>
    </mc:Choice>
  </mc:AlternateContent>
  <xr:revisionPtr revIDLastSave="0" documentId="8_{3C42FE29-9D99-475B-960D-44E880D887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F35" i="1" s="1"/>
  <c r="AC38" i="1"/>
  <c r="Z23" i="1" l="1"/>
  <c r="Z48" i="1" s="1"/>
</calcChain>
</file>

<file path=xl/sharedStrings.xml><?xml version="1.0" encoding="utf-8"?>
<sst xmlns="http://schemas.openxmlformats.org/spreadsheetml/2006/main" count="69" uniqueCount="59">
  <si>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</si>
  <si>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</si>
  <si>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</si>
  <si>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</si>
  <si>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</si>
  <si>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</si>
  <si>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</si>
  <si>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</si>
  <si>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</si>
  <si>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</si>
  <si>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</si>
  <si>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</si>
  <si>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</si>
  <si>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</si>
  <si>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</si>
  <si>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</si>
  <si>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</si>
  <si>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</si>
  <si>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</si>
  <si>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</si>
  <si>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</si>
  <si>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</si>
  <si>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</si>
  <si>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</si>
  <si>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</si>
  <si>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</si>
  <si>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</si>
  <si>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</si>
  <si>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</si>
  <si>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</si>
  <si>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</si>
  <si>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</si>
  <si>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</si>
  <si>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</si>
  <si>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</si>
  <si>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</si>
  <si>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</si>
  <si>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</si>
  <si>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</si>
  <si>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</si>
  <si>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</si>
  <si>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</si>
  <si>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</si>
  <si>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</si>
  <si>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</si>
  <si>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</si>
  <si>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</si>
  <si>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</si>
  <si>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</si>
  <si>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</si>
  <si>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</si>
  <si>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</si>
  <si>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</si>
  <si>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</si>
  <si>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 xml:space="preserve"> </t>
    <phoneticPr fontId="5" type="noConversion"/>
  </si>
  <si>
    <t>0B5 배선킷</t>
    <phoneticPr fontId="5" type="noConversion"/>
  </si>
  <si>
    <t xml:space="preserve">리데나 필터 </t>
    <phoneticPr fontId="5" type="noConversion"/>
  </si>
  <si>
    <t>입금 200만원</t>
    <phoneticPr fontId="5" type="noConversion"/>
  </si>
  <si>
    <t>솔레노이드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</si>
</sst>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705000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4</v>
      </c>
      <c r="D13" s="10">
        <v>9</v>
      </c>
      <c r="E13" s="105" t="s">
        <v>55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580000</v>
      </c>
      <c r="V13" s="69"/>
      <c r="W13" s="69"/>
      <c r="X13" s="69"/>
      <c r="Y13" s="69">
        <f>U13*Q13</f>
        <v>580000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40000</v>
      </c>
      <c r="V14" s="69"/>
      <c r="W14" s="69"/>
      <c r="X14" s="69"/>
      <c r="Y14" s="69">
        <f t="shared" ref="Y14:Y20" si="0">U14*Q14</f>
        <v>40000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58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85000</v>
      </c>
      <c r="V15" s="69"/>
      <c r="W15" s="69"/>
      <c r="X15" s="69"/>
      <c r="Y15" s="69">
        <f t="shared" si="0"/>
        <v>85000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 t="s">
        <v>54</v>
      </c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>
        <v>4</v>
      </c>
      <c r="D19" s="10">
        <v>9</v>
      </c>
      <c r="E19" s="105" t="s">
        <v>57</v>
      </c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6490000</v>
      </c>
      <c r="V20" s="69"/>
      <c r="W20" s="69"/>
      <c r="X20" s="69"/>
      <c r="Y20" s="69">
        <f t="shared" si="0"/>
        <v>6490000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7195000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대구오토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장기로65길 7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010-3542-4069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705000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4</v>
      </c>
      <c r="D38" s="13">
        <f t="shared" si="2"/>
        <v>9</v>
      </c>
      <c r="E38" s="38" t="str">
        <f t="shared" si="2"/>
        <v>0B5 배선킷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580000</v>
      </c>
      <c r="V38" s="36"/>
      <c r="W38" s="36"/>
      <c r="X38" s="36"/>
      <c r="Y38" s="36">
        <f>Y13</f>
        <v>580000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 xml:space="preserve">리데나 필터 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40000</v>
      </c>
      <c r="V39" s="36"/>
      <c r="W39" s="36"/>
      <c r="X39" s="36"/>
      <c r="Y39" s="36">
        <f t="shared" ref="Y39:Y45" si="4">Y14</f>
        <v>40000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솔레노이드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85000</v>
      </c>
      <c r="V40" s="36"/>
      <c r="W40" s="36"/>
      <c r="X40" s="36"/>
      <c r="Y40" s="36">
        <f t="shared" si="4"/>
        <v>85000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 t="str">
        <f t="shared" si="2"/>
        <v xml:space="preserve"> 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4</v>
      </c>
      <c r="D44" s="13">
        <f t="shared" si="5"/>
        <v>9</v>
      </c>
      <c r="E44" s="38" t="str">
        <f t="shared" si="5"/>
        <v>입금 200만원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6490000</v>
      </c>
      <c r="V45" s="36"/>
      <c r="W45" s="36"/>
      <c r="X45" s="36"/>
      <c r="Y45" s="36">
        <f t="shared" si="4"/>
        <v>6490000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김대섭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7195000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AC38:AF43 B23:C29 B12:E21 M23:T36 R13:T20 Q13:Q21 V13:X20 U12:U21 V23:AF36 AD13:AF20 AC13:AC21 B37:E46 L44:P45 R44:T45 Q44:Q46 U23:U46 Y46 Y13:Y21 B48:AF49 AD44:AF45 AC44:AC46 V38:AB45 L2:L20 M13:P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2024-04-09T06:34:10Z</cp:lastPrinted>
  <dcterms:created xsi:type="dcterms:W3CDTF">2010-01-19T05:17:14Z</dcterms:created>
  <dcterms:modified xsi:type="dcterms:W3CDTF">2024-04-09T06:46:22Z</dcterms:modified>
</cp:coreProperties>
</file>