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F8AE2A88-E634-4C4F-9B33-6F0E521D5D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<sst xmlns="http://schemas.openxmlformats.org/spreadsheetml/2006/main" count="67" uniqueCount="57">
  <si>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</si>
  <si>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</si>
  <si>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</si>
  <si>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</si>
  <si>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</si>
  <si>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</si>
  <si>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</si>
  <si>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</si>
  <si>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</si>
  <si>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</si>
  <si>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</si>
  <si>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</si>
  <si>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</si>
  <si>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</si>
  <si>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</si>
  <si>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</si>
  <si>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</si>
  <si>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</si>
  <si>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</si>
  <si>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</si>
  <si>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</si>
  <si>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</si>
  <si>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</si>
  <si>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</si>
  <si>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</si>
  <si>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</si>
  <si>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</si>
  <si>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</si>
  <si>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</si>
  <si>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</si>
  <si>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</si>
  <si>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</si>
  <si>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</si>
  <si>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</si>
  <si>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</si>
  <si>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</si>
  <si>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</si>
  <si>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</si>
  <si>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</si>
  <si>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</si>
  <si>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</si>
  <si>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</si>
  <si>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</si>
  <si>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</si>
  <si>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</si>
  <si>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</si>
  <si>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</si>
  <si>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</si>
  <si>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</si>
  <si>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</si>
  <si>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</si>
  <si>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</si>
  <si>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</si>
  <si>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</si>
  <si>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0b5 repair kit</t>
    <phoneticPr fontId="5" type="noConversion"/>
  </si>
  <si>
    <t>disc</t>
    <phoneticPr fontId="5" type="noConversion"/>
  </si>
  <si>
    <t>리데나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</si>
</sst>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Q18" sqref="Q18:T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1260000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22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2</v>
      </c>
      <c r="R13" s="51"/>
      <c r="S13" s="51"/>
      <c r="T13" s="51"/>
      <c r="U13" s="68">
        <v>490000</v>
      </c>
      <c r="V13" s="51"/>
      <c r="W13" s="51"/>
      <c r="X13" s="51"/>
      <c r="Y13" s="51">
        <f>U13*Q13</f>
        <v>980000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2</v>
      </c>
      <c r="R14" s="51"/>
      <c r="S14" s="51"/>
      <c r="T14" s="51"/>
      <c r="U14" s="68">
        <v>130000</v>
      </c>
      <c r="V14" s="51"/>
      <c r="W14" s="51"/>
      <c r="X14" s="51"/>
      <c r="Y14" s="51">
        <f t="shared" ref="Y14:Y20" si="0">U14*Q14</f>
        <v>260000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2</v>
      </c>
      <c r="R15" s="51"/>
      <c r="S15" s="51"/>
      <c r="T15" s="51"/>
      <c r="U15" s="68">
        <v>10000</v>
      </c>
      <c r="V15" s="51"/>
      <c r="W15" s="51"/>
      <c r="X15" s="51"/>
      <c r="Y15" s="51">
        <f t="shared" si="0"/>
        <v>20000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3400000</v>
      </c>
      <c r="V20" s="51"/>
      <c r="W20" s="51"/>
      <c r="X20" s="51"/>
      <c r="Y20" s="51">
        <f t="shared" si="0"/>
        <v>3400000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4660000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1260000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22</v>
      </c>
      <c r="E38" s="146" t="str">
        <f t="shared" si="2"/>
        <v>0b5 repair kit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2</v>
      </c>
      <c r="R38" s="150"/>
      <c r="S38" s="150"/>
      <c r="T38" s="150"/>
      <c r="U38" s="153">
        <f>U13</f>
        <v>490000</v>
      </c>
      <c r="V38" s="150"/>
      <c r="W38" s="150"/>
      <c r="X38" s="150"/>
      <c r="Y38" s="150">
        <f>Y13</f>
        <v>980000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disc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2</v>
      </c>
      <c r="R39" s="150"/>
      <c r="S39" s="150"/>
      <c r="T39" s="150"/>
      <c r="U39" s="153">
        <f>U14</f>
        <v>130000</v>
      </c>
      <c r="V39" s="150"/>
      <c r="W39" s="150"/>
      <c r="X39" s="150"/>
      <c r="Y39" s="150">
        <f t="shared" ref="Y39:Y45" si="4">Y14</f>
        <v>260000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리데나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2</v>
      </c>
      <c r="R40" s="150"/>
      <c r="S40" s="150"/>
      <c r="T40" s="150"/>
      <c r="U40" s="153">
        <f>U15</f>
        <v>10000</v>
      </c>
      <c r="V40" s="150"/>
      <c r="W40" s="150"/>
      <c r="X40" s="150"/>
      <c r="Y40" s="150">
        <f t="shared" si="4"/>
        <v>20000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3400000</v>
      </c>
      <c r="V45" s="150"/>
      <c r="W45" s="150"/>
      <c r="X45" s="150"/>
      <c r="Y45" s="150">
        <f t="shared" si="4"/>
        <v>3400000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4660000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2024-05-22T07:15:50Z</cp:lastPrinted>
  <dcterms:created xsi:type="dcterms:W3CDTF">2010-01-19T05:17:14Z</dcterms:created>
  <dcterms:modified xsi:type="dcterms:W3CDTF">2024-05-22T07:20:27Z</dcterms:modified>
</cp:coreProperties>
</file>