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5월\"/>
    </mc:Choice>
  </mc:AlternateContent>
  <xr:revisionPtr revIDLastSave="0" documentId="13_ncr:1_{7103F1D7-DF32-4E38-A2E4-EC5422E29BA1}" xr6:coauthVersionLast="47" xr6:coauthVersionMax="47" xr10:uidLastSave="{00000000-0000-0000-0000-000000000000}"/>
  <bookViews>
    <workbookView xWindow="1950" yWindow="1950" windowWidth="21540" windowHeight="1132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D38" i="1" l="1"/>
  <c r="E38" i="1"/>
  <c r="U38" i="1"/>
  <c r="Q45" i="1"/>
  <c r="U45" i="1"/>
  <c r="V48" i="1"/>
  <c r="Y40" i="1"/>
  <c r="Y42" i="1"/>
  <c r="Y14" i="1"/>
  <c r="Y39" i="1" s="1"/>
  <c r="Y15" i="1"/>
  <c r="Y16" i="1"/>
  <c r="Y41" i="1" s="1"/>
  <c r="Y17" i="1"/>
  <c r="Y18" i="1"/>
  <c r="Y43" i="1" s="1"/>
  <c r="Y19" i="1"/>
  <c r="Y44" i="1" s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4" i="1"/>
  <c r="U42" i="1"/>
  <c r="U41" i="1"/>
  <c r="U40" i="1"/>
  <c r="U39" i="1"/>
  <c r="Q46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D46" i="1"/>
  <c r="D45" i="1"/>
  <c r="D44" i="1"/>
  <c r="D42" i="1"/>
  <c r="D41" i="1"/>
  <c r="D40" i="1"/>
  <c r="D39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Y21" i="1"/>
  <c r="AC42" i="1"/>
  <c r="AC40" i="1"/>
  <c r="K48" i="1"/>
  <c r="B48" i="1"/>
  <c r="F10" i="1" l="1"/>
  <c r="F35" i="1" s="1"/>
  <c r="Y38" i="1"/>
  <c r="AC38" i="1"/>
  <c r="Z23" i="1" l="1"/>
  <c r="Z48" i="1" s="1"/>
</calcChain>
</file>

<file path=xl/sharedStrings.xml><?xml version="1.0" encoding="utf-8"?>
<sst xmlns="http://schemas.openxmlformats.org/spreadsheetml/2006/main" count="66" uniqueCount="55">
  <si>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</si>
  <si>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</si>
  <si>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</si>
  <si>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</si>
  <si>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</si>
  <si>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</si>
  <si>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</si>
  <si>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</si>
  <si>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</si>
  <si>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</si>
  <si>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</si>
  <si>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</si>
  <si>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</si>
  <si>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</si>
  <si>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</si>
  <si>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</si>
  <si>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</si>
  <si>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</si>
  <si>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</si>
  <si>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</si>
  <si>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</si>
  <si>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</si>
  <si>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</si>
  <si>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</si>
  <si>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</si>
  <si>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</si>
  <si>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</si>
  <si>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</si>
  <si>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</si>
  <si>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</si>
  <si>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</si>
  <si>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</si>
  <si>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</si>
  <si>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</si>
  <si>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</si>
  <si>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</si>
  <si>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</si>
  <si>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</si>
  <si>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</si>
  <si>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</si>
  <si>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</si>
  <si>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</si>
  <si>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</si>
  <si>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</si>
  <si>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</si>
  <si>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</si>
  <si>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</si>
  <si>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</si>
  <si>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</si>
  <si>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</si>
  <si>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대륙오토</t>
    <phoneticPr fontId="5" type="noConversion"/>
  </si>
  <si>
    <t>대구광역시 북구 산격동 14-149</t>
    <phoneticPr fontId="5" type="noConversion"/>
  </si>
  <si>
    <t>010-2806-9270</t>
    <phoneticPr fontId="5" type="noConversion"/>
  </si>
  <si>
    <t>0B5 Repair Kit</t>
    <phoneticPr fontId="5" type="noConversion"/>
  </si>
  <si>
    <t>8hp45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</si>
</sst>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4" zoomScaleNormal="100" zoomScaleSheetLayoutView="100" workbookViewId="0">
      <selection activeCell="U21" sqref="U21:X22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2850000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5</v>
      </c>
      <c r="D13" s="10">
        <v>22</v>
      </c>
      <c r="E13" s="105" t="s">
        <v>53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5</v>
      </c>
      <c r="R13" s="69"/>
      <c r="S13" s="69"/>
      <c r="T13" s="69"/>
      <c r="U13" s="68">
        <v>460000</v>
      </c>
      <c r="V13" s="69"/>
      <c r="W13" s="69"/>
      <c r="X13" s="69"/>
      <c r="Y13" s="69">
        <f>U13*Q13</f>
        <v>2300000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54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>
        <v>1</v>
      </c>
      <c r="R14" s="69"/>
      <c r="S14" s="69"/>
      <c r="T14" s="69"/>
      <c r="U14" s="68">
        <v>550000</v>
      </c>
      <c r="V14" s="69"/>
      <c r="W14" s="69"/>
      <c r="X14" s="69"/>
      <c r="Y14" s="69">
        <f t="shared" ref="Y14:Y20" si="0">U14*Q14</f>
        <v>550000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/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49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3940000</v>
      </c>
      <c r="V20" s="69"/>
      <c r="W20" s="69"/>
      <c r="X20" s="69"/>
      <c r="Y20" s="69">
        <f t="shared" si="0"/>
        <v>3940000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47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50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48</v>
      </c>
      <c r="W23" s="60"/>
      <c r="X23" s="60"/>
      <c r="Y23" s="60"/>
      <c r="Z23" s="85">
        <f>Y20+F10</f>
        <v>6790000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대륙오토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대구광역시 북구 산격동 14-149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010-2806-9270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2850000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1">B13</f>
        <v>24</v>
      </c>
      <c r="C38" s="12">
        <f t="shared" si="1"/>
        <v>5</v>
      </c>
      <c r="D38" s="13">
        <f t="shared" si="1"/>
        <v>22</v>
      </c>
      <c r="E38" s="38" t="str">
        <f t="shared" si="1"/>
        <v>0B5 Repair Kit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2">Q13</f>
        <v>5</v>
      </c>
      <c r="R38" s="36"/>
      <c r="S38" s="36"/>
      <c r="T38" s="36"/>
      <c r="U38" s="42">
        <f>U13</f>
        <v>460000</v>
      </c>
      <c r="V38" s="36"/>
      <c r="W38" s="36"/>
      <c r="X38" s="36"/>
      <c r="Y38" s="36">
        <f>Y13</f>
        <v>2300000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1"/>
        <v>0</v>
      </c>
      <c r="C39" s="12">
        <f t="shared" si="1"/>
        <v>0</v>
      </c>
      <c r="D39" s="13">
        <f t="shared" si="1"/>
        <v>0</v>
      </c>
      <c r="E39" s="38" t="str">
        <f t="shared" si="1"/>
        <v>8hp45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2"/>
        <v>1</v>
      </c>
      <c r="R39" s="36"/>
      <c r="S39" s="36"/>
      <c r="T39" s="36"/>
      <c r="U39" s="42">
        <f>U14</f>
        <v>550000</v>
      </c>
      <c r="V39" s="36"/>
      <c r="W39" s="36"/>
      <c r="X39" s="36"/>
      <c r="Y39" s="36">
        <f t="shared" ref="Y39:Y45" si="3">Y14</f>
        <v>550000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1"/>
        <v>0</v>
      </c>
      <c r="C40" s="12">
        <f t="shared" si="1"/>
        <v>0</v>
      </c>
      <c r="D40" s="13">
        <f t="shared" si="1"/>
        <v>0</v>
      </c>
      <c r="E40" s="38">
        <f t="shared" si="1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2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3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1"/>
        <v>0</v>
      </c>
      <c r="C41" s="12">
        <f t="shared" si="1"/>
        <v>0</v>
      </c>
      <c r="D41" s="13">
        <f t="shared" si="1"/>
        <v>0</v>
      </c>
      <c r="E41" s="38">
        <f t="shared" si="1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2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3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1"/>
        <v>0</v>
      </c>
      <c r="C42" s="12">
        <f t="shared" si="1"/>
        <v>0</v>
      </c>
      <c r="D42" s="13">
        <f t="shared" si="1"/>
        <v>0</v>
      </c>
      <c r="E42" s="38">
        <f t="shared" si="1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2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3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2"/>
        <v>0</v>
      </c>
      <c r="R43" s="36"/>
      <c r="S43" s="36"/>
      <c r="T43" s="36"/>
      <c r="U43" s="42"/>
      <c r="V43" s="36"/>
      <c r="W43" s="36"/>
      <c r="X43" s="36"/>
      <c r="Y43" s="36">
        <f t="shared" si="3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4">B19</f>
        <v>0</v>
      </c>
      <c r="C44" s="12">
        <f t="shared" si="4"/>
        <v>0</v>
      </c>
      <c r="D44" s="13">
        <f t="shared" si="4"/>
        <v>0</v>
      </c>
      <c r="E44" s="38">
        <f t="shared" si="4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2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3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4"/>
        <v>0</v>
      </c>
      <c r="C45" s="12">
        <f t="shared" si="4"/>
        <v>0</v>
      </c>
      <c r="D45" s="13">
        <f t="shared" si="4"/>
        <v>0</v>
      </c>
      <c r="E45" s="43" t="str">
        <f t="shared" si="4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2"/>
        <v>1</v>
      </c>
      <c r="R45" s="36"/>
      <c r="S45" s="36"/>
      <c r="T45" s="36"/>
      <c r="U45" s="42">
        <f>U20</f>
        <v>3940000</v>
      </c>
      <c r="V45" s="36"/>
      <c r="W45" s="36"/>
      <c r="X45" s="36"/>
      <c r="Y45" s="36">
        <f t="shared" si="3"/>
        <v>3940000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4"/>
        <v>0</v>
      </c>
      <c r="C46" s="47">
        <f t="shared" si="4"/>
        <v>0</v>
      </c>
      <c r="D46" s="49">
        <f t="shared" si="4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2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대륙오토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6790000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2024-05-22T05:34:11Z</cp:lastPrinted>
  <dcterms:created xsi:type="dcterms:W3CDTF">2010-01-19T05:17:14Z</dcterms:created>
  <dcterms:modified xsi:type="dcterms:W3CDTF">2024-05-27T14:45:17Z</dcterms:modified>
</cp:coreProperties>
</file>