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5월\"/>
    </mc:Choice>
  </mc:AlternateContent>
  <xr:revisionPtr revIDLastSave="0" documentId="8_{76CCDEAB-14E0-4FDD-B8CF-E5554B0320C1}" xr6:coauthVersionLast="47" xr6:coauthVersionMax="47" xr10:uidLastSave="{00000000-0000-0000-0000-000000000000}"/>
  <bookViews>
    <workbookView xWindow="390" yWindow="0" windowWidth="21540" windowHeight="1132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1" i="1"/>
  <c r="Y42" i="1"/>
  <c r="Y43" i="1"/>
  <c r="Y44" i="1"/>
  <c r="Y14" i="1"/>
  <c r="Y39" i="1" s="1"/>
  <c r="Y15" i="1"/>
  <c r="Y40" i="1" s="1"/>
  <c r="Y16" i="1"/>
  <c r="Y17" i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<sst xmlns="http://schemas.openxmlformats.org/spreadsheetml/2006/main" count="67" uniqueCount="57">
  <si>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</si>
  <si>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</si>
  <si>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</si>
  <si>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</si>
  <si>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</si>
  <si>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</si>
  <si>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</si>
  <si>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</si>
  <si>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</si>
  <si>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</si>
  <si>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</si>
  <si>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</si>
  <si>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</si>
  <si>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</si>
  <si>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</si>
  <si>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</si>
  <si>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</si>
  <si>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</si>
  <si>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</si>
  <si>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</si>
  <si>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</si>
  <si>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</si>
  <si>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</si>
  <si>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</si>
  <si>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</si>
  <si>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</si>
  <si>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</si>
  <si>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</si>
  <si>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</si>
  <si>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</si>
  <si>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</si>
  <si>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</si>
  <si>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</si>
  <si>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</si>
  <si>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</si>
  <si>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</si>
  <si>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</si>
  <si>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</si>
  <si>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</si>
  <si>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</si>
  <si>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</si>
  <si>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</si>
  <si>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</si>
  <si>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</si>
  <si>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</si>
  <si>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</si>
  <si>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</si>
  <si>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</si>
  <si>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</si>
  <si>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미르오토</t>
    <phoneticPr fontId="5" type="noConversion"/>
  </si>
  <si>
    <t>서구 가르뱅이로 10길 3-5</t>
    <phoneticPr fontId="5" type="noConversion"/>
  </si>
  <si>
    <t>010-6859-2065</t>
    <phoneticPr fontId="5" type="noConversion"/>
  </si>
  <si>
    <t>노익승</t>
    <phoneticPr fontId="5" type="noConversion"/>
  </si>
  <si>
    <t xml:space="preserve">GLE  수리 </t>
    <phoneticPr fontId="5" type="noConversion"/>
  </si>
  <si>
    <t>헬라오일</t>
    <phoneticPr fontId="5" type="noConversion"/>
  </si>
  <si>
    <t>부가세</t>
    <phoneticPr fontId="5" type="noConversion"/>
  </si>
  <si>
    <t xml:space="preserve">농협 352 2197 5088 53 윤인숙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</si>
</sst>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10" zoomScale="130" zoomScaleNormal="100" zoomScaleSheetLayoutView="130" workbookViewId="0">
      <selection activeCell="B23" sqref="B23:F2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49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50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51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-780000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/>
      <c r="D13" s="10"/>
      <c r="E13" s="31" t="s">
        <v>53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-600000</v>
      </c>
      <c r="V13" s="51"/>
      <c r="W13" s="51"/>
      <c r="X13" s="51"/>
      <c r="Y13" s="51">
        <f>U13*Q13</f>
        <v>-600000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54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>
        <v>1</v>
      </c>
      <c r="R14" s="51"/>
      <c r="S14" s="51"/>
      <c r="T14" s="51"/>
      <c r="U14" s="68">
        <v>-145000</v>
      </c>
      <c r="V14" s="51"/>
      <c r="W14" s="51"/>
      <c r="X14" s="51"/>
      <c r="Y14" s="51">
        <f t="shared" ref="Y14:Y20" si="0">U14*Q14</f>
        <v>-145000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 t="s">
        <v>55</v>
      </c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>
        <v>1</v>
      </c>
      <c r="R15" s="51"/>
      <c r="S15" s="51"/>
      <c r="T15" s="51"/>
      <c r="U15" s="68">
        <v>-35000</v>
      </c>
      <c r="V15" s="51"/>
      <c r="W15" s="51"/>
      <c r="X15" s="51"/>
      <c r="Y15" s="51">
        <f t="shared" si="0"/>
        <v>-35000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48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5130000</v>
      </c>
      <c r="V20" s="51"/>
      <c r="W20" s="51"/>
      <c r="X20" s="51"/>
      <c r="Y20" s="51">
        <f t="shared" si="0"/>
        <v>5130000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56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52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47</v>
      </c>
      <c r="W23" s="155"/>
      <c r="X23" s="155"/>
      <c r="Y23" s="155"/>
      <c r="Z23" s="122">
        <f>Y20+F10</f>
        <v>4350000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미르오토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서구 가르뱅이로 10길 3-5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010-6859-2065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-780000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0</v>
      </c>
      <c r="D38" s="13">
        <f t="shared" si="2"/>
        <v>0</v>
      </c>
      <c r="E38" s="146" t="str">
        <f t="shared" si="2"/>
        <v xml:space="preserve">GLE  수리 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-600000</v>
      </c>
      <c r="V38" s="150"/>
      <c r="W38" s="150"/>
      <c r="X38" s="150"/>
      <c r="Y38" s="150">
        <f>Y13</f>
        <v>-600000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>헬라오일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1</v>
      </c>
      <c r="R39" s="150"/>
      <c r="S39" s="150"/>
      <c r="T39" s="150"/>
      <c r="U39" s="153">
        <f>U14</f>
        <v>-145000</v>
      </c>
      <c r="V39" s="150"/>
      <c r="W39" s="150"/>
      <c r="X39" s="150"/>
      <c r="Y39" s="150">
        <f t="shared" ref="Y39:Y45" si="4">Y14</f>
        <v>-145000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 t="str">
        <f t="shared" si="2"/>
        <v>부가세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1</v>
      </c>
      <c r="R40" s="150"/>
      <c r="S40" s="150"/>
      <c r="T40" s="150"/>
      <c r="U40" s="153">
        <f>U15</f>
        <v>-35000</v>
      </c>
      <c r="V40" s="150"/>
      <c r="W40" s="150"/>
      <c r="X40" s="150"/>
      <c r="Y40" s="150">
        <f t="shared" si="4"/>
        <v>-35000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5130000</v>
      </c>
      <c r="V45" s="150"/>
      <c r="W45" s="150"/>
      <c r="X45" s="150"/>
      <c r="Y45" s="150">
        <f t="shared" si="4"/>
        <v>5130000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2197 5088 53 윤인숙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노익승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4350000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2024-05-29T01:41:57Z</cp:lastPrinted>
  <dcterms:created xsi:type="dcterms:W3CDTF">2010-01-19T05:17:14Z</dcterms:created>
  <dcterms:modified xsi:type="dcterms:W3CDTF">2024-05-29T01:47:36Z</dcterms:modified>
</cp:coreProperties>
</file>