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5월\"/>
    </mc:Choice>
  </mc:AlternateContent>
  <xr:revisionPtr revIDLastSave="0" documentId="8_{D9B6C81C-4B4C-4E58-A009-24276E7D2774}" xr6:coauthVersionLast="47" xr6:coauthVersionMax="47" xr10:uidLastSave="{00000000-0000-0000-0000-000000000000}"/>
  <bookViews>
    <workbookView xWindow="7260" yWindow="1035" windowWidth="21540" windowHeight="1132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2" i="1"/>
  <c r="Y43" i="1"/>
  <c r="Y44" i="1"/>
  <c r="Y14" i="1"/>
  <c r="Y15" i="1"/>
  <c r="Y16" i="1"/>
  <c r="Y41" i="1" s="1"/>
  <c r="Y17" i="1"/>
  <c r="Y18" i="1"/>
  <c r="Y19" i="1"/>
  <c r="Y20" i="1"/>
  <c r="Y45" i="1" s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<sst xmlns="http://schemas.openxmlformats.org/spreadsheetml/2006/main" count="65" uniqueCount="55">
  <si>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</si>
  <si>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</si>
  <si>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</si>
  <si>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</si>
  <si>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</si>
  <si>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</si>
  <si>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</si>
  <si>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</si>
  <si>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</si>
  <si>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</si>
  <si>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</si>
  <si>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</si>
  <si>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</si>
  <si>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</si>
  <si>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</si>
  <si>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</si>
  <si>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</si>
  <si>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</si>
  <si>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</si>
  <si>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</si>
  <si>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</si>
  <si>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</si>
  <si>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</si>
  <si>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</si>
  <si>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</si>
  <si>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</si>
  <si>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</si>
  <si>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</si>
  <si>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</si>
  <si>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</si>
  <si>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</si>
  <si>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</si>
  <si>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</si>
  <si>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</si>
  <si>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</si>
  <si>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</si>
  <si>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</si>
  <si>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</si>
  <si>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</si>
  <si>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</si>
  <si>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</si>
  <si>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</si>
  <si>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</si>
  <si>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</si>
  <si>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</si>
  <si>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</si>
  <si>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</si>
  <si>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</si>
  <si>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</si>
  <si>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</si>
  <si>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조이오토</t>
    <phoneticPr fontId="5" type="noConversion"/>
  </si>
  <si>
    <t>대구광역시 북구 연암로42길 43-1</t>
    <phoneticPr fontId="5" type="noConversion"/>
  </si>
  <si>
    <t>010-4141-9634</t>
    <phoneticPr fontId="5" type="noConversion"/>
  </si>
  <si>
    <t>조희옥</t>
    <phoneticPr fontId="5" type="noConversion"/>
  </si>
  <si>
    <t>8HP OilPan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</si>
</sst>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19" zoomScale="130" zoomScaleNormal="100" zoomScaleSheetLayoutView="130" workbookViewId="0">
      <selection activeCell="E14" sqref="E14:K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150000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5</v>
      </c>
      <c r="D13" s="10">
        <v>22</v>
      </c>
      <c r="E13" s="31" t="s">
        <v>54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3</v>
      </c>
      <c r="R13" s="51"/>
      <c r="S13" s="51"/>
      <c r="T13" s="51"/>
      <c r="U13" s="68">
        <v>50000</v>
      </c>
      <c r="V13" s="51"/>
      <c r="W13" s="51"/>
      <c r="X13" s="51"/>
      <c r="Y13" s="51">
        <f>U13*Q13</f>
        <v>150000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49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3950000</v>
      </c>
      <c r="V20" s="51"/>
      <c r="W20" s="51"/>
      <c r="X20" s="51"/>
      <c r="Y20" s="51">
        <f t="shared" si="0"/>
        <v>3950000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47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53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48</v>
      </c>
      <c r="W23" s="155"/>
      <c r="X23" s="155"/>
      <c r="Y23" s="155"/>
      <c r="Z23" s="122">
        <f>Y20+F10</f>
        <v>4100000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조이오토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대구광역시 북구 연암로42길 43-1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010-4141-9634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150000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5</v>
      </c>
      <c r="D38" s="13">
        <f t="shared" si="2"/>
        <v>22</v>
      </c>
      <c r="E38" s="146" t="str">
        <f t="shared" si="2"/>
        <v>8HP OilPan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3</v>
      </c>
      <c r="R38" s="150"/>
      <c r="S38" s="150"/>
      <c r="T38" s="150"/>
      <c r="U38" s="153">
        <f>U13</f>
        <v>50000</v>
      </c>
      <c r="V38" s="150"/>
      <c r="W38" s="150"/>
      <c r="X38" s="150"/>
      <c r="Y38" s="150">
        <f>Y13</f>
        <v>150000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3950000</v>
      </c>
      <c r="V45" s="150"/>
      <c r="W45" s="150"/>
      <c r="X45" s="150"/>
      <c r="Y45" s="150">
        <f t="shared" si="4"/>
        <v>3950000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조희옥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4100000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2024-05-22T02:06:44Z</cp:lastPrinted>
  <dcterms:created xsi:type="dcterms:W3CDTF">2010-01-19T05:17:14Z</dcterms:created>
  <dcterms:modified xsi:type="dcterms:W3CDTF">2024-05-22T02:10:13Z</dcterms:modified>
</cp:coreProperties>
</file>