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fileSharing readOnlyRecommended="1"/>
  <workbookPr filterPrivacy="1" defaultThemeVersion="124226"/>
  <xr:revisionPtr revIDLastSave="0" documentId="8_{D395B176-3E52-445B-8967-E51C8211BAE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정비견적서" sheetId="1" r:id="rId1"/>
  </sheets>
  <calcPr calcId="191028"/>
</workbook>
</file>

<file path=xl/calcChain.xml><?xml version="1.0" encoding="utf-8"?>
<calcChain xmlns="http://schemas.openxmlformats.org/spreadsheetml/2006/main">
  <c r="C23" i="1" l="1"/>
  <c r="M12" i="1"/>
  <c r="R12" i="1"/>
  <c r="M13" i="1"/>
  <c r="R13" i="1"/>
  <c r="M14" i="1"/>
  <c r="R14" i="1"/>
  <c r="M15" i="1"/>
  <c r="R15" i="1"/>
  <c r="R16" i="1"/>
  <c r="R17" i="1"/>
  <c r="R18" i="1"/>
  <c r="R19" i="1"/>
  <c r="R20" i="1"/>
  <c r="M11" i="1"/>
  <c r="R11" i="1"/>
  <c r="G23" i="1"/>
  <c r="Q23" i="1" l="1"/>
</calcChain>
</file>

<file path=xl/sharedStrings.xml><?xml version="1.0" encoding="utf-8"?>
<sst xmlns="http://schemas.openxmlformats.org/spreadsheetml/2006/main" count="51" uniqueCount="50">
  <si>
    <t>주행거리</t>
    <phoneticPr fontId="1" type="noConversion"/>
  </si>
  <si>
    <t>주 소</t>
    <phoneticPr fontId="1" type="noConversion"/>
  </si>
  <si>
    <t>정  비
사업자</t>
    <phoneticPr fontId="1" type="noConversion"/>
  </si>
  <si>
    <t>사 업 자
등록번호</t>
    <phoneticPr fontId="1" type="noConversion"/>
  </si>
  <si>
    <t>정비업등록번호</t>
    <phoneticPr fontId="1" type="noConversion"/>
  </si>
  <si>
    <t>업 체 명
(대 표 자)</t>
    <phoneticPr fontId="1" type="noConversion"/>
  </si>
  <si>
    <t>작업내용</t>
    <phoneticPr fontId="1" type="noConversion"/>
  </si>
  <si>
    <t>소계</t>
    <phoneticPr fontId="1" type="noConversion"/>
  </si>
  <si>
    <t>코드</t>
    <phoneticPr fontId="1" type="noConversion"/>
  </si>
  <si>
    <t>수량</t>
    <phoneticPr fontId="1" type="noConversion"/>
  </si>
  <si>
    <t>단가</t>
    <phoneticPr fontId="1" type="noConversion"/>
  </si>
  <si>
    <t>계</t>
    <phoneticPr fontId="1" type="noConversion"/>
  </si>
  <si>
    <t>차명/차종</t>
    <phoneticPr fontId="1" type="noConversion"/>
  </si>
  <si>
    <t>차대번호</t>
    <phoneticPr fontId="1" type="noConversion"/>
  </si>
  <si>
    <t>소유자</t>
    <phoneticPr fontId="1" type="noConversion"/>
  </si>
  <si>
    <t>전화번호</t>
    <phoneticPr fontId="1" type="noConversion"/>
  </si>
  <si>
    <t>견적구분</t>
    <phoneticPr fontId="1" type="noConversion"/>
  </si>
  <si>
    <t>Km</t>
    <phoneticPr fontId="1" type="noConversion"/>
  </si>
  <si>
    <t>년</t>
    <phoneticPr fontId="1" type="noConversion"/>
  </si>
  <si>
    <t>월</t>
    <phoneticPr fontId="1" type="noConversion"/>
  </si>
  <si>
    <t>일</t>
    <phoneticPr fontId="1" type="noConversion"/>
  </si>
  <si>
    <t>자동차 점검 · 정비 견적서</t>
    <phoneticPr fontId="1" type="noConversion"/>
  </si>
  <si>
    <t>(인)</t>
    <phoneticPr fontId="1" type="noConversion"/>
  </si>
  <si>
    <t xml:space="preserve">  □ 보험    ■ 일반    □ 기타</t>
    <phoneticPr fontId="1" type="noConversion"/>
  </si>
  <si>
    <t>자동차 관리법 제58조 제3항 및 같은 법 시행규칙 제134조 제 2항에 따라 위와 같이 발급합니다</t>
    <phoneticPr fontId="1" type="noConversion"/>
  </si>
  <si>
    <t>차  량
소유자</t>
    <phoneticPr fontId="1" type="noConversion"/>
  </si>
  <si>
    <t>등록번호</t>
    <phoneticPr fontId="1" type="noConversion"/>
  </si>
  <si>
    <t>등록년월일</t>
    <phoneticPr fontId="1" type="noConversion"/>
  </si>
  <si>
    <t>주소</t>
    <phoneticPr fontId="1" type="noConversion"/>
  </si>
  <si>
    <t>[별지 제89호의 3서식]&lt;신설 2010.2.18&gt;</t>
    <phoneticPr fontId="1" type="noConversion"/>
  </si>
  <si>
    <t>1. 견적요금은 교통사고 등의 처리를 목적으로 견적서를 발행한 경우에 징수가 가능합니다.
2. 본 견적서는 교부일로부터 1개월간 유효합니다.
3. 본 견적에서 포함되지 아니한 부품을 추가 시에는 소비자의 동의를 받아야 하며, 정비 의뢰자는 동의한 부품 및 작업
   부분만 금액을 지불합니다.
4. 공급자의 직인이 없는 것은 무효로 합니다.
5. 부품가는 견적일자 기준입니다.
※ 본 견적서는 2부를 작성, 정비의뢰자에게 1부를 교부하고, 정비업자는 1부를 1년간 보관하여야 합니다.</t>
    <phoneticPr fontId="1" type="noConversion"/>
  </si>
  <si>
    <t>구분(보험·일반)</t>
    <phoneticPr fontId="1" type="noConversion"/>
  </si>
  <si>
    <t>일반</t>
    <phoneticPr fontId="1" type="noConversion"/>
  </si>
  <si>
    <t>부품</t>
    <phoneticPr fontId="1" type="noConversion"/>
  </si>
  <si>
    <t>부품내역</t>
    <phoneticPr fontId="1" type="noConversion"/>
  </si>
  <si>
    <t>총액</t>
    <phoneticPr fontId="1" type="noConversion"/>
  </si>
  <si>
    <t>부가가치세</t>
    <phoneticPr fontId="1" type="noConversion"/>
  </si>
  <si>
    <t>탈부착
공임</t>
    <phoneticPr fontId="1" type="noConversion"/>
  </si>
  <si>
    <t>탈부착 공임</t>
    <phoneticPr fontId="1" type="noConversion"/>
  </si>
  <si>
    <t>작성자 및 대표이사 : 장 효 주</t>
    <phoneticPr fontId="1" type="noConversion"/>
  </si>
  <si>
    <t>259-12-01768</t>
    <phoneticPr fontId="1" type="noConversion"/>
  </si>
  <si>
    <r>
      <t xml:space="preserve">  대구광역시 달서구 용산로28 1층
  (전화번호) </t>
    </r>
    <r>
      <rPr>
        <sz val="10"/>
        <rFont val="굴림"/>
        <family val="3"/>
        <charset val="129"/>
      </rPr>
      <t>010-5168-3542</t>
    </r>
    <phoneticPr fontId="1" type="noConversion"/>
  </si>
  <si>
    <t>GLE350D</t>
    <phoneticPr fontId="1" type="noConversion"/>
  </si>
  <si>
    <t xml:space="preserve">      패스트게러지</t>
    <phoneticPr fontId="1" type="noConversion"/>
  </si>
  <si>
    <t>VGSNAG3 9단 기판교환</t>
    <phoneticPr fontId="1" type="noConversion"/>
  </si>
  <si>
    <t>후진기어가 삽입되지 않습니다</t>
    <phoneticPr fontId="1" type="noConversion"/>
  </si>
  <si>
    <t>2024년   5  월   21  일</t>
    <phoneticPr fontId="1" type="noConversion"/>
  </si>
  <si>
    <t xml:space="preserve">        17마6275</t>
    <phoneticPr fontId="1" type="noConversion"/>
  </si>
  <si>
    <t>010-3392-4243</t>
    <phoneticPr fontId="1" type="noConversion"/>
  </si>
  <si>
    <t>보증기간  1년 1만키로 동일증상시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</si>
</sst>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#,##0_ "/>
    <numFmt numFmtId="177" formatCode="[$-F800]dddd\,\ mmmm\ dd\,\ yyyy"/>
    <numFmt numFmtId="178" formatCode="#,##0_);[Red]\(#,##0\)"/>
    <numFmt numFmtId="179" formatCode="#,##0_ ;[Red]\-#,##0\ "/>
  </numFmts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22"/>
      <color theme="1"/>
      <name val="굴림"/>
      <family val="3"/>
      <charset val="129"/>
    </font>
    <font>
      <sz val="10"/>
      <color theme="1"/>
      <name val="굴림"/>
      <family val="3"/>
      <charset val="129"/>
    </font>
    <font>
      <sz val="12"/>
      <color theme="1"/>
      <name val="굴림"/>
      <family val="3"/>
      <charset val="129"/>
    </font>
    <font>
      <sz val="11"/>
      <color theme="1"/>
      <name val="굴림"/>
      <family val="3"/>
      <charset val="129"/>
    </font>
    <font>
      <b/>
      <sz val="11"/>
      <color theme="1"/>
      <name val="굴림"/>
      <family val="3"/>
      <charset val="129"/>
    </font>
    <font>
      <sz val="10"/>
      <name val="굴림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rgb="FF0000FF"/>
      </left>
      <right/>
      <top style="thin">
        <color rgb="FF0000FF"/>
      </top>
      <bottom style="thin">
        <color rgb="FF0000FF"/>
      </bottom>
      <diagonal/>
    </border>
    <border>
      <left/>
      <right/>
      <top style="thin">
        <color rgb="FF0000FF"/>
      </top>
      <bottom style="thin">
        <color rgb="FF0000FF"/>
      </bottom>
      <diagonal/>
    </border>
    <border>
      <left/>
      <right style="thin">
        <color indexed="64"/>
      </right>
      <top style="thin">
        <color rgb="FF0000FF"/>
      </top>
      <bottom style="thin">
        <color rgb="FF0000FF"/>
      </bottom>
      <diagonal/>
    </border>
    <border>
      <left style="thin">
        <color indexed="64"/>
      </left>
      <right/>
      <top style="thin">
        <color rgb="FF0000FF"/>
      </top>
      <bottom style="thin">
        <color rgb="FF0000FF"/>
      </bottom>
      <diagonal/>
    </border>
  </borders>
  <cellStyleXfs count="1">
    <xf numFmtId="0" fontId="0" fillId="0" borderId="0">
      <alignment vertical="center"/>
    </xf>
  </cellStyleXfs>
  <cellXfs count="95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3" borderId="8" xfId="0" applyFont="1" applyFill="1" applyBorder="1">
      <alignment vertical="center"/>
    </xf>
    <xf numFmtId="0" fontId="3" fillId="3" borderId="10" xfId="0" applyFont="1" applyFill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right" vertical="center"/>
    </xf>
    <xf numFmtId="0" fontId="5" fillId="0" borderId="10" xfId="0" applyFont="1" applyBorder="1" applyAlignment="1">
      <alignment horizontal="center" vertical="center" shrinkToFit="1"/>
    </xf>
    <xf numFmtId="179" fontId="5" fillId="0" borderId="10" xfId="0" applyNumberFormat="1" applyFont="1" applyBorder="1" applyAlignment="1">
      <alignment vertical="center" shrinkToFit="1"/>
    </xf>
    <xf numFmtId="0" fontId="3" fillId="0" borderId="1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 vertical="center" shrinkToFit="1"/>
    </xf>
    <xf numFmtId="179" fontId="5" fillId="0" borderId="5" xfId="0" applyNumberFormat="1" applyFont="1" applyBorder="1" applyAlignment="1">
      <alignment vertical="center" shrinkToFit="1"/>
    </xf>
    <xf numFmtId="0" fontId="5" fillId="0" borderId="0" xfId="0" applyFont="1" applyAlignment="1">
      <alignment horizontal="center" vertical="center" shrinkToFit="1"/>
    </xf>
    <xf numFmtId="179" fontId="5" fillId="0" borderId="0" xfId="0" applyNumberFormat="1" applyFont="1" applyAlignment="1">
      <alignment vertical="center" shrinkToFit="1"/>
    </xf>
    <xf numFmtId="179" fontId="5" fillId="0" borderId="14" xfId="0" applyNumberFormat="1" applyFont="1" applyBorder="1" applyAlignment="1">
      <alignment vertical="center" shrinkToFit="1"/>
    </xf>
    <xf numFmtId="179" fontId="5" fillId="0" borderId="12" xfId="0" applyNumberFormat="1" applyFont="1" applyBorder="1" applyAlignment="1">
      <alignment vertical="center" shrinkToFit="1"/>
    </xf>
    <xf numFmtId="179" fontId="5" fillId="0" borderId="9" xfId="0" applyNumberFormat="1" applyFont="1" applyBorder="1" applyAlignment="1">
      <alignment vertical="center" shrinkToFit="1"/>
    </xf>
    <xf numFmtId="176" fontId="3" fillId="3" borderId="3" xfId="0" applyNumberFormat="1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179" fontId="5" fillId="0" borderId="0" xfId="0" applyNumberFormat="1" applyFont="1" applyAlignment="1">
      <alignment horizontal="right" vertical="center" shrinkToFit="1"/>
    </xf>
    <xf numFmtId="0" fontId="6" fillId="2" borderId="5" xfId="0" applyFont="1" applyFill="1" applyBorder="1" applyAlignment="1">
      <alignment horizontal="center" vertical="top"/>
    </xf>
    <xf numFmtId="0" fontId="5" fillId="2" borderId="0" xfId="0" applyFont="1" applyFill="1" applyAlignment="1">
      <alignment horizontal="center" vertical="center"/>
    </xf>
    <xf numFmtId="177" fontId="5" fillId="2" borderId="0" xfId="0" applyNumberFormat="1" applyFont="1" applyFill="1" applyAlignment="1">
      <alignment horizontal="center" vertical="center"/>
    </xf>
    <xf numFmtId="0" fontId="5" fillId="0" borderId="15" xfId="0" applyFont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5" fillId="0" borderId="5" xfId="0" applyFont="1" applyBorder="1" applyAlignment="1">
      <alignment horizontal="center" vertical="center"/>
    </xf>
    <xf numFmtId="178" fontId="5" fillId="3" borderId="10" xfId="0" applyNumberFormat="1" applyFont="1" applyFill="1" applyBorder="1" applyAlignment="1">
      <alignment horizontal="center" vertical="center"/>
    </xf>
    <xf numFmtId="178" fontId="5" fillId="0" borderId="10" xfId="0" applyNumberFormat="1" applyFont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left" vertical="center" wrapText="1"/>
    </xf>
    <xf numFmtId="0" fontId="3" fillId="0" borderId="10" xfId="0" applyFont="1" applyBorder="1" applyAlignment="1">
      <alignment horizontal="left" vertical="center" wrapText="1"/>
    </xf>
    <xf numFmtId="0" fontId="3" fillId="0" borderId="9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/>
    </xf>
    <xf numFmtId="179" fontId="5" fillId="0" borderId="10" xfId="0" applyNumberFormat="1" applyFont="1" applyBorder="1" applyAlignment="1">
      <alignment horizontal="right" vertical="center" shrinkToFit="1"/>
    </xf>
    <xf numFmtId="0" fontId="5" fillId="0" borderId="13" xfId="0" applyFont="1" applyBorder="1" applyAlignment="1">
      <alignment horizontal="left" vertical="center"/>
    </xf>
    <xf numFmtId="0" fontId="5" fillId="0" borderId="5" xfId="0" applyFont="1" applyBorder="1" applyAlignment="1">
      <alignment horizontal="left" vertical="center"/>
    </xf>
    <xf numFmtId="0" fontId="5" fillId="0" borderId="8" xfId="0" applyFont="1" applyBorder="1" applyAlignment="1">
      <alignment horizontal="left" vertical="center"/>
    </xf>
    <xf numFmtId="0" fontId="5" fillId="0" borderId="10" xfId="0" applyFont="1" applyBorder="1" applyAlignment="1">
      <alignment horizontal="left" vertical="center"/>
    </xf>
    <xf numFmtId="179" fontId="5" fillId="0" borderId="5" xfId="0" applyNumberFormat="1" applyFont="1" applyBorder="1" applyAlignment="1">
      <alignment horizontal="right" vertical="center" shrinkToFit="1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0" fontId="3" fillId="2" borderId="10" xfId="0" applyFont="1" applyFill="1" applyBorder="1" applyAlignment="1">
      <alignment horizontal="left" vertical="center" wrapText="1"/>
    </xf>
    <xf numFmtId="0" fontId="3" fillId="2" borderId="9" xfId="0" applyFont="1" applyFill="1" applyBorder="1" applyAlignment="1">
      <alignment horizontal="left" vertical="center" wrapText="1"/>
    </xf>
    <xf numFmtId="0" fontId="3" fillId="3" borderId="8" xfId="0" applyFont="1" applyFill="1" applyBorder="1">
      <alignment vertical="center"/>
    </xf>
    <xf numFmtId="0" fontId="3" fillId="3" borderId="10" xfId="0" applyFont="1" applyFill="1" applyBorder="1">
      <alignment vertical="center"/>
    </xf>
    <xf numFmtId="0" fontId="3" fillId="3" borderId="9" xfId="0" applyFont="1" applyFill="1" applyBorder="1">
      <alignment vertical="center"/>
    </xf>
    <xf numFmtId="0" fontId="3" fillId="0" borderId="5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49" fontId="3" fillId="3" borderId="8" xfId="0" applyNumberFormat="1" applyFont="1" applyFill="1" applyBorder="1" applyAlignment="1">
      <alignment horizontal="center" vertical="center"/>
    </xf>
    <xf numFmtId="49" fontId="3" fillId="3" borderId="10" xfId="0" applyNumberFormat="1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 wrapText="1"/>
    </xf>
    <xf numFmtId="0" fontId="3" fillId="2" borderId="17" xfId="0" applyFont="1" applyFill="1" applyBorder="1" applyAlignment="1">
      <alignment horizontal="center" vertical="center" wrapText="1"/>
    </xf>
    <xf numFmtId="0" fontId="3" fillId="2" borderId="18" xfId="0" applyFont="1" applyFill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178" fontId="5" fillId="3" borderId="8" xfId="0" applyNumberFormat="1" applyFont="1" applyFill="1" applyBorder="1" applyAlignment="1">
      <alignment horizontal="center" vertical="center" wrapText="1"/>
    </xf>
    <xf numFmtId="178" fontId="5" fillId="3" borderId="9" xfId="0" applyNumberFormat="1" applyFont="1" applyFill="1" applyBorder="1" applyAlignment="1">
      <alignment horizontal="center" vertical="center" wrapText="1"/>
    </xf>
    <xf numFmtId="178" fontId="5" fillId="0" borderId="8" xfId="0" applyNumberFormat="1" applyFont="1" applyBorder="1" applyAlignment="1">
      <alignment horizontal="center" vertical="center" wrapText="1"/>
    </xf>
    <xf numFmtId="178" fontId="5" fillId="0" borderId="9" xfId="0" applyNumberFormat="1" applyFont="1" applyBorder="1" applyAlignment="1">
      <alignment horizontal="center" vertical="center" wrapText="1"/>
    </xf>
    <xf numFmtId="178" fontId="5" fillId="0" borderId="8" xfId="0" applyNumberFormat="1" applyFont="1" applyBorder="1" applyAlignment="1">
      <alignment horizontal="center" vertical="center"/>
    </xf>
    <xf numFmtId="178" fontId="5" fillId="0" borderId="9" xfId="0" applyNumberFormat="1" applyFont="1" applyBorder="1" applyAlignment="1">
      <alignment horizontal="center" vertical="center"/>
    </xf>
    <xf numFmtId="178" fontId="5" fillId="3" borderId="8" xfId="0" applyNumberFormat="1" applyFont="1" applyFill="1" applyBorder="1" applyAlignment="1">
      <alignment horizontal="center" vertical="center"/>
    </xf>
    <xf numFmtId="0" fontId="0" fillId="0" borderId="10" xfId="0" applyBorder="1">
      <alignment vertical="center"/>
    </xf>
    <xf numFmtId="0" fontId="0" fillId="0" borderId="9" xfId="0" applyBorder="1">
      <alignment vertical="center"/>
    </xf>
  </cellXfs>
  <cellStyles count="1">
    <cellStyle name="표준" xfId="0" builtinId="0"/>
  </cellStyles>
  <dxfs count="1">
    <dxf>
      <font>
        <color theme="0"/>
      </font>
    </dxf>
  </dxfs>
  <tableStyles count="0" defaultTableStyle="TableStyleMedium9" defaultPivotStyle="PivotStyleLight16"/>
  <colors>
    <mruColors>
      <color rgb="FF0000CC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10</xdr:row>
      <xdr:rowOff>19049</xdr:rowOff>
    </xdr:from>
    <xdr:to>
      <xdr:col>17</xdr:col>
      <xdr:colOff>828675</xdr:colOff>
      <xdr:row>15</xdr:row>
      <xdr:rowOff>9525</xdr:rowOff>
    </xdr:to>
    <xdr:sp macro="" textlink="">
      <xdr:nvSpPr>
        <xdr:cNvPr id="8" name="직사각형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9525" y="3419474"/>
          <a:ext cx="6934200" cy="1419226"/>
        </a:xfrm>
        <a:prstGeom prst="rect">
          <a:avLst/>
        </a:prstGeom>
        <a:solidFill>
          <a:schemeClr val="bg1"/>
        </a:solidFill>
        <a:ln>
          <a:solidFill>
            <a:srgbClr val="0000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l"/>
          <a:r>
            <a:rPr lang="en-US" altLang="ko-KR" sz="1000" b="0" baseline="0">
              <a:solidFill>
                <a:sysClr val="windowText" lastClr="000000"/>
              </a:solidFill>
            </a:rPr>
            <a:t>- </a:t>
          </a:r>
          <a:r>
            <a:rPr lang="ko-KR" altLang="en-US" sz="1000" b="0" baseline="0">
              <a:solidFill>
                <a:sysClr val="windowText" lastClr="000000"/>
              </a:solidFill>
            </a:rPr>
            <a:t>정비시 크로스 멤버를 탈거해야 하는 경우 </a:t>
          </a:r>
          <a:r>
            <a:rPr lang="ko-KR" altLang="en-US" sz="1000" b="0" u="sng" baseline="0">
              <a:solidFill>
                <a:sysClr val="windowText" lastClr="000000"/>
              </a:solidFill>
            </a:rPr>
            <a:t>얼라이먼트 틀림 현상이 발생</a:t>
          </a:r>
          <a:r>
            <a:rPr lang="ko-KR" altLang="en-US" sz="1000" b="0" baseline="0">
              <a:solidFill>
                <a:sysClr val="windowText" lastClr="000000"/>
              </a:solidFill>
            </a:rPr>
            <a:t>할 수 있으며</a:t>
          </a:r>
          <a:r>
            <a:rPr lang="en-US" altLang="ko-KR" sz="1000" b="0" baseline="0">
              <a:solidFill>
                <a:sysClr val="windowText" lastClr="000000"/>
              </a:solidFill>
            </a:rPr>
            <a:t>, </a:t>
          </a:r>
          <a:r>
            <a:rPr lang="ko-KR" altLang="en-US" sz="1000" b="0" baseline="0">
              <a:solidFill>
                <a:sysClr val="windowText" lastClr="000000"/>
              </a:solidFill>
            </a:rPr>
            <a:t>얼라이먼트 작업이 필요합니다</a:t>
          </a:r>
          <a:r>
            <a:rPr lang="en-US" altLang="ko-KR" sz="1000" b="0" baseline="0">
              <a:solidFill>
                <a:sysClr val="windowText" lastClr="000000"/>
              </a:solidFill>
            </a:rPr>
            <a:t>.</a:t>
          </a:r>
        </a:p>
        <a:p>
          <a:pPr algn="l"/>
          <a:r>
            <a:rPr lang="en-US" altLang="ko-KR" sz="1000" b="0" baseline="0">
              <a:solidFill>
                <a:sysClr val="windowText" lastClr="000000"/>
              </a:solidFill>
            </a:rPr>
            <a:t>- </a:t>
          </a:r>
          <a:r>
            <a:rPr lang="ko-KR" altLang="en-US" sz="1000" b="0" baseline="0">
              <a:solidFill>
                <a:sysClr val="windowText" lastClr="000000"/>
              </a:solidFill>
            </a:rPr>
            <a:t>차량 노후 및 부식으로 인해 볼트 및 부품이 풀리지 않거나 파손될 수 있으며 이에 따른 추가 작업 및 비용 발생 가능                                                                                             </a:t>
          </a:r>
        </a:p>
        <a:p>
          <a:pPr algn="l"/>
          <a:r>
            <a:rPr lang="en-US" altLang="ko-KR" sz="1000" b="0" baseline="0">
              <a:solidFill>
                <a:sysClr val="windowText" lastClr="000000"/>
              </a:solidFill>
            </a:rPr>
            <a:t>- </a:t>
          </a:r>
          <a:r>
            <a:rPr lang="ko-KR" altLang="en-US" sz="1000" b="0" baseline="0">
              <a:solidFill>
                <a:sysClr val="windowText" lastClr="000000"/>
              </a:solidFill>
            </a:rPr>
            <a:t>변속기 파손으로 인해 이물질 과다 발생 혹은 냉각 기능 저하로 변속기 파손이 원인일 경우 </a:t>
          </a:r>
          <a:r>
            <a:rPr lang="ko-KR" altLang="en-US" sz="1000" b="0" u="sng" baseline="0">
              <a:solidFill>
                <a:sysClr val="windowText" lastClr="000000"/>
              </a:solidFill>
            </a:rPr>
            <a:t>라디에이터 교체</a:t>
          </a:r>
          <a:r>
            <a:rPr lang="ko-KR" altLang="en-US" sz="1000" b="0" baseline="0">
              <a:solidFill>
                <a:sysClr val="windowText" lastClr="000000"/>
              </a:solidFill>
            </a:rPr>
            <a:t>해야 함</a:t>
          </a:r>
          <a:r>
            <a:rPr lang="en-US" altLang="ko-KR" sz="1000" b="0" baseline="0">
              <a:solidFill>
                <a:sysClr val="windowText" lastClr="000000"/>
              </a:solidFill>
            </a:rPr>
            <a:t>.</a:t>
          </a:r>
        </a:p>
        <a:p>
          <a:pPr algn="l"/>
          <a:r>
            <a:rPr lang="en-US" altLang="ko-KR" sz="1000" b="0" baseline="0">
              <a:solidFill>
                <a:sysClr val="windowText" lastClr="000000"/>
              </a:solidFill>
            </a:rPr>
            <a:t>- </a:t>
          </a:r>
          <a:r>
            <a:rPr lang="ko-KR" altLang="en-US" sz="1000" b="0" baseline="0">
              <a:solidFill>
                <a:sysClr val="windowText" lastClr="000000"/>
              </a:solidFill>
            </a:rPr>
            <a:t>교체시 차량에 장착된 변속기는 회수하는 것이 원칙이며</a:t>
          </a:r>
          <a:r>
            <a:rPr lang="en-US" altLang="ko-KR" sz="1000" b="0" baseline="0">
              <a:solidFill>
                <a:sysClr val="windowText" lastClr="000000"/>
              </a:solidFill>
            </a:rPr>
            <a:t>, </a:t>
          </a:r>
          <a:r>
            <a:rPr lang="ko-KR" altLang="en-US" sz="1000" b="0" baseline="0">
              <a:solidFill>
                <a:sysClr val="windowText" lastClr="000000"/>
              </a:solidFill>
            </a:rPr>
            <a:t>펄스</a:t>
          </a:r>
          <a:r>
            <a:rPr lang="en-US" altLang="ko-KR" sz="1000" b="0" baseline="0">
              <a:solidFill>
                <a:sysClr val="windowText" lastClr="000000"/>
              </a:solidFill>
            </a:rPr>
            <a:t>, </a:t>
          </a:r>
          <a:r>
            <a:rPr lang="ko-KR" altLang="en-US" sz="1000" b="0" baseline="0">
              <a:solidFill>
                <a:sysClr val="windowText" lastClr="000000"/>
              </a:solidFill>
            </a:rPr>
            <a:t>인히비터 스위치</a:t>
          </a:r>
          <a:r>
            <a:rPr lang="en-US" altLang="ko-KR" sz="1000" b="0" baseline="0">
              <a:solidFill>
                <a:sysClr val="windowText" lastClr="000000"/>
              </a:solidFill>
            </a:rPr>
            <a:t>, </a:t>
          </a:r>
          <a:r>
            <a:rPr lang="ko-KR" altLang="en-US" sz="1000" b="0" baseline="0">
              <a:solidFill>
                <a:sysClr val="windowText" lastClr="000000"/>
              </a:solidFill>
            </a:rPr>
            <a:t>속도계등의 센서는 교체 대상 아님</a:t>
          </a:r>
          <a:r>
            <a:rPr lang="en-US" altLang="ko-KR" sz="1000" b="0" baseline="0">
              <a:solidFill>
                <a:sysClr val="windowText" lastClr="000000"/>
              </a:solidFill>
            </a:rPr>
            <a:t>.</a:t>
          </a:r>
        </a:p>
        <a:p>
          <a:pPr algn="l"/>
          <a:r>
            <a:rPr lang="en-US" altLang="ko-KR" sz="1000" b="0" baseline="0">
              <a:solidFill>
                <a:sysClr val="windowText" lastClr="000000"/>
              </a:solidFill>
            </a:rPr>
            <a:t>- </a:t>
          </a:r>
          <a:r>
            <a:rPr lang="ko-KR" altLang="en-US" sz="1000" b="0" baseline="0">
              <a:solidFill>
                <a:sysClr val="windowText" lastClr="000000"/>
              </a:solidFill>
            </a:rPr>
            <a:t>배터리 탈 부착 과정에서 블랙박스에 순간 전압이 인가되어 고장이 발생될 수 있으니 사전에 전원을 </a:t>
          </a:r>
          <a:r>
            <a:rPr lang="en-US" altLang="ko-KR" sz="1000" b="0" baseline="0">
              <a:solidFill>
                <a:sysClr val="windowText" lastClr="000000"/>
              </a:solidFill>
            </a:rPr>
            <a:t>OFF</a:t>
          </a:r>
          <a:r>
            <a:rPr lang="ko-KR" altLang="en-US" sz="1000" b="0" baseline="0">
              <a:solidFill>
                <a:sysClr val="windowText" lastClr="000000"/>
              </a:solidFill>
            </a:rPr>
            <a:t>해 주십시오</a:t>
          </a:r>
          <a:r>
            <a:rPr lang="en-US" altLang="ko-KR" sz="1000" b="0" baseline="0">
              <a:solidFill>
                <a:sysClr val="windowText" lastClr="000000"/>
              </a:solidFill>
            </a:rPr>
            <a:t>.</a:t>
          </a:r>
        </a:p>
        <a:p>
          <a:pPr algn="l"/>
          <a:r>
            <a:rPr lang="en-US" altLang="ko-KR" sz="1000" b="1" baseline="0">
              <a:solidFill>
                <a:sysClr val="windowText" lastClr="000000"/>
              </a:solidFill>
            </a:rPr>
            <a:t>- </a:t>
          </a:r>
          <a:r>
            <a:rPr lang="ko-KR" altLang="en-US" sz="1000" b="1" baseline="0">
              <a:solidFill>
                <a:sysClr val="windowText" lastClr="000000"/>
              </a:solidFill>
            </a:rPr>
            <a:t>노후 차량은 리프트 상승으로 쇽업 쇼버가 쳐지면서 주행시 튕기는 현상이 발생할 수 있으며</a:t>
          </a:r>
          <a:r>
            <a:rPr lang="en-US" altLang="ko-KR" sz="1000" b="1" baseline="0">
              <a:solidFill>
                <a:sysClr val="windowText" lastClr="000000"/>
              </a:solidFill>
            </a:rPr>
            <a:t>, </a:t>
          </a:r>
          <a:r>
            <a:rPr lang="ko-KR" altLang="en-US" sz="1000" b="1" baseline="0">
              <a:solidFill>
                <a:sysClr val="windowText" lastClr="000000"/>
              </a:solidFill>
            </a:rPr>
            <a:t>별도 수리가 필요합니다</a:t>
          </a:r>
          <a:r>
            <a:rPr lang="en-US" altLang="ko-KR" sz="1000" b="1" baseline="0">
              <a:solidFill>
                <a:sysClr val="windowText" lastClr="000000"/>
              </a:solidFill>
            </a:rPr>
            <a:t>.</a:t>
          </a:r>
          <a:endParaRPr lang="en-US" altLang="ko-KR" sz="1000" b="0" baseline="0">
            <a:solidFill>
              <a:sysClr val="windowText" lastClr="000000"/>
            </a:solidFill>
          </a:endParaRPr>
        </a:p>
        <a:p>
          <a:pPr algn="l"/>
          <a:endParaRPr lang="en-US" altLang="ko-KR" sz="1000" b="0" baseline="0">
            <a:solidFill>
              <a:sysClr val="windowText" lastClr="000000"/>
            </a:solidFill>
          </a:endParaRPr>
        </a:p>
        <a:p>
          <a:pPr algn="l"/>
          <a:endParaRPr lang="en-US" altLang="ko-KR" sz="1000" b="0" baseline="0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7"/>
  <sheetViews>
    <sheetView tabSelected="1" topLeftCell="A4" workbookViewId="0">
      <selection activeCell="T17" sqref="T17"/>
    </sheetView>
  </sheetViews>
  <sheetFormatPr defaultColWidth="9" defaultRowHeight="12" x14ac:dyDescent="0.3"/>
  <cols>
    <col min="1" max="1" width="7.25" style="1" customWidth="1"/>
    <col min="2" max="2" width="9.625" style="1" bestFit="1" customWidth="1"/>
    <col min="3" max="3" width="5.875" style="1" customWidth="1"/>
    <col min="4" max="4" width="2.75" style="1" customWidth="1"/>
    <col min="5" max="5" width="2.875" style="1" customWidth="1"/>
    <col min="6" max="6" width="2.75" style="1" customWidth="1"/>
    <col min="7" max="7" width="2.875" style="1" customWidth="1"/>
    <col min="8" max="8" width="2.75" style="1" customWidth="1"/>
    <col min="9" max="9" width="8.375" style="1" customWidth="1"/>
    <col min="10" max="10" width="5" style="1" bestFit="1" customWidth="1"/>
    <col min="11" max="11" width="7.375" style="1" customWidth="1"/>
    <col min="12" max="12" width="2.75" style="1" customWidth="1"/>
    <col min="13" max="15" width="2.5" style="1" customWidth="1"/>
    <col min="16" max="16" width="3.125" style="1" customWidth="1"/>
    <col min="17" max="17" width="9.375" style="1" customWidth="1"/>
    <col min="18" max="18" width="11.25" style="1" customWidth="1"/>
    <col min="19" max="16384" width="9" style="1"/>
  </cols>
  <sheetData>
    <row r="1" spans="1:18" ht="24.75" customHeight="1" x14ac:dyDescent="0.3">
      <c r="A1" s="42" t="s">
        <v>29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</row>
    <row r="2" spans="1:18" ht="32.25" customHeight="1" x14ac:dyDescent="0.3">
      <c r="A2" s="49" t="s">
        <v>21</v>
      </c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1"/>
    </row>
    <row r="3" spans="1:18" ht="23.25" customHeight="1" x14ac:dyDescent="0.3">
      <c r="A3" s="59" t="s">
        <v>25</v>
      </c>
      <c r="B3" s="11" t="s">
        <v>26</v>
      </c>
      <c r="C3" s="63" t="s">
        <v>47</v>
      </c>
      <c r="D3" s="63"/>
      <c r="E3" s="63"/>
      <c r="F3" s="63"/>
      <c r="G3" s="63"/>
      <c r="H3" s="63"/>
      <c r="I3" s="11" t="s">
        <v>12</v>
      </c>
      <c r="J3" s="53" t="s">
        <v>42</v>
      </c>
      <c r="K3" s="54"/>
      <c r="L3" s="54"/>
      <c r="M3" s="55"/>
      <c r="N3" s="56" t="s">
        <v>0</v>
      </c>
      <c r="O3" s="57"/>
      <c r="P3" s="58"/>
      <c r="Q3" s="22"/>
      <c r="R3" s="23" t="s">
        <v>17</v>
      </c>
    </row>
    <row r="4" spans="1:18" ht="26.25" customHeight="1" x14ac:dyDescent="0.3">
      <c r="A4" s="60"/>
      <c r="B4" s="11" t="s">
        <v>27</v>
      </c>
      <c r="C4" s="5"/>
      <c r="D4" s="6" t="s">
        <v>18</v>
      </c>
      <c r="E4" s="6"/>
      <c r="F4" s="6" t="s">
        <v>19</v>
      </c>
      <c r="G4" s="6"/>
      <c r="H4" s="14" t="s">
        <v>20</v>
      </c>
      <c r="I4" s="11" t="s">
        <v>13</v>
      </c>
      <c r="J4" s="77"/>
      <c r="K4" s="78"/>
      <c r="L4" s="78"/>
      <c r="M4" s="78"/>
      <c r="N4" s="79" t="s">
        <v>14</v>
      </c>
      <c r="O4" s="80"/>
      <c r="P4" s="81"/>
      <c r="Q4" s="8"/>
      <c r="R4" s="24" t="s">
        <v>22</v>
      </c>
    </row>
    <row r="5" spans="1:18" ht="27" customHeight="1" x14ac:dyDescent="0.3">
      <c r="A5" s="52"/>
      <c r="B5" s="12" t="s">
        <v>28</v>
      </c>
      <c r="C5" s="70"/>
      <c r="D5" s="71"/>
      <c r="E5" s="71"/>
      <c r="F5" s="71"/>
      <c r="G5" s="71"/>
      <c r="H5" s="71"/>
      <c r="I5" s="71"/>
      <c r="J5" s="71"/>
      <c r="K5" s="71"/>
      <c r="L5" s="71"/>
      <c r="M5" s="72"/>
      <c r="N5" s="62" t="s">
        <v>15</v>
      </c>
      <c r="O5" s="73"/>
      <c r="P5" s="74"/>
      <c r="Q5" s="75" t="s">
        <v>48</v>
      </c>
      <c r="R5" s="76"/>
    </row>
    <row r="6" spans="1:18" ht="26.25" customHeight="1" x14ac:dyDescent="0.3">
      <c r="A6" s="60" t="s">
        <v>2</v>
      </c>
      <c r="B6" s="3" t="s">
        <v>3</v>
      </c>
      <c r="C6" s="64" t="s">
        <v>40</v>
      </c>
      <c r="D6" s="64"/>
      <c r="E6" s="64"/>
      <c r="F6" s="64"/>
      <c r="G6" s="64"/>
      <c r="H6" s="64"/>
      <c r="I6" s="52" t="s">
        <v>4</v>
      </c>
      <c r="J6" s="52"/>
      <c r="K6" s="82"/>
      <c r="L6" s="82"/>
      <c r="M6" s="82"/>
      <c r="N6" s="82"/>
      <c r="O6" s="82"/>
      <c r="P6" s="82"/>
      <c r="Q6" s="82"/>
      <c r="R6" s="82"/>
    </row>
    <row r="7" spans="1:18" ht="40.5" customHeight="1" x14ac:dyDescent="0.3">
      <c r="A7" s="61"/>
      <c r="B7" s="7" t="s">
        <v>5</v>
      </c>
      <c r="C7" s="65" t="s">
        <v>43</v>
      </c>
      <c r="D7" s="66"/>
      <c r="E7" s="66"/>
      <c r="F7" s="66"/>
      <c r="G7" s="66"/>
      <c r="H7" s="67"/>
      <c r="I7" s="2" t="s">
        <v>1</v>
      </c>
      <c r="J7" s="39" t="s">
        <v>41</v>
      </c>
      <c r="K7" s="40"/>
      <c r="L7" s="40"/>
      <c r="M7" s="40"/>
      <c r="N7" s="40"/>
      <c r="O7" s="40"/>
      <c r="P7" s="40"/>
      <c r="Q7" s="40"/>
      <c r="R7" s="41"/>
    </row>
    <row r="8" spans="1:18" ht="22.5" customHeight="1" x14ac:dyDescent="0.3">
      <c r="A8" s="62"/>
      <c r="B8" s="4" t="s">
        <v>16</v>
      </c>
      <c r="C8" s="68" t="s">
        <v>23</v>
      </c>
      <c r="D8" s="68"/>
      <c r="E8" s="68"/>
      <c r="F8" s="68"/>
      <c r="G8" s="68"/>
      <c r="H8" s="68"/>
      <c r="I8" s="68"/>
      <c r="J8" s="68"/>
      <c r="K8" s="68"/>
      <c r="L8" s="68"/>
      <c r="M8" s="68"/>
      <c r="N8" s="68"/>
      <c r="O8" s="68"/>
      <c r="P8" s="68"/>
      <c r="Q8" s="68"/>
      <c r="R8" s="69"/>
    </row>
    <row r="9" spans="1:18" ht="22.5" customHeight="1" x14ac:dyDescent="0.3">
      <c r="A9" s="63" t="s">
        <v>6</v>
      </c>
      <c r="B9" s="63"/>
      <c r="C9" s="63"/>
      <c r="D9" s="63"/>
      <c r="E9" s="63"/>
      <c r="F9" s="63"/>
      <c r="G9" s="63"/>
      <c r="H9" s="63"/>
      <c r="I9" s="63" t="s">
        <v>34</v>
      </c>
      <c r="J9" s="63"/>
      <c r="K9" s="63"/>
      <c r="L9" s="63"/>
      <c r="M9" s="63"/>
      <c r="N9" s="63"/>
      <c r="O9" s="63"/>
      <c r="P9" s="63"/>
      <c r="Q9" s="83" t="s">
        <v>37</v>
      </c>
      <c r="R9" s="85" t="s">
        <v>7</v>
      </c>
    </row>
    <row r="10" spans="1:18" ht="22.5" customHeight="1" x14ac:dyDescent="0.3">
      <c r="A10" s="63"/>
      <c r="B10" s="63"/>
      <c r="C10" s="63"/>
      <c r="D10" s="63"/>
      <c r="E10" s="63"/>
      <c r="F10" s="63"/>
      <c r="G10" s="63"/>
      <c r="H10" s="63"/>
      <c r="I10" s="13" t="s">
        <v>8</v>
      </c>
      <c r="J10" s="13" t="s">
        <v>9</v>
      </c>
      <c r="K10" s="63" t="s">
        <v>10</v>
      </c>
      <c r="L10" s="63"/>
      <c r="M10" s="63" t="s">
        <v>11</v>
      </c>
      <c r="N10" s="63"/>
      <c r="O10" s="63"/>
      <c r="P10" s="63"/>
      <c r="Q10" s="84"/>
      <c r="R10" s="76"/>
    </row>
    <row r="11" spans="1:18" ht="22.5" customHeight="1" x14ac:dyDescent="0.3">
      <c r="A11" s="29"/>
      <c r="B11" s="30"/>
      <c r="C11" s="30"/>
      <c r="D11" s="30"/>
      <c r="E11" s="30"/>
      <c r="F11" s="30"/>
      <c r="G11" s="30"/>
      <c r="H11" s="30"/>
      <c r="I11" s="17"/>
      <c r="J11" s="17"/>
      <c r="K11" s="25"/>
      <c r="L11" s="25"/>
      <c r="M11" s="25">
        <f>J11*K11</f>
        <v>0</v>
      </c>
      <c r="N11" s="25"/>
      <c r="O11" s="25"/>
      <c r="P11" s="25"/>
      <c r="Q11" s="18"/>
      <c r="R11" s="19">
        <f>SUM(M11:Q11)</f>
        <v>0</v>
      </c>
    </row>
    <row r="12" spans="1:18" ht="22.5" customHeight="1" x14ac:dyDescent="0.3">
      <c r="A12" s="29"/>
      <c r="B12" s="30"/>
      <c r="C12" s="30"/>
      <c r="D12" s="30"/>
      <c r="E12" s="30"/>
      <c r="F12" s="30"/>
      <c r="G12" s="30"/>
      <c r="H12" s="30"/>
      <c r="I12" s="17"/>
      <c r="J12" s="17"/>
      <c r="K12" s="25"/>
      <c r="L12" s="25"/>
      <c r="M12" s="25">
        <f t="shared" ref="M12:M15" si="0">J12*K12</f>
        <v>0</v>
      </c>
      <c r="N12" s="25"/>
      <c r="O12" s="25"/>
      <c r="P12" s="25"/>
      <c r="Q12" s="18"/>
      <c r="R12" s="19">
        <f t="shared" ref="R12:R20" si="1">SUM(M12:Q12)</f>
        <v>0</v>
      </c>
    </row>
    <row r="13" spans="1:18" ht="22.5" customHeight="1" x14ac:dyDescent="0.3">
      <c r="A13" s="29"/>
      <c r="B13" s="30"/>
      <c r="C13" s="30"/>
      <c r="D13" s="30"/>
      <c r="E13" s="30"/>
      <c r="F13" s="30"/>
      <c r="G13" s="30"/>
      <c r="H13" s="30"/>
      <c r="I13" s="17"/>
      <c r="J13" s="17"/>
      <c r="K13" s="25"/>
      <c r="L13" s="25"/>
      <c r="M13" s="25">
        <f t="shared" si="0"/>
        <v>0</v>
      </c>
      <c r="N13" s="25"/>
      <c r="O13" s="25"/>
      <c r="P13" s="25"/>
      <c r="Q13" s="18"/>
      <c r="R13" s="19">
        <f t="shared" si="1"/>
        <v>0</v>
      </c>
    </row>
    <row r="14" spans="1:18" ht="22.5" customHeight="1" x14ac:dyDescent="0.3">
      <c r="A14" s="29"/>
      <c r="B14" s="30"/>
      <c r="C14" s="30"/>
      <c r="D14" s="30"/>
      <c r="E14" s="30"/>
      <c r="F14" s="30"/>
      <c r="G14" s="30"/>
      <c r="H14" s="30"/>
      <c r="I14" s="17"/>
      <c r="J14" s="17"/>
      <c r="K14" s="25"/>
      <c r="L14" s="25"/>
      <c r="M14" s="25">
        <f t="shared" si="0"/>
        <v>0</v>
      </c>
      <c r="N14" s="25"/>
      <c r="O14" s="25"/>
      <c r="P14" s="25"/>
      <c r="Q14" s="18"/>
      <c r="R14" s="19">
        <f t="shared" si="1"/>
        <v>0</v>
      </c>
    </row>
    <row r="15" spans="1:18" ht="22.5" customHeight="1" x14ac:dyDescent="0.3">
      <c r="A15" s="29"/>
      <c r="B15" s="30"/>
      <c r="C15" s="30"/>
      <c r="D15" s="30"/>
      <c r="E15" s="30"/>
      <c r="F15" s="30"/>
      <c r="G15" s="30"/>
      <c r="H15" s="30"/>
      <c r="I15" s="17"/>
      <c r="J15" s="17"/>
      <c r="K15" s="25"/>
      <c r="L15" s="25"/>
      <c r="M15" s="25">
        <f t="shared" si="0"/>
        <v>0</v>
      </c>
      <c r="N15" s="25"/>
      <c r="O15" s="25"/>
      <c r="P15" s="25"/>
      <c r="Q15" s="18"/>
      <c r="R15" s="19">
        <f t="shared" si="1"/>
        <v>0</v>
      </c>
    </row>
    <row r="16" spans="1:18" ht="22.5" customHeight="1" x14ac:dyDescent="0.3">
      <c r="A16" s="29" t="s">
        <v>44</v>
      </c>
      <c r="B16" s="30"/>
      <c r="C16" s="30"/>
      <c r="D16" s="30"/>
      <c r="E16" s="30"/>
      <c r="F16" s="30"/>
      <c r="G16" s="30"/>
      <c r="H16" s="30"/>
      <c r="I16" s="17"/>
      <c r="J16" s="17"/>
      <c r="K16" s="25"/>
      <c r="L16" s="25"/>
      <c r="M16" s="25"/>
      <c r="N16" s="25"/>
      <c r="O16" s="25"/>
      <c r="P16" s="25"/>
      <c r="Q16" s="18">
        <v>0</v>
      </c>
      <c r="R16" s="19">
        <f t="shared" si="1"/>
        <v>0</v>
      </c>
    </row>
    <row r="17" spans="1:18" ht="22.5" customHeight="1" x14ac:dyDescent="0.3">
      <c r="A17" s="29" t="s">
        <v>45</v>
      </c>
      <c r="B17" s="30"/>
      <c r="C17" s="30"/>
      <c r="D17" s="30"/>
      <c r="E17" s="30"/>
      <c r="F17" s="30"/>
      <c r="G17" s="30"/>
      <c r="H17" s="30"/>
      <c r="I17" s="17"/>
      <c r="J17" s="17"/>
      <c r="K17" s="25"/>
      <c r="L17" s="25"/>
      <c r="M17" s="25"/>
      <c r="N17" s="25"/>
      <c r="O17" s="25"/>
      <c r="P17" s="25"/>
      <c r="Q17" s="18">
        <v>0</v>
      </c>
      <c r="R17" s="19">
        <f t="shared" si="1"/>
        <v>0</v>
      </c>
    </row>
    <row r="18" spans="1:18" ht="22.5" customHeight="1" x14ac:dyDescent="0.3">
      <c r="A18" s="44" t="s">
        <v>49</v>
      </c>
      <c r="B18" s="45"/>
      <c r="C18" s="45"/>
      <c r="D18" s="45"/>
      <c r="E18" s="45"/>
      <c r="F18" s="45"/>
      <c r="G18" s="45"/>
      <c r="H18" s="45"/>
      <c r="I18" s="15"/>
      <c r="J18" s="15"/>
      <c r="K18" s="48"/>
      <c r="L18" s="48"/>
      <c r="M18" s="48"/>
      <c r="N18" s="48"/>
      <c r="O18" s="48"/>
      <c r="P18" s="48"/>
      <c r="Q18" s="16">
        <v>0</v>
      </c>
      <c r="R18" s="20">
        <f t="shared" si="1"/>
        <v>0</v>
      </c>
    </row>
    <row r="19" spans="1:18" ht="22.5" customHeight="1" x14ac:dyDescent="0.3">
      <c r="A19" s="46"/>
      <c r="B19" s="47"/>
      <c r="C19" s="47"/>
      <c r="D19" s="47"/>
      <c r="E19" s="47"/>
      <c r="F19" s="47"/>
      <c r="G19" s="47"/>
      <c r="H19" s="47"/>
      <c r="I19" s="9"/>
      <c r="J19" s="9"/>
      <c r="K19" s="43"/>
      <c r="L19" s="43"/>
      <c r="M19" s="43"/>
      <c r="N19" s="43"/>
      <c r="O19" s="43"/>
      <c r="P19" s="43"/>
      <c r="Q19" s="10">
        <v>0</v>
      </c>
      <c r="R19" s="21">
        <f t="shared" si="1"/>
        <v>0</v>
      </c>
    </row>
    <row r="20" spans="1:18" ht="22.5" customHeight="1" x14ac:dyDescent="0.3">
      <c r="A20" s="46"/>
      <c r="B20" s="47"/>
      <c r="C20" s="47"/>
      <c r="D20" s="47"/>
      <c r="E20" s="47"/>
      <c r="F20" s="47"/>
      <c r="G20" s="47"/>
      <c r="H20" s="47"/>
      <c r="I20" s="9"/>
      <c r="J20" s="9"/>
      <c r="K20" s="43"/>
      <c r="L20" s="43"/>
      <c r="M20" s="43"/>
      <c r="N20" s="43"/>
      <c r="O20" s="43"/>
      <c r="P20" s="43"/>
      <c r="Q20" s="10">
        <v>0</v>
      </c>
      <c r="R20" s="21">
        <f t="shared" si="1"/>
        <v>0</v>
      </c>
    </row>
    <row r="21" spans="1:18" ht="6.75" customHeight="1" x14ac:dyDescent="0.3">
      <c r="A21" s="31"/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</row>
    <row r="22" spans="1:18" ht="22.5" customHeight="1" x14ac:dyDescent="0.3">
      <c r="A22" s="34" t="s">
        <v>31</v>
      </c>
      <c r="B22" s="35"/>
      <c r="C22" s="34" t="s">
        <v>33</v>
      </c>
      <c r="D22" s="35"/>
      <c r="E22" s="35"/>
      <c r="F22" s="38"/>
      <c r="G22" s="35" t="s">
        <v>38</v>
      </c>
      <c r="H22" s="35"/>
      <c r="I22" s="35"/>
      <c r="J22" s="92" t="s">
        <v>11</v>
      </c>
      <c r="K22" s="93"/>
      <c r="L22" s="94"/>
      <c r="M22" s="32" t="s">
        <v>36</v>
      </c>
      <c r="N22" s="32"/>
      <c r="O22" s="32"/>
      <c r="P22" s="32"/>
      <c r="Q22" s="86" t="s">
        <v>35</v>
      </c>
      <c r="R22" s="87"/>
    </row>
    <row r="23" spans="1:18" ht="24.75" customHeight="1" x14ac:dyDescent="0.3">
      <c r="A23" s="36" t="s">
        <v>32</v>
      </c>
      <c r="B23" s="37"/>
      <c r="C23" s="90">
        <f>SUM(M11:P20)</f>
        <v>0</v>
      </c>
      <c r="D23" s="33"/>
      <c r="E23" s="33"/>
      <c r="F23" s="91"/>
      <c r="G23" s="33">
        <f>SUM(Q11:Q20)</f>
        <v>0</v>
      </c>
      <c r="H23" s="37"/>
      <c r="I23" s="37"/>
      <c r="J23" s="90">
        <v>2000000</v>
      </c>
      <c r="K23" s="93"/>
      <c r="L23" s="94"/>
      <c r="M23" s="33"/>
      <c r="N23" s="33"/>
      <c r="O23" s="33"/>
      <c r="P23" s="33"/>
      <c r="Q23" s="88">
        <f>SUM(J23:P23)</f>
        <v>2000000</v>
      </c>
      <c r="R23" s="89"/>
    </row>
    <row r="24" spans="1:18" ht="23.25" customHeight="1" x14ac:dyDescent="0.3">
      <c r="A24" s="27" t="s">
        <v>24</v>
      </c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</row>
    <row r="25" spans="1:18" ht="23.25" customHeight="1" x14ac:dyDescent="0.3">
      <c r="A25" s="28" t="s">
        <v>46</v>
      </c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</row>
    <row r="26" spans="1:18" ht="18.75" customHeight="1" x14ac:dyDescent="0.3">
      <c r="A26" s="26" t="s">
        <v>39</v>
      </c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</row>
    <row r="27" spans="1:18" ht="166.5" customHeight="1" x14ac:dyDescent="0.3">
      <c r="A27" s="39" t="s">
        <v>30</v>
      </c>
      <c r="B27" s="40"/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1"/>
    </row>
  </sheetData>
  <mergeCells count="71">
    <mergeCell ref="Q22:R22"/>
    <mergeCell ref="Q23:R23"/>
    <mergeCell ref="C23:F23"/>
    <mergeCell ref="J22:L22"/>
    <mergeCell ref="G23:I23"/>
    <mergeCell ref="J23:L23"/>
    <mergeCell ref="A11:H11"/>
    <mergeCell ref="A12:H12"/>
    <mergeCell ref="A13:H13"/>
    <mergeCell ref="A14:H14"/>
    <mergeCell ref="A9:H10"/>
    <mergeCell ref="M14:P14"/>
    <mergeCell ref="J4:M4"/>
    <mergeCell ref="N4:P4"/>
    <mergeCell ref="M10:P10"/>
    <mergeCell ref="K6:R6"/>
    <mergeCell ref="J7:R7"/>
    <mergeCell ref="K10:L10"/>
    <mergeCell ref="I9:P9"/>
    <mergeCell ref="Q9:Q10"/>
    <mergeCell ref="R9:R10"/>
    <mergeCell ref="M11:P11"/>
    <mergeCell ref="K11:L11"/>
    <mergeCell ref="K12:L12"/>
    <mergeCell ref="M12:P12"/>
    <mergeCell ref="K13:L13"/>
    <mergeCell ref="M13:P13"/>
    <mergeCell ref="I6:J6"/>
    <mergeCell ref="J3:M3"/>
    <mergeCell ref="N3:P3"/>
    <mergeCell ref="A3:A5"/>
    <mergeCell ref="A6:A8"/>
    <mergeCell ref="C3:H3"/>
    <mergeCell ref="C6:H6"/>
    <mergeCell ref="C7:H7"/>
    <mergeCell ref="C8:R8"/>
    <mergeCell ref="C5:M5"/>
    <mergeCell ref="N5:P5"/>
    <mergeCell ref="Q5:R5"/>
    <mergeCell ref="A27:R27"/>
    <mergeCell ref="A1:R1"/>
    <mergeCell ref="K20:L20"/>
    <mergeCell ref="M20:P20"/>
    <mergeCell ref="A18:H18"/>
    <mergeCell ref="A19:H19"/>
    <mergeCell ref="A20:H20"/>
    <mergeCell ref="M18:P18"/>
    <mergeCell ref="K19:L19"/>
    <mergeCell ref="M19:P19"/>
    <mergeCell ref="K18:L18"/>
    <mergeCell ref="A17:H17"/>
    <mergeCell ref="K14:L14"/>
    <mergeCell ref="A15:H15"/>
    <mergeCell ref="M15:P15"/>
    <mergeCell ref="A2:R2"/>
    <mergeCell ref="K15:L15"/>
    <mergeCell ref="M17:P17"/>
    <mergeCell ref="K17:L17"/>
    <mergeCell ref="A26:R26"/>
    <mergeCell ref="A24:R24"/>
    <mergeCell ref="A25:R25"/>
    <mergeCell ref="A16:H16"/>
    <mergeCell ref="K16:L16"/>
    <mergeCell ref="M16:P16"/>
    <mergeCell ref="A21:R21"/>
    <mergeCell ref="M22:P22"/>
    <mergeCell ref="M23:P23"/>
    <mergeCell ref="A22:B22"/>
    <mergeCell ref="A23:B23"/>
    <mergeCell ref="C22:F22"/>
    <mergeCell ref="G22:I22"/>
  </mergeCells>
  <phoneticPr fontId="1" type="noConversion"/>
  <conditionalFormatting sqref="M11:P20 R11:R20 M23:P23">
    <cfRule type="cellIs" dxfId="0" priority="6" operator="equal">
      <formula>0</formula>
    </cfRule>
  </conditionalFormatting>
  <pageMargins left="0.23622047244094491" right="0.23622047244094491" top="0.39370078740157483" bottom="0.33" header="0.19685039370078741" footer="0.31496062992125984"/>
  <pageSetup paperSize="9" orientation="portrait" horizontalDpi="4294967292" verticalDpi="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정비견적서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2006-09-13T11:19:49Z</dcterms:created>
  <dcterms:modified xsi:type="dcterms:W3CDTF">2024-05-21T02:24:17Z</dcterms:modified>
</cp:coreProperties>
</file>