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4F388B36-D4E1-498B-A8B0-7F0F5EC5D45D}" xr6:coauthVersionLast="47" xr6:coauthVersionMax="47" xr10:uidLastSave="{00000000-0000-0000-0000-000000000000}"/>
  <bookViews>
    <workbookView xWindow="5235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42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<sst xmlns="http://schemas.openxmlformats.org/spreadsheetml/2006/main" count="68" uniqueCount="57">
  <si>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</si>
  <si>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</si>
  <si>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</si>
  <si>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</si>
  <si>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</si>
  <si>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</si>
  <si>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</si>
  <si>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</si>
  <si>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</si>
  <si>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</si>
  <si>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</si>
  <si>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</si>
  <si>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</si>
  <si>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</si>
  <si>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</si>
  <si>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</si>
  <si>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</si>
  <si>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</si>
  <si>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</si>
  <si>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</si>
  <si>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</si>
  <si>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</si>
  <si>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</si>
  <si>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</si>
  <si>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</si>
  <si>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</si>
  <si>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</si>
  <si>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</si>
  <si>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</si>
  <si>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</si>
  <si>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</si>
  <si>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</si>
  <si>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</si>
  <si>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</si>
  <si>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</si>
  <si>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</si>
  <si>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</si>
  <si>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</si>
  <si>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</si>
  <si>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</si>
  <si>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</si>
  <si>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</si>
  <si>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</si>
  <si>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</si>
  <si>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</si>
  <si>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</si>
  <si>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</si>
  <si>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</si>
  <si>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</si>
  <si>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</si>
  <si>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</si>
  <si>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</si>
  <si>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0CK TCU SET</t>
    <phoneticPr fontId="5" type="noConversion"/>
  </si>
  <si>
    <t>클러치</t>
    <phoneticPr fontId="5" type="noConversion"/>
  </si>
  <si>
    <t>PDK SENSOR</t>
    <phoneticPr fontId="5" type="noConversion"/>
  </si>
  <si>
    <t>농협 352 2197 5088 53 윤인숙</t>
    <phoneticPr fontId="5" type="noConversion"/>
  </si>
  <si>
    <t>9G Tronics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</si>
</sst>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Normal="100" zoomScaleSheetLayoutView="10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4730000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27</v>
      </c>
      <c r="E13" s="31" t="s">
        <v>52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>
        <v>24</v>
      </c>
      <c r="C14" s="9">
        <v>6</v>
      </c>
      <c r="D14" s="10">
        <v>5</v>
      </c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3500000</v>
      </c>
      <c r="V14" s="51"/>
      <c r="W14" s="51"/>
      <c r="X14" s="51"/>
      <c r="Y14" s="51">
        <f t="shared" ref="Y14:Y20" si="0">U14*Q14</f>
        <v>3500000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>
        <v>24</v>
      </c>
      <c r="C15" s="9">
        <v>6</v>
      </c>
      <c r="D15" s="10">
        <v>5</v>
      </c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1200000</v>
      </c>
      <c r="V15" s="51"/>
      <c r="W15" s="51"/>
      <c r="X15" s="51"/>
      <c r="Y15" s="51">
        <f t="shared" si="0"/>
        <v>1200000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 t="s">
        <v>53</v>
      </c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>
        <v>1</v>
      </c>
      <c r="R19" s="51"/>
      <c r="S19" s="51"/>
      <c r="T19" s="51"/>
      <c r="U19" s="68">
        <v>-1500000</v>
      </c>
      <c r="V19" s="51"/>
      <c r="W19" s="51"/>
      <c r="X19" s="51"/>
      <c r="Y19" s="51">
        <f t="shared" si="0"/>
        <v>-1500000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8090000</v>
      </c>
      <c r="V20" s="51"/>
      <c r="W20" s="51"/>
      <c r="X20" s="51"/>
      <c r="Y20" s="51">
        <f t="shared" si="0"/>
        <v>8090000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55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12820000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4730000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27</v>
      </c>
      <c r="E38" s="146" t="str">
        <f t="shared" si="1"/>
        <v>0CK TCU SET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24</v>
      </c>
      <c r="C39" s="12">
        <f t="shared" si="1"/>
        <v>6</v>
      </c>
      <c r="D39" s="13">
        <f t="shared" si="1"/>
        <v>5</v>
      </c>
      <c r="E39" s="146" t="str">
        <f t="shared" si="1"/>
        <v>PDK SENSOR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1</v>
      </c>
      <c r="R39" s="150"/>
      <c r="S39" s="150"/>
      <c r="T39" s="150"/>
      <c r="U39" s="153">
        <f>U14</f>
        <v>3500000</v>
      </c>
      <c r="V39" s="150"/>
      <c r="W39" s="150"/>
      <c r="X39" s="150"/>
      <c r="Y39" s="150">
        <f t="shared" ref="Y39:Y45" si="3">Y14</f>
        <v>3500000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24</v>
      </c>
      <c r="C40" s="12">
        <f t="shared" si="1"/>
        <v>6</v>
      </c>
      <c r="D40" s="13">
        <f t="shared" si="1"/>
        <v>5</v>
      </c>
      <c r="E40" s="146" t="str">
        <f t="shared" si="1"/>
        <v>9G Tronics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1</v>
      </c>
      <c r="R40" s="150"/>
      <c r="S40" s="150"/>
      <c r="T40" s="150"/>
      <c r="U40" s="153">
        <f>U15</f>
        <v>1200000</v>
      </c>
      <c r="V40" s="150"/>
      <c r="W40" s="150"/>
      <c r="X40" s="150"/>
      <c r="Y40" s="150">
        <f t="shared" si="3"/>
        <v>1200000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 t="str">
        <f t="shared" si="4"/>
        <v>클러치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1</v>
      </c>
      <c r="R44" s="150"/>
      <c r="S44" s="150"/>
      <c r="T44" s="150"/>
      <c r="U44" s="153">
        <f>U19</f>
        <v>-1500000</v>
      </c>
      <c r="V44" s="150"/>
      <c r="W44" s="150"/>
      <c r="X44" s="150"/>
      <c r="Y44" s="150">
        <f t="shared" si="3"/>
        <v>-1500000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8090000</v>
      </c>
      <c r="V45" s="150"/>
      <c r="W45" s="150"/>
      <c r="X45" s="150"/>
      <c r="Y45" s="150">
        <f t="shared" si="3"/>
        <v>8090000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12820000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2024-06-05T11:47:22Z</cp:lastPrinted>
  <dcterms:created xsi:type="dcterms:W3CDTF">2010-01-19T05:17:14Z</dcterms:created>
  <dcterms:modified xsi:type="dcterms:W3CDTF">2024-06-05T11:50:45Z</dcterms:modified>
</cp:coreProperties>
</file>