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B171538E-38D9-4A13-ACF1-55FB0BADE3A5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2" i="1"/>
  <c r="Y43" i="1"/>
  <c r="Y44" i="1"/>
  <c r="Y14" i="1"/>
  <c r="Y39" i="1" s="1"/>
  <c r="Y15" i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<sst xmlns="http://schemas.openxmlformats.org/spreadsheetml/2006/main" count="66" uniqueCount="56">
  <si>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</si>
  <si>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</si>
  <si>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</si>
  <si>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</si>
  <si>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</si>
  <si>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</si>
  <si>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</si>
  <si>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</si>
  <si>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</si>
  <si>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</si>
  <si>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</si>
  <si>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</si>
  <si>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</si>
  <si>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</si>
  <si>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</si>
  <si>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</si>
  <si>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</si>
  <si>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</si>
  <si>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</si>
  <si>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</si>
  <si>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</si>
  <si>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</si>
  <si>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</si>
  <si>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</si>
  <si>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</si>
  <si>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</si>
  <si>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</si>
  <si>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</si>
  <si>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</si>
  <si>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</si>
  <si>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</si>
  <si>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</si>
  <si>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</si>
  <si>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</si>
  <si>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</si>
  <si>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</si>
  <si>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</si>
  <si>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</si>
  <si>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</si>
  <si>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</si>
  <si>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</si>
  <si>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</si>
  <si>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</si>
  <si>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</si>
  <si>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</si>
  <si>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</si>
  <si>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</si>
  <si>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</si>
  <si>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</si>
  <si>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</si>
  <si>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</si>
  <si>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</si>
  <si>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</si>
  <si>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</si>
  <si>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8HP50 Mechatronics</t>
    <phoneticPr fontId="5" type="noConversion"/>
  </si>
  <si>
    <t>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</si>
</sst>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1800000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18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1650000</v>
      </c>
      <c r="V13" s="69"/>
      <c r="W13" s="69"/>
      <c r="X13" s="69"/>
      <c r="Y13" s="69">
        <f>U13*Q13</f>
        <v>1650000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3</v>
      </c>
      <c r="R14" s="69"/>
      <c r="S14" s="69"/>
      <c r="T14" s="69"/>
      <c r="U14" s="68">
        <v>50000</v>
      </c>
      <c r="V14" s="69"/>
      <c r="W14" s="69"/>
      <c r="X14" s="69"/>
      <c r="Y14" s="69">
        <f t="shared" ref="Y14:Y20" si="0">U14*Q14</f>
        <v>150000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53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1550000</v>
      </c>
      <c r="V20" s="69"/>
      <c r="W20" s="69"/>
      <c r="X20" s="69"/>
      <c r="Y20" s="69">
        <f t="shared" si="0"/>
        <v>1550000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3350000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조이오토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연암로42길 43-1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010-4141-9634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1800000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18</v>
      </c>
      <c r="E38" s="38" t="str">
        <f t="shared" si="2"/>
        <v>8HP50 Mechatronics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1650000</v>
      </c>
      <c r="V38" s="36"/>
      <c r="W38" s="36"/>
      <c r="X38" s="36"/>
      <c r="Y38" s="36">
        <f>Y13</f>
        <v>1650000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OilPan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3</v>
      </c>
      <c r="R39" s="36"/>
      <c r="S39" s="36"/>
      <c r="T39" s="36"/>
      <c r="U39" s="42">
        <f>U14</f>
        <v>50000</v>
      </c>
      <c r="V39" s="36"/>
      <c r="W39" s="36"/>
      <c r="X39" s="36"/>
      <c r="Y39" s="36">
        <f t="shared" ref="Y39:Y45" si="4">Y14</f>
        <v>150000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1550000</v>
      </c>
      <c r="V45" s="36"/>
      <c r="W45" s="36"/>
      <c r="X45" s="36"/>
      <c r="Y45" s="36">
        <f t="shared" si="4"/>
        <v>1550000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조희옥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3350000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2024-06-18T06:26:04Z</cp:lastPrinted>
  <dcterms:created xsi:type="dcterms:W3CDTF">2010-01-19T05:17:14Z</dcterms:created>
  <dcterms:modified xsi:type="dcterms:W3CDTF">2024-06-18T06:36:47Z</dcterms:modified>
</cp:coreProperties>
</file>