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13_ncr:1_{CCA6C401-7745-4B48-89D0-CC9DC6FD0DFB}" xr6:coauthVersionLast="47" xr6:coauthVersionMax="47" xr10:uidLastSave="{00000000-0000-0000-0000-000000000000}"/>
  <bookViews>
    <workbookView xWindow="5040" yWindow="1365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Y14" i="1" l="1"/>
  <c r="Y39" i="1" s="1"/>
  <c r="Y15" i="1"/>
  <c r="Y40" i="1" s="1"/>
  <c r="Y16" i="1"/>
  <c r="Y41" i="1" s="1"/>
  <c r="Y17" i="1"/>
  <c r="Y42" i="1" s="1"/>
  <c r="Y18" i="1"/>
  <c r="Y19" i="1"/>
  <c r="Y20" i="1"/>
  <c r="Y45" i="1" s="1"/>
  <c r="V48" i="1"/>
  <c r="Y43" i="1"/>
  <c r="Y44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<sst xmlns="http://schemas.openxmlformats.org/spreadsheetml/2006/main" count="66" uniqueCount="55">
  <si>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</si>
  <si>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</si>
  <si>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</si>
  <si>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</si>
  <si>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</si>
  <si>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</si>
  <si>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</si>
  <si>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</si>
  <si>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</si>
  <si>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</si>
  <si>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</si>
  <si>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</si>
  <si>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</si>
  <si>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</si>
  <si>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</si>
  <si>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</si>
  <si>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</si>
  <si>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</si>
  <si>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</si>
  <si>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</si>
  <si>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</si>
  <si>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</si>
  <si>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</si>
  <si>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</si>
  <si>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</si>
  <si>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</si>
  <si>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</si>
  <si>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</si>
  <si>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</si>
  <si>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</si>
  <si>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</si>
  <si>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</si>
  <si>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</si>
  <si>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</si>
  <si>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</si>
  <si>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</si>
  <si>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</si>
  <si>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</si>
  <si>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</si>
  <si>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</si>
  <si>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</si>
  <si>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</si>
  <si>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</si>
  <si>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</si>
  <si>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</si>
  <si>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</si>
  <si>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</si>
  <si>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</si>
  <si>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</si>
  <si>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</si>
  <si>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</si>
  <si>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</si>
  <si>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r>
      <t xml:space="preserve">             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 xml:space="preserve">(공급자 보관용)        </t>
    </r>
    <r>
      <rPr>
        <sz val="11"/>
        <rFont val="굴림체"/>
        <family val="3"/>
        <charset val="129"/>
      </rPr>
      <t>WVWZZZ16ZCM090441</t>
    </r>
    <phoneticPr fontId="5" type="noConversion"/>
  </si>
  <si>
    <t>PDK Speed sensor</t>
    <phoneticPr fontId="5" type="noConversion"/>
  </si>
  <si>
    <t>T-D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</si>
</sst>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1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  <font>
      <sz val="1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0" zoomScale="130" zoomScaleNormal="100" zoomScaleSheetLayoutView="130" workbookViewId="0">
      <selection activeCell="U20" sqref="U20:X20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52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5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7</v>
      </c>
      <c r="D10" s="137"/>
      <c r="E10" s="137"/>
      <c r="F10" s="143">
        <f>SUM(Y13:AB19)</f>
        <v>2300000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7</v>
      </c>
      <c r="D13" s="10">
        <v>15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2300000</v>
      </c>
      <c r="V13" s="69"/>
      <c r="W13" s="69"/>
      <c r="X13" s="69"/>
      <c r="Y13" s="69">
        <f>U13*Q13</f>
        <v>2300000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54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11120000</v>
      </c>
      <c r="V20" s="69"/>
      <c r="W20" s="69"/>
      <c r="X20" s="69"/>
      <c r="Y20" s="69">
        <f t="shared" si="0"/>
        <v>11120000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46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47</v>
      </c>
      <c r="W23" s="60"/>
      <c r="X23" s="60"/>
      <c r="Y23" s="60"/>
      <c r="Z23" s="85">
        <f>Y20+F10</f>
        <v>13420000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대륙오토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대구광역시 북구 산격동 14-149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010-2806-9270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2300000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7</v>
      </c>
      <c r="D38" s="13">
        <f t="shared" si="2"/>
        <v>15</v>
      </c>
      <c r="E38" s="38" t="str">
        <f t="shared" si="2"/>
        <v>PDK Speed sensor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2300000</v>
      </c>
      <c r="V38" s="36"/>
      <c r="W38" s="36"/>
      <c r="X38" s="36"/>
      <c r="Y38" s="36">
        <f>Y13</f>
        <v>2300000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T-D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11120000</v>
      </c>
      <c r="V45" s="36"/>
      <c r="W45" s="36"/>
      <c r="X45" s="36"/>
      <c r="Y45" s="36">
        <f t="shared" si="4"/>
        <v>11120000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대륙오토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13420000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2024-08-16T05:39:03Z</cp:lastPrinted>
  <dcterms:created xsi:type="dcterms:W3CDTF">2010-01-19T05:17:14Z</dcterms:created>
  <dcterms:modified xsi:type="dcterms:W3CDTF">2024-08-16T05:41:32Z</dcterms:modified>
</cp:coreProperties>
</file>