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655E9178-083E-46F0-B422-807A34719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14" i="1"/>
  <c r="Y39" i="1" s="1"/>
  <c r="Y15" i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<sst xmlns="http://schemas.openxmlformats.org/spreadsheetml/2006/main" count="69" uniqueCount="58">
  <si>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</si>
  <si>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</si>
  <si>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</si>
  <si>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</si>
  <si>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</si>
  <si>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</si>
  <si>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</si>
  <si>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</si>
  <si>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</si>
  <si>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</si>
  <si>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</si>
  <si>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</si>
  <si>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</si>
  <si>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</si>
  <si>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</si>
  <si>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</si>
  <si>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</si>
  <si>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</si>
  <si>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</si>
  <si>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</si>
  <si>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</si>
  <si>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</si>
  <si>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</si>
  <si>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</si>
  <si>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</si>
  <si>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</si>
  <si>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</si>
  <si>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</si>
  <si>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</si>
  <si>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</si>
  <si>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</si>
  <si>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</si>
  <si>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</si>
  <si>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</si>
  <si>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</si>
  <si>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</si>
  <si>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</si>
  <si>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</si>
  <si>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</si>
  <si>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</si>
  <si>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</si>
  <si>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</si>
  <si>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</si>
  <si>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</si>
  <si>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</si>
  <si>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</si>
  <si>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</si>
  <si>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</si>
  <si>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</si>
  <si>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남대구현진미션</t>
    <phoneticPr fontId="5" type="noConversion"/>
  </si>
  <si>
    <t>대구광역시 달서구 문화회관6길 12</t>
    <phoneticPr fontId="5" type="noConversion"/>
  </si>
  <si>
    <t>010-2991-0341</t>
    <phoneticPr fontId="5" type="noConversion"/>
  </si>
  <si>
    <t>남대구현진</t>
    <phoneticPr fontId="5" type="noConversion"/>
  </si>
  <si>
    <t>0B5 DISC</t>
    <phoneticPr fontId="5" type="noConversion"/>
  </si>
  <si>
    <t>Borgwarner</t>
    <phoneticPr fontId="5" type="noConversion"/>
  </si>
  <si>
    <t>0B5 Solenoid</t>
    <phoneticPr fontId="5" type="noConversion"/>
  </si>
  <si>
    <t>Filter Set</t>
    <phoneticPr fontId="5" type="noConversion"/>
  </si>
  <si>
    <t>농협 352 2197 5088 53 윤인숙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</si>
</sst>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4" zoomScale="130" zoomScaleNormal="100" zoomScaleSheetLayoutView="130" workbookViewId="0">
      <selection activeCell="U17" sqref="U17:X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350000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9</v>
      </c>
      <c r="D13" s="10">
        <v>4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130000</v>
      </c>
      <c r="V13" s="51"/>
      <c r="W13" s="51"/>
      <c r="X13" s="51"/>
      <c r="Y13" s="51">
        <f>U13*Q13</f>
        <v>130000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 t="s">
        <v>54</v>
      </c>
      <c r="M14" s="50"/>
      <c r="N14" s="50"/>
      <c r="O14" s="50"/>
      <c r="P14" s="50"/>
      <c r="Q14" s="51">
        <v>2</v>
      </c>
      <c r="R14" s="51"/>
      <c r="S14" s="51"/>
      <c r="T14" s="51"/>
      <c r="U14" s="68">
        <v>80000</v>
      </c>
      <c r="V14" s="51"/>
      <c r="W14" s="51"/>
      <c r="X14" s="51"/>
      <c r="Y14" s="51">
        <f t="shared" ref="Y14:Y20" si="0">U14*Q14</f>
        <v>160000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56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>
        <v>2</v>
      </c>
      <c r="R15" s="51"/>
      <c r="S15" s="51"/>
      <c r="T15" s="51"/>
      <c r="U15" s="68">
        <v>30000</v>
      </c>
      <c r="V15" s="51"/>
      <c r="W15" s="51"/>
      <c r="X15" s="51"/>
      <c r="Y15" s="51">
        <f t="shared" si="0"/>
        <v>60000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200000</v>
      </c>
      <c r="V20" s="51"/>
      <c r="W20" s="51"/>
      <c r="X20" s="51"/>
      <c r="Y20" s="51">
        <f t="shared" si="0"/>
        <v>200000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52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550000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남대구현진미션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문화회관6길 12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010-2991-0341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350000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4</v>
      </c>
      <c r="E38" s="146" t="str">
        <f t="shared" si="2"/>
        <v>0B5 DISC</v>
      </c>
      <c r="F38" s="147"/>
      <c r="G38" s="147"/>
      <c r="H38" s="147"/>
      <c r="I38" s="147"/>
      <c r="J38" s="147"/>
      <c r="K38" s="147"/>
      <c r="L38" s="148" t="str">
        <f>L13</f>
        <v>Borgwarner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130000</v>
      </c>
      <c r="V38" s="150"/>
      <c r="W38" s="150"/>
      <c r="X38" s="150"/>
      <c r="Y38" s="150">
        <f>Y13</f>
        <v>130000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0B5 Solenoid</v>
      </c>
      <c r="F39" s="147"/>
      <c r="G39" s="147"/>
      <c r="H39" s="147"/>
      <c r="I39" s="147"/>
      <c r="J39" s="147"/>
      <c r="K39" s="147"/>
      <c r="L39" s="148" t="str">
        <f>L14</f>
        <v>Borgwarner</v>
      </c>
      <c r="M39" s="149"/>
      <c r="N39" s="149"/>
      <c r="O39" s="149"/>
      <c r="P39" s="149"/>
      <c r="Q39" s="150">
        <f t="shared" si="3"/>
        <v>2</v>
      </c>
      <c r="R39" s="150"/>
      <c r="S39" s="150"/>
      <c r="T39" s="150"/>
      <c r="U39" s="153">
        <f>U14</f>
        <v>80000</v>
      </c>
      <c r="V39" s="150"/>
      <c r="W39" s="150"/>
      <c r="X39" s="150"/>
      <c r="Y39" s="150">
        <f t="shared" ref="Y39:Y45" si="4">Y14</f>
        <v>160000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Filter Set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2</v>
      </c>
      <c r="R40" s="150"/>
      <c r="S40" s="150"/>
      <c r="T40" s="150"/>
      <c r="U40" s="153">
        <f>U15</f>
        <v>30000</v>
      </c>
      <c r="V40" s="150"/>
      <c r="W40" s="150"/>
      <c r="X40" s="150"/>
      <c r="Y40" s="150">
        <f t="shared" si="4"/>
        <v>60000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200000</v>
      </c>
      <c r="V45" s="150"/>
      <c r="W45" s="150"/>
      <c r="X45" s="150"/>
      <c r="Y45" s="150">
        <f t="shared" si="4"/>
        <v>200000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남대구현진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550000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2024-09-04T04:34:47Z</cp:lastPrinted>
  <dcterms:created xsi:type="dcterms:W3CDTF">2010-01-19T05:17:14Z</dcterms:created>
  <dcterms:modified xsi:type="dcterms:W3CDTF">2024-09-04T05:44:07Z</dcterms:modified>
</cp:coreProperties>
</file>