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C29B4BA-B9A1-471C-86BC-89C0E210B447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externalReferences>
    <externalReference r:id="rId31"/>
  </externalReference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1" i="4" l="1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<sst xmlns="http://schemas.openxmlformats.org/spreadsheetml/2006/main" count="14724" uniqueCount="4894">
  <si>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</si>
  <si>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</si>
  <si>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</si>
  <si>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</si>
  <si>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</si>
  <si>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</si>
  <si>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</si>
  <si>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</si>
  <si>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</si>
  <si>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</si>
  <si>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</si>
  <si>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</si>
  <si>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</si>
  <si>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</si>
  <si>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</si>
  <si>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</si>
  <si>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</si>
  <si>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</si>
  <si>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</si>
  <si>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</si>
  <si>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</si>
  <si>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</si>
  <si>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</si>
  <si>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</si>
  <si>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</si>
  <si>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</si>
  <si>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</si>
  <si>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</si>
  <si>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</si>
  <si>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</si>
  <si>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</si>
  <si>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</si>
  <si>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</si>
  <si>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</si>
  <si>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</si>
  <si>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</si>
  <si>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</si>
  <si>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</si>
  <si>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</si>
  <si>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</si>
  <si>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</si>
  <si>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</si>
  <si>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</si>
  <si>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</si>
  <si>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</si>
  <si>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</si>
  <si>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</si>
  <si>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</si>
  <si>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</si>
  <si>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</si>
  <si>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</si>
  <si>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</si>
  <si>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</si>
  <si>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</si>
  <si>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</si>
  <si>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</si>
  <si>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</si>
  <si>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</si>
  <si>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</si>
  <si>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</si>
  <si>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</si>
  <si>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</si>
  <si>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</si>
  <si>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</si>
  <si>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</si>
  <si>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</si>
  <si>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</si>
  <si>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</si>
  <si>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</si>
  <si>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</si>
  <si>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</si>
  <si>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</si>
  <si>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</si>
  <si>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</si>
  <si>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</si>
  <si>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</si>
  <si>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</si>
  <si>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</si>
  <si>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</si>
  <si>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</si>
  <si>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</si>
  <si>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</si>
  <si>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</si>
  <si>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</si>
  <si>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</si>
  <si>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</si>
  <si>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</si>
  <si>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</si>
  <si>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</si>
  <si>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</si>
  <si>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</si>
  <si>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</si>
  <si>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</si>
  <si>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</si>
  <si>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</si>
  <si>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</si>
  <si>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</si>
  <si>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</si>
  <si>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</si>
  <si>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</si>
  <si>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</si>
  <si>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</si>
  <si>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</si>
  <si>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</si>
  <si>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</si>
  <si>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</si>
  <si>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</si>
  <si>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</si>
  <si>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</si>
  <si>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</si>
  <si>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</si>
  <si>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</si>
  <si>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</si>
  <si>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</si>
  <si>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</si>
  <si>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</si>
  <si>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</si>
  <si>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</si>
  <si>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</si>
  <si>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</si>
  <si>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</si>
  <si>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</si>
  <si>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</si>
  <si>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</si>
  <si>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</si>
  <si>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</si>
  <si>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</si>
  <si>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</si>
  <si>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</si>
  <si>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</si>
  <si>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</si>
  <si>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</si>
  <si>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</si>
  <si>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</si>
  <si>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</si>
  <si>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</si>
  <si>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</si>
  <si>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</si>
  <si>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</si>
  <si>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</si>
  <si>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</si>
  <si>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</si>
  <si>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</si>
  <si>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</si>
  <si>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</si>
  <si>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</si>
  <si>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</si>
  <si>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</si>
  <si>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</si>
  <si>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</si>
  <si>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</si>
  <si>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</si>
  <si>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</si>
  <si>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</si>
  <si>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</si>
  <si>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</si>
  <si>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</si>
  <si>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</si>
  <si>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</si>
  <si>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</si>
  <si>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</si>
  <si>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</si>
  <si>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</si>
  <si>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</si>
  <si>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</si>
  <si>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</si>
  <si>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</si>
  <si>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</si>
  <si>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</si>
  <si>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</si>
  <si>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</si>
  <si>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</si>
  <si>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</si>
  <si>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</si>
  <si>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</si>
  <si>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</si>
  <si>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</si>
  <si>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</si>
  <si>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</si>
  <si>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</si>
  <si>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</si>
  <si>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</si>
  <si>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</si>
  <si>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</si>
  <si>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</si>
  <si>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</si>
  <si>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</si>
  <si>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</si>
  <si>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</si>
  <si>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</si>
  <si>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</si>
  <si>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</si>
  <si>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</si>
  <si>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</si>
  <si>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</si>
  <si>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</si>
  <si>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</si>
  <si>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</si>
  <si>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</si>
  <si>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</si>
  <si>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</si>
  <si>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</si>
  <si>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</si>
  <si>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</si>
  <si>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</si>
  <si>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</si>
  <si>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</si>
  <si>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</si>
  <si>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</si>
  <si>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</si>
  <si>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</si>
  <si>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</si>
  <si>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</si>
  <si>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</si>
  <si>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</si>
  <si>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</si>
  <si>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</si>
  <si>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</si>
  <si>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</si>
  <si>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</si>
  <si>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</si>
  <si>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</si>
  <si>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</si>
  <si>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</si>
  <si>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</si>
  <si>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</si>
  <si>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</si>
  <si>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</si>
  <si>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</si>
  <si>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</si>
  <si>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</si>
  <si>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</si>
  <si>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</si>
  <si>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</si>
  <si>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</si>
  <si>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</si>
  <si>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</si>
  <si>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</si>
  <si>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</si>
  <si>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</si>
  <si>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</si>
  <si>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</si>
  <si>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</si>
  <si>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</si>
  <si>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</si>
  <si>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</si>
  <si>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</si>
  <si>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</si>
  <si>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</si>
  <si>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</si>
  <si>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</si>
  <si>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</si>
  <si>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</si>
  <si>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</si>
  <si>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</si>
  <si>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</si>
  <si>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</si>
  <si>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</si>
  <si>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</si>
  <si>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</si>
  <si>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</si>
  <si>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</si>
  <si>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</si>
  <si>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</si>
  <si>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</si>
  <si>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</si>
  <si>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</si>
  <si>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</si>
  <si>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</si>
  <si>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</si>
  <si>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</si>
  <si>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</si>
  <si>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</si>
  <si>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</si>
  <si>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</si>
  <si>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</si>
  <si>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</si>
  <si>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</si>
  <si>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</si>
  <si>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</si>
  <si>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</si>
  <si>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</si>
  <si>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</si>
  <si>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</si>
  <si>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</si>
  <si>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</si>
  <si>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</si>
  <si>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</si>
  <si>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</si>
  <si>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</si>
  <si>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</si>
  <si>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</si>
  <si>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</si>
  <si>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</si>
  <si>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</si>
  <si>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</si>
  <si>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</si>
  <si>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</si>
  <si>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</si>
  <si>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</si>
  <si>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</si>
  <si>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</si>
  <si>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</si>
  <si>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</si>
  <si>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</si>
  <si>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</si>
  <si>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</si>
  <si>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</si>
  <si>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</si>
  <si>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</si>
  <si>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</si>
  <si>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</si>
  <si>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</si>
  <si>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</si>
  <si>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</si>
  <si>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</si>
  <si>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</si>
  <si>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</si>
  <si>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</si>
  <si>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</si>
  <si>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</si>
  <si>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</si>
  <si>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</si>
  <si>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</si>
  <si>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</si>
  <si>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</si>
  <si>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</si>
  <si>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</si>
  <si>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</si>
  <si>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</si>
  <si>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</si>
  <si>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</si>
  <si>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</si>
  <si>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</si>
  <si>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</si>
  <si>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</si>
  <si>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</si>
  <si>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</si>
  <si>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</si>
  <si>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</si>
  <si>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</si>
  <si>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</si>
  <si>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</si>
  <si>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</si>
  <si>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</si>
  <si>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</si>
  <si>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</si>
  <si>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</si>
  <si>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</si>
  <si>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</si>
  <si>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</si>
  <si>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</si>
  <si>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</si>
  <si>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</si>
  <si>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</si>
  <si>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</si>
  <si>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</si>
  <si>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</si>
  <si>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</si>
  <si>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</si>
  <si>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</si>
  <si>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</si>
  <si>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</si>
  <si>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</si>
  <si>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</si>
  <si>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</si>
  <si>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</si>
  <si>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</si>
  <si>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</si>
  <si>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</si>
  <si>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</si>
  <si>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</si>
  <si>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</si>
  <si>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</si>
  <si>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</si>
  <si>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</si>
  <si>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</si>
  <si>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</si>
  <si>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</si>
  <si>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</si>
  <si>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</si>
  <si>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</si>
  <si>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</si>
  <si>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</si>
  <si>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</si>
  <si>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</si>
  <si>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</si>
  <si>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</si>
  <si>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</si>
  <si>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</si>
  <si>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</si>
  <si>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</si>
  <si>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</si>
  <si>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</si>
  <si>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</si>
  <si>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</si>
  <si>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</si>
  <si>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</si>
  <si>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</si>
  <si>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</si>
  <si>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</si>
  <si>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</si>
  <si>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</si>
  <si>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</si>
  <si>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</si>
  <si>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</si>
  <si>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</si>
  <si>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</si>
  <si>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</si>
  <si>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</si>
  <si>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</si>
  <si>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</si>
  <si>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</si>
  <si>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</si>
  <si>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</si>
  <si>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</si>
  <si>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</si>
  <si>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</si>
  <si>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</si>
  <si>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</si>
  <si>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</si>
  <si>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</si>
  <si>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</si>
  <si>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</si>
  <si>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</si>
  <si>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</si>
  <si>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</si>
  <si>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</si>
  <si>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</si>
  <si>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</si>
  <si>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</si>
  <si>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</si>
  <si>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</si>
  <si>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</si>
  <si>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</si>
  <si>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</si>
  <si>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</si>
  <si>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</si>
  <si>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</si>
  <si>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</si>
  <si>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</si>
  <si>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</si>
  <si>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</si>
  <si>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</si>
  <si>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</si>
  <si>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</si>
  <si>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</si>
  <si>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</si>
  <si>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</si>
  <si>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</si>
  <si>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</si>
  <si>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</si>
  <si>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</si>
  <si>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</si>
  <si>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</si>
  <si>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</si>
  <si>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</si>
  <si>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</si>
  <si>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</si>
  <si>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</si>
  <si>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</si>
  <si>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</si>
  <si>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</si>
  <si>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</si>
  <si>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</si>
  <si>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</si>
  <si>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</si>
  <si>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</si>
  <si>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</si>
  <si>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</si>
  <si>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</si>
  <si>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</si>
  <si>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</si>
  <si>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</si>
  <si>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</si>
  <si>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</si>
  <si>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</si>
  <si>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</si>
  <si>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</si>
  <si>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</si>
  <si>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</si>
  <si>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</si>
  <si>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</si>
  <si>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</si>
  <si>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</si>
  <si>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</si>
  <si>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</si>
  <si>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</si>
  <si>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</si>
  <si>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</si>
  <si>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</si>
  <si>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</si>
  <si>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</si>
  <si>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</si>
  <si>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</si>
  <si>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</si>
  <si>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</si>
  <si>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</si>
  <si>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</si>
  <si>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</si>
  <si>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</si>
  <si>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</si>
  <si>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</si>
  <si>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</si>
  <si>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</si>
  <si>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</si>
  <si>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</si>
  <si>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</si>
  <si>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</si>
  <si>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</si>
  <si>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</si>
  <si>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</si>
  <si>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</si>
  <si>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</si>
  <si>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</si>
  <si>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</si>
  <si>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</si>
  <si>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</si>
  <si>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</si>
  <si>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</si>
  <si>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</si>
  <si>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</si>
  <si>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</si>
  <si>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</si>
  <si>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</si>
  <si>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</si>
  <si>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</si>
  <si>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</si>
  <si>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</si>
  <si>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</si>
  <si>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</si>
  <si>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</si>
  <si>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</si>
  <si>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</si>
  <si>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</si>
  <si>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</si>
  <si>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</si>
  <si>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</si>
  <si>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</si>
  <si>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</si>
  <si>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</si>
  <si>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</si>
  <si>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</si>
  <si>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</si>
  <si>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</si>
  <si>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</si>
  <si>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</si>
  <si>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</si>
  <si>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</si>
  <si>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</si>
  <si>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</si>
  <si>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</si>
  <si>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</si>
  <si>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</si>
  <si>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</si>
  <si>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</si>
  <si>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</si>
  <si>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</si>
  <si>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</si>
  <si>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</si>
  <si>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</si>
  <si>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</si>
  <si>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</si>
  <si>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</si>
  <si>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</si>
  <si>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</si>
  <si>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</si>
  <si>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</si>
  <si>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</si>
  <si>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</si>
  <si>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</si>
  <si>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</si>
  <si>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</si>
  <si>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</si>
  <si>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</si>
  <si>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</si>
  <si>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</si>
  <si>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</si>
  <si>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</si>
  <si>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</si>
  <si>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</si>
  <si>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</si>
  <si>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</si>
  <si>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</si>
  <si>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</si>
  <si>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</si>
  <si>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</si>
  <si>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</si>
  <si>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</si>
  <si>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</si>
  <si>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</si>
  <si>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</si>
  <si>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</si>
  <si>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</si>
  <si>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</si>
  <si>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</si>
  <si>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</si>
  <si>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</si>
  <si>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</si>
  <si>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</si>
  <si>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</si>
  <si>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</si>
  <si>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</si>
  <si>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</si>
  <si>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</si>
  <si>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</si>
  <si>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</si>
  <si>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</si>
  <si>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</si>
  <si>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</si>
  <si>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</si>
  <si>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</si>
  <si>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</si>
  <si>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</si>
  <si>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</si>
  <si>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</si>
  <si>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</si>
  <si>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</si>
  <si>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</si>
  <si>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</si>
  <si>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</si>
  <si>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</si>
  <si>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</si>
  <si>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</si>
  <si>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</si>
  <si>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</si>
  <si>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</si>
  <si>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</si>
  <si>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</si>
  <si>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</si>
  <si>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</si>
  <si>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</si>
  <si>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</si>
  <si>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</si>
  <si>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</si>
  <si>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</si>
  <si>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</si>
  <si>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</si>
  <si>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</si>
  <si>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</si>
  <si>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</si>
  <si>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</si>
  <si>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</si>
  <si>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</si>
  <si>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</si>
  <si>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</si>
  <si>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</si>
  <si>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</si>
  <si>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</si>
  <si>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</si>
  <si>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</si>
  <si>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</si>
  <si>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</si>
  <si>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</si>
  <si>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</si>
  <si>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</si>
  <si>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</si>
  <si>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</si>
  <si>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</si>
  <si>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</si>
  <si>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</si>
  <si>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</si>
  <si>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</si>
  <si>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</si>
  <si>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</si>
  <si>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</si>
  <si>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</si>
  <si>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</si>
  <si>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</si>
  <si>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</si>
  <si>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</si>
  <si>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</si>
  <si>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</si>
  <si>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</si>
  <si>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</si>
  <si>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</si>
  <si>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</si>
  <si>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</si>
  <si>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</si>
  <si>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</si>
  <si>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</si>
  <si>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</si>
  <si>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</si>
  <si>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</si>
  <si>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</si>
  <si>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</si>
  <si>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</si>
  <si>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</si>
  <si>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</si>
  <si>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</si>
  <si>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</si>
  <si>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</si>
  <si>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</si>
  <si>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</si>
  <si>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</si>
  <si>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</si>
  <si>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</si>
  <si>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</si>
  <si>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</si>
  <si>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</si>
  <si>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</si>
  <si>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</si>
  <si>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</si>
  <si>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</si>
  <si>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</si>
  <si>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</si>
  <si>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</si>
  <si>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</si>
  <si>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</si>
  <si>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</si>
  <si>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</si>
  <si>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</si>
  <si>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</si>
  <si>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</si>
  <si>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</si>
  <si>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</si>
  <si>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</si>
  <si>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</si>
  <si>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</si>
  <si>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</si>
  <si>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</si>
  <si>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</si>
  <si>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</si>
  <si>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</si>
  <si>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</si>
  <si>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</si>
  <si>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</si>
  <si>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</si>
  <si>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</si>
  <si>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</si>
  <si>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</si>
  <si>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</si>
  <si>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</si>
  <si>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</si>
  <si>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</si>
  <si>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</si>
  <si>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</si>
  <si>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</si>
  <si>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</si>
  <si>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</si>
  <si>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</si>
  <si>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</si>
  <si>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</si>
  <si>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</si>
  <si>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</si>
  <si>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</si>
  <si>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</si>
  <si>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</si>
  <si>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</si>
  <si>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</si>
  <si>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</si>
  <si>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</si>
  <si>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</si>
  <si>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</si>
  <si>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</si>
  <si>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</si>
  <si>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</si>
  <si>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</si>
  <si>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</si>
  <si>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</si>
  <si>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</si>
  <si>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</si>
  <si>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</si>
  <si>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</si>
  <si>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</si>
  <si>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</si>
  <si>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</si>
  <si>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</si>
  <si>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</si>
  <si>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</si>
  <si>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</si>
  <si>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</si>
  <si>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</si>
  <si>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</si>
  <si>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</si>
  <si>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</si>
  <si>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</si>
  <si>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</si>
  <si>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</si>
  <si>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</si>
  <si>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</si>
  <si>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</si>
  <si>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</si>
  <si>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</si>
  <si>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</si>
  <si>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</si>
  <si>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</si>
  <si>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</si>
  <si>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</si>
  <si>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</si>
  <si>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</si>
  <si>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</si>
  <si>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</si>
  <si>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</si>
  <si>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</si>
  <si>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</si>
  <si>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</si>
  <si>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</si>
  <si>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</si>
  <si>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</si>
  <si>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</si>
  <si>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</si>
  <si>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</si>
  <si>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</si>
  <si>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</si>
  <si>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</si>
  <si>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</si>
  <si>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</si>
  <si>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</si>
  <si>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</si>
  <si>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</si>
  <si>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</si>
  <si>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</si>
  <si>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</si>
  <si>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</si>
  <si>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</si>
  <si>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</si>
  <si>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</si>
  <si>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</si>
  <si>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</si>
  <si>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</si>
  <si>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</si>
  <si>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</si>
  <si>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</si>
  <si>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</si>
  <si>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</si>
  <si>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</si>
  <si>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</si>
  <si>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</si>
  <si>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</si>
  <si>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</si>
  <si>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</si>
  <si>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</si>
  <si>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</si>
  <si>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</si>
  <si>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</si>
  <si>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</si>
  <si>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</si>
  <si>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</si>
  <si>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</si>
  <si>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</si>
  <si>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</si>
  <si>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</si>
  <si>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</si>
  <si>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</si>
  <si>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</si>
  <si>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</si>
  <si>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</si>
  <si>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</si>
  <si>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</si>
  <si>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</si>
  <si>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</si>
  <si>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</si>
  <si>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</si>
  <si>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</si>
  <si>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</si>
  <si>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</si>
  <si>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</si>
  <si>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</si>
  <si>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</si>
  <si>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</si>
  <si>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</si>
  <si>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</si>
  <si>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</si>
  <si>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</si>
  <si>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</si>
  <si>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</si>
  <si>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</si>
  <si>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</si>
  <si>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</si>
  <si>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</si>
  <si>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</si>
  <si>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</si>
  <si>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</si>
  <si>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</si>
  <si>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</si>
  <si>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</si>
  <si>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</si>
  <si>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</si>
  <si>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</si>
  <si>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</si>
  <si>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</si>
  <si>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</si>
  <si>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</si>
  <si>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</si>
  <si>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</si>
  <si>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</si>
  <si>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</si>
  <si>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</si>
  <si>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</si>
  <si>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</si>
  <si>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</si>
  <si>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</si>
  <si>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</si>
  <si>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</si>
  <si>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</si>
  <si>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</si>
  <si>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</si>
  <si>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</si>
  <si>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</si>
  <si>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</si>
  <si>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</si>
  <si>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</si>
  <si>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</si>
  <si>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</si>
  <si>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</si>
  <si>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</si>
  <si>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</si>
  <si>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</si>
  <si>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</si>
  <si>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</si>
  <si>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</si>
  <si>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</si>
  <si>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</si>
  <si>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</si>
  <si>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</si>
  <si>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</si>
  <si>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</si>
  <si>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</si>
  <si>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</si>
  <si>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</si>
  <si>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</si>
  <si>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</si>
  <si>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</si>
  <si>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</si>
  <si>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</si>
  <si>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</si>
  <si>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</si>
  <si>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</si>
  <si>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</si>
  <si>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</si>
  <si>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</si>
  <si>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</si>
  <si>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</si>
  <si>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</si>
  <si>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</si>
  <si>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</si>
  <si>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</si>
  <si>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</si>
  <si>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</si>
  <si>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</si>
  <si>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</si>
  <si>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</si>
  <si>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</si>
  <si>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</si>
  <si>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</si>
  <si>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</si>
  <si>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</si>
  <si>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</si>
  <si>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</si>
  <si>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</si>
  <si>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</si>
  <si>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</si>
  <si>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</si>
  <si>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</si>
  <si>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</si>
  <si>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</si>
  <si>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</si>
  <si>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</si>
  <si>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</si>
  <si>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</si>
  <si>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</si>
  <si>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</si>
  <si>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</si>
  <si>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</si>
  <si>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</si>
  <si>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</si>
  <si>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</si>
  <si>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</si>
  <si>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</si>
  <si>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</si>
  <si>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</si>
  <si>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</si>
  <si>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</si>
  <si>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</si>
  <si>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</si>
  <si>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</si>
  <si>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</si>
  <si>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</si>
  <si>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</si>
  <si>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</si>
  <si>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</si>
  <si>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</si>
  <si>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</si>
  <si>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</si>
  <si>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</si>
  <si>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</si>
  <si>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</si>
  <si>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</si>
  <si>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</si>
  <si>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</si>
  <si>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</si>
  <si>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</si>
  <si>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</si>
  <si>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</si>
  <si>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</si>
  <si>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</si>
  <si>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</si>
  <si>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</si>
  <si>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</si>
  <si>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</si>
  <si>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</si>
  <si>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</si>
  <si>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</si>
  <si>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</si>
  <si>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</si>
  <si>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</si>
  <si>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</si>
  <si>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</si>
  <si>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</si>
  <si>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</si>
  <si>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</si>
  <si>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</si>
  <si>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</si>
  <si>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</si>
  <si>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</si>
  <si>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</si>
  <si>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</si>
  <si>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</si>
  <si>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</si>
  <si>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</si>
  <si>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</si>
  <si>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</si>
  <si>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</si>
  <si>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</si>
  <si>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</si>
  <si>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</si>
  <si>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</si>
  <si>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</si>
  <si>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</si>
  <si>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</si>
  <si>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</si>
  <si>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</si>
  <si>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</si>
  <si>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</si>
  <si>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</si>
  <si>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</si>
  <si>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</si>
  <si>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</si>
  <si>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</si>
  <si>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</si>
  <si>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</si>
  <si>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</si>
  <si>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</si>
  <si>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</si>
  <si>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</si>
  <si>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</si>
  <si>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</si>
  <si>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</si>
  <si>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</si>
  <si>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</si>
  <si>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</si>
  <si>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</si>
  <si>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</si>
  <si>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</si>
  <si>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</si>
  <si>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</si>
  <si>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</si>
  <si>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</si>
  <si>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</si>
  <si>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</si>
  <si>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</si>
  <si>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</si>
  <si>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</si>
  <si>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</si>
  <si>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</si>
  <si>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</si>
  <si>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</si>
  <si>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</si>
  <si>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</si>
  <si>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</si>
  <si>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</si>
  <si>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</si>
  <si>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</si>
  <si>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</si>
  <si>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</si>
  <si>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</si>
  <si>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</si>
  <si>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</si>
  <si>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</si>
  <si>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</si>
  <si>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</si>
  <si>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</si>
  <si>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</si>
  <si>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</si>
  <si>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</si>
  <si>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</si>
  <si>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</si>
  <si>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</si>
  <si>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</si>
  <si>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</si>
  <si>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</si>
  <si>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</si>
  <si>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</si>
  <si>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</si>
  <si>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</si>
  <si>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</si>
  <si>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</si>
  <si>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</si>
  <si>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</si>
  <si>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</si>
  <si>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</si>
  <si>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</si>
  <si>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</si>
  <si>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</si>
  <si>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</si>
  <si>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</si>
  <si>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</si>
  <si>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</si>
  <si>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</si>
  <si>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</si>
  <si>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</si>
  <si>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</si>
  <si>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</si>
  <si>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</si>
  <si>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</si>
  <si>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</si>
  <si>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</si>
  <si>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</si>
  <si>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</si>
  <si>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</si>
  <si>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</si>
  <si>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</si>
  <si>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</si>
  <si>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</si>
  <si>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</si>
  <si>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</si>
  <si>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</si>
  <si>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</si>
  <si>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</si>
  <si>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</si>
  <si>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</si>
  <si>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</si>
  <si>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</si>
  <si>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</si>
  <si>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</si>
  <si>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</si>
  <si>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</si>
  <si>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</si>
  <si>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</si>
  <si>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</si>
  <si>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</si>
  <si>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</si>
  <si>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</si>
  <si>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</si>
  <si>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</si>
  <si>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</si>
  <si>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</si>
  <si>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</si>
  <si>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</si>
  <si>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</si>
  <si>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</si>
  <si>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</si>
  <si>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</si>
  <si>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</si>
  <si>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</si>
  <si>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</si>
  <si>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</si>
  <si>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</si>
  <si>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</si>
  <si>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</si>
  <si>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</si>
  <si>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</si>
  <si>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</si>
  <si>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</si>
  <si>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</si>
  <si>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</si>
  <si>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</si>
  <si>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</si>
  <si>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</si>
  <si>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</si>
  <si>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</si>
  <si>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</si>
  <si>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</si>
  <si>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</si>
  <si>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</si>
  <si>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</si>
  <si>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</si>
  <si>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</si>
  <si>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</si>
  <si>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</si>
  <si>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</si>
  <si>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</si>
  <si>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</si>
  <si>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</si>
  <si>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</si>
  <si>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</si>
  <si>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</si>
  <si>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</si>
  <si>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</si>
  <si>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</si>
  <si>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</si>
  <si>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</si>
  <si>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</si>
  <si>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</si>
  <si>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</si>
  <si>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</si>
  <si>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</si>
  <si>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</si>
  <si>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</si>
  <si>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</si>
  <si>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</si>
  <si>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</si>
  <si>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</si>
  <si>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</si>
  <si>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</si>
  <si>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</si>
  <si>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</si>
  <si>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</si>
  <si>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</si>
  <si>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</si>
  <si>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</si>
  <si>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</si>
  <si>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</si>
  <si>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</si>
  <si>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</si>
  <si>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</si>
  <si>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</si>
  <si>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</si>
  <si>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</si>
  <si>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</si>
  <si>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</si>
  <si>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</si>
  <si>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</si>
  <si>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</si>
  <si>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</si>
  <si>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</si>
  <si>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</si>
  <si>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</si>
  <si>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</si>
  <si>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</si>
  <si>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</si>
  <si>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</si>
  <si>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</si>
  <si>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</si>
  <si>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</si>
  <si>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</si>
  <si>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</si>
  <si>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</si>
  <si>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</si>
  <si>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</si>
  <si>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</si>
  <si>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</si>
  <si>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</si>
  <si>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</si>
  <si>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</si>
  <si>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</si>
  <si>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</si>
  <si>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</si>
  <si>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</si>
  <si>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</si>
  <si>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</si>
  <si>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</si>
  <si>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</si>
  <si>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</si>
  <si>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</si>
  <si>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</si>
  <si>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</si>
  <si>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</si>
  <si>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</si>
  <si>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</si>
  <si>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</si>
  <si>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</si>
  <si>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</si>
  <si>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</si>
  <si>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</si>
  <si>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</si>
  <si>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</si>
  <si>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</si>
  <si>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</si>
  <si>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</si>
  <si>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</si>
  <si>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</si>
  <si>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</si>
  <si>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</si>
  <si>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</si>
  <si>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</si>
  <si>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</si>
  <si>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</si>
  <si>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</si>
  <si>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</si>
  <si>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</si>
  <si>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</si>
  <si>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</si>
  <si>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</si>
  <si>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</si>
  <si>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</si>
  <si>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</si>
  <si>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</si>
  <si>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</si>
  <si>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</si>
  <si>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</si>
  <si>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</si>
  <si>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</si>
  <si>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</si>
  <si>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</si>
  <si>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</si>
  <si>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</si>
  <si>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</si>
  <si>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</si>
  <si>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</si>
  <si>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</si>
  <si>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</si>
  <si>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</si>
  <si>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</si>
  <si>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</si>
  <si>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</si>
  <si>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</si>
  <si>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</si>
  <si>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</si>
  <si>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</si>
  <si>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</si>
  <si>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</si>
  <si>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</si>
  <si>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</si>
  <si>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</si>
  <si>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</si>
  <si>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</si>
  <si>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</si>
  <si>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</si>
  <si>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</si>
  <si>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</si>
  <si>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</si>
  <si>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</si>
  <si>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</si>
  <si>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</si>
  <si>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</si>
  <si>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</si>
  <si>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</si>
  <si>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</si>
  <si>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</si>
  <si>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</si>
  <si>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</si>
  <si>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</si>
  <si>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</si>
  <si>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</si>
  <si>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</si>
  <si>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</si>
  <si>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</si>
  <si>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</si>
  <si>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</si>
  <si>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</si>
  <si>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</si>
  <si>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</si>
  <si>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</si>
  <si>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</si>
  <si>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</si>
  <si>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</si>
  <si>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</si>
  <si>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</si>
  <si>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</si>
  <si>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</si>
  <si>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</si>
  <si>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</si>
  <si>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</si>
  <si>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</si>
  <si>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</si>
  <si>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</si>
  <si>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</si>
  <si>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</si>
  <si>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</si>
  <si>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</si>
  <si>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</si>
  <si>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</si>
  <si>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</si>
  <si>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</si>
  <si>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</si>
  <si>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</si>
  <si>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</si>
  <si>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</si>
  <si>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</si>
  <si>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</si>
  <si>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</si>
  <si>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</si>
  <si>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</si>
  <si>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</si>
  <si>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</si>
  <si>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</si>
  <si>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</si>
  <si>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</si>
  <si>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</si>
  <si>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</si>
  <si>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</si>
  <si>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</si>
  <si>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</si>
  <si>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</si>
  <si>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</si>
  <si>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</si>
  <si>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</si>
  <si>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</si>
  <si>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</si>
  <si>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</si>
  <si>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</si>
  <si>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</si>
  <si>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</si>
  <si>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</si>
  <si>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</si>
  <si>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</si>
  <si>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</si>
  <si>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</si>
  <si>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</si>
  <si>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</si>
  <si>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</si>
  <si>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</si>
  <si>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</si>
  <si>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</si>
  <si>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</si>
  <si>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</si>
  <si>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</si>
  <si>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</si>
  <si>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</si>
  <si>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</si>
  <si>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</si>
  <si>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</si>
  <si>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</si>
  <si>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</si>
  <si>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</si>
  <si>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</si>
  <si>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</si>
  <si>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</si>
  <si>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</si>
  <si>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</si>
  <si>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</si>
  <si>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</si>
  <si>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</si>
  <si>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</si>
  <si>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</si>
  <si>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</si>
  <si>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</si>
  <si>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</si>
  <si>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</si>
  <si>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</si>
  <si>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</si>
  <si>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</si>
  <si>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</si>
  <si>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</si>
  <si>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</si>
  <si>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</si>
  <si>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</si>
  <si>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</si>
  <si>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</si>
  <si>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</si>
  <si>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</si>
  <si>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</si>
  <si>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</si>
  <si>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</si>
  <si>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</si>
  <si>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</si>
  <si>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</si>
  <si>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</si>
  <si>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</si>
  <si>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</si>
  <si>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</si>
  <si>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</si>
  <si>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</si>
  <si>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</si>
  <si>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</si>
  <si>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</si>
  <si>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</si>
  <si>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</si>
  <si>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</si>
  <si>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</si>
  <si>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</si>
  <si>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</si>
  <si>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</si>
  <si>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</si>
  <si>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</si>
  <si>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</si>
  <si>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</si>
  <si>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</si>
  <si>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</si>
  <si>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</si>
  <si>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</si>
  <si>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</si>
  <si>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</si>
  <si>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</si>
  <si>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</si>
  <si>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</si>
  <si>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</si>
  <si>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</si>
  <si>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</si>
  <si>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</si>
  <si>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</si>
  <si>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</si>
  <si>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</si>
  <si>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</si>
  <si>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</si>
  <si>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</si>
  <si>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</si>
  <si>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</si>
  <si>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</si>
  <si>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</si>
  <si>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</si>
  <si>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</si>
  <si>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</si>
  <si>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</si>
  <si>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</si>
  <si>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</si>
  <si>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</si>
  <si>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</si>
  <si>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</si>
  <si>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</si>
  <si>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</si>
  <si>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</si>
  <si>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</si>
  <si>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</si>
  <si>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</si>
  <si>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</si>
  <si>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</si>
  <si>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</si>
  <si>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</si>
  <si>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</si>
  <si>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</si>
  <si>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</si>
  <si>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</si>
  <si>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</si>
  <si>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</si>
  <si>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</si>
  <si>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</si>
  <si>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</si>
  <si>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</si>
  <si>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</si>
  <si>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</si>
  <si>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</si>
  <si>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</si>
  <si>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</si>
  <si>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</si>
  <si>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</si>
  <si>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</si>
  <si>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</si>
  <si>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</si>
  <si>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</si>
  <si>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</si>
  <si>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</si>
  <si>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</si>
  <si>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</si>
  <si>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</si>
  <si>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</si>
  <si>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</si>
  <si>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</si>
  <si>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</si>
  <si>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</si>
  <si>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</si>
  <si>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</si>
  <si>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</si>
  <si>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</si>
  <si>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</si>
  <si>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</si>
  <si>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</si>
  <si>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</si>
  <si>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</si>
  <si>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</si>
  <si>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</si>
  <si>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</si>
  <si>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</si>
  <si>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</si>
  <si>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</si>
  <si>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</si>
  <si>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</si>
  <si>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</si>
  <si>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</si>
  <si>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</si>
  <si>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</si>
  <si>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</si>
  <si>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</si>
  <si>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</si>
  <si>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</si>
  <si>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</si>
  <si>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</si>
  <si>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</si>
  <si>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</si>
  <si>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</si>
  <si>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</si>
  <si>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</si>
  <si>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</si>
  <si>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</si>
  <si>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</si>
  <si>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</si>
  <si>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</si>
  <si>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</si>
  <si>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</si>
  <si>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</si>
  <si>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</si>
  <si>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</si>
  <si>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</si>
  <si>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</si>
  <si>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</si>
  <si>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</si>
  <si>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</si>
  <si>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</si>
  <si>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</si>
  <si>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</si>
  <si>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</si>
  <si>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</si>
  <si>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</si>
  <si>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</si>
  <si>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</si>
  <si>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</si>
  <si>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</si>
  <si>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</si>
  <si>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</si>
  <si>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</si>
  <si>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</si>
  <si>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</si>
  <si>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</si>
  <si>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</si>
  <si>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</si>
  <si>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</si>
  <si>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</si>
  <si>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</si>
  <si>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</si>
  <si>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</si>
  <si>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</si>
  <si>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</si>
  <si>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</si>
  <si>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</si>
  <si>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</si>
  <si>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</si>
  <si>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</si>
  <si>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</si>
  <si>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</si>
  <si>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</si>
  <si>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</si>
  <si>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</si>
  <si>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</si>
  <si>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</si>
  <si>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</si>
  <si>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</si>
  <si>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</si>
  <si>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</si>
  <si>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</si>
  <si>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</si>
  <si>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</si>
  <si>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</si>
  <si>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</si>
  <si>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</si>
  <si>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</si>
  <si>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</si>
  <si>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</si>
  <si>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</si>
  <si>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</si>
  <si>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</si>
  <si>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</si>
  <si>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</si>
  <si>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</si>
  <si>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</si>
  <si>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</si>
  <si>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</si>
  <si>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</si>
  <si>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</si>
  <si>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</si>
  <si>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</si>
  <si>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</si>
  <si>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</si>
  <si>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</si>
  <si>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</si>
  <si>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</si>
  <si>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</si>
  <si>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</si>
  <si>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</si>
  <si>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</si>
  <si>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</si>
  <si>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</si>
  <si>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</si>
  <si>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</si>
  <si>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</si>
  <si>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</si>
  <si>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</si>
  <si>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</si>
  <si>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</si>
  <si>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</si>
  <si>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</si>
  <si>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</si>
  <si>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</si>
  <si>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</si>
  <si>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</si>
  <si>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</si>
  <si>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</si>
  <si>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</si>
  <si>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</si>
  <si>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</si>
  <si>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</si>
  <si>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</si>
  <si>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</si>
  <si>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</si>
  <si>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</si>
  <si>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</si>
  <si>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</si>
  <si>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</si>
  <si>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</si>
  <si>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</si>
  <si>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</si>
  <si>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</si>
  <si>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</si>
  <si>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</si>
  <si>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</si>
  <si>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</si>
  <si>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</si>
  <si>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</si>
  <si>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</si>
  <si>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</si>
  <si>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</si>
  <si>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</si>
  <si>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</si>
  <si>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</si>
  <si>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</si>
  <si>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</si>
  <si>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</si>
  <si>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</si>
  <si>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</si>
  <si>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</si>
  <si>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</si>
  <si>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</si>
  <si>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</si>
  <si>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</si>
  <si>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</si>
  <si>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</si>
  <si>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</si>
  <si>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</si>
  <si>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</si>
  <si>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</si>
  <si>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</si>
  <si>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</si>
  <si>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</si>
  <si>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</si>
  <si>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</si>
  <si>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</si>
  <si>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</si>
  <si>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</si>
  <si>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</si>
  <si>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</si>
  <si>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</si>
  <si>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</si>
  <si>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</si>
  <si>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</si>
  <si>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</si>
  <si>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</si>
  <si>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</si>
  <si>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</si>
  <si>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</si>
  <si>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</si>
  <si>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</si>
  <si>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</si>
  <si>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</si>
  <si>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</si>
  <si>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</si>
  <si>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</si>
  <si>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</si>
  <si>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</si>
  <si>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</si>
  <si>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</si>
  <si>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</si>
  <si>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</si>
  <si>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</si>
  <si>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</si>
  <si>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</si>
  <si>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</si>
  <si>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</si>
  <si>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</si>
  <si>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</si>
  <si>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</si>
  <si>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</si>
  <si>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</si>
  <si>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</si>
  <si>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</si>
  <si>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</si>
  <si>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</si>
  <si>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</si>
  <si>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</si>
  <si>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</si>
  <si>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</si>
  <si>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</si>
  <si>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</si>
  <si>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</si>
  <si>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</si>
  <si>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</si>
  <si>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</si>
  <si>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</si>
  <si>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</si>
  <si>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</si>
  <si>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</si>
  <si>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</si>
  <si>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</si>
  <si>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</si>
  <si>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</si>
  <si>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</si>
  <si>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</si>
  <si>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</si>
  <si>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</si>
  <si>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</si>
  <si>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</si>
  <si>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</si>
  <si>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</si>
  <si>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</si>
  <si>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</si>
  <si>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</si>
  <si>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</si>
  <si>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</si>
  <si>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</si>
  <si>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</si>
  <si>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</si>
  <si>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</si>
  <si>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</si>
  <si>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</si>
  <si>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</si>
  <si>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</si>
  <si>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</si>
  <si>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</si>
  <si>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</si>
  <si>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</si>
  <si>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</si>
  <si>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</si>
  <si>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</si>
  <si>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</si>
  <si>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</si>
  <si>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</si>
  <si>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</si>
  <si>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</si>
  <si>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</si>
  <si>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</si>
  <si>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</si>
  <si>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</si>
  <si>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</si>
  <si>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</si>
  <si>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</si>
  <si>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</si>
  <si>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</si>
  <si>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</si>
  <si>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</si>
  <si>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</si>
  <si>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</si>
  <si>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</si>
  <si>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</si>
  <si>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</si>
  <si>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</si>
  <si>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</si>
  <si>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</si>
  <si>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</si>
  <si>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</si>
  <si>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</si>
  <si>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</si>
  <si>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</si>
  <si>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</si>
  <si>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</si>
  <si>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</si>
  <si>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</si>
  <si>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</si>
  <si>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</si>
  <si>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</si>
  <si>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</si>
  <si>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</si>
  <si>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</si>
  <si>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</si>
  <si>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</si>
  <si>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</si>
  <si>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</si>
  <si>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</si>
  <si>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</si>
  <si>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</si>
  <si>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</si>
  <si>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</si>
  <si>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</si>
  <si>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</si>
  <si>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</si>
  <si>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</si>
  <si>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</si>
  <si>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</si>
  <si>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</si>
  <si>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</si>
  <si>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</si>
  <si>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</si>
  <si>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</si>
  <si>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</si>
  <si>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</si>
  <si>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</si>
  <si>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</si>
  <si>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</si>
  <si>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</si>
  <si>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</si>
  <si>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</si>
  <si>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</si>
  <si>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</si>
  <si>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</si>
  <si>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</si>
  <si>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</si>
  <si>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</si>
  <si>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</si>
  <si>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</si>
  <si>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</si>
  <si>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</si>
  <si>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</si>
  <si>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</si>
  <si>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</si>
  <si>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</si>
  <si>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</si>
  <si>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</si>
  <si>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</si>
  <si>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</si>
  <si>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</si>
  <si>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</si>
  <si>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</si>
  <si>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</si>
  <si>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</si>
  <si>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</si>
  <si>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</si>
  <si>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</si>
  <si>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</si>
  <si>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</si>
  <si>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</si>
  <si>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</si>
  <si>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</si>
  <si>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</si>
  <si>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</si>
  <si>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</si>
  <si>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</si>
  <si>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</si>
  <si>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</si>
  <si>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</si>
  <si>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</si>
  <si>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</si>
  <si>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</si>
  <si>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</si>
  <si>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</si>
  <si>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</si>
  <si>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</si>
  <si>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</si>
  <si>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</si>
  <si>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</si>
  <si>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</si>
  <si>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</si>
  <si>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</si>
  <si>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</si>
  <si>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</si>
  <si>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</si>
  <si>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</si>
  <si>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</si>
  <si>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</si>
  <si>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</si>
  <si>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</si>
  <si>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</si>
  <si>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</si>
  <si>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</si>
  <si>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</si>
  <si>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</si>
  <si>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</si>
  <si>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</si>
  <si>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</si>
  <si>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</si>
  <si>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</si>
  <si>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</si>
  <si>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</si>
  <si>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</si>
  <si>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</si>
  <si>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</si>
  <si>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</si>
  <si>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</si>
  <si>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</si>
  <si>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</si>
  <si>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</si>
  <si>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</si>
  <si>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</si>
  <si>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</si>
  <si>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</si>
  <si>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</si>
  <si>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</si>
  <si>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</si>
  <si>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</si>
  <si>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</si>
  <si>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</si>
  <si>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</si>
  <si>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</si>
  <si>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</si>
  <si>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</si>
  <si>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</si>
  <si>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</si>
  <si>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</si>
  <si>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</si>
  <si>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</si>
  <si>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</si>
  <si>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</si>
  <si>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</si>
  <si>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</si>
  <si>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</si>
  <si>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</si>
  <si>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</si>
  <si>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</si>
  <si>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</si>
  <si>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</si>
  <si>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</si>
  <si>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</si>
  <si>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</si>
  <si>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</si>
  <si>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</si>
  <si>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</si>
  <si>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</si>
  <si>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</si>
  <si>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</si>
  <si>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</si>
  <si>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</si>
  <si>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</si>
  <si>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</si>
  <si>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</si>
  <si>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</si>
  <si>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</si>
  <si>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</si>
  <si>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</si>
  <si>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</si>
  <si>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</si>
  <si>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</si>
  <si>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</si>
  <si>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</si>
  <si>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</si>
  <si>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</si>
  <si>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</si>
  <si>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</si>
  <si>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</si>
  <si>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</si>
  <si>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</si>
  <si>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</si>
  <si>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</si>
  <si>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</si>
  <si>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</si>
  <si>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</si>
  <si>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</si>
  <si>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</si>
  <si>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</si>
  <si>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</si>
  <si>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</si>
  <si>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</si>
  <si>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</si>
  <si>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</si>
  <si>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</si>
  <si>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</si>
  <si>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</si>
  <si>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</si>
  <si>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</si>
  <si>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</si>
  <si>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</si>
  <si>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</si>
  <si>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</si>
  <si>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</si>
  <si>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</si>
  <si>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</si>
  <si>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</si>
  <si>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</si>
  <si>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</si>
  <si>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</si>
  <si>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</si>
  <si>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</si>
  <si>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</si>
  <si>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</si>
  <si>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</si>
  <si>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</si>
  <si>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</si>
  <si>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</si>
  <si>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</si>
  <si>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</si>
  <si>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</si>
  <si>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</si>
  <si>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</si>
  <si>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</si>
  <si>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</si>
  <si>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</si>
  <si>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</si>
  <si>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</si>
  <si>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</si>
  <si>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</si>
  <si>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</si>
  <si>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</si>
  <si>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</si>
  <si>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</si>
  <si>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</si>
  <si>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</si>
  <si>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</si>
  <si>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</si>
  <si>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</si>
  <si>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</si>
  <si>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</si>
  <si>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</si>
  <si>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</si>
  <si>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</si>
  <si>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</si>
  <si>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</si>
  <si>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</si>
  <si>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</si>
  <si>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</si>
  <si>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</si>
  <si>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</si>
  <si>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</si>
  <si>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</si>
  <si>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</si>
  <si>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</si>
  <si>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</si>
  <si>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</si>
  <si>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</si>
  <si>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</si>
  <si>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</si>
  <si>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</si>
  <si>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</si>
  <si>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</si>
  <si>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</si>
  <si>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</si>
  <si>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</si>
  <si>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</si>
  <si>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</si>
  <si>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</si>
  <si>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</si>
  <si>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</si>
  <si>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</si>
  <si>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</si>
  <si>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</si>
  <si>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</si>
  <si>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</si>
  <si>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</si>
  <si>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</si>
  <si>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</si>
  <si>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</si>
  <si>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</si>
  <si>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</si>
  <si>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</si>
  <si>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</si>
  <si>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</si>
  <si>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</si>
  <si>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</si>
  <si>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</si>
  <si>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</si>
  <si>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</si>
  <si>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</si>
  <si>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</si>
  <si>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</si>
  <si>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</si>
  <si>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</si>
  <si>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</si>
  <si>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</si>
  <si>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</si>
  <si>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</si>
  <si>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</si>
  <si>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</si>
  <si>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</si>
  <si>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</si>
  <si>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</si>
  <si>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</si>
  <si>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</si>
  <si>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</si>
  <si>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</si>
  <si>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</si>
  <si>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</si>
  <si>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</si>
  <si>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</si>
  <si>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</si>
  <si>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</si>
  <si>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</si>
  <si>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</si>
  <si>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</si>
  <si>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</si>
  <si>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</si>
  <si>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</si>
  <si>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</si>
  <si>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</si>
  <si>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</si>
  <si>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</si>
  <si>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</si>
  <si>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</si>
  <si>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</si>
  <si>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</si>
  <si>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</si>
  <si>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</si>
  <si>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</si>
  <si>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</si>
  <si>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</si>
  <si>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</si>
  <si>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</si>
  <si>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</si>
  <si>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</si>
  <si>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</si>
  <si>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</si>
  <si>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</si>
  <si>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</si>
  <si>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</si>
  <si>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</si>
  <si>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</si>
  <si>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</si>
  <si>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</si>
  <si>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</si>
  <si>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</si>
  <si>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</si>
  <si>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</si>
  <si>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</si>
  <si>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</si>
  <si>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</si>
  <si>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</si>
  <si>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</si>
  <si>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</si>
  <si>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</si>
  <si>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</si>
  <si>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</si>
  <si>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</si>
  <si>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</si>
  <si>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</si>
  <si>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</si>
  <si>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</si>
  <si>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</si>
  <si>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</si>
  <si>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</si>
  <si>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</si>
  <si>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</si>
  <si>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</si>
  <si>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</si>
  <si>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</si>
  <si>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</si>
  <si>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</si>
  <si>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</si>
  <si>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</si>
  <si>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</si>
  <si>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</si>
  <si>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</si>
  <si>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</si>
  <si>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</si>
  <si>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</si>
  <si>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</si>
  <si>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</si>
  <si>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</si>
  <si>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</si>
  <si>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</si>
  <si>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</si>
  <si>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</si>
  <si>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</si>
  <si>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</si>
  <si>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</si>
  <si>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</si>
  <si>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</si>
  <si>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</si>
  <si>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</si>
  <si>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</si>
  <si>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</si>
  <si>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</si>
  <si>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</si>
  <si>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</si>
  <si>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</si>
  <si>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</si>
  <si>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</si>
  <si>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</si>
  <si>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</si>
  <si>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</si>
  <si>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</si>
  <si>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</si>
  <si>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</si>
  <si>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</si>
  <si>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</si>
  <si>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</si>
  <si>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</si>
  <si>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</si>
  <si>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</si>
  <si>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</si>
  <si>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</si>
  <si>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</si>
  <si>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</si>
  <si>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</si>
  <si>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</si>
  <si>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</si>
  <si>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</si>
  <si>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</si>
  <si>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</si>
  <si>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</si>
  <si>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</si>
  <si>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</si>
  <si>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</si>
  <si>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</si>
  <si>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</si>
  <si>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</si>
  <si>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</si>
  <si>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</si>
  <si>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</si>
  <si>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</si>
  <si>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</si>
  <si>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</si>
  <si>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</si>
  <si>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</si>
  <si>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</si>
  <si>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</si>
  <si>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</si>
  <si>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</si>
  <si>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</si>
  <si>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</si>
  <si>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</si>
  <si>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</si>
  <si>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</si>
  <si>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</si>
  <si>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</si>
  <si>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</si>
  <si>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</si>
  <si>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</si>
  <si>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</si>
  <si>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</si>
  <si>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</si>
  <si>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</si>
  <si>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</si>
  <si>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</si>
  <si>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</si>
  <si>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</si>
  <si>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</si>
  <si>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</si>
  <si>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</si>
  <si>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</si>
  <si>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</si>
  <si>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</si>
  <si>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</si>
  <si>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</si>
  <si>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</si>
  <si>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</si>
  <si>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</si>
  <si>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</si>
  <si>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</si>
  <si>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</si>
  <si>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</si>
  <si>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</si>
  <si>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</si>
  <si>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</si>
  <si>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</si>
  <si>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</si>
  <si>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</si>
  <si>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</si>
  <si>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</si>
  <si>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</si>
  <si>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</si>
  <si>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</si>
  <si>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</si>
  <si>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</si>
  <si>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</si>
  <si>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</si>
  <si>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</si>
  <si>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</si>
  <si>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</si>
  <si>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</si>
  <si>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</si>
  <si>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</si>
  <si>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</si>
  <si>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</si>
  <si>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</si>
  <si>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</si>
  <si>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</si>
  <si>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</si>
  <si>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</si>
  <si>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</si>
  <si>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</si>
  <si>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</si>
  <si>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</si>
  <si>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</si>
  <si>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</si>
  <si>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</si>
  <si>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</si>
  <si>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</si>
  <si>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</si>
  <si>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</si>
  <si>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</si>
  <si>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</si>
  <si>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</si>
  <si>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</si>
  <si>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</si>
  <si>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</si>
  <si>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</si>
  <si>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</si>
  <si>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</si>
  <si>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</si>
  <si>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</si>
  <si>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</si>
  <si>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</si>
  <si>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</si>
  <si>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</si>
  <si>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</si>
  <si>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</si>
  <si>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</si>
  <si>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</si>
  <si>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</si>
  <si>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</si>
  <si>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</si>
  <si>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</si>
  <si>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</si>
  <si>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</si>
  <si>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</si>
  <si>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</si>
  <si>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</si>
  <si>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</si>
  <si>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</si>
  <si>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</si>
  <si>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</si>
  <si>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</si>
  <si>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</si>
  <si>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</si>
  <si>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</si>
  <si>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</si>
  <si>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</si>
  <si>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</si>
  <si>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</si>
  <si>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</si>
  <si>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</si>
  <si>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</si>
  <si>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</si>
  <si>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</si>
  <si>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</si>
  <si>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</si>
  <si>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</si>
  <si>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</si>
  <si>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</si>
  <si>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</si>
  <si>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</si>
  <si>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</si>
  <si>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</si>
  <si>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</si>
  <si>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</si>
  <si>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</si>
  <si>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</si>
  <si>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</si>
  <si>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</si>
  <si>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</si>
  <si>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</si>
  <si>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</si>
  <si>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</si>
  <si>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</si>
  <si>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</si>
  <si>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</si>
  <si>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</si>
  <si>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</si>
  <si>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</si>
  <si>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</si>
  <si>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</si>
  <si>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</si>
  <si>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</si>
  <si>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</si>
  <si>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</si>
  <si>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</si>
  <si>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</si>
  <si>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</si>
  <si>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</si>
  <si>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</si>
  <si>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</si>
  <si>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</si>
  <si>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</si>
  <si>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</si>
  <si>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</si>
  <si>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</si>
  <si>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</si>
  <si>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</si>
  <si>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</si>
  <si>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</si>
  <si>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</si>
  <si>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</si>
  <si>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</si>
  <si>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</si>
  <si>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</si>
  <si>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</si>
  <si>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</si>
  <si>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</si>
  <si>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</si>
  <si>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</si>
  <si>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</si>
  <si>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</si>
  <si>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</si>
  <si>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</si>
  <si>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</si>
  <si>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</si>
  <si>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</si>
  <si>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</si>
  <si>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</si>
  <si>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</si>
  <si>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</si>
  <si>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</si>
  <si>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</si>
  <si>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</si>
  <si>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</si>
  <si>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</si>
  <si>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</si>
  <si>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</si>
  <si>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</si>
  <si>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</si>
  <si>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</si>
  <si>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</si>
  <si>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</si>
  <si>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</si>
  <si>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</si>
  <si>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</si>
  <si>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</si>
  <si>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</si>
  <si>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</si>
  <si>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</si>
  <si>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</si>
  <si>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</si>
  <si>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</si>
  <si>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</si>
  <si>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</si>
  <si>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</si>
  <si>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</si>
  <si>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</si>
  <si>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</si>
  <si>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</si>
  <si>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</si>
  <si>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</si>
  <si>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</si>
  <si>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</si>
  <si>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</si>
  <si>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</si>
  <si>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</si>
  <si>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</si>
  <si>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</si>
  <si>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</si>
  <si>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</si>
  <si>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</si>
  <si>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</si>
  <si>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</si>
  <si>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</si>
  <si>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</si>
  <si>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</si>
  <si>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</si>
  <si>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</si>
  <si>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</si>
  <si>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</si>
  <si>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</si>
  <si>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</si>
  <si>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</si>
  <si>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</si>
  <si>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</si>
  <si>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</si>
  <si>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</si>
  <si>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</si>
  <si>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</si>
  <si>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</si>
  <si>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</si>
  <si>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</si>
  <si>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</si>
  <si>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</si>
  <si>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</si>
  <si>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</si>
  <si>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</si>
  <si>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</si>
  <si>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</si>
  <si>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</si>
  <si>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</si>
  <si>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</si>
  <si>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</si>
  <si>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</si>
  <si>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</si>
  <si>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</si>
  <si>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</si>
  <si>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</si>
  <si>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</si>
  <si>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</si>
  <si>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</si>
  <si>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</si>
  <si>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</si>
  <si>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</si>
  <si>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</si>
  <si>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</si>
  <si>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</si>
  <si>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</si>
  <si>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</si>
  <si>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</si>
  <si>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</si>
  <si>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</si>
  <si>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</si>
  <si>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</si>
  <si>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</si>
  <si>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</si>
  <si>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</si>
  <si>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</si>
  <si>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</si>
  <si>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</si>
  <si>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</si>
  <si>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</si>
  <si>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</si>
  <si>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</si>
  <si>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</si>
  <si>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</si>
  <si>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</si>
  <si>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</si>
  <si>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</si>
  <si>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</si>
  <si>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</si>
  <si>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</si>
  <si>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</si>
  <si>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</si>
  <si>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</si>
  <si>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</si>
  <si>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</si>
  <si>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</si>
  <si>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</si>
  <si>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</si>
  <si>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</si>
  <si>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</si>
  <si>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</si>
  <si>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</si>
  <si>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</si>
  <si>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</si>
  <si>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</si>
  <si>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</si>
  <si>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</si>
  <si>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</si>
  <si>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</si>
  <si>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</si>
  <si>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</si>
  <si>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</si>
  <si>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</si>
  <si>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</si>
  <si>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</si>
  <si>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</si>
  <si>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</si>
  <si>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</si>
  <si>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</si>
  <si>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</si>
  <si>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</si>
  <si>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</si>
  <si>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</si>
  <si>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</si>
  <si>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</si>
  <si>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</si>
  <si>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</si>
  <si>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</si>
  <si>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</si>
  <si>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</si>
  <si>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</si>
  <si>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</si>
  <si>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</si>
  <si>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</si>
  <si>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</si>
  <si>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</si>
  <si>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</si>
  <si>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</si>
  <si>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</si>
  <si>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</si>
  <si>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</si>
  <si>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</si>
  <si>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</si>
  <si>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</si>
  <si>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</si>
  <si>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</si>
  <si>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</si>
  <si>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</si>
  <si>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</si>
  <si>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</si>
  <si>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</si>
  <si>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</si>
  <si>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</si>
  <si>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</si>
  <si>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</si>
  <si>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</si>
  <si>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</si>
  <si>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</si>
  <si>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</si>
  <si>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</si>
  <si>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</si>
  <si>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</si>
  <si>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</si>
  <si>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</si>
  <si>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</si>
  <si>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</si>
  <si>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</si>
  <si>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</si>
  <si>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</si>
  <si>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</si>
  <si>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</si>
  <si>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</si>
  <si>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</si>
  <si>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</si>
  <si>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</si>
  <si>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</si>
  <si>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</si>
  <si>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</si>
  <si>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</si>
  <si>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</si>
  <si>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</si>
  <si>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</si>
  <si>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</si>
  <si>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</si>
  <si>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</si>
  <si>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</si>
  <si>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</si>
  <si>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</si>
  <si>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</si>
  <si>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</si>
  <si>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</si>
  <si>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</si>
  <si>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</si>
  <si>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</si>
  <si>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</si>
  <si>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</si>
  <si>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</si>
  <si>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</si>
  <si>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</si>
  <si>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</si>
  <si>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</si>
  <si>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</si>
  <si>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</si>
  <si>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</si>
  <si>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</si>
  <si>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</si>
  <si>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</si>
  <si>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</si>
  <si>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</si>
  <si>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</si>
  <si>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</si>
  <si>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</si>
  <si>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</si>
  <si>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</si>
  <si>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</si>
  <si>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</si>
  <si>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</si>
  <si>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</si>
  <si>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</si>
  <si>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</si>
  <si>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</si>
  <si>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</si>
  <si>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</si>
  <si>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</si>
  <si>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</si>
  <si>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</si>
  <si>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</si>
  <si>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</si>
  <si>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</si>
  <si>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</si>
  <si>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</si>
  <si>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</si>
  <si>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</si>
  <si>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</si>
  <si>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</si>
  <si>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</si>
  <si>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</si>
  <si>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</si>
  <si>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</si>
  <si>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</si>
  <si>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</si>
  <si>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</si>
  <si>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</si>
  <si>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</si>
  <si>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</si>
  <si>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</si>
  <si>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</si>
  <si>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</si>
  <si>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</si>
  <si>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</si>
  <si>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</si>
  <si>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</si>
  <si>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</si>
  <si>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</si>
  <si>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</si>
  <si>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</si>
  <si>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</si>
  <si>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</si>
  <si>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</si>
  <si>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</si>
  <si>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</si>
  <si>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</si>
  <si>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</si>
  <si>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</si>
  <si>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</si>
  <si>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</si>
  <si>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</si>
  <si>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</si>
  <si>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</si>
  <si>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</si>
  <si>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</si>
  <si>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</si>
  <si>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</si>
  <si>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</si>
  <si>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</si>
  <si>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</si>
  <si>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</si>
  <si>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</si>
  <si>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</si>
  <si>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</si>
  <si>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</si>
  <si>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</si>
  <si>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</si>
  <si>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</si>
  <si>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</si>
  <si>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</si>
  <si>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</si>
  <si>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</si>
  <si>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</si>
  <si>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</si>
  <si>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</si>
  <si>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</si>
  <si>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</si>
  <si>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</si>
  <si>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</si>
  <si>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</si>
  <si>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</si>
  <si>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</si>
  <si>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</si>
  <si>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</si>
  <si>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</si>
  <si>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</si>
  <si>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</si>
  <si>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</si>
  <si>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</si>
  <si>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</si>
  <si>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</si>
  <si>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</si>
  <si>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</si>
  <si>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</si>
  <si>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</si>
  <si>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</si>
  <si>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</si>
  <si>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</si>
  <si>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</si>
  <si>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</si>
  <si>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</si>
  <si>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</si>
  <si>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</si>
  <si>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</si>
  <si>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</si>
  <si>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</si>
  <si>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</si>
  <si>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</si>
  <si>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</si>
  <si>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</si>
  <si>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</si>
  <si>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</si>
  <si>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</si>
  <si>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</si>
  <si>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</si>
  <si>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</si>
  <si>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</si>
  <si>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</si>
  <si>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</si>
  <si>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</si>
  <si>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</si>
  <si>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</si>
  <si>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</si>
  <si>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</si>
  <si>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</si>
  <si>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</si>
  <si>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</si>
  <si>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</si>
  <si>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</si>
  <si>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</si>
  <si>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</si>
  <si>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</si>
  <si>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</si>
  <si>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</si>
  <si>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</si>
  <si>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</si>
  <si>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</si>
  <si>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</si>
  <si>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</si>
  <si>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</si>
  <si>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</si>
  <si>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</si>
  <si>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</si>
  <si>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</si>
  <si>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</si>
  <si>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</si>
  <si>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</si>
  <si>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</si>
  <si>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</si>
  <si>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</si>
  <si>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</si>
  <si>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</si>
  <si>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</si>
  <si>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</si>
  <si>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</si>
  <si>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</si>
  <si>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</si>
  <si>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</si>
  <si>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</si>
  <si>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</si>
  <si>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</si>
  <si>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</si>
  <si>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</si>
  <si>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</si>
  <si>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</si>
  <si>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</si>
  <si>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</si>
  <si>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</si>
  <si>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</si>
  <si>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</si>
  <si>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</si>
  <si>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</si>
  <si>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</si>
  <si>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</si>
  <si>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</si>
  <si>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</si>
  <si>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</si>
  <si>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</si>
  <si>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</si>
  <si>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</si>
  <si>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</si>
  <si>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</si>
  <si>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</si>
  <si>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</si>
  <si>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</si>
  <si>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</si>
  <si>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</si>
  <si>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</si>
  <si>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</si>
  <si>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</si>
  <si>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</si>
  <si>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</si>
  <si>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</si>
  <si>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</si>
  <si>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</si>
  <si>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</si>
  <si>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</si>
  <si>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</si>
  <si>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</si>
  <si>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</si>
  <si>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</si>
  <si>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</si>
  <si>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</si>
  <si>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</si>
  <si>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</si>
  <si>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</si>
  <si>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</si>
  <si>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</si>
  <si>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</si>
  <si>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</si>
  <si>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</si>
  <si>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</si>
  <si>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</si>
  <si>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</si>
  <si>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</si>
  <si>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</si>
  <si>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</si>
  <si>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</si>
  <si>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</si>
  <si>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</si>
  <si>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</si>
  <si>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</si>
  <si>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</si>
  <si>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</si>
  <si>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</si>
  <si>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</si>
  <si>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</si>
  <si>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</si>
  <si>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</si>
  <si>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</si>
  <si>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</si>
  <si>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</si>
  <si>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</si>
  <si>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</si>
  <si>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</si>
  <si>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</si>
  <si>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</si>
  <si>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</si>
  <si>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</si>
  <si>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</si>
  <si>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</si>
  <si>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</si>
  <si>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</si>
  <si>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</si>
  <si>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</si>
  <si>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</si>
  <si>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</si>
  <si>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</si>
  <si>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</si>
  <si>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</si>
  <si>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</si>
  <si>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</si>
  <si>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</si>
  <si>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</si>
  <si>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</si>
  <si>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</si>
  <si>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</si>
  <si>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</si>
  <si>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</si>
  <si>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</si>
  <si>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</si>
  <si>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</si>
  <si>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</si>
  <si>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</si>
  <si>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</si>
  <si>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</si>
  <si>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</si>
  <si>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</si>
  <si>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</si>
  <si>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</si>
  <si>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</si>
  <si>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</si>
  <si>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</si>
  <si>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</si>
  <si>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</si>
  <si>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</si>
  <si>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</si>
  <si>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</si>
  <si>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</si>
  <si>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</si>
  <si>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</si>
  <si>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</si>
  <si>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</si>
  <si>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</si>
  <si>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</si>
  <si>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</si>
  <si>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</si>
  <si>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</si>
  <si>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</si>
  <si>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</si>
  <si>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</si>
  <si>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</si>
  <si>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</si>
  <si>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</si>
  <si>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</si>
  <si>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</si>
  <si>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</si>
  <si>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</si>
  <si>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</si>
  <si>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</si>
  <si>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</si>
  <si>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</si>
  <si>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</si>
  <si>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</si>
  <si>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</si>
  <si>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</si>
  <si>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</si>
  <si>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</si>
  <si>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</si>
  <si>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</si>
  <si>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</si>
  <si>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</si>
  <si>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</si>
  <si>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</si>
  <si>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</si>
  <si>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</si>
  <si>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</si>
  <si>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</si>
  <si>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</si>
  <si>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</si>
  <si>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</si>
  <si>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</si>
  <si>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</si>
  <si>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</si>
  <si>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</si>
  <si>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</si>
  <si>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</si>
  <si>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</si>
  <si>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</si>
  <si>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</si>
  <si>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</si>
  <si>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</si>
  <si>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</si>
  <si>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</si>
  <si>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</si>
  <si>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</si>
  <si>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</si>
  <si>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</si>
  <si>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</si>
  <si>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</si>
  <si>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</si>
  <si>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</si>
  <si>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</si>
  <si>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</si>
  <si>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</si>
  <si>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</si>
  <si>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</si>
  <si>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</si>
  <si>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</si>
  <si>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</si>
  <si>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</si>
  <si>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</si>
  <si>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</si>
  <si>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</si>
  <si>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</si>
  <si>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</si>
  <si>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</si>
  <si>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</si>
  <si>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</si>
  <si>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</si>
  <si>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</si>
  <si>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</si>
  <si>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</si>
  <si>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</si>
  <si>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</si>
  <si>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</si>
  <si>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</si>
  <si>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</si>
  <si>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</si>
  <si>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</si>
  <si>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</si>
  <si>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</si>
  <si>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</si>
  <si>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</si>
  <si>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</si>
  <si>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</si>
  <si>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</si>
  <si>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</si>
  <si>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</si>
  <si>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</si>
  <si>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</si>
  <si>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</si>
  <si>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</si>
  <si>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</si>
  <si>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</si>
  <si>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</si>
  <si>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</si>
  <si>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</si>
  <si>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</si>
  <si>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</si>
  <si>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</si>
  <si>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</si>
  <si>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</si>
  <si>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</si>
  <si>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</si>
  <si>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</si>
  <si>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</si>
  <si>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</si>
  <si>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</si>
  <si>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</si>
  <si>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</si>
  <si>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</si>
  <si>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</si>
  <si>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</si>
  <si>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</si>
  <si>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</si>
  <si>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</si>
  <si>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</si>
  <si>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</si>
  <si>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</si>
  <si>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</si>
  <si>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</si>
  <si>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</si>
  <si>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</si>
  <si>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</si>
  <si>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</si>
  <si>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</si>
  <si>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</si>
  <si>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</si>
  <si>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</si>
  <si>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</si>
  <si>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</si>
  <si>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</si>
  <si>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</si>
  <si>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</si>
  <si>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</si>
  <si>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</si>
  <si>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</si>
  <si>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</si>
  <si>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</si>
  <si>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</si>
  <si>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</si>
  <si>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</si>
  <si>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</si>
  <si>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</si>
  <si>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</si>
  <si>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</si>
  <si>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</si>
  <si>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</si>
  <si>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</si>
  <si>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</si>
  <si>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</si>
  <si>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</si>
  <si>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</si>
  <si>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</si>
  <si>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</si>
  <si>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</si>
  <si>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</si>
  <si>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</si>
  <si>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</si>
  <si>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</si>
  <si>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</si>
  <si>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</si>
  <si>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</si>
  <si>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</si>
  <si>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</si>
  <si>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</si>
  <si>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</si>
  <si>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</si>
  <si>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</si>
  <si>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</si>
  <si>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</si>
  <si>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</si>
  <si>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</si>
  <si>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</si>
  <si>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</si>
  <si>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</si>
  <si>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</si>
  <si>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</si>
  <si>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</si>
  <si>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</si>
  <si>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</si>
  <si>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</si>
  <si>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</si>
  <si>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</si>
  <si>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</si>
  <si>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</si>
  <si>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</si>
  <si>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</si>
  <si>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</si>
  <si>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</si>
  <si>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</si>
  <si>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</si>
  <si>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</si>
  <si>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</si>
  <si>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</si>
  <si>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</si>
  <si>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</si>
  <si>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</si>
  <si>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</si>
  <si>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</si>
  <si>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</si>
  <si>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</si>
  <si>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</si>
  <si>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</si>
  <si>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</si>
  <si>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</si>
  <si>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</si>
  <si>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</si>
  <si>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</si>
  <si>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</si>
  <si>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</si>
  <si>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</si>
  <si>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</si>
  <si>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</si>
  <si>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</si>
  <si>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</si>
  <si>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</si>
  <si>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</si>
  <si>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</si>
  <si>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</si>
  <si>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</si>
  <si>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</si>
  <si>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</si>
  <si>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</si>
  <si>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</si>
  <si>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</si>
  <si>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</si>
  <si>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</si>
  <si>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</si>
  <si>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</si>
  <si>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</si>
  <si>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</si>
  <si>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</si>
  <si>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</si>
  <si>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</si>
  <si>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</si>
  <si>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</si>
  <si>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</si>
  <si>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</si>
  <si>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</si>
  <si>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</si>
  <si>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</si>
  <si>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</si>
  <si>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</si>
  <si>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</si>
  <si>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</si>
  <si>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</si>
  <si>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</si>
  <si>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</si>
  <si>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</si>
  <si>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</si>
  <si>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</si>
  <si>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</si>
  <si>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</si>
  <si>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</si>
  <si>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</si>
  <si>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</si>
  <si>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</si>
  <si>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</si>
  <si>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</si>
  <si>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</si>
  <si>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</si>
  <si>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</si>
  <si>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</si>
  <si>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</si>
  <si>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</si>
  <si>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</si>
  <si>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</si>
  <si>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</si>
  <si>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</si>
  <si>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</si>
  <si>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</si>
  <si>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</si>
  <si>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</si>
  <si>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</si>
  <si>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</si>
  <si>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</si>
  <si>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</si>
  <si>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</si>
  <si>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</si>
  <si>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</si>
  <si>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</si>
  <si>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</si>
  <si>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</si>
  <si>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</si>
  <si>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</si>
  <si>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</si>
  <si>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</si>
  <si>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</si>
  <si>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</si>
  <si>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</si>
  <si>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</si>
  <si>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</si>
  <si>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</si>
  <si>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</si>
  <si>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</si>
  <si>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</si>
  <si>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</si>
  <si>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</si>
  <si>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</si>
  <si>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</si>
  <si>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</si>
  <si>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</si>
  <si>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</si>
  <si>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</si>
  <si>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</si>
  <si>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</si>
  <si>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</si>
  <si>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</si>
  <si>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</si>
  <si>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</si>
  <si>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</si>
  <si>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</si>
  <si>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</si>
  <si>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</si>
  <si>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</si>
  <si>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</si>
  <si>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</si>
  <si>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</si>
  <si>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</si>
  <si>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</si>
  <si>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</si>
  <si>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</si>
  <si>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</si>
  <si>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</si>
  <si>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</si>
  <si>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</si>
  <si>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</si>
  <si>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</si>
  <si>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</si>
  <si>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</si>
  <si>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</si>
  <si>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</si>
  <si>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</si>
  <si>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</si>
  <si>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</si>
  <si>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</si>
  <si>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</si>
  <si>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</si>
  <si>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</si>
  <si>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</si>
  <si>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</si>
  <si>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</si>
  <si>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</si>
  <si>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</si>
  <si>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</si>
  <si>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</si>
  <si>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</si>
  <si>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</si>
  <si>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</si>
  <si>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</si>
  <si>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</si>
  <si>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</si>
  <si>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</si>
  <si>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</si>
  <si>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</si>
  <si>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</si>
  <si>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</si>
  <si>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</si>
  <si>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</si>
  <si>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</si>
  <si>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</si>
  <si>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</si>
  <si>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</si>
  <si>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</si>
  <si>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</si>
  <si>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</si>
  <si>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</si>
  <si>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</si>
  <si>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</si>
  <si>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</si>
  <si>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</si>
  <si>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</si>
  <si>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</si>
  <si>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</si>
  <si>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</si>
  <si>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</si>
  <si>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</si>
  <si>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</si>
  <si>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</si>
  <si>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</si>
  <si>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</si>
  <si>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</si>
  <si>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</si>
  <si>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</si>
  <si>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</si>
  <si>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</si>
  <si>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</si>
  <si>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</si>
  <si>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</si>
  <si>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</si>
  <si>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</si>
  <si>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</si>
  <si>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</si>
  <si>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</si>
  <si>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</si>
  <si>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</si>
  <si>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</si>
  <si>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</si>
  <si>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</si>
  <si>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</si>
  <si>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</si>
  <si>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</si>
  <si>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</si>
  <si>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</si>
  <si>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</si>
  <si>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</si>
  <si>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</si>
  <si>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</si>
  <si>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</si>
  <si>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</si>
  <si>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</si>
  <si>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</si>
  <si>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</si>
  <si>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</si>
  <si>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</si>
  <si>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</si>
  <si>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</si>
  <si>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</si>
  <si>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</si>
  <si>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</si>
  <si>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</si>
  <si>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</si>
  <si>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</si>
  <si>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</si>
  <si>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</si>
  <si>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</si>
  <si>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</si>
  <si>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</si>
  <si>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</si>
  <si>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</si>
  <si>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</si>
  <si>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</si>
  <si>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</si>
  <si>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</si>
  <si>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</si>
  <si>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</si>
  <si>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</si>
  <si>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</si>
  <si>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</si>
  <si>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</si>
  <si>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</si>
  <si>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</si>
  <si>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</si>
  <si>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</si>
  <si>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</si>
  <si>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</si>
  <si>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</si>
  <si>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</si>
  <si>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</si>
  <si>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</si>
  <si>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</si>
  <si>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</si>
  <si>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</si>
  <si>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</si>
  <si>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</si>
  <si>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</si>
  <si>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</si>
  <si>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</si>
  <si>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</si>
  <si>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</si>
  <si>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</si>
  <si>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</si>
  <si>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</si>
  <si>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</si>
  <si>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</si>
  <si>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</si>
  <si>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</si>
  <si>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</si>
  <si>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</si>
  <si>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</si>
  <si>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</si>
  <si>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</si>
  <si>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</si>
  <si>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</si>
  <si>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</si>
  <si>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</si>
  <si>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</si>
  <si>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</si>
  <si>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</si>
  <si>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</si>
  <si>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</si>
  <si>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</si>
  <si>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</si>
  <si>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</si>
  <si>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</si>
  <si>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</si>
  <si>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</si>
  <si>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</si>
  <si>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</si>
  <si>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</si>
  <si>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</si>
  <si>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</si>
  <si>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</si>
  <si>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</si>
  <si>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</si>
  <si>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</si>
  <si>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</si>
  <si>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</si>
  <si>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</si>
  <si>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</si>
  <si>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</si>
  <si>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</si>
  <si>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</si>
  <si>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</si>
  <si>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</si>
  <si>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</si>
  <si>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</si>
  <si>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</si>
  <si>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</si>
  <si>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</si>
  <si>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</si>
  <si>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</si>
  <si>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</si>
  <si>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</si>
  <si>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</si>
  <si>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</si>
  <si>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</si>
  <si>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</si>
  <si>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</si>
  <si>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</si>
  <si>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</si>
  <si>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</si>
  <si>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</si>
  <si>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</si>
  <si>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</si>
  <si>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</si>
  <si>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</si>
  <si>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</si>
  <si>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</si>
  <si>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</si>
  <si>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</si>
  <si>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</si>
  <si>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</si>
  <si>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</si>
  <si>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</si>
  <si>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</si>
  <si>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</si>
  <si>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</si>
  <si>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</si>
  <si>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</si>
  <si>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</si>
  <si>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</si>
  <si>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</si>
  <si>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</si>
  <si>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</si>
  <si>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</si>
  <si>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</si>
  <si>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</si>
  <si>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</si>
  <si>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</si>
  <si>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</si>
  <si>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</si>
  <si>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</si>
  <si>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</si>
  <si>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</si>
  <si>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</si>
  <si>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</si>
  <si>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</si>
  <si>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</si>
  <si>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</si>
  <si>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</si>
  <si>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</si>
  <si>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</si>
  <si>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</si>
  <si>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</si>
  <si>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</si>
  <si>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</si>
  <si>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</si>
  <si>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</si>
  <si>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</si>
  <si>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</si>
  <si>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</si>
  <si>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</si>
  <si>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</si>
  <si>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</si>
  <si>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</si>
  <si>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</si>
  <si>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</si>
  <si>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</si>
  <si>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</si>
  <si>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</si>
  <si>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</si>
  <si>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</si>
  <si>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</si>
  <si>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</si>
  <si>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</si>
  <si>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</si>
  <si>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</si>
  <si>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</si>
  <si>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</si>
  <si>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</si>
  <si>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</si>
  <si>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</si>
  <si>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</si>
  <si>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</si>
  <si>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</si>
  <si>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</si>
  <si>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</si>
  <si>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</si>
  <si>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</si>
  <si>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</si>
  <si>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</si>
  <si>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</si>
  <si>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</si>
  <si>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</si>
  <si>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</si>
  <si>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</si>
  <si>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</si>
  <si>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</si>
  <si>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</si>
  <si>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</si>
  <si>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</si>
  <si>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</si>
  <si>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</si>
  <si>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</si>
  <si>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</si>
  <si>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</si>
  <si>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</si>
  <si>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</si>
  <si>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</si>
  <si>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</si>
  <si>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</si>
  <si>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</si>
  <si>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</si>
  <si>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</si>
  <si>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</si>
  <si>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</si>
  <si>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</si>
  <si>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</si>
  <si>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</si>
  <si>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</si>
  <si>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</si>
  <si>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</si>
  <si>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</si>
  <si>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</si>
  <si>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</si>
  <si>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</si>
  <si>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</si>
  <si>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</si>
  <si>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</si>
  <si>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</si>
  <si>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</si>
  <si>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</si>
  <si>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</si>
  <si>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</si>
  <si>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</si>
  <si>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</si>
  <si>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</si>
  <si>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</si>
  <si>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</si>
  <si>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</si>
  <si>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</si>
  <si>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</si>
  <si>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</si>
  <si>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</si>
  <si>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</si>
  <si>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</si>
  <si>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</si>
  <si>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</si>
  <si>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</si>
  <si>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</si>
  <si>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</si>
  <si>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</si>
  <si>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</si>
  <si>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</si>
  <si>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</si>
  <si>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</si>
  <si>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</si>
  <si>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</si>
  <si>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</si>
  <si>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</si>
  <si>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</si>
  <si>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</si>
  <si>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</si>
  <si>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</si>
  <si>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</si>
  <si>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</si>
  <si>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</si>
  <si>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</si>
  <si>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</si>
  <si>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</si>
  <si>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</si>
  <si>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</si>
  <si>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</si>
  <si>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</si>
  <si>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</si>
  <si>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</si>
  <si>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</si>
  <si>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</si>
  <si>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</si>
  <si>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</si>
  <si>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</si>
  <si>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</si>
  <si>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</si>
  <si>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</si>
  <si>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</si>
  <si>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</si>
  <si>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</si>
  <si>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</si>
  <si>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</si>
  <si>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</si>
  <si>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</si>
  <si>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</si>
  <si>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</si>
  <si>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</si>
  <si>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</si>
  <si>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</si>
  <si>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</si>
  <si>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</si>
  <si>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</si>
  <si>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</si>
  <si>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</si>
  <si>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</si>
  <si>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</si>
  <si>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</si>
  <si>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</si>
  <si>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</si>
  <si>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</si>
  <si>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</si>
  <si>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</si>
  <si>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</si>
  <si>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</si>
  <si>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</si>
  <si>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</si>
  <si>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</si>
  <si>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</si>
  <si>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</si>
  <si>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</si>
  <si>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</si>
  <si>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</si>
  <si>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</si>
  <si>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</si>
  <si>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</si>
  <si>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</si>
  <si>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</si>
  <si>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</si>
  <si>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</si>
  <si>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</si>
  <si>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</si>
  <si>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</si>
  <si>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</si>
  <si>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</si>
  <si>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</si>
  <si>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</si>
  <si>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</si>
  <si>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</si>
  <si>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</si>
  <si>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</si>
  <si>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</si>
  <si>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</si>
  <si>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</si>
  <si>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</si>
  <si>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</si>
  <si>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</si>
  <si>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</si>
  <si>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</si>
  <si>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</si>
  <si>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</si>
  <si>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</si>
  <si>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</si>
  <si>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</si>
  <si>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</si>
  <si>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</si>
  <si>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</si>
  <si>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</si>
  <si>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</si>
  <si>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</si>
  <si>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</si>
  <si>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</si>
  <si>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</si>
  <si>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</si>
  <si>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</si>
  <si>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</si>
  <si>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</si>
  <si>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</si>
  <si>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</si>
  <si>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</si>
  <si>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</si>
  <si>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</si>
  <si>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</si>
  <si>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</si>
  <si>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</si>
  <si>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</si>
  <si>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</si>
  <si>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</si>
  <si>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</si>
  <si>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</si>
  <si>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</si>
  <si>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</si>
  <si>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</si>
  <si>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</si>
  <si>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</si>
  <si>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</si>
  <si>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</si>
  <si>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</si>
  <si>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</si>
  <si>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</si>
  <si>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</si>
  <si>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</si>
  <si>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</si>
  <si>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</si>
  <si>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</si>
  <si>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</si>
  <si>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</si>
  <si>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</si>
  <si>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</si>
  <si>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</si>
  <si>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</si>
  <si>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</si>
  <si>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</si>
  <si>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</si>
  <si>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</si>
  <si>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</si>
  <si>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</si>
  <si>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</si>
  <si>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</si>
  <si>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</si>
  <si>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</si>
  <si>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</si>
  <si>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</si>
  <si>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</si>
  <si>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</si>
  <si>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</si>
  <si>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</si>
  <si>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</si>
  <si>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</si>
  <si>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</si>
  <si>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</si>
  <si>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</si>
  <si>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</si>
  <si>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</si>
  <si>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</si>
  <si>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</si>
  <si>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</si>
  <si>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</si>
  <si>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</si>
  <si>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</si>
  <si>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</si>
  <si>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</si>
  <si>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</si>
  <si>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</si>
  <si>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</si>
  <si>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</si>
  <si>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</si>
  <si>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</si>
  <si>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</si>
  <si>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</si>
  <si>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</si>
  <si>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</si>
  <si>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</si>
  <si>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</si>
  <si>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</si>
  <si>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</si>
  <si>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</si>
  <si>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</si>
  <si>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</si>
  <si>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</si>
  <si>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</si>
  <si>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</si>
  <si>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</si>
  <si>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</si>
  <si>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</si>
  <si>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</si>
  <si>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</si>
  <si>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</si>
  <si>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</si>
  <si>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</si>
  <si>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</si>
  <si>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</si>
  <si>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</si>
  <si>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</si>
  <si>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</si>
  <si>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</si>
  <si>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</si>
  <si>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</si>
  <si>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</si>
  <si>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</si>
  <si>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</si>
  <si>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</si>
  <si>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</si>
  <si>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</si>
  <si>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</si>
  <si>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</si>
  <si>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</si>
  <si>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</si>
  <si>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</si>
  <si>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</si>
  <si>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</si>
  <si>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</si>
  <si>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</si>
  <si>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</si>
  <si>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</si>
  <si>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</si>
  <si>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</si>
  <si>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</si>
  <si>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</si>
  <si>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</si>
  <si>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</si>
  <si>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</si>
  <si>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</si>
  <si>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</si>
  <si>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</si>
  <si>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</si>
  <si>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</si>
  <si>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</si>
  <si>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</si>
  <si>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</si>
  <si>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</si>
  <si>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</si>
  <si>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</si>
  <si>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</si>
  <si>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</si>
  <si>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</si>
  <si>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</si>
  <si>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</si>
  <si>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</si>
  <si>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</si>
  <si>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</si>
  <si>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</si>
  <si>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</si>
  <si>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</si>
  <si>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</si>
  <si>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</si>
  <si>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</si>
  <si>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</si>
  <si>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</si>
  <si>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</si>
  <si>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</si>
  <si>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</si>
  <si>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</si>
  <si>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</si>
  <si>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</si>
  <si>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</si>
  <si>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</si>
  <si>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</si>
  <si>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</si>
  <si>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</si>
  <si>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</si>
  <si>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</si>
  <si>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</si>
  <si>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</si>
  <si>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</si>
  <si>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</si>
  <si>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</si>
  <si>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</si>
  <si>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</si>
  <si>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</si>
  <si>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</si>
  <si>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</si>
  <si>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</si>
  <si>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</si>
  <si>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</si>
  <si>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</si>
  <si>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</si>
  <si>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</si>
  <si>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</si>
  <si>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</si>
  <si>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</si>
  <si>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</si>
  <si>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</si>
  <si>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</si>
  <si>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</si>
  <si>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</si>
  <si>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</si>
  <si>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</si>
  <si>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</si>
  <si>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</si>
  <si>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</si>
  <si>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</si>
  <si>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</si>
  <si>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</si>
  <si>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</si>
  <si>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</si>
  <si>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</si>
  <si>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</si>
  <si>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</si>
  <si>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</si>
  <si>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</si>
  <si>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</si>
  <si>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</si>
  <si>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</si>
  <si>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</si>
  <si>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</si>
  <si>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</si>
  <si>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</si>
  <si>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</si>
  <si>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</si>
  <si>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</si>
  <si>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</si>
  <si>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</si>
  <si>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</si>
  <si>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</si>
  <si>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</si>
  <si>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</si>
  <si>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</si>
  <si>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</si>
  <si>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</si>
  <si>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</si>
  <si>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</si>
  <si>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</si>
  <si>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</si>
  <si>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</si>
  <si>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</si>
  <si>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</si>
  <si>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</si>
  <si>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</si>
  <si>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</si>
  <si>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</si>
  <si>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</si>
  <si>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</si>
  <si>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</si>
  <si>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</si>
  <si>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</si>
  <si>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</si>
  <si>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</si>
  <si>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</si>
  <si>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</si>
  <si>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</si>
  <si>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</si>
  <si>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</si>
  <si>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</si>
  <si>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</si>
  <si>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</si>
  <si>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</si>
  <si>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</si>
  <si>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</si>
  <si>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</si>
  <si>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</si>
  <si>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</si>
  <si>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</si>
  <si>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</si>
  <si>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</si>
  <si>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</si>
  <si>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</si>
  <si>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</si>
  <si>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</si>
  <si>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</si>
  <si>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</si>
  <si>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</si>
  <si>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</si>
  <si>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</si>
  <si>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</si>
  <si>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</si>
  <si>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</si>
  <si>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</si>
  <si>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</si>
  <si>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</si>
  <si>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</si>
  <si>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</si>
  <si>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</si>
  <si>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</si>
  <si>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</si>
  <si>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</si>
  <si>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</si>
  <si>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</si>
  <si>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</si>
  <si>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</si>
  <si>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</si>
  <si>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</si>
  <si>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</si>
  <si>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</si>
  <si>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</si>
  <si>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</si>
  <si>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</si>
  <si>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</si>
  <si>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</si>
  <si>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</si>
  <si>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</si>
  <si>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</si>
  <si>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</si>
  <si>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</si>
  <si>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</si>
  <si>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</si>
  <si>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</si>
  <si>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</si>
  <si>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</si>
  <si>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</si>
  <si>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</si>
  <si>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</si>
  <si>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</si>
  <si>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</si>
  <si>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</si>
  <si>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</si>
  <si>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</si>
  <si>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</si>
  <si>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</si>
  <si>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</si>
  <si>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</si>
  <si>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</si>
  <si>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</si>
  <si>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</si>
  <si>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</si>
  <si>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</si>
  <si>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</si>
  <si>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</si>
  <si>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</si>
  <si>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</si>
  <si>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</si>
  <si>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</si>
  <si>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</si>
  <si>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</si>
  <si>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</si>
  <si>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</si>
  <si>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</si>
  <si>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</si>
  <si>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</si>
  <si>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</si>
  <si>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</si>
  <si>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</si>
  <si>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</si>
  <si>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</si>
  <si>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</si>
  <si>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</si>
  <si>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</si>
  <si>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</si>
  <si>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</si>
  <si>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</si>
  <si>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</si>
  <si>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</si>
  <si>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</si>
  <si>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</si>
  <si>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</si>
  <si>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</si>
  <si>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</si>
  <si>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</si>
  <si>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</si>
  <si>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</si>
  <si>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</si>
  <si>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</si>
  <si>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</si>
  <si>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</si>
  <si>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</si>
  <si>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</si>
  <si>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</si>
  <si>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</si>
  <si>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</si>
  <si>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</si>
  <si>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</si>
  <si>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</si>
  <si>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</si>
  <si>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</si>
  <si>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</si>
  <si>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</si>
  <si>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</si>
  <si>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</si>
  <si>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</si>
  <si>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</si>
  <si>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</si>
  <si>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</si>
  <si>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</si>
  <si>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</si>
  <si>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</si>
  <si>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</si>
  <si>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</si>
  <si>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</si>
  <si>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</si>
  <si>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</si>
  <si>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</si>
  <si>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</si>
  <si>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</si>
  <si>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</si>
  <si>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</si>
  <si>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</si>
  <si>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</si>
  <si>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</si>
  <si>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</si>
  <si>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</si>
  <si>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</si>
  <si>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</si>
  <si>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</si>
  <si>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</si>
  <si>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</si>
  <si>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</si>
  <si>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</si>
  <si>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</si>
  <si>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</si>
  <si>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</si>
  <si>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</si>
  <si>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</si>
  <si>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</si>
  <si>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</si>
  <si>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</si>
  <si>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</si>
  <si>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</si>
  <si>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</si>
  <si>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</si>
  <si>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</si>
  <si>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</si>
  <si>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</si>
  <si>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</si>
  <si>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</si>
  <si>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</si>
  <si>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</si>
  <si>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</si>
  <si>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</si>
  <si>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</si>
  <si>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</si>
  <si>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</si>
  <si>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</si>
  <si>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</si>
  <si>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</si>
  <si>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</si>
  <si>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</si>
  <si>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</si>
  <si>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</si>
  <si>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</si>
  <si>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</si>
  <si>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</si>
  <si>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</si>
  <si>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</si>
  <si>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</si>
  <si>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</si>
  <si>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</si>
  <si>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</si>
  <si>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</si>
  <si>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</si>
  <si>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</si>
  <si>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</si>
  <si>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</si>
  <si>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</si>
  <si>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</si>
  <si>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</si>
  <si>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</si>
  <si>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</si>
  <si>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</si>
  <si>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</si>
  <si>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</si>
  <si>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</si>
  <si>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</si>
  <si>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</si>
  <si>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</si>
  <si>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</si>
  <si>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</si>
  <si>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</si>
  <si>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</si>
  <si>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</si>
  <si>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</si>
  <si>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</si>
  <si>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</si>
  <si>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</si>
  <si>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</si>
  <si>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</si>
  <si>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</si>
  <si>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</si>
  <si>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</si>
  <si>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</si>
  <si>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</si>
  <si>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</si>
  <si>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</si>
  <si>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</si>
  <si>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</si>
  <si>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</si>
  <si>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</si>
  <si>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</si>
  <si>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</si>
  <si>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</si>
  <si>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</si>
  <si>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</si>
  <si>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</si>
  <si>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</si>
  <si>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</si>
  <si>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</si>
  <si>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</si>
  <si>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</si>
  <si>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</si>
  <si>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</si>
  <si>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</si>
  <si>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</si>
  <si>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</si>
  <si>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</si>
  <si>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</si>
  <si>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</si>
  <si>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</si>
  <si>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</si>
  <si>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</si>
  <si>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</si>
  <si>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</si>
  <si>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</si>
  <si>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</si>
  <si>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</si>
  <si>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</si>
  <si>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</si>
  <si>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</si>
  <si>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</si>
  <si>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</si>
  <si>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</si>
  <si>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</si>
  <si>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</si>
  <si>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</si>
  <si>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</si>
  <si>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</si>
  <si>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</si>
  <si>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</si>
  <si>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</si>
  <si>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</si>
  <si>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</si>
  <si>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</si>
  <si>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</si>
  <si>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</si>
  <si>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</si>
  <si>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</si>
  <si>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</si>
  <si>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</si>
  <si>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</si>
  <si>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</si>
  <si>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</si>
  <si>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</si>
  <si>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</si>
  <si>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</si>
  <si>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</si>
  <si>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</si>
  <si>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</si>
  <si>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</si>
  <si>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</si>
  <si>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</si>
  <si>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</si>
  <si>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</si>
  <si>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</si>
  <si>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</si>
  <si>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</si>
  <si>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</si>
  <si>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</si>
  <si>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</si>
  <si>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</si>
  <si>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</si>
  <si>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</si>
  <si>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</si>
  <si>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</si>
  <si>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</si>
  <si>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</si>
  <si>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</si>
  <si>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</si>
  <si>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</si>
  <si>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</si>
  <si>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</si>
  <si>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</si>
  <si>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</si>
  <si>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</si>
  <si>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</si>
  <si>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</si>
  <si>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</si>
  <si>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</si>
  <si>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</si>
  <si>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</si>
  <si>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</si>
  <si>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</si>
  <si>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</si>
  <si>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</si>
  <si>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</si>
  <si>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</si>
  <si>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</si>
  <si>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</si>
  <si>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</si>
  <si>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</si>
  <si>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</si>
  <si>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</si>
  <si>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</si>
  <si>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</si>
  <si>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</si>
  <si>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</si>
  <si>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</si>
  <si>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</si>
  <si>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</si>
  <si>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</si>
  <si>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</si>
  <si>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</si>
  <si>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</si>
  <si>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</si>
  <si>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</si>
  <si>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</si>
  <si>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</si>
  <si>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</si>
  <si>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</si>
  <si>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</si>
  <si>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</si>
  <si>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</si>
  <si>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</si>
  <si>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</si>
  <si>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</si>
  <si>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</si>
  <si>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</si>
  <si>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</si>
  <si>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</si>
  <si>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</si>
  <si>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</si>
  <si>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</si>
  <si>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</si>
  <si>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</si>
  <si>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</si>
  <si>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</si>
  <si>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</si>
  <si>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</si>
  <si>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</si>
  <si>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</si>
  <si>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</si>
  <si>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</si>
  <si>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</si>
  <si>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</si>
  <si>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</si>
  <si>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</si>
  <si>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</si>
  <si>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</si>
  <si>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</si>
  <si>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</si>
  <si>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</si>
  <si>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</si>
  <si>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</si>
  <si>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</si>
  <si>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</si>
  <si>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</si>
  <si>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</si>
  <si>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</si>
  <si>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</si>
  <si>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</si>
  <si>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</si>
  <si>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</si>
  <si>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</si>
  <si>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</si>
  <si>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</si>
  <si>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</si>
  <si>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</si>
  <si>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</si>
  <si>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</si>
  <si>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</si>
  <si>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</si>
  <si>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</si>
  <si>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</si>
  <si>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</si>
  <si>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</si>
  <si>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</si>
  <si>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</si>
  <si>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</si>
  <si>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</si>
  <si>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</si>
  <si>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</si>
  <si>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</si>
  <si>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</si>
  <si>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</si>
  <si>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</si>
  <si>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</si>
  <si>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</si>
  <si>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</si>
  <si>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</si>
  <si>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</si>
  <si>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</si>
  <si>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</si>
  <si>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</si>
  <si>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</si>
  <si>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</si>
  <si>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</si>
  <si>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</si>
  <si>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</si>
  <si>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</si>
  <si>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</si>
  <si>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</si>
  <si>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</si>
  <si>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</si>
  <si>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</si>
  <si>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</si>
  <si>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</si>
  <si>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</si>
  <si>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</si>
  <si>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</si>
  <si>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</si>
  <si>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</si>
  <si>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</si>
  <si>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</si>
  <si>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</si>
  <si>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</si>
  <si>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</si>
  <si>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</si>
  <si>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</si>
  <si>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</si>
  <si>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</si>
  <si>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</si>
  <si>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</si>
  <si>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</si>
  <si>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</si>
  <si>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</si>
  <si>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</si>
  <si>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</si>
  <si>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</si>
  <si>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</si>
  <si>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</si>
  <si>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</si>
  <si>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</si>
  <si>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</si>
  <si>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</si>
  <si>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</si>
  <si>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</si>
  <si>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</si>
  <si>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</si>
  <si>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</si>
  <si>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</si>
  <si>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</si>
  <si>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</si>
  <si>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</si>
  <si>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</si>
  <si>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</si>
  <si>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</si>
  <si>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</si>
  <si>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</si>
  <si>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</si>
  <si>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</si>
  <si>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</si>
  <si>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</si>
  <si>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</si>
  <si>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</si>
  <si>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</si>
  <si>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</si>
  <si>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</si>
  <si>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</si>
  <si>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</si>
  <si>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</si>
  <si>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</si>
  <si>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</si>
  <si>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</si>
  <si>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</si>
  <si>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</si>
  <si>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</si>
  <si>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</si>
  <si>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</si>
  <si>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</si>
  <si>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</si>
  <si>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</si>
  <si>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</si>
  <si>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</si>
  <si>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</si>
  <si>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</si>
  <si>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</si>
  <si>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</si>
  <si>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</si>
  <si>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</si>
  <si>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</si>
  <si>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</si>
  <si>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</si>
  <si>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</si>
  <si>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</si>
  <si>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</si>
  <si>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</si>
  <si>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</si>
  <si>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</si>
  <si>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</si>
  <si>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</si>
  <si>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</si>
  <si>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</si>
  <si>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</si>
  <si>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</si>
  <si>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</si>
  <si>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</si>
  <si>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</si>
  <si>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</si>
  <si>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</si>
  <si>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</si>
  <si>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</si>
  <si>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</si>
  <si>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</si>
  <si>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</si>
  <si>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</si>
  <si>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</si>
  <si>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</si>
  <si>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</si>
  <si>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</si>
  <si>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</si>
  <si>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</si>
  <si>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</si>
  <si>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</si>
  <si>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</si>
  <si>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</si>
  <si>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</si>
  <si>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</si>
  <si>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</si>
  <si>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</si>
  <si>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</si>
  <si>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</si>
  <si>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</si>
  <si>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</si>
  <si>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</si>
  <si>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</si>
  <si>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</si>
  <si>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</si>
  <si>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</si>
  <si>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</si>
  <si>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</si>
  <si>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</si>
  <si>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</si>
  <si>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</si>
  <si>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</si>
  <si>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</si>
  <si>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</si>
  <si>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</si>
  <si>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</si>
  <si>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</si>
  <si>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</si>
  <si>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</si>
  <si>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</si>
  <si>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</si>
  <si>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</si>
  <si>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</si>
  <si>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</si>
  <si>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</si>
  <si>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</si>
  <si>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</si>
  <si>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</si>
  <si>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</si>
  <si>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</si>
  <si>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</si>
  <si>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</si>
  <si>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</si>
  <si>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</si>
  <si>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</si>
  <si>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</si>
  <si>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</si>
  <si>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</si>
  <si>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</si>
  <si>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</si>
  <si>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</si>
  <si>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</si>
  <si>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</si>
  <si>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</si>
  <si>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</si>
  <si>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</si>
  <si>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</si>
  <si>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</si>
  <si>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</si>
  <si>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</si>
  <si>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</si>
  <si>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</si>
  <si>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</si>
  <si>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</si>
  <si>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</si>
  <si>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</si>
  <si>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</si>
  <si>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</si>
  <si>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</si>
  <si>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</si>
  <si>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</si>
  <si>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</si>
  <si>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</si>
  <si>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</si>
  <si>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</si>
  <si>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</si>
  <si>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</si>
  <si>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</si>
  <si>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</si>
  <si>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</si>
  <si>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</si>
  <si>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</si>
  <si>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</si>
  <si>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</si>
  <si>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</si>
  <si>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</si>
  <si>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</si>
  <si>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</si>
  <si>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</si>
  <si>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</si>
  <si>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</si>
  <si>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</si>
  <si>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</si>
  <si>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</si>
  <si>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</si>
  <si>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</si>
  <si>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</si>
  <si>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</si>
  <si>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</si>
  <si>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</si>
  <si>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</si>
  <si>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</si>
  <si>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</si>
  <si>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</si>
  <si>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</si>
  <si>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</si>
  <si>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</si>
  <si>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</si>
  <si>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</si>
  <si>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</si>
  <si>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</si>
  <si>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</si>
  <si>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</si>
  <si>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</si>
  <si>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</si>
  <si>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</si>
  <si>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</si>
  <si>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</si>
  <si>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</si>
  <si>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</si>
  <si>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</si>
  <si>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</si>
  <si>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</si>
  <si>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</si>
  <si>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</si>
  <si>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</si>
  <si>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</si>
  <si>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</si>
  <si>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</si>
  <si>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</si>
  <si>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</si>
  <si>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</si>
  <si>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</si>
  <si>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</si>
  <si>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</si>
  <si>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</si>
  <si>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</si>
  <si>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</si>
  <si>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</si>
  <si>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</si>
  <si>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</si>
  <si>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</si>
  <si>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</si>
  <si>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</si>
  <si>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</si>
  <si>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</si>
  <si>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</si>
  <si>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</si>
  <si>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</si>
  <si>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</si>
  <si>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</si>
  <si>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</si>
  <si>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</si>
  <si>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</si>
  <si>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</si>
  <si>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</si>
  <si>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</si>
  <si>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</si>
  <si>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</si>
  <si>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</si>
  <si>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</si>
  <si>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</si>
  <si>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</si>
  <si>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</si>
  <si>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</si>
  <si>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</si>
  <si>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</si>
  <si>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</si>
  <si>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</si>
  <si>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</si>
  <si>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</si>
  <si>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</si>
  <si>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</si>
  <si>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</si>
  <si>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</si>
  <si>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</si>
  <si>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</si>
  <si>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</si>
  <si>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</si>
  <si>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</si>
  <si>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</si>
  <si>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</si>
  <si>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</si>
  <si>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</si>
  <si>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</si>
  <si>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</si>
  <si>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</si>
  <si>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</si>
  <si>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</si>
  <si>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</si>
  <si>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</si>
  <si>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</si>
  <si>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</si>
  <si>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</si>
  <si>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</si>
  <si>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</si>
  <si>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</si>
  <si>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</si>
  <si>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</si>
  <si>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</si>
  <si>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</si>
  <si>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</si>
  <si>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</si>
  <si>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</si>
  <si>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</si>
  <si>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</si>
  <si>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</si>
  <si>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</si>
  <si>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</si>
  <si>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</si>
  <si>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</si>
  <si>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</si>
  <si>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</si>
  <si>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</si>
  <si>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</si>
  <si>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</si>
  <si>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</si>
  <si>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</si>
  <si>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</si>
  <si>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</si>
  <si>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</si>
  <si>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</si>
  <si>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</si>
  <si>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</si>
  <si>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</si>
  <si>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</si>
  <si>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</si>
  <si>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</si>
  <si>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</si>
  <si>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</si>
  <si>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</si>
  <si>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</si>
  <si>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</si>
  <si>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</si>
  <si>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</si>
  <si>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</si>
  <si>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</si>
  <si>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</si>
  <si>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</si>
  <si>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</si>
  <si>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</si>
  <si>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</si>
  <si>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</si>
  <si>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</si>
  <si>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</si>
  <si>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</si>
  <si>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</si>
  <si>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</si>
  <si>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</si>
  <si>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</si>
  <si>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</si>
  <si>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</si>
  <si>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</si>
  <si>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</si>
  <si>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</si>
  <si>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</si>
  <si>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</si>
  <si>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</si>
  <si>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</si>
  <si>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</si>
  <si>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</si>
  <si>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</si>
  <si>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</si>
  <si>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</si>
  <si>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</si>
  <si>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</si>
  <si>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</si>
  <si>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</si>
  <si>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</si>
  <si>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</si>
  <si>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</si>
  <si>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</si>
  <si>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</si>
  <si>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</si>
  <si>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</si>
  <si>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</si>
  <si>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</si>
  <si>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</si>
  <si>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</si>
  <si>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</si>
  <si>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</si>
  <si>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</si>
  <si>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</si>
  <si>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</si>
  <si>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</si>
  <si>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</si>
  <si>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</si>
  <si>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</si>
  <si>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</si>
  <si>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</si>
  <si>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</si>
  <si>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</si>
  <si>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</si>
  <si>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</si>
  <si>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</si>
  <si>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</si>
  <si>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</si>
  <si>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</si>
  <si>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</si>
  <si>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</si>
  <si>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</si>
  <si>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</si>
  <si>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</si>
  <si>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</si>
  <si>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</si>
  <si>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</si>
  <si>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</si>
  <si>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</si>
  <si>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</si>
  <si>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</si>
  <si>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</si>
  <si>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</si>
  <si>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</si>
  <si>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</si>
  <si>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</si>
  <si>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</si>
  <si>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</si>
  <si>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농협 3520106511413</t>
    <phoneticPr fontId="2" type="noConversion"/>
  </si>
  <si>
    <t>2026-01-13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</si>
  <si>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</si>
  <si>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</si>
  <si>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</si>
  <si>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</si>
  <si>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</si>
  <si>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</si>
  <si>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</si>
  <si>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</si>
  <si>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</si>
  <si>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</si>
  <si>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</si>
  <si>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</si>
  <si>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부산비엔비(부산)_260113_183323.xlsx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</si>
</sst>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1695000</c:v>
                </c:pt>
                <c:pt idx="1">
                  <c:v>0</c:v>
                </c:pt>
                <c:pt idx="2">
                  <c:v>1650000</c:v>
                </c:pt>
                <c:pt idx="3">
                  <c:v>0</c:v>
                </c:pt>
                <c:pt idx="4">
                  <c:v>1089000</c:v>
                </c:pt>
                <c:pt idx="5">
                  <c:v>385000</c:v>
                </c:pt>
                <c:pt idx="6">
                  <c:v>737000</c:v>
                </c:pt>
                <c:pt idx="7">
                  <c:v>0</c:v>
                </c:pt>
                <c:pt idx="8">
                  <c:v>0</c:v>
                </c:pt>
                <c:pt idx="9">
                  <c:v>330000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8</c:v>
                      </c:pt>
                      <c:pt idx="1">
                        <c:v>32</c:v>
                      </c:pt>
                      <c:pt idx="2">
                        <c:v>9</c:v>
                      </c:pt>
                      <c:pt idx="3">
                        <c:v>32</c:v>
                      </c:pt>
                      <c:pt idx="4">
                        <c:v>18</c:v>
                      </c:pt>
                      <c:pt idx="5">
                        <c:v>27</c:v>
                      </c:pt>
                      <c:pt idx="6">
                        <c:v>22</c:v>
                      </c:pt>
                      <c:pt idx="7">
                        <c:v>32</c:v>
                      </c:pt>
                      <c:pt idx="8">
                        <c:v>32</c:v>
                      </c:pt>
                      <c:pt idx="9">
                        <c:v>29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109.xlsm" TargetMode="External"/><Relationship Id="rId1" Type="http://schemas.openxmlformats.org/officeDocument/2006/relationships/externalLinkPath" Target="&#47588;&#52636;&#44288;&#47532;_2601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C1" t="str">
            <v>거래처명</v>
          </cell>
          <cell r="K1" t="str">
            <v>공급가액</v>
          </cell>
          <cell r="L1" t="str">
            <v>결재</v>
          </cell>
        </row>
        <row r="2">
          <cell r="C2" t="str">
            <v>미르오토(대구)</v>
          </cell>
          <cell r="K2">
            <v>90000</v>
          </cell>
        </row>
        <row r="3">
          <cell r="C3" t="str">
            <v>119모터스(화성)</v>
          </cell>
          <cell r="K3">
            <v>1300000</v>
          </cell>
        </row>
        <row r="4">
          <cell r="C4" t="str">
            <v>119모터스(화성)</v>
          </cell>
          <cell r="K4">
            <v>800000</v>
          </cell>
        </row>
        <row r="5">
          <cell r="C5" t="str">
            <v>삼호미션(전주)</v>
          </cell>
          <cell r="K5">
            <v>1000000</v>
          </cell>
        </row>
        <row r="6">
          <cell r="C6" t="str">
            <v>미르오토(대구)</v>
          </cell>
          <cell r="K6">
            <v>198000</v>
          </cell>
        </row>
        <row r="7">
          <cell r="C7" t="str">
            <v>미르오토(대구)</v>
          </cell>
          <cell r="K7">
            <v>12000</v>
          </cell>
        </row>
        <row r="8">
          <cell r="C8" t="str">
            <v>미르오토(대구)</v>
          </cell>
          <cell r="K8">
            <v>25000</v>
          </cell>
        </row>
        <row r="9">
          <cell r="C9" t="str">
            <v>엠모터스(구미)</v>
          </cell>
          <cell r="K9">
            <v>1100000</v>
          </cell>
        </row>
        <row r="10">
          <cell r="C10" t="str">
            <v>D&amp;N모터스(전주)</v>
          </cell>
          <cell r="K10">
            <v>1200000</v>
          </cell>
        </row>
        <row r="11">
          <cell r="C11" t="str">
            <v>대륙오토(대구)</v>
          </cell>
          <cell r="K11">
            <v>330000</v>
          </cell>
        </row>
        <row r="12">
          <cell r="C12" t="str">
            <v>미르오토(대구)</v>
          </cell>
          <cell r="K12">
            <v>1000000</v>
          </cell>
        </row>
        <row r="13">
          <cell r="C13" t="str">
            <v>대륙오토(대구)</v>
          </cell>
          <cell r="K13">
            <v>350000</v>
          </cell>
        </row>
        <row r="14">
          <cell r="C14" t="str">
            <v>대륙오토(대구)</v>
          </cell>
          <cell r="K14">
            <v>-300000</v>
          </cell>
        </row>
        <row r="15">
          <cell r="C15" t="str">
            <v>엠모터스(구미)</v>
          </cell>
          <cell r="K15">
            <v>610000</v>
          </cell>
        </row>
        <row r="16">
          <cell r="C16" t="str">
            <v>엠모터스(구미)</v>
          </cell>
          <cell r="K16">
            <v>55000</v>
          </cell>
        </row>
        <row r="17">
          <cell r="C17" t="str">
            <v>엠모터스(구미)</v>
          </cell>
          <cell r="K17">
            <v>600000</v>
          </cell>
        </row>
        <row r="18">
          <cell r="C18" t="str">
            <v>제일오토(대구)</v>
          </cell>
          <cell r="K18">
            <v>1100000</v>
          </cell>
        </row>
        <row r="19">
          <cell r="C19" t="str">
            <v>미르오토(대구)</v>
          </cell>
          <cell r="K19">
            <v>650000</v>
          </cell>
        </row>
        <row r="20">
          <cell r="C20" t="str">
            <v>대덕오토(대전)</v>
          </cell>
          <cell r="K20">
            <v>1650000</v>
          </cell>
        </row>
        <row r="21">
          <cell r="C21" t="str">
            <v>비앤비모터스(창원)</v>
          </cell>
          <cell r="K21">
            <v>650000</v>
          </cell>
        </row>
        <row r="22">
          <cell r="C22" t="str">
            <v>태양모터스(대구)</v>
          </cell>
          <cell r="K22">
            <v>700000</v>
          </cell>
        </row>
        <row r="23">
          <cell r="C23" t="str">
            <v>한독오토(대구)</v>
          </cell>
          <cell r="K23">
            <v>1500000</v>
          </cell>
        </row>
        <row r="24">
          <cell r="C24" t="str">
            <v>미르오토(대구)</v>
          </cell>
          <cell r="K24">
            <v>1200000</v>
          </cell>
        </row>
        <row r="25">
          <cell r="C25" t="str">
            <v>미르오토(대구)</v>
          </cell>
          <cell r="K25">
            <v>198000</v>
          </cell>
        </row>
        <row r="26">
          <cell r="C26" t="str">
            <v>대륙오토(대구)</v>
          </cell>
          <cell r="K26">
            <v>300000</v>
          </cell>
        </row>
        <row r="27">
          <cell r="C27" t="str">
            <v>혜광오토(부산)</v>
          </cell>
          <cell r="K27">
            <v>1000000</v>
          </cell>
        </row>
        <row r="28">
          <cell r="C28" t="str">
            <v>혜광오토(김해)</v>
          </cell>
          <cell r="K28">
            <v>1500000</v>
          </cell>
        </row>
        <row r="29">
          <cell r="C29" t="str">
            <v>미르오토(대구)</v>
          </cell>
          <cell r="K29">
            <v>650000</v>
          </cell>
        </row>
        <row r="30">
          <cell r="C30" t="str">
            <v>미르오토(대구)</v>
          </cell>
          <cell r="K30">
            <v>1500000</v>
          </cell>
        </row>
        <row r="31">
          <cell r="C31" t="str">
            <v>MEISTER-K(부산)</v>
          </cell>
          <cell r="K31">
            <v>1200000</v>
          </cell>
        </row>
        <row r="32">
          <cell r="C32" t="str">
            <v>대명오토(서울서초)</v>
          </cell>
          <cell r="K32">
            <v>150000</v>
          </cell>
        </row>
        <row r="33">
          <cell r="C33" t="str">
            <v>대명오토(서울서초)</v>
          </cell>
          <cell r="K33">
            <v>300000</v>
          </cell>
        </row>
        <row r="34">
          <cell r="C34" t="str">
            <v>대명오토(서울서초)</v>
          </cell>
          <cell r="K34">
            <v>100000</v>
          </cell>
        </row>
        <row r="35">
          <cell r="C35" t="str">
            <v>대명오토(서울서초)</v>
          </cell>
          <cell r="K35">
            <v>230000</v>
          </cell>
        </row>
        <row r="36">
          <cell r="C36" t="str">
            <v>이시아오토(대구)</v>
          </cell>
          <cell r="K36">
            <v>130000</v>
          </cell>
        </row>
        <row r="37">
          <cell r="C37" t="str">
            <v>이시아오토(대구)</v>
          </cell>
          <cell r="K37">
            <v>10000</v>
          </cell>
        </row>
        <row r="38">
          <cell r="C38" t="str">
            <v>현진미션(칠곡)</v>
          </cell>
          <cell r="K38">
            <v>50000</v>
          </cell>
        </row>
        <row r="39">
          <cell r="C39" t="str">
            <v>진영오토(남양주)</v>
          </cell>
          <cell r="K39">
            <v>1100000</v>
          </cell>
        </row>
        <row r="40">
          <cell r="C40" t="str">
            <v>미르오토(대구)</v>
          </cell>
          <cell r="K40">
            <v>13000</v>
          </cell>
        </row>
        <row r="41">
          <cell r="C41" t="str">
            <v>미르오토(대구)</v>
          </cell>
          <cell r="K41">
            <v>50000</v>
          </cell>
        </row>
        <row r="42">
          <cell r="C42" t="str">
            <v>하나오토(진주)</v>
          </cell>
          <cell r="K42">
            <v>1100000</v>
          </cell>
        </row>
        <row r="43">
          <cell r="C43" t="str">
            <v>연화오토(대구)</v>
          </cell>
          <cell r="K43">
            <v>420000</v>
          </cell>
        </row>
        <row r="44">
          <cell r="C44" t="str">
            <v>현대오토(영천)</v>
          </cell>
          <cell r="K44">
            <v>450000</v>
          </cell>
        </row>
        <row r="45">
          <cell r="C45" t="str">
            <v>엠모터스(구미)</v>
          </cell>
          <cell r="K45">
            <v>450000</v>
          </cell>
        </row>
        <row r="46">
          <cell r="C46" t="str">
            <v>오토티엠(광명)</v>
          </cell>
          <cell r="K46">
            <v>1600000</v>
          </cell>
        </row>
        <row r="47">
          <cell r="C47" t="str">
            <v>전주오토(전주)</v>
          </cell>
          <cell r="K47">
            <v>1600000</v>
          </cell>
        </row>
        <row r="48">
          <cell r="C48" t="str">
            <v>이시아오토(대구)</v>
          </cell>
          <cell r="K48">
            <v>100000</v>
          </cell>
        </row>
        <row r="49">
          <cell r="C49" t="str">
            <v>웨스트모터스(대구)</v>
          </cell>
          <cell r="K49">
            <v>650000</v>
          </cell>
        </row>
        <row r="50">
          <cell r="C50" t="str">
            <v>웨스트모터스(대구)</v>
          </cell>
          <cell r="K50">
            <v>350000</v>
          </cell>
        </row>
        <row r="51">
          <cell r="C51" t="str">
            <v>지오모터스(창원)</v>
          </cell>
          <cell r="K51">
            <v>1200000</v>
          </cell>
        </row>
        <row r="52">
          <cell r="C52" t="str">
            <v>미르오토(대구)</v>
          </cell>
          <cell r="K52">
            <v>1500000</v>
          </cell>
        </row>
        <row r="53">
          <cell r="C53" t="str">
            <v>미르오토(대구)</v>
          </cell>
          <cell r="K53">
            <v>-500000</v>
          </cell>
        </row>
        <row r="54">
          <cell r="C54" t="str">
            <v>혜광오토(부산)</v>
          </cell>
          <cell r="K54">
            <v>1600000</v>
          </cell>
        </row>
        <row r="55">
          <cell r="C55" t="str">
            <v>매드모터스(광주)</v>
          </cell>
          <cell r="K55">
            <v>1000000</v>
          </cell>
        </row>
        <row r="56">
          <cell r="C56" t="str">
            <v>매드모터스(광주)</v>
          </cell>
          <cell r="K56">
            <v>200000</v>
          </cell>
        </row>
        <row r="57">
          <cell r="C57" t="str">
            <v>대륙오토(대구)</v>
          </cell>
          <cell r="K57">
            <v>-1270000</v>
          </cell>
        </row>
        <row r="58">
          <cell r="C58" t="str">
            <v>대륙오토(대구)</v>
          </cell>
          <cell r="K58">
            <v>-300000</v>
          </cell>
        </row>
        <row r="59">
          <cell r="C59" t="str">
            <v>대륙오토(대구)</v>
          </cell>
          <cell r="K59">
            <v>-200000</v>
          </cell>
        </row>
        <row r="60">
          <cell r="C60" t="str">
            <v>스타모터스(대구)</v>
          </cell>
          <cell r="K60">
            <v>150000</v>
          </cell>
        </row>
        <row r="61">
          <cell r="C61" t="str">
            <v>이시아오토(대구)</v>
          </cell>
          <cell r="K61">
            <v>1300000</v>
          </cell>
        </row>
        <row r="62">
          <cell r="C62" t="str">
            <v>혜광오토(양산)</v>
          </cell>
          <cell r="K62">
            <v>1600000</v>
          </cell>
        </row>
        <row r="63">
          <cell r="C63" t="str">
            <v>영성모터스(경산)</v>
          </cell>
          <cell r="K63">
            <v>650000</v>
          </cell>
        </row>
        <row r="64">
          <cell r="C64" t="str">
            <v>BMW모터스(울산)</v>
          </cell>
          <cell r="K64">
            <v>300000</v>
          </cell>
        </row>
        <row r="65">
          <cell r="C65" t="str">
            <v>BMW모터스(울산)</v>
          </cell>
          <cell r="K65">
            <v>20000</v>
          </cell>
        </row>
        <row r="66">
          <cell r="C66" t="str">
            <v>B&amp;M모터스</v>
          </cell>
          <cell r="K66">
            <v>250000</v>
          </cell>
        </row>
        <row r="67">
          <cell r="C67" t="str">
            <v>대륙오토(대구)</v>
          </cell>
          <cell r="K67">
            <v>1140000</v>
          </cell>
        </row>
        <row r="68">
          <cell r="C68" t="str">
            <v>대륙오토(대구)</v>
          </cell>
          <cell r="K68">
            <v>0</v>
          </cell>
        </row>
        <row r="69">
          <cell r="C69" t="str">
            <v>성민오토(대전)</v>
          </cell>
          <cell r="K69">
            <v>1600000</v>
          </cell>
        </row>
        <row r="70">
          <cell r="C70" t="str">
            <v>스타모터스(대구)</v>
          </cell>
          <cell r="K70">
            <v>1300000</v>
          </cell>
        </row>
        <row r="71">
          <cell r="C71" t="str">
            <v>정인호오토샵(김천)</v>
          </cell>
          <cell r="K71">
            <v>1500000</v>
          </cell>
        </row>
        <row r="72">
          <cell r="C72" t="str">
            <v>하나오토(진주)</v>
          </cell>
          <cell r="K72">
            <v>1200000</v>
          </cell>
        </row>
        <row r="73">
          <cell r="C73" t="str">
            <v>현진미션(칠곡)</v>
          </cell>
          <cell r="K73">
            <v>1100000</v>
          </cell>
        </row>
        <row r="74">
          <cell r="C74" t="str">
            <v>신일모터스(경주)</v>
          </cell>
          <cell r="K74">
            <v>1500000</v>
          </cell>
        </row>
        <row r="75">
          <cell r="C75" t="str">
            <v>제일오토(대구)</v>
          </cell>
          <cell r="K75">
            <v>450000</v>
          </cell>
        </row>
        <row r="76">
          <cell r="C76" t="str">
            <v>엠모터스(구미)</v>
          </cell>
          <cell r="K76">
            <v>1200000</v>
          </cell>
        </row>
        <row r="77">
          <cell r="C77" t="str">
            <v>현진미션(남대구)</v>
          </cell>
          <cell r="K77">
            <v>2000000</v>
          </cell>
        </row>
        <row r="78">
          <cell r="C78" t="str">
            <v>대륙오토(대구)</v>
          </cell>
          <cell r="K78">
            <v>700000</v>
          </cell>
        </row>
        <row r="79">
          <cell r="C79" t="str">
            <v>대륙오토(대구)</v>
          </cell>
          <cell r="K79">
            <v>600000</v>
          </cell>
        </row>
        <row r="80">
          <cell r="C80" t="str">
            <v>제이오토(대구)</v>
          </cell>
          <cell r="K80">
            <v>129000</v>
          </cell>
        </row>
        <row r="81">
          <cell r="C81" t="str">
            <v>동명오토(인천)</v>
          </cell>
          <cell r="K81">
            <v>1500000</v>
          </cell>
        </row>
        <row r="82">
          <cell r="C82" t="str">
            <v>현진미션(남대구)</v>
          </cell>
          <cell r="K82">
            <v>1200000</v>
          </cell>
        </row>
        <row r="83">
          <cell r="C83" t="str">
            <v>현진미션(남대구)</v>
          </cell>
          <cell r="K83">
            <v>350000</v>
          </cell>
        </row>
        <row r="84">
          <cell r="C84" t="str">
            <v>삼호미션(전주)</v>
          </cell>
          <cell r="K84">
            <v>1200000</v>
          </cell>
        </row>
        <row r="85">
          <cell r="C85" t="str">
            <v>아이디모터스(부산)</v>
          </cell>
          <cell r="K85">
            <v>650000</v>
          </cell>
        </row>
        <row r="86">
          <cell r="C86" t="str">
            <v>현진미션(칠곡)</v>
          </cell>
          <cell r="K86">
            <v>50000</v>
          </cell>
        </row>
        <row r="87">
          <cell r="C87" t="str">
            <v>모토매니아(화성)</v>
          </cell>
          <cell r="K87">
            <v>1300000</v>
          </cell>
        </row>
        <row r="88">
          <cell r="C88" t="str">
            <v>모토매니아(화성)</v>
          </cell>
          <cell r="K88">
            <v>350000</v>
          </cell>
        </row>
        <row r="89">
          <cell r="C89" t="str">
            <v>부산비엔비(부산)</v>
          </cell>
          <cell r="K89">
            <v>385000</v>
          </cell>
        </row>
        <row r="90">
          <cell r="C90" t="str">
            <v>부산비엔비(부산)</v>
          </cell>
          <cell r="K90">
            <v>1199999.8999999999</v>
          </cell>
        </row>
        <row r="91">
          <cell r="C91" t="str">
            <v>마일레오토(마포)</v>
          </cell>
          <cell r="K91">
            <v>1760000</v>
          </cell>
        </row>
        <row r="92">
          <cell r="C92" t="str">
            <v>제이오토(대구)</v>
          </cell>
          <cell r="K92">
            <v>1200000</v>
          </cell>
        </row>
        <row r="93">
          <cell r="C93" t="str">
            <v>제이오토(대구)</v>
          </cell>
          <cell r="K93">
            <v>198000</v>
          </cell>
        </row>
        <row r="94">
          <cell r="C94" t="str">
            <v>마일레오토(군포)</v>
          </cell>
          <cell r="K94">
            <v>1650000</v>
          </cell>
        </row>
        <row r="95">
          <cell r="C95" t="str">
            <v>마일레오토(군포)</v>
          </cell>
          <cell r="K95">
            <v>33000</v>
          </cell>
        </row>
        <row r="96">
          <cell r="C96" t="str">
            <v>AZ제일오토미션(순천)</v>
          </cell>
          <cell r="K96">
            <v>1210000</v>
          </cell>
        </row>
        <row r="97">
          <cell r="C97" t="str">
            <v>AZ제일오토미션(순천)</v>
          </cell>
          <cell r="K97">
            <v>20000</v>
          </cell>
        </row>
        <row r="98">
          <cell r="C98" t="str">
            <v>대구오토(대구)</v>
          </cell>
          <cell r="K98">
            <v>1210000</v>
          </cell>
        </row>
        <row r="99">
          <cell r="C99" t="str">
            <v>대구오토(대구)</v>
          </cell>
          <cell r="K99">
            <v>3850000</v>
          </cell>
        </row>
        <row r="100">
          <cell r="C100" t="str">
            <v>대구오토(대구)</v>
          </cell>
          <cell r="K100">
            <v>55000</v>
          </cell>
        </row>
        <row r="101">
          <cell r="C101" t="str">
            <v>하나오토(청주)</v>
          </cell>
          <cell r="K101">
            <v>1320000</v>
          </cell>
        </row>
        <row r="102">
          <cell r="C102" t="str">
            <v>한국오토(일산)</v>
          </cell>
          <cell r="K102">
            <v>880000</v>
          </cell>
        </row>
        <row r="103">
          <cell r="C103" t="str">
            <v>한국오토(일산)</v>
          </cell>
          <cell r="K103">
            <v>352000</v>
          </cell>
        </row>
        <row r="104">
          <cell r="C104" t="str">
            <v>한국오토(일산)</v>
          </cell>
          <cell r="K104">
            <v>374000</v>
          </cell>
        </row>
        <row r="105">
          <cell r="C105" t="str">
            <v>한국오토(일산)</v>
          </cell>
          <cell r="K105">
            <v>8499.7000000000007</v>
          </cell>
        </row>
        <row r="106">
          <cell r="C106" t="str">
            <v>한국오토(일산)</v>
          </cell>
          <cell r="K106">
            <v>1210000</v>
          </cell>
        </row>
        <row r="107">
          <cell r="C107" t="str">
            <v>대명오토(서울서초)</v>
          </cell>
          <cell r="K107">
            <v>629999.69999999995</v>
          </cell>
        </row>
        <row r="108">
          <cell r="C108" t="str">
            <v>한국오토(안양)</v>
          </cell>
          <cell r="K108">
            <v>1100000</v>
          </cell>
        </row>
        <row r="109">
          <cell r="C109" t="str">
            <v>한국오토(안양)</v>
          </cell>
          <cell r="K109">
            <v>385000</v>
          </cell>
        </row>
        <row r="110">
          <cell r="C110" t="str">
            <v>한국오토(안양)</v>
          </cell>
          <cell r="K110">
            <v>141900</v>
          </cell>
        </row>
        <row r="111">
          <cell r="C111" t="str">
            <v>한국오토(안양)</v>
          </cell>
          <cell r="K111">
            <v>660000</v>
          </cell>
        </row>
        <row r="112">
          <cell r="C112" t="str">
            <v>금성오토(광주)</v>
          </cell>
          <cell r="K112">
            <v>1320000</v>
          </cell>
        </row>
        <row r="113">
          <cell r="C113" t="str">
            <v>스카이오토미션(천안)</v>
          </cell>
          <cell r="K113">
            <v>1650000</v>
          </cell>
        </row>
        <row r="114">
          <cell r="C114" t="str">
            <v>대덕오토(대전)</v>
          </cell>
          <cell r="K114">
            <v>671000</v>
          </cell>
        </row>
        <row r="115">
          <cell r="C115" t="str">
            <v>대덕오토(대전)</v>
          </cell>
          <cell r="K115">
            <v>143000</v>
          </cell>
        </row>
        <row r="116">
          <cell r="C116" t="str">
            <v>대덕오토(대전)</v>
          </cell>
          <cell r="K116">
            <v>38500</v>
          </cell>
        </row>
        <row r="117">
          <cell r="C117" t="str">
            <v>대덕오토(대전)</v>
          </cell>
          <cell r="K117">
            <v>22000</v>
          </cell>
        </row>
        <row r="118">
          <cell r="C118" t="str">
            <v>고홍석</v>
          </cell>
          <cell r="K118">
            <v>2420000</v>
          </cell>
        </row>
        <row r="119">
          <cell r="K119">
            <v>2398000</v>
          </cell>
        </row>
        <row r="120">
          <cell r="K120">
            <v>2200000</v>
          </cell>
        </row>
        <row r="121">
          <cell r="C121" t="str">
            <v>AZ제일오토미션(순천)</v>
          </cell>
          <cell r="K121">
            <v>419999.8</v>
          </cell>
        </row>
        <row r="122">
          <cell r="C122" t="str">
            <v>AZ제일오토미션(순천)</v>
          </cell>
          <cell r="K122">
            <v>13200</v>
          </cell>
        </row>
        <row r="123">
          <cell r="C123" t="str">
            <v>AZ제일오토미션(순천)</v>
          </cell>
          <cell r="K123">
            <v>419999.8</v>
          </cell>
        </row>
        <row r="124">
          <cell r="C124" t="str">
            <v>AZ제일오토미션(순천)</v>
          </cell>
          <cell r="K124">
            <v>13200</v>
          </cell>
        </row>
        <row r="125">
          <cell r="C125" t="str">
            <v>AZ제일오토미션(순천)</v>
          </cell>
          <cell r="K125">
            <v>29700</v>
          </cell>
        </row>
        <row r="126">
          <cell r="C126" t="str">
            <v>제일오토(대구)</v>
          </cell>
          <cell r="K126">
            <v>850000</v>
          </cell>
        </row>
        <row r="127">
          <cell r="C127" t="str">
            <v>제이오토(대구)</v>
          </cell>
          <cell r="K127">
            <v>1200000</v>
          </cell>
        </row>
        <row r="128">
          <cell r="C128" t="str">
            <v>제이오토(대구)</v>
          </cell>
          <cell r="K128">
            <v>350000</v>
          </cell>
        </row>
        <row r="129">
          <cell r="C129" t="str">
            <v>제이오토(대구)</v>
          </cell>
          <cell r="K129">
            <v>50000</v>
          </cell>
        </row>
        <row r="130">
          <cell r="C130" t="str">
            <v>미르오토(대구)</v>
          </cell>
          <cell r="K130">
            <v>1400000</v>
          </cell>
        </row>
        <row r="131">
          <cell r="C131" t="str">
            <v>현진미션(남대구)</v>
          </cell>
          <cell r="K131">
            <v>1500000</v>
          </cell>
        </row>
        <row r="132">
          <cell r="C132" t="str">
            <v>현진미션(남대구)</v>
          </cell>
          <cell r="K132">
            <v>30000</v>
          </cell>
        </row>
        <row r="133">
          <cell r="C133" t="str">
            <v>그린카서비스(대전)</v>
          </cell>
          <cell r="K133">
            <v>250000</v>
          </cell>
        </row>
        <row r="134">
          <cell r="C134" t="str">
            <v>54나 5426</v>
          </cell>
          <cell r="K134">
            <v>2600000</v>
          </cell>
        </row>
        <row r="135">
          <cell r="C135" t="str">
            <v>제이오토(대구)</v>
          </cell>
          <cell r="K135">
            <v>600000</v>
          </cell>
        </row>
        <row r="136">
          <cell r="C136" t="str">
            <v>제일오토(대구)</v>
          </cell>
          <cell r="K136">
            <v>1850000</v>
          </cell>
        </row>
        <row r="137">
          <cell r="C137" t="str">
            <v>제욱오토(부산)</v>
          </cell>
          <cell r="K137">
            <v>1705000</v>
          </cell>
        </row>
        <row r="138">
          <cell r="C138" t="str">
            <v>최고윤우오토샵(부산)</v>
          </cell>
          <cell r="K138">
            <v>650000</v>
          </cell>
        </row>
        <row r="139">
          <cell r="C139" t="str">
            <v>대륙오토(대구)</v>
          </cell>
          <cell r="L139">
            <v>-220000</v>
          </cell>
        </row>
        <row r="140">
          <cell r="C140" t="str">
            <v>대륙오토(대구)</v>
          </cell>
          <cell r="L140">
            <v>-1600000</v>
          </cell>
        </row>
        <row r="141">
          <cell r="C141" t="str">
            <v>대륙오토(대구)</v>
          </cell>
          <cell r="K141">
            <v>100000</v>
          </cell>
        </row>
        <row r="142">
          <cell r="C142" t="str">
            <v>대륙오토(대구)</v>
          </cell>
          <cell r="L142">
            <v>-100000</v>
          </cell>
        </row>
        <row r="143">
          <cell r="C143" t="str">
            <v>대륙오토(대구)</v>
          </cell>
          <cell r="L143">
            <v>-300000</v>
          </cell>
        </row>
        <row r="144">
          <cell r="C144" t="str">
            <v>대륙오토(대구)</v>
          </cell>
          <cell r="L144">
            <v>-200000</v>
          </cell>
        </row>
        <row r="145">
          <cell r="C145" t="str">
            <v>제이오토(대구)</v>
          </cell>
          <cell r="K145">
            <v>1550000</v>
          </cell>
        </row>
        <row r="146">
          <cell r="C146" t="str">
            <v>이시아오토(대구)</v>
          </cell>
          <cell r="K146">
            <v>200000</v>
          </cell>
        </row>
        <row r="147">
          <cell r="C147" t="str">
            <v>조이오토(대구)</v>
          </cell>
          <cell r="K147">
            <v>150000</v>
          </cell>
        </row>
        <row r="148">
          <cell r="C148" t="str">
            <v>조이오토(대구)</v>
          </cell>
          <cell r="K148">
            <v>40000</v>
          </cell>
        </row>
        <row r="149">
          <cell r="C149" t="str">
            <v>조이오토(대구)</v>
          </cell>
          <cell r="K149">
            <v>258000</v>
          </cell>
        </row>
        <row r="150">
          <cell r="C150" t="str">
            <v>조이오토(대구)</v>
          </cell>
          <cell r="K150">
            <v>50000</v>
          </cell>
        </row>
        <row r="151">
          <cell r="C151" t="str">
            <v>조이오토(대구)</v>
          </cell>
          <cell r="K151">
            <v>150000</v>
          </cell>
        </row>
        <row r="152">
          <cell r="C152" t="str">
            <v>제이오토(대구)</v>
          </cell>
          <cell r="K152">
            <v>1550000</v>
          </cell>
        </row>
        <row r="153">
          <cell r="C153" t="str">
            <v>대구오토(대구)</v>
          </cell>
          <cell r="L153">
            <v>-4000000</v>
          </cell>
        </row>
        <row r="154">
          <cell r="C154" t="str">
            <v>미르오토(대구)</v>
          </cell>
          <cell r="K154">
            <v>1200000</v>
          </cell>
        </row>
        <row r="155">
          <cell r="C155" t="str">
            <v>미르오토(대구)</v>
          </cell>
          <cell r="K155">
            <v>350000</v>
          </cell>
        </row>
        <row r="156">
          <cell r="C156" t="str">
            <v>하정오토(광주)</v>
          </cell>
          <cell r="K156">
            <v>650000</v>
          </cell>
        </row>
        <row r="157">
          <cell r="C157" t="str">
            <v>엠모터스(구미)</v>
          </cell>
          <cell r="K157">
            <v>549000</v>
          </cell>
        </row>
        <row r="158">
          <cell r="C158" t="str">
            <v>엠모터스(구미)</v>
          </cell>
          <cell r="K158">
            <v>75000</v>
          </cell>
        </row>
        <row r="159">
          <cell r="C159" t="str">
            <v>조이오토(대구)</v>
          </cell>
          <cell r="K159">
            <v>510000</v>
          </cell>
        </row>
        <row r="160">
          <cell r="C160" t="str">
            <v>혜광오토(부산)</v>
          </cell>
          <cell r="K160">
            <v>1300000</v>
          </cell>
        </row>
        <row r="161">
          <cell r="C161" t="str">
            <v>경남오토미션(창원)</v>
          </cell>
          <cell r="K161">
            <v>600000</v>
          </cell>
        </row>
        <row r="162">
          <cell r="C162" t="str">
            <v>경남오토미션(창원)</v>
          </cell>
          <cell r="K162">
            <v>549000</v>
          </cell>
        </row>
        <row r="163">
          <cell r="C163" t="str">
            <v>경남오토미션(창원)</v>
          </cell>
          <cell r="K163">
            <v>50000</v>
          </cell>
        </row>
        <row r="164">
          <cell r="C164" t="str">
            <v>조이오토(대구)</v>
          </cell>
          <cell r="K164">
            <v>130000</v>
          </cell>
        </row>
        <row r="165">
          <cell r="C165" t="str">
            <v>조이오토(대구)</v>
          </cell>
          <cell r="K165">
            <v>510000</v>
          </cell>
        </row>
        <row r="166">
          <cell r="C166" t="str">
            <v>미르오토(대구)</v>
          </cell>
          <cell r="K166">
            <v>1200000</v>
          </cell>
        </row>
        <row r="167">
          <cell r="C167" t="str">
            <v>연화오토(대구)</v>
          </cell>
          <cell r="L167">
            <v>-2000000</v>
          </cell>
        </row>
        <row r="168">
          <cell r="C168" t="str">
            <v>제일오토(대구)</v>
          </cell>
          <cell r="K168">
            <v>1500000</v>
          </cell>
        </row>
        <row r="169">
          <cell r="C169" t="str">
            <v>제일오토(대구)</v>
          </cell>
          <cell r="K169">
            <v>50000</v>
          </cell>
        </row>
        <row r="170">
          <cell r="C170" t="str">
            <v>프로오토미션(광주)</v>
          </cell>
          <cell r="K170">
            <v>1540000</v>
          </cell>
        </row>
        <row r="171">
          <cell r="C171" t="str">
            <v>현진미션(남대구)</v>
          </cell>
          <cell r="K171">
            <v>150000</v>
          </cell>
        </row>
        <row r="172">
          <cell r="C172" t="str">
            <v>김해오토(김해)</v>
          </cell>
          <cell r="K172">
            <v>65000</v>
          </cell>
        </row>
        <row r="173">
          <cell r="C173" t="str">
            <v>김해오토(김해)</v>
          </cell>
          <cell r="K173">
            <v>25000</v>
          </cell>
        </row>
        <row r="174">
          <cell r="C174" t="str">
            <v>대구오토(대구)</v>
          </cell>
          <cell r="K174">
            <v>549000</v>
          </cell>
        </row>
        <row r="175">
          <cell r="C175" t="str">
            <v>하오르모터스(부산)</v>
          </cell>
          <cell r="K175">
            <v>715000</v>
          </cell>
        </row>
        <row r="176">
          <cell r="C176" t="str">
            <v>조이오토(대구)</v>
          </cell>
          <cell r="K176">
            <v>260000</v>
          </cell>
        </row>
        <row r="177">
          <cell r="C177" t="str">
            <v>조이오토(대구)</v>
          </cell>
          <cell r="K177">
            <v>20000</v>
          </cell>
        </row>
        <row r="178">
          <cell r="C178" t="str">
            <v>조이오토(대구)</v>
          </cell>
          <cell r="K178">
            <v>60000</v>
          </cell>
        </row>
        <row r="179">
          <cell r="C179" t="str">
            <v>제이오토(대구)</v>
          </cell>
          <cell r="K179">
            <v>1550000</v>
          </cell>
        </row>
        <row r="180">
          <cell r="C180" t="str">
            <v>한독오토(대구)</v>
          </cell>
          <cell r="K180">
            <v>1550000</v>
          </cell>
        </row>
        <row r="181">
          <cell r="C181" t="str">
            <v>프로오토미션(광주)</v>
          </cell>
          <cell r="K181">
            <v>549000.1</v>
          </cell>
        </row>
        <row r="182">
          <cell r="C182" t="str">
            <v>이시아오토(대구)</v>
          </cell>
          <cell r="K182">
            <v>150000</v>
          </cell>
        </row>
        <row r="183">
          <cell r="C183" t="str">
            <v>제일오토(부산)</v>
          </cell>
          <cell r="K183">
            <v>150000</v>
          </cell>
        </row>
        <row r="184">
          <cell r="C184" t="str">
            <v>현진미션(남대구)</v>
          </cell>
          <cell r="K184">
            <v>1200000</v>
          </cell>
        </row>
        <row r="185">
          <cell r="C185" t="str">
            <v>현진미션(남대구)</v>
          </cell>
          <cell r="K185">
            <v>350000</v>
          </cell>
        </row>
        <row r="186">
          <cell r="C186" t="str">
            <v>AZ제일오토미션(순천)</v>
          </cell>
          <cell r="K186">
            <v>1200000</v>
          </cell>
        </row>
        <row r="187">
          <cell r="C187" t="str">
            <v>현진미션(남대구)</v>
          </cell>
          <cell r="K187">
            <v>50000</v>
          </cell>
        </row>
        <row r="188">
          <cell r="C188" t="str">
            <v>현진미션(남대구)</v>
          </cell>
          <cell r="K188">
            <v>150000</v>
          </cell>
        </row>
        <row r="189">
          <cell r="C189" t="str">
            <v>현진미션(남대구)</v>
          </cell>
          <cell r="K189">
            <v>30000</v>
          </cell>
        </row>
        <row r="190">
          <cell r="C190" t="str">
            <v>현진미션(남대구)</v>
          </cell>
          <cell r="K190">
            <v>10000</v>
          </cell>
        </row>
        <row r="191">
          <cell r="C191" t="str">
            <v>로얄오토(대구)</v>
          </cell>
          <cell r="K191">
            <v>210000</v>
          </cell>
        </row>
        <row r="192">
          <cell r="C192" t="str">
            <v>엠모터스(구미)</v>
          </cell>
          <cell r="K192">
            <v>150000</v>
          </cell>
        </row>
        <row r="193">
          <cell r="C193" t="str">
            <v>혜광오토(부산)</v>
          </cell>
          <cell r="K193">
            <v>1200000</v>
          </cell>
        </row>
        <row r="194">
          <cell r="C194" t="str">
            <v>현진미션(남대구)</v>
          </cell>
          <cell r="K194">
            <v>680000</v>
          </cell>
        </row>
        <row r="195">
          <cell r="C195" t="str">
            <v>현진미션(남대구)</v>
          </cell>
          <cell r="K195">
            <v>75000</v>
          </cell>
        </row>
        <row r="196">
          <cell r="C196" t="str">
            <v>김해오토(김해)</v>
          </cell>
          <cell r="K196">
            <v>1100000</v>
          </cell>
        </row>
        <row r="197">
          <cell r="C197" t="str">
            <v>신일오토(부산)</v>
          </cell>
          <cell r="K197">
            <v>3500000</v>
          </cell>
        </row>
        <row r="198">
          <cell r="C198" t="str">
            <v>알씨모터스(대구)</v>
          </cell>
          <cell r="K198">
            <v>1500000</v>
          </cell>
        </row>
        <row r="199">
          <cell r="C199" t="str">
            <v>알씨모터스(대구)</v>
          </cell>
          <cell r="L199">
            <v>-1500000</v>
          </cell>
        </row>
        <row r="200">
          <cell r="C200" t="str">
            <v>MEISTER-K(울산)</v>
          </cell>
          <cell r="K200">
            <v>1500000</v>
          </cell>
        </row>
        <row r="201">
          <cell r="C201" t="str">
            <v>MEISTER-K(울산)</v>
          </cell>
          <cell r="L201">
            <v>-1500000</v>
          </cell>
        </row>
        <row r="202">
          <cell r="C202" t="str">
            <v>한결카오토미션(대전)</v>
          </cell>
          <cell r="K202">
            <v>650000</v>
          </cell>
        </row>
        <row r="203">
          <cell r="C203" t="str">
            <v>조이오토(대구)</v>
          </cell>
          <cell r="K203">
            <v>50000</v>
          </cell>
        </row>
        <row r="204">
          <cell r="C204" t="str">
            <v>제욱오토(부산)</v>
          </cell>
          <cell r="K204">
            <v>1500000</v>
          </cell>
        </row>
        <row r="205">
          <cell r="C205" t="str">
            <v>김해오토(김해)</v>
          </cell>
          <cell r="K205">
            <v>65000</v>
          </cell>
        </row>
        <row r="206">
          <cell r="C206" t="str">
            <v>김해오토(김해)</v>
          </cell>
          <cell r="K206">
            <v>25000</v>
          </cell>
        </row>
        <row r="207">
          <cell r="C207" t="str">
            <v>와우모터스</v>
          </cell>
          <cell r="K207">
            <v>250000</v>
          </cell>
        </row>
        <row r="208">
          <cell r="C208" t="str">
            <v>마이스터(대구)</v>
          </cell>
          <cell r="K208">
            <v>1200000</v>
          </cell>
        </row>
        <row r="209">
          <cell r="C209" t="str">
            <v>마일레오토(마포)</v>
          </cell>
          <cell r="K209">
            <v>1300000</v>
          </cell>
        </row>
        <row r="210">
          <cell r="C210" t="str">
            <v>마일레오토(마포)</v>
          </cell>
          <cell r="K210">
            <v>650000</v>
          </cell>
        </row>
        <row r="211">
          <cell r="C211" t="str">
            <v>스카이오토미션(천안)</v>
          </cell>
          <cell r="K211">
            <v>549000.1</v>
          </cell>
        </row>
        <row r="212">
          <cell r="C212" t="str">
            <v>대구오토(대구)</v>
          </cell>
          <cell r="K212">
            <v>20000</v>
          </cell>
        </row>
        <row r="213">
          <cell r="C213" t="str">
            <v>미르오토(대구)</v>
          </cell>
          <cell r="K213">
            <v>1000000</v>
          </cell>
        </row>
        <row r="214">
          <cell r="C214" t="str">
            <v>제이오토(대구)</v>
          </cell>
          <cell r="K214">
            <v>2000000</v>
          </cell>
        </row>
        <row r="215">
          <cell r="C215" t="str">
            <v>D&amp;N모터스(전주)</v>
          </cell>
          <cell r="K215">
            <v>800000</v>
          </cell>
        </row>
        <row r="216">
          <cell r="C216" t="str">
            <v>제욱오토(부산)</v>
          </cell>
          <cell r="K216">
            <v>1200000</v>
          </cell>
        </row>
        <row r="217">
          <cell r="C217" t="str">
            <v>제욱오토(부산)</v>
          </cell>
          <cell r="K217">
            <v>350000</v>
          </cell>
        </row>
        <row r="218">
          <cell r="C218" t="str">
            <v>조이오토(대구)</v>
          </cell>
          <cell r="K218">
            <v>1200000</v>
          </cell>
        </row>
        <row r="219">
          <cell r="C219" t="str">
            <v>조이오토(대구)</v>
          </cell>
          <cell r="K219">
            <v>100000</v>
          </cell>
        </row>
        <row r="220">
          <cell r="C220" t="str">
            <v>스카이오토미션(천안)</v>
          </cell>
          <cell r="K220">
            <v>1400000</v>
          </cell>
        </row>
        <row r="221">
          <cell r="C221" t="str">
            <v>하이웨이(구미)</v>
          </cell>
          <cell r="K221">
            <v>30000</v>
          </cell>
        </row>
        <row r="222">
          <cell r="C222" t="str">
            <v>하이웨이(구미)</v>
          </cell>
          <cell r="K222">
            <v>600000</v>
          </cell>
        </row>
        <row r="223">
          <cell r="C223" t="str">
            <v>하이웨이(구미)</v>
          </cell>
          <cell r="K223">
            <v>20000</v>
          </cell>
        </row>
        <row r="224">
          <cell r="C224" t="str">
            <v>모터매니아(화성)</v>
          </cell>
          <cell r="K224">
            <v>1200000</v>
          </cell>
        </row>
        <row r="225">
          <cell r="C225" t="str">
            <v>모터매니아(화성)</v>
          </cell>
          <cell r="K225">
            <v>1000000</v>
          </cell>
        </row>
        <row r="226">
          <cell r="C226" t="str">
            <v>미르오토(대구)</v>
          </cell>
          <cell r="K226">
            <v>1550000</v>
          </cell>
        </row>
        <row r="227">
          <cell r="C227" t="str">
            <v>미르오토(대구)</v>
          </cell>
          <cell r="K227">
            <v>50000</v>
          </cell>
        </row>
        <row r="228">
          <cell r="C228" t="str">
            <v>대구오토(대구)</v>
          </cell>
          <cell r="K228">
            <v>549000.1</v>
          </cell>
        </row>
        <row r="229">
          <cell r="C229" t="str">
            <v>AZ제일오토미션(순천)</v>
          </cell>
          <cell r="K229">
            <v>418000</v>
          </cell>
        </row>
        <row r="230">
          <cell r="C230" t="str">
            <v>AZ제일오토미션(순천)</v>
          </cell>
          <cell r="K230">
            <v>1650000</v>
          </cell>
        </row>
        <row r="231">
          <cell r="C231" t="str">
            <v>AZ제일오토미션(순천)</v>
          </cell>
          <cell r="K231">
            <v>55000</v>
          </cell>
        </row>
        <row r="232">
          <cell r="C232" t="str">
            <v>조이오토(대구)</v>
          </cell>
          <cell r="K232">
            <v>50000</v>
          </cell>
        </row>
        <row r="233">
          <cell r="C233" t="str">
            <v>제일오토(대구)</v>
          </cell>
          <cell r="K233">
            <v>1800000</v>
          </cell>
        </row>
        <row r="234">
          <cell r="C234" t="str">
            <v>제일오토(대구)</v>
          </cell>
          <cell r="K234">
            <v>50000</v>
          </cell>
        </row>
        <row r="235">
          <cell r="C235" t="str">
            <v>스카이오토미션(천안)</v>
          </cell>
          <cell r="K235">
            <v>1600000</v>
          </cell>
        </row>
        <row r="236">
          <cell r="C236" t="str">
            <v>카이드모터스(인천)</v>
          </cell>
          <cell r="K236">
            <v>1200000</v>
          </cell>
        </row>
        <row r="237">
          <cell r="C237" t="str">
            <v>카이드모터스(인천)</v>
          </cell>
          <cell r="K237">
            <v>600000</v>
          </cell>
        </row>
        <row r="238">
          <cell r="C238" t="str">
            <v>카이드모터스(인천)</v>
          </cell>
          <cell r="K238">
            <v>600000</v>
          </cell>
        </row>
        <row r="239">
          <cell r="C239" t="str">
            <v>카이드모터스(인천)</v>
          </cell>
          <cell r="K239">
            <v>600000</v>
          </cell>
        </row>
        <row r="240">
          <cell r="C240" t="str">
            <v>카이드모터스(인천)</v>
          </cell>
          <cell r="K240">
            <v>80000</v>
          </cell>
        </row>
        <row r="241">
          <cell r="C241" t="str">
            <v>카이드모터스(인천)</v>
          </cell>
          <cell r="K241">
            <v>50000</v>
          </cell>
        </row>
        <row r="242">
          <cell r="C242" t="str">
            <v>부산비엔비(부산)</v>
          </cell>
          <cell r="K242">
            <v>550000</v>
          </cell>
        </row>
        <row r="243">
          <cell r="C243" t="str">
            <v>대륙오토(대구)</v>
          </cell>
          <cell r="K243">
            <v>150000</v>
          </cell>
        </row>
        <row r="244">
          <cell r="C244" t="str">
            <v>대륙오토(대구)</v>
          </cell>
          <cell r="L244">
            <v>-300000</v>
          </cell>
        </row>
        <row r="245">
          <cell r="C245" t="str">
            <v>대륙오토(대구)</v>
          </cell>
          <cell r="L245">
            <v>-200000</v>
          </cell>
        </row>
        <row r="246">
          <cell r="C246" t="str">
            <v>삼호미션(전주)</v>
          </cell>
          <cell r="K246">
            <v>450000</v>
          </cell>
        </row>
        <row r="247">
          <cell r="C247" t="str">
            <v>SJ모터스(부산)</v>
          </cell>
          <cell r="K247">
            <v>1100000</v>
          </cell>
        </row>
        <row r="248">
          <cell r="C248" t="str">
            <v>코리아탑오토샵(대전)</v>
          </cell>
          <cell r="K248">
            <v>50000</v>
          </cell>
        </row>
        <row r="249">
          <cell r="C249" t="str">
            <v>코리아탑오토샵(대전)</v>
          </cell>
          <cell r="K249">
            <v>130000</v>
          </cell>
        </row>
        <row r="250">
          <cell r="C250" t="str">
            <v>코리아탑오토샵(대전)</v>
          </cell>
          <cell r="K250">
            <v>1098000</v>
          </cell>
        </row>
        <row r="251">
          <cell r="C251" t="str">
            <v>하이웨이(구미)</v>
          </cell>
          <cell r="L251">
            <v>-650000</v>
          </cell>
        </row>
        <row r="252">
          <cell r="C252" t="str">
            <v>제일오토(대구)</v>
          </cell>
          <cell r="L252">
            <v>-1850000</v>
          </cell>
        </row>
        <row r="253">
          <cell r="C253" t="str">
            <v>경남오토미션(창원)</v>
          </cell>
          <cell r="K253">
            <v>549000</v>
          </cell>
        </row>
        <row r="254">
          <cell r="C254" t="str">
            <v>대륙오토(대구)</v>
          </cell>
          <cell r="K254">
            <v>150000</v>
          </cell>
        </row>
        <row r="255">
          <cell r="C255" t="str">
            <v>김해오토(김해)</v>
          </cell>
          <cell r="K255">
            <v>350000</v>
          </cell>
        </row>
        <row r="256">
          <cell r="C256" t="str">
            <v>삼호미션(전주)</v>
          </cell>
          <cell r="L256">
            <v>-450000</v>
          </cell>
        </row>
        <row r="257">
          <cell r="C257" t="str">
            <v>코리아탑오토샵(대전)</v>
          </cell>
          <cell r="L257">
            <v>-1278000</v>
          </cell>
        </row>
        <row r="258">
          <cell r="C258" t="str">
            <v>B&amp;M모터스</v>
          </cell>
          <cell r="K258">
            <v>450000</v>
          </cell>
        </row>
        <row r="259">
          <cell r="C259" t="str">
            <v>B&amp;M모터스</v>
          </cell>
          <cell r="L259">
            <v>-450000</v>
          </cell>
        </row>
        <row r="260">
          <cell r="C260" t="str">
            <v>대륙오토(대구)</v>
          </cell>
          <cell r="K260">
            <v>500000</v>
          </cell>
        </row>
        <row r="261">
          <cell r="C261" t="str">
            <v>엠모터스(구미)</v>
          </cell>
          <cell r="K261">
            <v>150000</v>
          </cell>
        </row>
        <row r="262">
          <cell r="C262" t="str">
            <v>혜광오토(부산)</v>
          </cell>
          <cell r="K262">
            <v>1700000</v>
          </cell>
        </row>
        <row r="263">
          <cell r="C263" t="str">
            <v>혜광오토(부산)</v>
          </cell>
          <cell r="L263">
            <v>-1700000</v>
          </cell>
        </row>
        <row r="264">
          <cell r="C264" t="str">
            <v>신일모터스(경주)</v>
          </cell>
          <cell r="K264">
            <v>650000</v>
          </cell>
        </row>
        <row r="265">
          <cell r="C265" t="str">
            <v>대륙오토(대구)</v>
          </cell>
          <cell r="L265">
            <v>-300000</v>
          </cell>
        </row>
        <row r="266">
          <cell r="C266" t="str">
            <v>대한오토(포항)</v>
          </cell>
          <cell r="K266">
            <v>30000</v>
          </cell>
        </row>
        <row r="267">
          <cell r="C267" t="str">
            <v>대한오토(포항)</v>
          </cell>
          <cell r="K267">
            <v>10000</v>
          </cell>
        </row>
        <row r="268">
          <cell r="C268" t="str">
            <v>대한오토(포항)</v>
          </cell>
          <cell r="K268">
            <v>10000</v>
          </cell>
        </row>
        <row r="269">
          <cell r="C269" t="str">
            <v>대한오토(포항)</v>
          </cell>
          <cell r="K269">
            <v>549000</v>
          </cell>
        </row>
        <row r="270">
          <cell r="C270" t="str">
            <v>대한오토(포항)</v>
          </cell>
          <cell r="K270">
            <v>600000</v>
          </cell>
        </row>
        <row r="271">
          <cell r="C271" t="str">
            <v>대한오토(포항)</v>
          </cell>
          <cell r="K271">
            <v>75000</v>
          </cell>
        </row>
        <row r="272">
          <cell r="C272" t="str">
            <v>대한오토(포항)</v>
          </cell>
          <cell r="K272">
            <v>20000</v>
          </cell>
        </row>
        <row r="273">
          <cell r="C273" t="str">
            <v>김해오토(김해)</v>
          </cell>
          <cell r="L273">
            <v>-350000</v>
          </cell>
        </row>
        <row r="274">
          <cell r="C274" t="str">
            <v>조이오토(대구)</v>
          </cell>
          <cell r="K274">
            <v>1200000</v>
          </cell>
        </row>
        <row r="275">
          <cell r="C275" t="str">
            <v>조이오토(대구)</v>
          </cell>
          <cell r="K275">
            <v>350000</v>
          </cell>
        </row>
        <row r="276">
          <cell r="C276" t="str">
            <v>KTAMG(김천덕곡)</v>
          </cell>
          <cell r="K276">
            <v>550000</v>
          </cell>
        </row>
        <row r="277">
          <cell r="C277" t="str">
            <v>코리아탑오토샵(대전)</v>
          </cell>
          <cell r="K277">
            <v>1000000</v>
          </cell>
        </row>
        <row r="278">
          <cell r="C278" t="str">
            <v>하정오토(광주)</v>
          </cell>
          <cell r="K278">
            <v>1320000</v>
          </cell>
        </row>
        <row r="279">
          <cell r="C279" t="str">
            <v>코리아탑오토샵(대전)</v>
          </cell>
          <cell r="K279">
            <v>500000</v>
          </cell>
        </row>
        <row r="280">
          <cell r="C280" t="str">
            <v>코리아탑오토샵(대전)</v>
          </cell>
          <cell r="K280">
            <v>250000</v>
          </cell>
        </row>
        <row r="281">
          <cell r="C281" t="str">
            <v>코리아탑오토샵(대전)</v>
          </cell>
          <cell r="K281">
            <v>420000</v>
          </cell>
        </row>
        <row r="282">
          <cell r="C282" t="str">
            <v>코리아탑오토샵(대전)</v>
          </cell>
          <cell r="K282">
            <v>175000</v>
          </cell>
        </row>
        <row r="283">
          <cell r="C283" t="str">
            <v>현진미션(칠곡)</v>
          </cell>
          <cell r="K283">
            <v>100000</v>
          </cell>
        </row>
        <row r="284">
          <cell r="C284" t="str">
            <v>대륙오토(대구)</v>
          </cell>
          <cell r="K284">
            <v>1000000</v>
          </cell>
        </row>
        <row r="285">
          <cell r="C285" t="str">
            <v>현대오토(대구)</v>
          </cell>
          <cell r="K285">
            <v>1200000</v>
          </cell>
        </row>
        <row r="286">
          <cell r="C286" t="str">
            <v>하늘모터스</v>
          </cell>
          <cell r="K286">
            <v>1500000</v>
          </cell>
        </row>
        <row r="287">
          <cell r="C287" t="str">
            <v>하늘모터스</v>
          </cell>
          <cell r="K287">
            <v>50000</v>
          </cell>
        </row>
        <row r="288">
          <cell r="C288" t="str">
            <v>하늘모터스</v>
          </cell>
          <cell r="K288">
            <v>60000</v>
          </cell>
        </row>
        <row r="289">
          <cell r="C289" t="str">
            <v>전주오토(전주)</v>
          </cell>
          <cell r="K289">
            <v>1000000</v>
          </cell>
        </row>
        <row r="290">
          <cell r="C290" t="str">
            <v>AZ제일오토미션(순천)</v>
          </cell>
          <cell r="K290">
            <v>715000</v>
          </cell>
        </row>
        <row r="291">
          <cell r="C291" t="str">
            <v>오토티엠(용인)</v>
          </cell>
          <cell r="K291">
            <v>990000</v>
          </cell>
        </row>
        <row r="292">
          <cell r="C292" t="str">
            <v>부산비엔비(부산)</v>
          </cell>
          <cell r="K292">
            <v>1600000</v>
          </cell>
        </row>
        <row r="293">
          <cell r="C293" t="str">
            <v>부산비엔비(부산)</v>
          </cell>
          <cell r="L293">
            <v>-1585000</v>
          </cell>
        </row>
        <row r="294">
          <cell r="C294" t="str">
            <v>KTAMG(김천덕곡)</v>
          </cell>
          <cell r="L294">
            <v>-550000</v>
          </cell>
        </row>
        <row r="295">
          <cell r="C295" t="str">
            <v>AZ제일오토미션(순천)</v>
          </cell>
          <cell r="L295">
            <v>-4620900</v>
          </cell>
        </row>
        <row r="296">
          <cell r="C296" t="str">
            <v>하늘모터스</v>
          </cell>
          <cell r="L296">
            <v>-1610000</v>
          </cell>
        </row>
        <row r="297">
          <cell r="C297" t="str">
            <v>엠모터스(구미)</v>
          </cell>
          <cell r="L297">
            <v>-924000</v>
          </cell>
        </row>
        <row r="298">
          <cell r="C298" t="str">
            <v>코리아탑오토샵(대전)</v>
          </cell>
          <cell r="K298">
            <v>1098000</v>
          </cell>
        </row>
        <row r="299">
          <cell r="C299" t="str">
            <v>코리아탑오토샵(대전)</v>
          </cell>
          <cell r="L299">
            <v>-3443000</v>
          </cell>
        </row>
        <row r="300">
          <cell r="C300" t="str">
            <v>제이오토(대구)</v>
          </cell>
          <cell r="L300">
            <v>-1700000</v>
          </cell>
        </row>
        <row r="301">
          <cell r="C301" t="str">
            <v>오토티엠(용인)</v>
          </cell>
          <cell r="L301">
            <v>-990000</v>
          </cell>
        </row>
        <row r="302">
          <cell r="C302" t="str">
            <v>SJ모터스(부산)</v>
          </cell>
          <cell r="L302">
            <v>-1100000</v>
          </cell>
        </row>
        <row r="303">
          <cell r="C303" t="str">
            <v>대륙오토(대구)</v>
          </cell>
          <cell r="L303">
            <v>-10000000</v>
          </cell>
        </row>
        <row r="304">
          <cell r="C304" t="str">
            <v>대명오토(서울서초)</v>
          </cell>
          <cell r="L304">
            <v>-1400000</v>
          </cell>
        </row>
        <row r="305">
          <cell r="C305" t="str">
            <v>대한오토(포항)</v>
          </cell>
          <cell r="L305">
            <v>-1294000</v>
          </cell>
        </row>
        <row r="306">
          <cell r="C306" t="str">
            <v>미르오토(대구)</v>
          </cell>
          <cell r="L306">
            <v>-7200000</v>
          </cell>
        </row>
        <row r="307">
          <cell r="C307" t="str">
            <v>대구오토(대구)</v>
          </cell>
          <cell r="K307">
            <v>1650000</v>
          </cell>
        </row>
        <row r="308">
          <cell r="C308" t="str">
            <v>대구오토(대구)</v>
          </cell>
          <cell r="K308">
            <v>55000</v>
          </cell>
        </row>
        <row r="309">
          <cell r="C309" t="str">
            <v>대구오토(대구)</v>
          </cell>
          <cell r="L309">
            <v>-1000000</v>
          </cell>
        </row>
        <row r="310">
          <cell r="C310" t="str">
            <v>부산비엔비(부산)</v>
          </cell>
          <cell r="L310">
            <v>-550000</v>
          </cell>
        </row>
        <row r="311">
          <cell r="C311" t="str">
            <v>현대오토(대구)</v>
          </cell>
          <cell r="L311">
            <v>-1200000</v>
          </cell>
        </row>
        <row r="312">
          <cell r="C312" t="str">
            <v>조이오토(대구)</v>
          </cell>
          <cell r="K312">
            <v>150000</v>
          </cell>
        </row>
        <row r="313">
          <cell r="C313" t="str">
            <v>대구오토(대구)</v>
          </cell>
          <cell r="K313">
            <v>110000</v>
          </cell>
        </row>
        <row r="314">
          <cell r="C314" t="str">
            <v>SJ모터스(부산)</v>
          </cell>
          <cell r="K314">
            <v>1000000</v>
          </cell>
        </row>
        <row r="315">
          <cell r="C315" t="str">
            <v>미르오토(대구)</v>
          </cell>
          <cell r="K315">
            <v>378000</v>
          </cell>
        </row>
        <row r="316">
          <cell r="C316" t="str">
            <v>미르오토(대구)</v>
          </cell>
          <cell r="K316">
            <v>1500000</v>
          </cell>
        </row>
        <row r="317">
          <cell r="C317" t="str">
            <v>SJ모터스(부산)</v>
          </cell>
          <cell r="L317">
            <v>-1000000</v>
          </cell>
        </row>
        <row r="318">
          <cell r="C318" t="str">
            <v>대구오토(대구)</v>
          </cell>
          <cell r="L318">
            <v>-1815000</v>
          </cell>
        </row>
        <row r="319">
          <cell r="C319" t="str">
            <v>카이드모터스(인천)</v>
          </cell>
          <cell r="K319">
            <v>1000000</v>
          </cell>
        </row>
        <row r="320">
          <cell r="C320" t="str">
            <v>오토세븐(대구)</v>
          </cell>
          <cell r="K320">
            <v>1200000</v>
          </cell>
        </row>
        <row r="321">
          <cell r="C321" t="str">
            <v>현진미션(칠곡)</v>
          </cell>
          <cell r="K321">
            <v>140000</v>
          </cell>
        </row>
        <row r="322">
          <cell r="C322" t="str">
            <v>제이오토(대구)</v>
          </cell>
          <cell r="K322">
            <v>450000</v>
          </cell>
        </row>
        <row r="323">
          <cell r="C323" t="str">
            <v>미르오토(대구)</v>
          </cell>
          <cell r="K323">
            <v>1200000</v>
          </cell>
        </row>
        <row r="324">
          <cell r="C324" t="str">
            <v>이시아오토(대구)</v>
          </cell>
          <cell r="K324">
            <v>350000</v>
          </cell>
        </row>
        <row r="325">
          <cell r="C325" t="str">
            <v>미르오토(대구)</v>
          </cell>
          <cell r="K325">
            <v>650000</v>
          </cell>
        </row>
        <row r="326">
          <cell r="C326" t="str">
            <v>카이드모터스(인천)</v>
          </cell>
          <cell r="L326">
            <v>-1000000</v>
          </cell>
        </row>
        <row r="327">
          <cell r="C327" t="str">
            <v>성민오토(대전)</v>
          </cell>
          <cell r="K327">
            <v>1400000</v>
          </cell>
        </row>
        <row r="328">
          <cell r="C328" t="str">
            <v>성민오토(대전)</v>
          </cell>
          <cell r="K328">
            <v>549000</v>
          </cell>
        </row>
        <row r="329">
          <cell r="C329" t="str">
            <v>루모터스</v>
          </cell>
          <cell r="K329">
            <v>1650000</v>
          </cell>
        </row>
        <row r="330">
          <cell r="C330" t="str">
            <v>루모터스</v>
          </cell>
          <cell r="K330">
            <v>55000</v>
          </cell>
        </row>
        <row r="331">
          <cell r="C331" t="str">
            <v>성민오토(대전)</v>
          </cell>
          <cell r="L331">
            <v>-1949000</v>
          </cell>
        </row>
        <row r="332">
          <cell r="C332" t="str">
            <v>현진미션(칠곡)</v>
          </cell>
          <cell r="L332">
            <v>-100000</v>
          </cell>
        </row>
        <row r="333">
          <cell r="C333" t="str">
            <v>부산비엔비(부산)</v>
          </cell>
          <cell r="L333">
            <v>-1600000</v>
          </cell>
        </row>
        <row r="334">
          <cell r="C334" t="str">
            <v>루모터스</v>
          </cell>
          <cell r="L334">
            <v>-1705000</v>
          </cell>
        </row>
        <row r="335">
          <cell r="C335" t="str">
            <v>미르오토(대구)</v>
          </cell>
          <cell r="K335">
            <v>450000</v>
          </cell>
        </row>
        <row r="336">
          <cell r="C336" t="str">
            <v>미르오토(대구)</v>
          </cell>
          <cell r="K336">
            <v>50000</v>
          </cell>
        </row>
        <row r="337">
          <cell r="C337" t="str">
            <v>루모터스</v>
          </cell>
          <cell r="K337">
            <v>1650000</v>
          </cell>
        </row>
        <row r="338">
          <cell r="C338" t="str">
            <v>루모터스</v>
          </cell>
          <cell r="K338">
            <v>55000</v>
          </cell>
        </row>
        <row r="339">
          <cell r="C339" t="str">
            <v>대명오토(김해)</v>
          </cell>
          <cell r="K339">
            <v>1500000</v>
          </cell>
        </row>
        <row r="340">
          <cell r="C340" t="str">
            <v>대명오토(김해)</v>
          </cell>
          <cell r="K340">
            <v>50000</v>
          </cell>
        </row>
        <row r="341">
          <cell r="C341" t="str">
            <v>대명오토(김해)</v>
          </cell>
          <cell r="K341">
            <v>60000</v>
          </cell>
        </row>
        <row r="342">
          <cell r="C342" t="str">
            <v>대명오토(김해)</v>
          </cell>
          <cell r="L342">
            <v>-1610000</v>
          </cell>
        </row>
        <row r="343">
          <cell r="C343" t="str">
            <v>루모터스</v>
          </cell>
          <cell r="L343">
            <v>-1705000</v>
          </cell>
        </row>
        <row r="344">
          <cell r="C344" t="str">
            <v>윤중오토미션(대전)</v>
          </cell>
          <cell r="K344">
            <v>1000000</v>
          </cell>
        </row>
        <row r="345">
          <cell r="C345" t="str">
            <v>조이오토(대구)</v>
          </cell>
          <cell r="K345">
            <v>1500000</v>
          </cell>
        </row>
        <row r="346">
          <cell r="C346" t="str">
            <v>오토세븐(대구)</v>
          </cell>
          <cell r="L346">
            <v>-1200000</v>
          </cell>
        </row>
        <row r="347">
          <cell r="C347" t="str">
            <v>이시아오토(대구)</v>
          </cell>
          <cell r="L347">
            <v>-350000</v>
          </cell>
        </row>
        <row r="348">
          <cell r="C348" t="str">
            <v>조이오토(대구)</v>
          </cell>
          <cell r="L348">
            <v>-5172700</v>
          </cell>
        </row>
        <row r="349">
          <cell r="C349" t="str">
            <v>신일모터스(경주)</v>
          </cell>
          <cell r="L349">
            <v>-650000</v>
          </cell>
        </row>
        <row r="350">
          <cell r="C350" t="str">
            <v>전주오토(전주)</v>
          </cell>
          <cell r="L350">
            <v>-1000000</v>
          </cell>
        </row>
        <row r="351">
          <cell r="C351" t="str">
            <v>성민오토(대전)</v>
          </cell>
          <cell r="K351">
            <v>700000</v>
          </cell>
        </row>
        <row r="352">
          <cell r="C352" t="str">
            <v>대한오토(포항)</v>
          </cell>
          <cell r="K352">
            <v>1200000</v>
          </cell>
        </row>
        <row r="353">
          <cell r="C353" t="str">
            <v>그린오토매틱(제주)</v>
          </cell>
          <cell r="K353">
            <v>50000</v>
          </cell>
        </row>
        <row r="354">
          <cell r="C354" t="str">
            <v>그린오토매틱(제주)</v>
          </cell>
          <cell r="K354">
            <v>550000</v>
          </cell>
        </row>
        <row r="355">
          <cell r="C355" t="str">
            <v>경남오토미션(창원)</v>
          </cell>
          <cell r="L355">
            <v>-1190000</v>
          </cell>
        </row>
        <row r="356">
          <cell r="C356" t="str">
            <v>성민오토(대전)</v>
          </cell>
          <cell r="L356">
            <v>-700000</v>
          </cell>
        </row>
        <row r="357">
          <cell r="C357" t="str">
            <v>대한오토(포항)</v>
          </cell>
          <cell r="L357">
            <v>-1200000</v>
          </cell>
        </row>
        <row r="358">
          <cell r="C358" t="str">
            <v>경남오토미션(창원)</v>
          </cell>
          <cell r="L358">
            <v>-558000</v>
          </cell>
        </row>
        <row r="359">
          <cell r="C359" t="str">
            <v>뉴명차(수성점)</v>
          </cell>
          <cell r="K359">
            <v>715000</v>
          </cell>
        </row>
        <row r="360">
          <cell r="C360" t="str">
            <v>뉴명차(수성점)</v>
          </cell>
          <cell r="L360">
            <v>-715000</v>
          </cell>
        </row>
        <row r="361">
          <cell r="C361" t="str">
            <v>대륙오토(대구)</v>
          </cell>
          <cell r="K361">
            <v>450000</v>
          </cell>
        </row>
        <row r="362">
          <cell r="C362" t="str">
            <v>SJ모터스(부산)</v>
          </cell>
          <cell r="K362">
            <v>1300000</v>
          </cell>
        </row>
        <row r="363">
          <cell r="C363" t="str">
            <v>스카이오토미션(천안)</v>
          </cell>
          <cell r="K363">
            <v>549000</v>
          </cell>
        </row>
        <row r="364">
          <cell r="C364" t="str">
            <v>비앤비모터스(창원)</v>
          </cell>
          <cell r="K364">
            <v>200000</v>
          </cell>
        </row>
        <row r="365">
          <cell r="C365" t="str">
            <v>비앤비모터스(창원)</v>
          </cell>
          <cell r="K365">
            <v>250000</v>
          </cell>
        </row>
        <row r="366">
          <cell r="C366" t="str">
            <v>엠모터스(구미)</v>
          </cell>
          <cell r="K366">
            <v>1100000</v>
          </cell>
        </row>
        <row r="367">
          <cell r="C367" t="str">
            <v>진영오토(김해)</v>
          </cell>
          <cell r="K367">
            <v>1650000</v>
          </cell>
        </row>
        <row r="368">
          <cell r="C368" t="str">
            <v>미르오토(대구)</v>
          </cell>
          <cell r="K368">
            <v>1650000</v>
          </cell>
        </row>
        <row r="369">
          <cell r="C369" t="str">
            <v>진영오토(김해)</v>
          </cell>
          <cell r="L369">
            <v>-1650000</v>
          </cell>
        </row>
        <row r="370">
          <cell r="C370" t="str">
            <v>스카이오토미션(천안)</v>
          </cell>
          <cell r="L370">
            <v>-549000</v>
          </cell>
        </row>
        <row r="371">
          <cell r="C371" t="str">
            <v>제일오토(대구)</v>
          </cell>
          <cell r="K371">
            <v>1000000</v>
          </cell>
        </row>
        <row r="372">
          <cell r="C372" t="str">
            <v>제일오토(대구)</v>
          </cell>
          <cell r="K372">
            <v>450000</v>
          </cell>
        </row>
        <row r="373">
          <cell r="C373" t="str">
            <v>하이웨이(구미)</v>
          </cell>
          <cell r="K373">
            <v>500000</v>
          </cell>
        </row>
        <row r="374">
          <cell r="C374" t="str">
            <v>하이웨이(구미)</v>
          </cell>
          <cell r="K374">
            <v>50000</v>
          </cell>
        </row>
        <row r="375">
          <cell r="C375" t="str">
            <v>이시아오토(대구)</v>
          </cell>
          <cell r="K375">
            <v>200000</v>
          </cell>
        </row>
        <row r="376">
          <cell r="C376" t="str">
            <v>경남오토미션(창원)</v>
          </cell>
          <cell r="K376">
            <v>549000</v>
          </cell>
        </row>
        <row r="377">
          <cell r="C377" t="str">
            <v>진홍오토(대구)</v>
          </cell>
          <cell r="K377">
            <v>129000</v>
          </cell>
        </row>
        <row r="378">
          <cell r="C378" t="str">
            <v>한결부품</v>
          </cell>
          <cell r="K378">
            <v>450000</v>
          </cell>
        </row>
        <row r="379">
          <cell r="C379" t="str">
            <v>미르오토(대구)</v>
          </cell>
          <cell r="K379">
            <v>1550000</v>
          </cell>
        </row>
        <row r="380">
          <cell r="C380" t="str">
            <v>성민오토(대전)</v>
          </cell>
          <cell r="K380">
            <v>990000</v>
          </cell>
        </row>
        <row r="381">
          <cell r="C381" t="str">
            <v>진홍오토(대구)</v>
          </cell>
          <cell r="L381">
            <v>-129000</v>
          </cell>
        </row>
        <row r="382">
          <cell r="C382" t="str">
            <v>제욱오토(부산)</v>
          </cell>
          <cell r="K382">
            <v>1100000</v>
          </cell>
        </row>
        <row r="383">
          <cell r="C383" t="str">
            <v>매드모터스(광주)</v>
          </cell>
          <cell r="K383">
            <v>1200000</v>
          </cell>
        </row>
        <row r="384">
          <cell r="C384" t="str">
            <v>SJ모터스(부산)</v>
          </cell>
          <cell r="L384">
            <v>-1300000</v>
          </cell>
        </row>
        <row r="385">
          <cell r="C385" t="str">
            <v>매드모터스(광주)</v>
          </cell>
          <cell r="L385">
            <v>-1200000</v>
          </cell>
        </row>
        <row r="386">
          <cell r="C386" t="str">
            <v>조이오토(대구)</v>
          </cell>
          <cell r="K386">
            <v>1200000</v>
          </cell>
        </row>
        <row r="387">
          <cell r="C387" t="str">
            <v>조이오토(대구)</v>
          </cell>
          <cell r="K387">
            <v>150000</v>
          </cell>
        </row>
        <row r="388">
          <cell r="C388" t="str">
            <v>제일오토(대구)</v>
          </cell>
          <cell r="L388">
            <v>-1450000</v>
          </cell>
        </row>
        <row r="389">
          <cell r="C389" t="str">
            <v>성민오토(대전)</v>
          </cell>
          <cell r="L389">
            <v>-990000</v>
          </cell>
        </row>
        <row r="390">
          <cell r="C390" t="str">
            <v>오토솔루션</v>
          </cell>
          <cell r="K390">
            <v>1500000</v>
          </cell>
        </row>
        <row r="391">
          <cell r="C391" t="str">
            <v>현진미션(남대구)</v>
          </cell>
          <cell r="K391">
            <v>422000</v>
          </cell>
        </row>
        <row r="392">
          <cell r="C392" t="str">
            <v>경남오토미션(창원)</v>
          </cell>
          <cell r="K392">
            <v>680000</v>
          </cell>
        </row>
        <row r="393">
          <cell r="C393" t="str">
            <v>스카이오토미션(천안)</v>
          </cell>
          <cell r="K393">
            <v>1000000</v>
          </cell>
        </row>
        <row r="394">
          <cell r="C394" t="str">
            <v>스카이오토미션(천안)</v>
          </cell>
          <cell r="L394">
            <v>-1000000</v>
          </cell>
        </row>
        <row r="395">
          <cell r="C395" t="str">
            <v>대구오토(대구)</v>
          </cell>
          <cell r="K395">
            <v>549000.1</v>
          </cell>
        </row>
        <row r="396">
          <cell r="C396" t="str">
            <v>루모터스</v>
          </cell>
          <cell r="K396">
            <v>1500000</v>
          </cell>
        </row>
        <row r="397">
          <cell r="C397" t="str">
            <v>루모터스</v>
          </cell>
          <cell r="K397">
            <v>50000</v>
          </cell>
        </row>
        <row r="398">
          <cell r="C398" t="str">
            <v>루모터스</v>
          </cell>
          <cell r="L398">
            <v>-1550000</v>
          </cell>
        </row>
        <row r="399">
          <cell r="C399" t="str">
            <v>제이오토(대구)</v>
          </cell>
          <cell r="K399">
            <v>2000000</v>
          </cell>
        </row>
        <row r="400">
          <cell r="C400" t="str">
            <v>윤중오토미션(대전)</v>
          </cell>
          <cell r="L400">
            <v>-1000000</v>
          </cell>
        </row>
        <row r="401">
          <cell r="C401" t="str">
            <v>하정오토(광주)</v>
          </cell>
          <cell r="K401">
            <v>165000</v>
          </cell>
        </row>
        <row r="402">
          <cell r="C402" t="str">
            <v>하나오토(청주)</v>
          </cell>
          <cell r="K402">
            <v>550000</v>
          </cell>
        </row>
        <row r="403">
          <cell r="C403" t="str">
            <v>MEISTER-K(울산)</v>
          </cell>
          <cell r="K403">
            <v>1650000</v>
          </cell>
        </row>
        <row r="404">
          <cell r="C404" t="str">
            <v>MEISTER-K(울산)</v>
          </cell>
          <cell r="K404">
            <v>55000</v>
          </cell>
        </row>
        <row r="405">
          <cell r="C405" t="str">
            <v>MEISTER-K(울산)</v>
          </cell>
          <cell r="K405">
            <v>275000</v>
          </cell>
        </row>
        <row r="406">
          <cell r="C406" t="str">
            <v>MEISTER-K(울산)</v>
          </cell>
          <cell r="L406">
            <v>-1980000</v>
          </cell>
        </row>
        <row r="407">
          <cell r="C407" t="str">
            <v>대명오토(김해)</v>
          </cell>
          <cell r="K407">
            <v>250000</v>
          </cell>
        </row>
        <row r="408">
          <cell r="C408" t="str">
            <v>하이웨이(구미)</v>
          </cell>
          <cell r="L408">
            <v>-550000</v>
          </cell>
        </row>
        <row r="409">
          <cell r="C409" t="str">
            <v>하정오토(광주)</v>
          </cell>
          <cell r="K409">
            <v>165000</v>
          </cell>
        </row>
        <row r="410">
          <cell r="C410" t="str">
            <v>하정오토(광주)</v>
          </cell>
          <cell r="K410">
            <v>143000</v>
          </cell>
        </row>
        <row r="411">
          <cell r="C411" t="str">
            <v>하정오토(광주)</v>
          </cell>
          <cell r="K411">
            <v>22000</v>
          </cell>
        </row>
        <row r="412">
          <cell r="C412" t="str">
            <v>MEISTER-K(울산)</v>
          </cell>
          <cell r="K412">
            <v>150000</v>
          </cell>
        </row>
        <row r="413">
          <cell r="C413" t="str">
            <v>MEISTER-K(울산)</v>
          </cell>
          <cell r="L413">
            <v>-150000</v>
          </cell>
        </row>
        <row r="414">
          <cell r="C414" t="str">
            <v>로얄오토(대구)</v>
          </cell>
          <cell r="K414">
            <v>150000</v>
          </cell>
        </row>
        <row r="415">
          <cell r="C415" t="str">
            <v>하정오토(광주)</v>
          </cell>
          <cell r="K415">
            <v>22000</v>
          </cell>
        </row>
        <row r="416">
          <cell r="C416" t="str">
            <v>하정오토(광주)</v>
          </cell>
          <cell r="K416">
            <v>495000</v>
          </cell>
        </row>
        <row r="417">
          <cell r="C417" t="str">
            <v>혜광오토(부산)</v>
          </cell>
          <cell r="K417">
            <v>450000</v>
          </cell>
        </row>
        <row r="418">
          <cell r="C418" t="str">
            <v>대륙오토(대구)</v>
          </cell>
          <cell r="K418">
            <v>500000</v>
          </cell>
        </row>
        <row r="419">
          <cell r="C419" t="str">
            <v>뉴아트(대구)</v>
          </cell>
          <cell r="K419">
            <v>1815000</v>
          </cell>
        </row>
        <row r="420">
          <cell r="C420" t="str">
            <v>로얄오토(대구)</v>
          </cell>
          <cell r="L420">
            <v>-150000</v>
          </cell>
        </row>
        <row r="421">
          <cell r="C421" t="str">
            <v>제욱오토(부산)</v>
          </cell>
          <cell r="L421">
            <v>-1100000</v>
          </cell>
        </row>
        <row r="422">
          <cell r="C422" t="str">
            <v>이시아오토(대구)</v>
          </cell>
          <cell r="L422">
            <v>-200000</v>
          </cell>
        </row>
        <row r="423">
          <cell r="C423" t="str">
            <v>조이오토(대구)</v>
          </cell>
          <cell r="K423">
            <v>1500000</v>
          </cell>
        </row>
        <row r="424">
          <cell r="C424" t="str">
            <v>조이오토(대구)</v>
          </cell>
          <cell r="K424">
            <v>50000</v>
          </cell>
        </row>
        <row r="425">
          <cell r="C425" t="str">
            <v>조이오토(대구)</v>
          </cell>
          <cell r="K425">
            <v>60000</v>
          </cell>
        </row>
        <row r="426">
          <cell r="C426" t="str">
            <v>조이오토(대구)</v>
          </cell>
          <cell r="K426">
            <v>800000</v>
          </cell>
        </row>
        <row r="427">
          <cell r="C427" t="str">
            <v>삼호미션(전주)</v>
          </cell>
          <cell r="K427">
            <v>1210000</v>
          </cell>
        </row>
        <row r="428">
          <cell r="C428" t="str">
            <v>대륙오토(대구)</v>
          </cell>
          <cell r="L428">
            <v>-600000</v>
          </cell>
        </row>
        <row r="429">
          <cell r="C429" t="str">
            <v>엠모터스(구미)</v>
          </cell>
          <cell r="K429">
            <v>900000</v>
          </cell>
        </row>
        <row r="430">
          <cell r="C430" t="str">
            <v>혜광오토(부산)</v>
          </cell>
          <cell r="K430">
            <v>1200000</v>
          </cell>
        </row>
        <row r="431">
          <cell r="C431" t="str">
            <v>혜광오토(부산)</v>
          </cell>
          <cell r="L431">
            <v>-1650000</v>
          </cell>
        </row>
        <row r="432">
          <cell r="C432" t="str">
            <v>하나오토(청주)</v>
          </cell>
          <cell r="K432">
            <v>800000</v>
          </cell>
        </row>
        <row r="433">
          <cell r="C433" t="str">
            <v>대구오토(대구)</v>
          </cell>
          <cell r="K433">
            <v>1650000</v>
          </cell>
        </row>
        <row r="434">
          <cell r="C434" t="str">
            <v>신일오토(부산)</v>
          </cell>
          <cell r="K434">
            <v>900000</v>
          </cell>
        </row>
        <row r="435">
          <cell r="C435" t="str">
            <v>대명오토(김해)</v>
          </cell>
          <cell r="L435">
            <v>-250000</v>
          </cell>
        </row>
        <row r="436">
          <cell r="C436" t="str">
            <v>뉴아트(대구)</v>
          </cell>
          <cell r="L436">
            <v>-1815000</v>
          </cell>
        </row>
        <row r="437">
          <cell r="C437" t="str">
            <v>삼호미션(전주)</v>
          </cell>
          <cell r="L437">
            <v>-1210000</v>
          </cell>
        </row>
        <row r="438">
          <cell r="C438" t="str">
            <v>부산비엔비(부산)</v>
          </cell>
          <cell r="K438">
            <v>900000</v>
          </cell>
        </row>
        <row r="439">
          <cell r="C439" t="str">
            <v>오토솔루션(천안)</v>
          </cell>
          <cell r="K439">
            <v>1500000</v>
          </cell>
        </row>
        <row r="440">
          <cell r="C440" t="str">
            <v>제욱오토(부산)</v>
          </cell>
          <cell r="K440">
            <v>1980000</v>
          </cell>
        </row>
        <row r="441">
          <cell r="C441" t="str">
            <v>제욱오토(부산)</v>
          </cell>
          <cell r="K441">
            <v>55000</v>
          </cell>
        </row>
        <row r="442">
          <cell r="C442" t="str">
            <v>제욱오토(부산)</v>
          </cell>
          <cell r="K442">
            <v>165000</v>
          </cell>
        </row>
        <row r="443">
          <cell r="C443" t="str">
            <v>JAMAICAR</v>
          </cell>
          <cell r="K443">
            <v>1500000</v>
          </cell>
        </row>
        <row r="444">
          <cell r="C444" t="str">
            <v>JAMAICAR</v>
          </cell>
          <cell r="K444">
            <v>50000</v>
          </cell>
        </row>
        <row r="445">
          <cell r="C445" t="str">
            <v>신일오토(부산)</v>
          </cell>
          <cell r="K445">
            <v>1500000</v>
          </cell>
        </row>
        <row r="446">
          <cell r="C446" t="str">
            <v>신일오토(부산)</v>
          </cell>
          <cell r="K446">
            <v>50000</v>
          </cell>
        </row>
        <row r="447">
          <cell r="C447" t="str">
            <v>JAMAICAR</v>
          </cell>
          <cell r="L447">
            <v>-1550000</v>
          </cell>
        </row>
        <row r="448">
          <cell r="C448" t="str">
            <v>오토솔루션(천안)</v>
          </cell>
          <cell r="L448">
            <v>-1500000</v>
          </cell>
        </row>
        <row r="449">
          <cell r="C449" t="str">
            <v>비앤비모터스(창원)</v>
          </cell>
          <cell r="L449">
            <v>-450000</v>
          </cell>
        </row>
        <row r="450">
          <cell r="C450" t="str">
            <v>현진미션(칠곡)</v>
          </cell>
          <cell r="L450">
            <v>-140000</v>
          </cell>
        </row>
        <row r="451">
          <cell r="C451" t="str">
            <v>미르오토(대구)</v>
          </cell>
          <cell r="K451">
            <v>129000</v>
          </cell>
        </row>
        <row r="452">
          <cell r="C452" t="str">
            <v>혜광오토(부산)</v>
          </cell>
          <cell r="K452">
            <v>450000</v>
          </cell>
        </row>
        <row r="453">
          <cell r="C453" t="str">
            <v>부산비엔비(부산)</v>
          </cell>
          <cell r="K453">
            <v>250000</v>
          </cell>
        </row>
        <row r="454">
          <cell r="C454" t="str">
            <v>제일오토(대구)</v>
          </cell>
          <cell r="K454">
            <v>100000</v>
          </cell>
        </row>
        <row r="455">
          <cell r="C455" t="str">
            <v>연화오토(대구)</v>
          </cell>
          <cell r="K455">
            <v>1100000</v>
          </cell>
        </row>
        <row r="456">
          <cell r="C456" t="str">
            <v>혜광오토(부산)</v>
          </cell>
          <cell r="L456">
            <v>-450000</v>
          </cell>
        </row>
        <row r="457">
          <cell r="C457" t="str">
            <v>제일오토(대구)</v>
          </cell>
          <cell r="L457">
            <v>-100000</v>
          </cell>
        </row>
        <row r="458">
          <cell r="C458" t="str">
            <v>혜광오토(부산)</v>
          </cell>
          <cell r="K458">
            <v>1200000</v>
          </cell>
        </row>
        <row r="459">
          <cell r="C459" t="str">
            <v>삼성모터스</v>
          </cell>
          <cell r="K459">
            <v>275000</v>
          </cell>
        </row>
        <row r="460">
          <cell r="C460" t="str">
            <v>조이오토(대구)</v>
          </cell>
          <cell r="K460">
            <v>445000</v>
          </cell>
        </row>
        <row r="461">
          <cell r="C461" t="str">
            <v>대덕오토(대전)</v>
          </cell>
          <cell r="K461">
            <v>1815000</v>
          </cell>
        </row>
        <row r="462">
          <cell r="C462" t="str">
            <v>현진미션(남대구)</v>
          </cell>
          <cell r="K462">
            <v>450000</v>
          </cell>
        </row>
        <row r="463">
          <cell r="C463" t="str">
            <v>현진미션(남대구)</v>
          </cell>
          <cell r="K463">
            <v>75000</v>
          </cell>
        </row>
        <row r="464">
          <cell r="C464" t="str">
            <v>현진미션(남대구)</v>
          </cell>
          <cell r="K464">
            <v>35000</v>
          </cell>
        </row>
        <row r="465">
          <cell r="C465" t="str">
            <v>현진미션(남대구)</v>
          </cell>
          <cell r="K465">
            <v>20000</v>
          </cell>
        </row>
        <row r="466">
          <cell r="C466" t="str">
            <v>동명오토(인천)</v>
          </cell>
          <cell r="K466">
            <v>1600000</v>
          </cell>
        </row>
        <row r="467">
          <cell r="C467" t="str">
            <v>동명오토(인천)</v>
          </cell>
          <cell r="L467">
            <v>-1600000</v>
          </cell>
        </row>
        <row r="468">
          <cell r="C468" t="str">
            <v>부산비엔비(부산)</v>
          </cell>
          <cell r="L468">
            <v>-900000</v>
          </cell>
        </row>
        <row r="469">
          <cell r="C469" t="str">
            <v>한신오토미션(서울 송파)</v>
          </cell>
          <cell r="K469">
            <v>1100000</v>
          </cell>
        </row>
        <row r="470">
          <cell r="C470" t="str">
            <v>한신오토미션(서울 송파)</v>
          </cell>
          <cell r="L470">
            <v>-1100000</v>
          </cell>
        </row>
        <row r="471">
          <cell r="C471" t="str">
            <v>엠모터스(구미)</v>
          </cell>
          <cell r="L471">
            <v>-2000000</v>
          </cell>
        </row>
        <row r="472">
          <cell r="C472" t="str">
            <v>미르오토(대구)</v>
          </cell>
          <cell r="K472">
            <v>650000</v>
          </cell>
        </row>
        <row r="473">
          <cell r="C473" t="str">
            <v>부산비엔비(부산)</v>
          </cell>
          <cell r="L473">
            <v>-250000</v>
          </cell>
        </row>
        <row r="474">
          <cell r="C474" t="str">
            <v>제욱오토(부산)</v>
          </cell>
          <cell r="L474">
            <v>-2550000</v>
          </cell>
        </row>
        <row r="475">
          <cell r="C475" t="str">
            <v>하나오토(청주)</v>
          </cell>
          <cell r="L475">
            <v>-1350000</v>
          </cell>
        </row>
        <row r="476">
          <cell r="C476" t="str">
            <v>AZ제일오토미션(순천)</v>
          </cell>
          <cell r="K476">
            <v>569000</v>
          </cell>
        </row>
        <row r="477">
          <cell r="C477" t="str">
            <v>AZ제일오토미션(순천)</v>
          </cell>
          <cell r="K477">
            <v>80000</v>
          </cell>
        </row>
        <row r="478">
          <cell r="C478" t="str">
            <v>AZ제일오토미션(순천)</v>
          </cell>
          <cell r="K478">
            <v>35000</v>
          </cell>
        </row>
        <row r="479">
          <cell r="C479" t="str">
            <v>뉴명차(수성점)</v>
          </cell>
          <cell r="K479">
            <v>715000</v>
          </cell>
        </row>
        <row r="480">
          <cell r="C480" t="str">
            <v>뉴명차(수성점)</v>
          </cell>
          <cell r="K480">
            <v>385000</v>
          </cell>
        </row>
        <row r="481">
          <cell r="C481" t="str">
            <v>현진미션(남대구)</v>
          </cell>
          <cell r="K481">
            <v>260000</v>
          </cell>
        </row>
        <row r="482">
          <cell r="C482" t="str">
            <v>제욱오토(부산)</v>
          </cell>
          <cell r="K482">
            <v>385000</v>
          </cell>
        </row>
        <row r="483">
          <cell r="C483" t="str">
            <v>신일오토(부산)</v>
          </cell>
          <cell r="L483">
            <v>-2450000</v>
          </cell>
        </row>
        <row r="484">
          <cell r="C484" t="str">
            <v>한국오토(일산)</v>
          </cell>
          <cell r="K484">
            <v>1650000</v>
          </cell>
        </row>
        <row r="485">
          <cell r="C485" t="str">
            <v>뉴명차(수성점)</v>
          </cell>
          <cell r="L485">
            <v>-1100000</v>
          </cell>
        </row>
        <row r="486">
          <cell r="C486" t="str">
            <v>제욱오토(부산)</v>
          </cell>
          <cell r="L486">
            <v>-35000</v>
          </cell>
        </row>
        <row r="487">
          <cell r="C487" t="str">
            <v>연화오토(대구)</v>
          </cell>
          <cell r="K487">
            <v>350000</v>
          </cell>
        </row>
        <row r="488">
          <cell r="C488" t="str">
            <v>대구오토(대구)</v>
          </cell>
          <cell r="L488">
            <v>-549000</v>
          </cell>
        </row>
        <row r="489">
          <cell r="C489" t="str">
            <v>조이오토(대구)</v>
          </cell>
          <cell r="K489">
            <v>1550000</v>
          </cell>
        </row>
        <row r="490">
          <cell r="C490" t="str">
            <v>AZ제일오토미션(순천)</v>
          </cell>
          <cell r="K490">
            <v>495000</v>
          </cell>
        </row>
        <row r="491">
          <cell r="C491" t="str">
            <v>경남오토미션(창원)</v>
          </cell>
          <cell r="L491">
            <v>-1229000</v>
          </cell>
        </row>
        <row r="492">
          <cell r="C492" t="str">
            <v>혜광오토(부산)</v>
          </cell>
          <cell r="L492">
            <v>-1200000</v>
          </cell>
        </row>
        <row r="493">
          <cell r="C493" t="str">
            <v>정인호오토샵(김천)</v>
          </cell>
          <cell r="K493">
            <v>650000</v>
          </cell>
        </row>
        <row r="494">
          <cell r="C494" t="str">
            <v>제이오토(대구)</v>
          </cell>
          <cell r="K494">
            <v>1000000</v>
          </cell>
        </row>
        <row r="495">
          <cell r="C495" t="str">
            <v>제이오토(대구)</v>
          </cell>
          <cell r="L495">
            <v>-50000</v>
          </cell>
        </row>
        <row r="496">
          <cell r="C496" t="str">
            <v>한결부품</v>
          </cell>
          <cell r="K496">
            <v>450000</v>
          </cell>
        </row>
        <row r="497">
          <cell r="C497" t="str">
            <v>미르오토(대구)</v>
          </cell>
          <cell r="K497">
            <v>1200000</v>
          </cell>
        </row>
        <row r="498">
          <cell r="C498" t="str">
            <v>하정오토(광주)</v>
          </cell>
          <cell r="L498">
            <v>-2332000</v>
          </cell>
        </row>
        <row r="499">
          <cell r="C499" t="str">
            <v>한국오토(일산)</v>
          </cell>
          <cell r="L499">
            <v>-1650000</v>
          </cell>
        </row>
        <row r="500">
          <cell r="C500" t="str">
            <v>마이스터(대구)</v>
          </cell>
          <cell r="K500">
            <v>200000</v>
          </cell>
        </row>
        <row r="501">
          <cell r="C501" t="str">
            <v>혜광오토(부산)</v>
          </cell>
          <cell r="K501">
            <v>800000</v>
          </cell>
        </row>
        <row r="502">
          <cell r="C502" t="str">
            <v>청주오토(청주)</v>
          </cell>
          <cell r="K502">
            <v>1100000</v>
          </cell>
        </row>
        <row r="503">
          <cell r="C503" t="str">
            <v>청주오토(청주)</v>
          </cell>
          <cell r="L503">
            <v>-1100000</v>
          </cell>
        </row>
        <row r="504">
          <cell r="C504" t="str">
            <v>YG모터스(대구)</v>
          </cell>
          <cell r="K504">
            <v>200000</v>
          </cell>
        </row>
        <row r="505">
          <cell r="C505" t="str">
            <v>마이스터(대구)</v>
          </cell>
          <cell r="L505">
            <v>-200000</v>
          </cell>
        </row>
        <row r="506">
          <cell r="C506" t="str">
            <v>삼성모터스</v>
          </cell>
          <cell r="L506">
            <v>-275000</v>
          </cell>
        </row>
        <row r="507">
          <cell r="C507" t="str">
            <v>YG모터스(대구)</v>
          </cell>
          <cell r="L507">
            <v>-200000</v>
          </cell>
        </row>
        <row r="508">
          <cell r="C508" t="str">
            <v>하정오토(광주)</v>
          </cell>
          <cell r="K508">
            <v>715000</v>
          </cell>
        </row>
        <row r="509">
          <cell r="C509" t="str">
            <v>하정오토(광주)</v>
          </cell>
          <cell r="K509">
            <v>385000</v>
          </cell>
        </row>
        <row r="510">
          <cell r="C510" t="str">
            <v>하정오토(광주)</v>
          </cell>
          <cell r="K510">
            <v>22000</v>
          </cell>
        </row>
        <row r="511">
          <cell r="C511" t="str">
            <v>삼호미션(전주)</v>
          </cell>
          <cell r="K511">
            <v>498000</v>
          </cell>
        </row>
        <row r="512">
          <cell r="C512" t="str">
            <v>미르오토(대구)</v>
          </cell>
          <cell r="K512">
            <v>1500000</v>
          </cell>
        </row>
        <row r="513">
          <cell r="C513" t="str">
            <v>제이오토(대구)</v>
          </cell>
          <cell r="L513">
            <v>-3400000</v>
          </cell>
        </row>
        <row r="514">
          <cell r="C514" t="str">
            <v>모토렌</v>
          </cell>
          <cell r="K514">
            <v>220000</v>
          </cell>
        </row>
        <row r="515">
          <cell r="C515" t="str">
            <v>혜광오토(부산)</v>
          </cell>
          <cell r="K515">
            <v>1200000</v>
          </cell>
        </row>
        <row r="516">
          <cell r="C516" t="str">
            <v>하나오토(청주)</v>
          </cell>
          <cell r="K516">
            <v>990000</v>
          </cell>
        </row>
        <row r="517">
          <cell r="C517" t="str">
            <v>윤중오토미션(대전)</v>
          </cell>
          <cell r="K517">
            <v>1200000</v>
          </cell>
        </row>
        <row r="518">
          <cell r="C518" t="str">
            <v>윤중오토미션(대전)</v>
          </cell>
          <cell r="K518">
            <v>350000</v>
          </cell>
        </row>
        <row r="519">
          <cell r="C519" t="str">
            <v>하정오토(광주)</v>
          </cell>
          <cell r="L519">
            <v>-1122000</v>
          </cell>
        </row>
        <row r="520">
          <cell r="C520" t="str">
            <v>그린오토매틱(제주)</v>
          </cell>
          <cell r="L520">
            <v>-660000</v>
          </cell>
        </row>
        <row r="521">
          <cell r="C521" t="str">
            <v>스타모터스(대구)</v>
          </cell>
          <cell r="K521">
            <v>150000</v>
          </cell>
        </row>
        <row r="522">
          <cell r="C522" t="str">
            <v>성민오토(대전)</v>
          </cell>
          <cell r="K522">
            <v>1500000</v>
          </cell>
        </row>
        <row r="523">
          <cell r="C523" t="str">
            <v>대구오토(대구)</v>
          </cell>
          <cell r="L523">
            <v>-2200000</v>
          </cell>
        </row>
        <row r="524">
          <cell r="C524" t="str">
            <v>정인호오토샵(김천)</v>
          </cell>
          <cell r="L524">
            <v>-650000</v>
          </cell>
        </row>
        <row r="525">
          <cell r="C525" t="str">
            <v>조이오토(대구)</v>
          </cell>
          <cell r="K525">
            <v>400000</v>
          </cell>
        </row>
        <row r="526">
          <cell r="C526" t="str">
            <v>AZ제일오토미션(순천)</v>
          </cell>
          <cell r="L526">
            <v>-1179000</v>
          </cell>
        </row>
        <row r="527">
          <cell r="C527" t="str">
            <v>대덕오토(대전)</v>
          </cell>
          <cell r="L527">
            <v>-1815000</v>
          </cell>
        </row>
        <row r="528">
          <cell r="C528" t="str">
            <v>모토렌</v>
          </cell>
          <cell r="L528">
            <v>-220000</v>
          </cell>
        </row>
        <row r="529">
          <cell r="C529" t="str">
            <v>삼호미션(전주)</v>
          </cell>
          <cell r="L529">
            <v>-498000</v>
          </cell>
        </row>
        <row r="530">
          <cell r="C530" t="str">
            <v>연화오토(대구)</v>
          </cell>
          <cell r="L530">
            <v>-2000000</v>
          </cell>
        </row>
        <row r="531">
          <cell r="C531" t="str">
            <v>성민오토(대전)</v>
          </cell>
          <cell r="L531">
            <v>-1500000</v>
          </cell>
        </row>
        <row r="532">
          <cell r="C532" t="str">
            <v>한국오토(안양)</v>
          </cell>
          <cell r="K532">
            <v>1000000</v>
          </cell>
        </row>
        <row r="533">
          <cell r="C533" t="str">
            <v>제이오토(대구)</v>
          </cell>
          <cell r="K533">
            <v>100000</v>
          </cell>
        </row>
        <row r="534">
          <cell r="C534" t="str">
            <v>한신오토미션(서울 송파)</v>
          </cell>
          <cell r="K534">
            <v>569000</v>
          </cell>
        </row>
        <row r="535">
          <cell r="C535" t="str">
            <v>한신오토미션(서울 송파)</v>
          </cell>
          <cell r="K535">
            <v>77000</v>
          </cell>
        </row>
        <row r="536">
          <cell r="C536" t="str">
            <v>한신오토미션(서울 송파)</v>
          </cell>
          <cell r="L536">
            <v>-646000</v>
          </cell>
        </row>
        <row r="537">
          <cell r="C537" t="str">
            <v>태양모터스(대구)</v>
          </cell>
          <cell r="K537">
            <v>150000</v>
          </cell>
        </row>
        <row r="538">
          <cell r="C538" t="str">
            <v>미르오토(대구)</v>
          </cell>
          <cell r="L538">
            <v>-10907000</v>
          </cell>
        </row>
        <row r="539">
          <cell r="C539" t="str">
            <v>제이오토(대구)</v>
          </cell>
          <cell r="K539">
            <v>1200000</v>
          </cell>
        </row>
        <row r="540">
          <cell r="C540" t="str">
            <v>제이오토(대구)</v>
          </cell>
          <cell r="K540">
            <v>350000</v>
          </cell>
        </row>
        <row r="541">
          <cell r="C541" t="str">
            <v>제이오토(대구)</v>
          </cell>
          <cell r="K541">
            <v>129000</v>
          </cell>
        </row>
        <row r="542">
          <cell r="C542" t="str">
            <v>오토솔루션(천안)</v>
          </cell>
          <cell r="K542">
            <v>1500000</v>
          </cell>
        </row>
        <row r="543">
          <cell r="C543" t="str">
            <v>한국오토(안양)</v>
          </cell>
          <cell r="L543">
            <v>-1000000</v>
          </cell>
        </row>
        <row r="544">
          <cell r="C544" t="str">
            <v>금성오토(광주)</v>
          </cell>
          <cell r="K544">
            <v>700000</v>
          </cell>
        </row>
        <row r="545">
          <cell r="C545" t="str">
            <v>제일오토(대구)</v>
          </cell>
          <cell r="K545">
            <v>200000</v>
          </cell>
        </row>
        <row r="546">
          <cell r="C546" t="str">
            <v>365모터스(안동)</v>
          </cell>
          <cell r="K546">
            <v>2000000</v>
          </cell>
        </row>
        <row r="547">
          <cell r="C547" t="str">
            <v>제일오토(대구)</v>
          </cell>
          <cell r="L547">
            <v>-200000</v>
          </cell>
        </row>
        <row r="548">
          <cell r="C548" t="str">
            <v>하나오토(청주)</v>
          </cell>
          <cell r="L548">
            <v>-990000</v>
          </cell>
        </row>
        <row r="549">
          <cell r="C549" t="str">
            <v>스카이오토미션(천안)</v>
          </cell>
          <cell r="K549">
            <v>1500000</v>
          </cell>
        </row>
        <row r="550">
          <cell r="C550" t="str">
            <v>대성오토(서울양천)</v>
          </cell>
          <cell r="K550">
            <v>770000</v>
          </cell>
        </row>
        <row r="551">
          <cell r="C551" t="str">
            <v>태양모터스(대구)</v>
          </cell>
          <cell r="L551">
            <v>-150000</v>
          </cell>
        </row>
        <row r="552">
          <cell r="C552" t="str">
            <v>365모터스(안동)</v>
          </cell>
          <cell r="L552">
            <v>-2000000</v>
          </cell>
        </row>
        <row r="553">
          <cell r="C553" t="str">
            <v>대성오토(서울양천)</v>
          </cell>
          <cell r="L553">
            <v>-770000</v>
          </cell>
        </row>
        <row r="554">
          <cell r="C554" t="str">
            <v>대구오토(대구)</v>
          </cell>
          <cell r="K554">
            <v>495000</v>
          </cell>
        </row>
        <row r="555">
          <cell r="C555" t="str">
            <v>대구오토(대구)</v>
          </cell>
          <cell r="K555">
            <v>55000</v>
          </cell>
        </row>
        <row r="556">
          <cell r="C556" t="str">
            <v>조이오토(대구)</v>
          </cell>
          <cell r="L556">
            <v>-7000000</v>
          </cell>
        </row>
        <row r="557">
          <cell r="C557" t="str">
            <v>조이오토(대구)</v>
          </cell>
          <cell r="L557">
            <v>-805000</v>
          </cell>
        </row>
        <row r="558">
          <cell r="C558" t="str">
            <v>제이오토(대구)</v>
          </cell>
          <cell r="K558">
            <v>569000</v>
          </cell>
        </row>
        <row r="559">
          <cell r="C559" t="str">
            <v>제이오토(대구)</v>
          </cell>
          <cell r="K559">
            <v>77000</v>
          </cell>
        </row>
        <row r="560">
          <cell r="C560" t="str">
            <v>제이오토(대구)</v>
          </cell>
          <cell r="K560">
            <v>130000</v>
          </cell>
        </row>
        <row r="561">
          <cell r="C561" t="str">
            <v>제이오토(대구)</v>
          </cell>
          <cell r="K561">
            <v>20000</v>
          </cell>
        </row>
        <row r="562">
          <cell r="C562" t="str">
            <v>제이오토(대구)</v>
          </cell>
          <cell r="K562">
            <v>35000</v>
          </cell>
        </row>
        <row r="563">
          <cell r="C563" t="str">
            <v>스카이오토미션(천안)</v>
          </cell>
          <cell r="L563">
            <v>-1500000</v>
          </cell>
        </row>
        <row r="564">
          <cell r="C564" t="str">
            <v>태양모터스(대구)</v>
          </cell>
          <cell r="K564">
            <v>150000</v>
          </cell>
        </row>
        <row r="565">
          <cell r="C565" t="str">
            <v>엠모터스(구미)</v>
          </cell>
          <cell r="K565">
            <v>450000</v>
          </cell>
        </row>
        <row r="566">
          <cell r="C566" t="str">
            <v>엠모터스(구미)</v>
          </cell>
          <cell r="K566">
            <v>55000</v>
          </cell>
        </row>
        <row r="567">
          <cell r="C567" t="str">
            <v>엠모터스(구미)</v>
          </cell>
          <cell r="K567">
            <v>600000</v>
          </cell>
        </row>
        <row r="568">
          <cell r="C568" t="str">
            <v>엠모터스(구미)</v>
          </cell>
          <cell r="K568">
            <v>600000</v>
          </cell>
        </row>
        <row r="569">
          <cell r="C569" t="str">
            <v>대구오토(대구)</v>
          </cell>
          <cell r="L569">
            <v>-550000</v>
          </cell>
        </row>
        <row r="570">
          <cell r="C570" t="str">
            <v>세기자동차공업사(인천)</v>
          </cell>
          <cell r="K570">
            <v>200000</v>
          </cell>
        </row>
        <row r="571">
          <cell r="C571" t="str">
            <v>조이오토(대구)</v>
          </cell>
          <cell r="K571">
            <v>2500000</v>
          </cell>
        </row>
        <row r="572">
          <cell r="C572" t="str">
            <v>한국오토(노원)</v>
          </cell>
          <cell r="K572">
            <v>2420000</v>
          </cell>
        </row>
        <row r="573">
          <cell r="C573" t="str">
            <v>한국오토(안양)</v>
          </cell>
          <cell r="K573">
            <v>1550000</v>
          </cell>
        </row>
        <row r="574">
          <cell r="C574" t="str">
            <v>한국오토(안양)</v>
          </cell>
          <cell r="K574">
            <v>650000</v>
          </cell>
        </row>
        <row r="575">
          <cell r="C575" t="str">
            <v>엠모터스(구미)</v>
          </cell>
          <cell r="K575">
            <v>35000</v>
          </cell>
        </row>
        <row r="576">
          <cell r="C576" t="str">
            <v>엠모터스(구미)</v>
          </cell>
          <cell r="K576">
            <v>20000</v>
          </cell>
        </row>
        <row r="577">
          <cell r="C577" t="str">
            <v>조이오토(대구)</v>
          </cell>
          <cell r="K577">
            <v>1100000</v>
          </cell>
        </row>
        <row r="578">
          <cell r="C578" t="str">
            <v>현진미션(남대구)</v>
          </cell>
          <cell r="K578">
            <v>1100000</v>
          </cell>
        </row>
        <row r="579">
          <cell r="C579" t="str">
            <v>대륙오토(대구)</v>
          </cell>
          <cell r="K579">
            <v>1500000</v>
          </cell>
        </row>
        <row r="580">
          <cell r="C580" t="str">
            <v>미르오토(대구)</v>
          </cell>
          <cell r="K580">
            <v>1500000</v>
          </cell>
        </row>
        <row r="581">
          <cell r="C581" t="str">
            <v>대구오토(대구)</v>
          </cell>
          <cell r="K581">
            <v>569000</v>
          </cell>
        </row>
        <row r="582">
          <cell r="C582" t="str">
            <v>대구오토(대구)</v>
          </cell>
          <cell r="K582">
            <v>286000</v>
          </cell>
        </row>
        <row r="583">
          <cell r="C583" t="str">
            <v>AZ제일오토미션(순천)</v>
          </cell>
          <cell r="K583">
            <v>660000</v>
          </cell>
        </row>
        <row r="584">
          <cell r="C584" t="str">
            <v>AZ제일오토미션(순천)</v>
          </cell>
          <cell r="K584">
            <v>0</v>
          </cell>
        </row>
        <row r="585">
          <cell r="C585" t="str">
            <v>AZ제일오토미션(순천)</v>
          </cell>
          <cell r="K585">
            <v>650001</v>
          </cell>
        </row>
        <row r="586">
          <cell r="C586" t="str">
            <v>AZ제일오토미션(순천)</v>
          </cell>
          <cell r="K586">
            <v>110000</v>
          </cell>
        </row>
        <row r="587">
          <cell r="C587" t="str">
            <v>AZ제일오토미션(순천)</v>
          </cell>
          <cell r="K587">
            <v>22000</v>
          </cell>
        </row>
        <row r="588">
          <cell r="C588" t="str">
            <v>한국오토(노원)</v>
          </cell>
          <cell r="L588">
            <v>-2420000</v>
          </cell>
        </row>
        <row r="589">
          <cell r="C589" t="str">
            <v>대륙오토(대구)</v>
          </cell>
          <cell r="L589">
            <v>-500000</v>
          </cell>
        </row>
        <row r="590">
          <cell r="C590" t="str">
            <v>대륙오토(대구)</v>
          </cell>
          <cell r="L590">
            <v>-300000</v>
          </cell>
        </row>
        <row r="591">
          <cell r="C591" t="str">
            <v>대륙오토(대구)</v>
          </cell>
          <cell r="L591">
            <v>-300000</v>
          </cell>
        </row>
        <row r="592">
          <cell r="C592" t="str">
            <v>대륙오토(대구)</v>
          </cell>
          <cell r="L592">
            <v>-380000</v>
          </cell>
        </row>
        <row r="593">
          <cell r="C593" t="str">
            <v>한국오토(안양)</v>
          </cell>
          <cell r="L593">
            <v>-2200000</v>
          </cell>
        </row>
        <row r="594">
          <cell r="C594" t="str">
            <v>오토솔루션(천안)</v>
          </cell>
          <cell r="L594">
            <v>-1500000</v>
          </cell>
        </row>
        <row r="595">
          <cell r="C595" t="str">
            <v>혜광오토(부산)</v>
          </cell>
          <cell r="L595">
            <v>-2000000</v>
          </cell>
        </row>
        <row r="596">
          <cell r="C596" t="str">
            <v>미르오토(대구)</v>
          </cell>
          <cell r="K596">
            <v>80000</v>
          </cell>
        </row>
        <row r="597">
          <cell r="C597" t="str">
            <v>윤중오토미션(대전)</v>
          </cell>
          <cell r="L597">
            <v>-1550000</v>
          </cell>
        </row>
        <row r="598">
          <cell r="C598" t="str">
            <v>금성오토(광주)</v>
          </cell>
          <cell r="L598">
            <v>-700000</v>
          </cell>
        </row>
        <row r="599">
          <cell r="C599" t="str">
            <v>삼육오모터스</v>
          </cell>
          <cell r="K599">
            <v>3000000</v>
          </cell>
        </row>
        <row r="600">
          <cell r="C600" t="str">
            <v>하정오토(광주)</v>
          </cell>
          <cell r="K600">
            <v>165000</v>
          </cell>
        </row>
        <row r="601">
          <cell r="C601" t="str">
            <v>하정오토(광주)</v>
          </cell>
          <cell r="K601">
            <v>143000</v>
          </cell>
        </row>
        <row r="602">
          <cell r="C602" t="str">
            <v>미르오토(대구)</v>
          </cell>
          <cell r="K602">
            <v>340000</v>
          </cell>
        </row>
        <row r="603">
          <cell r="C603" t="str">
            <v>성민오토(대전)</v>
          </cell>
          <cell r="K603">
            <v>850000</v>
          </cell>
        </row>
        <row r="604">
          <cell r="C604" t="str">
            <v>성민오토(대전)</v>
          </cell>
          <cell r="K604">
            <v>1000000</v>
          </cell>
        </row>
        <row r="605">
          <cell r="C605" t="str">
            <v>AZ제일오토미션(순천)</v>
          </cell>
          <cell r="K605">
            <v>1760000</v>
          </cell>
        </row>
        <row r="606">
          <cell r="C606" t="str">
            <v>AZ제일오토미션(순천)</v>
          </cell>
          <cell r="K606">
            <v>22000</v>
          </cell>
        </row>
        <row r="607">
          <cell r="C607" t="str">
            <v>대륙오토(대구)</v>
          </cell>
          <cell r="K607">
            <v>100000</v>
          </cell>
        </row>
        <row r="608">
          <cell r="C608" t="str">
            <v>청주오토(청주)</v>
          </cell>
          <cell r="K608">
            <v>100000</v>
          </cell>
        </row>
        <row r="609">
          <cell r="C609" t="str">
            <v>마이스터(대구)</v>
          </cell>
          <cell r="K609">
            <v>1200000</v>
          </cell>
        </row>
        <row r="610">
          <cell r="C610" t="str">
            <v>대륙오토(대구)</v>
          </cell>
          <cell r="L610">
            <v>-1200000</v>
          </cell>
        </row>
        <row r="611">
          <cell r="C611" t="str">
            <v>태양모터스(대구)</v>
          </cell>
          <cell r="L611">
            <v>-150000</v>
          </cell>
        </row>
        <row r="612">
          <cell r="C612" t="str">
            <v>한국오토(일산)_반품</v>
          </cell>
          <cell r="K612">
            <v>-1650000</v>
          </cell>
        </row>
        <row r="613">
          <cell r="C613" t="str">
            <v>성민오토(대전)</v>
          </cell>
          <cell r="L613">
            <v>-1850000</v>
          </cell>
        </row>
        <row r="614">
          <cell r="C614" t="str">
            <v>현진미션(남대구)</v>
          </cell>
          <cell r="L614">
            <v>-5487000</v>
          </cell>
        </row>
        <row r="615">
          <cell r="C615" t="str">
            <v>서기사오토(대구)</v>
          </cell>
          <cell r="K615">
            <v>1320000</v>
          </cell>
        </row>
        <row r="616">
          <cell r="C616" t="str">
            <v>대덕오토(대전)</v>
          </cell>
          <cell r="K616">
            <v>1320000</v>
          </cell>
        </row>
        <row r="617">
          <cell r="C617" t="str">
            <v>정인호오토샵(김천)</v>
          </cell>
          <cell r="K617">
            <v>600000</v>
          </cell>
        </row>
        <row r="618">
          <cell r="C618" t="str">
            <v>모토렌(경산)</v>
          </cell>
          <cell r="K618">
            <v>220000</v>
          </cell>
        </row>
        <row r="619">
          <cell r="C619" t="str">
            <v>제일오토(대구)</v>
          </cell>
          <cell r="K619">
            <v>1200000</v>
          </cell>
        </row>
        <row r="620">
          <cell r="C620" t="str">
            <v>삼육오모터스</v>
          </cell>
          <cell r="L620">
            <v>-3000000</v>
          </cell>
        </row>
        <row r="621">
          <cell r="C621" t="str">
            <v>모토렌(경산)</v>
          </cell>
          <cell r="L621">
            <v>-220000</v>
          </cell>
        </row>
        <row r="622">
          <cell r="C622" t="str">
            <v>청주오토(청주)</v>
          </cell>
          <cell r="L622">
            <v>-100000</v>
          </cell>
        </row>
        <row r="623">
          <cell r="C623" t="str">
            <v>제일오토(대구)</v>
          </cell>
          <cell r="L623">
            <v>-1200000</v>
          </cell>
        </row>
        <row r="624">
          <cell r="C624" t="str">
            <v>전주오토(전주)</v>
          </cell>
          <cell r="K624">
            <v>1500000</v>
          </cell>
        </row>
        <row r="625">
          <cell r="C625" t="str">
            <v>전주오토(전주)</v>
          </cell>
          <cell r="K625">
            <v>50000</v>
          </cell>
        </row>
        <row r="626">
          <cell r="C626" t="str">
            <v>진영오토(남양주)</v>
          </cell>
          <cell r="K626">
            <v>1500000</v>
          </cell>
        </row>
        <row r="627">
          <cell r="C627" t="str">
            <v>연화오토(대구)</v>
          </cell>
          <cell r="K627">
            <v>1100000</v>
          </cell>
        </row>
        <row r="628">
          <cell r="C628" t="str">
            <v>서기사오토(대구)</v>
          </cell>
          <cell r="L628">
            <v>-1320000</v>
          </cell>
        </row>
        <row r="629">
          <cell r="C629" t="str">
            <v>한결부품</v>
          </cell>
          <cell r="L629">
            <v>-900000</v>
          </cell>
        </row>
        <row r="630">
          <cell r="C630" t="str">
            <v>이박사자동차정비(구미)</v>
          </cell>
          <cell r="K630">
            <v>150000</v>
          </cell>
        </row>
        <row r="631">
          <cell r="C631" t="str">
            <v>마이스터(대구)</v>
          </cell>
          <cell r="L631">
            <v>-1200000</v>
          </cell>
        </row>
        <row r="632">
          <cell r="C632" t="str">
            <v>혜광오토(김해)</v>
          </cell>
          <cell r="L632">
            <v>-1500000</v>
          </cell>
        </row>
        <row r="633">
          <cell r="C633" t="str">
            <v>현진미션(남대구)</v>
          </cell>
          <cell r="K633">
            <v>35000</v>
          </cell>
        </row>
        <row r="634">
          <cell r="C634" t="str">
            <v>현진미션(남대구)</v>
          </cell>
          <cell r="K634">
            <v>10000</v>
          </cell>
        </row>
        <row r="635">
          <cell r="C635" t="str">
            <v>김해오토(김해)</v>
          </cell>
          <cell r="K635">
            <v>1500000</v>
          </cell>
        </row>
        <row r="636">
          <cell r="C636" t="str">
            <v>코리아탑오토샵(대전)</v>
          </cell>
          <cell r="K636">
            <v>1400000</v>
          </cell>
        </row>
        <row r="637">
          <cell r="C637" t="str">
            <v>은현자동차공업소(용인)</v>
          </cell>
          <cell r="K637">
            <v>1500000</v>
          </cell>
        </row>
        <row r="638">
          <cell r="C638" t="str">
            <v>은현자동차공업소(용인)</v>
          </cell>
          <cell r="K638">
            <v>50000</v>
          </cell>
        </row>
        <row r="639">
          <cell r="C639" t="str">
            <v>이시아오토(대구)</v>
          </cell>
          <cell r="K639">
            <v>480000</v>
          </cell>
        </row>
        <row r="640">
          <cell r="C640" t="str">
            <v>이시아오토(대구)</v>
          </cell>
          <cell r="K640">
            <v>150000</v>
          </cell>
        </row>
        <row r="641">
          <cell r="C641" t="str">
            <v>웨스트모터스(대구)</v>
          </cell>
          <cell r="K641">
            <v>650000</v>
          </cell>
        </row>
        <row r="642">
          <cell r="C642" t="str">
            <v>웨스트모터스(대구)</v>
          </cell>
          <cell r="K642">
            <v>350000</v>
          </cell>
        </row>
        <row r="643">
          <cell r="C643" t="str">
            <v>은현자동차공업소(용인)</v>
          </cell>
          <cell r="L643">
            <v>-1550000</v>
          </cell>
        </row>
        <row r="644">
          <cell r="C644" t="str">
            <v>코리아탑오토샵(대전)</v>
          </cell>
          <cell r="L644">
            <v>-1400000</v>
          </cell>
        </row>
        <row r="645">
          <cell r="C645" t="str">
            <v>미르오토(대구)</v>
          </cell>
          <cell r="K645">
            <v>650000</v>
          </cell>
        </row>
        <row r="646">
          <cell r="C646" t="str">
            <v>이박사자동차정비(구미)</v>
          </cell>
          <cell r="L646">
            <v>-150000</v>
          </cell>
        </row>
        <row r="647">
          <cell r="C647" t="str">
            <v>제이오토(대구)</v>
          </cell>
          <cell r="K647">
            <v>1100000</v>
          </cell>
        </row>
        <row r="648">
          <cell r="C648" t="str">
            <v>전주오토(전주)</v>
          </cell>
          <cell r="L648">
            <v>-1550000</v>
          </cell>
        </row>
        <row r="649">
          <cell r="C649" t="str">
            <v>비앤비모터스(창원)</v>
          </cell>
          <cell r="K649">
            <v>250000</v>
          </cell>
        </row>
        <row r="650">
          <cell r="C650" t="str">
            <v>웨스트모터스(대구)</v>
          </cell>
          <cell r="L650">
            <v>-1000000</v>
          </cell>
        </row>
        <row r="651">
          <cell r="C651" t="str">
            <v>현진미션(남대구)</v>
          </cell>
          <cell r="K651">
            <v>1400000</v>
          </cell>
        </row>
        <row r="652">
          <cell r="C652" t="str">
            <v>현진미션(남대구)</v>
          </cell>
          <cell r="K652">
            <v>67500</v>
          </cell>
        </row>
        <row r="653">
          <cell r="C653" t="str">
            <v>현진미션(남대구)</v>
          </cell>
          <cell r="K653">
            <v>1170000</v>
          </cell>
        </row>
        <row r="654">
          <cell r="C654" t="str">
            <v>현진미션(남대구)</v>
          </cell>
          <cell r="K654">
            <v>450000</v>
          </cell>
        </row>
        <row r="655">
          <cell r="C655" t="str">
            <v>미르오토(대구)</v>
          </cell>
          <cell r="K655">
            <v>650000</v>
          </cell>
        </row>
        <row r="656">
          <cell r="C656" t="str">
            <v>이시아오토(대구)</v>
          </cell>
          <cell r="L656">
            <v>-650000</v>
          </cell>
        </row>
        <row r="657">
          <cell r="C657" t="str">
            <v>연화오토(대구)</v>
          </cell>
          <cell r="L657">
            <v>-2000000</v>
          </cell>
        </row>
        <row r="658">
          <cell r="C658" t="str">
            <v>매드모터스(광주)</v>
          </cell>
          <cell r="K658">
            <v>1300000</v>
          </cell>
        </row>
        <row r="659">
          <cell r="C659" t="str">
            <v>매드모터스(광주)</v>
          </cell>
          <cell r="K659">
            <v>350000</v>
          </cell>
        </row>
        <row r="660">
          <cell r="C660" t="str">
            <v>매드모터스(광주)</v>
          </cell>
          <cell r="K660">
            <v>20000</v>
          </cell>
        </row>
        <row r="661">
          <cell r="C661" t="str">
            <v>매드모터스(광주)</v>
          </cell>
          <cell r="L661">
            <v>-1670000</v>
          </cell>
        </row>
        <row r="662">
          <cell r="C662" t="str">
            <v>제이오토(대구)</v>
          </cell>
          <cell r="K662">
            <v>2500000</v>
          </cell>
        </row>
        <row r="663">
          <cell r="C663" t="str">
            <v>제이오토(대구)</v>
          </cell>
          <cell r="L663">
            <v>-2500000</v>
          </cell>
        </row>
        <row r="664">
          <cell r="C664" t="str">
            <v>미르오토(대구)</v>
          </cell>
          <cell r="K664">
            <v>650000</v>
          </cell>
        </row>
        <row r="665">
          <cell r="C665" t="str">
            <v>새흰돌오토미션(전남순천)</v>
          </cell>
          <cell r="K665">
            <v>1500000</v>
          </cell>
        </row>
        <row r="666">
          <cell r="C666" t="str">
            <v>새흰돌오토미션(전남순천)</v>
          </cell>
          <cell r="L666">
            <v>-1500000</v>
          </cell>
        </row>
        <row r="667">
          <cell r="C667" t="str">
            <v>대덕오토(대전)</v>
          </cell>
          <cell r="L667">
            <v>-1320000</v>
          </cell>
        </row>
        <row r="668">
          <cell r="C668" t="str">
            <v>현진미션(남대구)</v>
          </cell>
          <cell r="K668">
            <v>1350000</v>
          </cell>
        </row>
        <row r="669">
          <cell r="C669" t="str">
            <v>미르오토(대구)</v>
          </cell>
          <cell r="K669">
            <v>1000000</v>
          </cell>
        </row>
        <row r="670">
          <cell r="C670" t="str">
            <v>서기사오토(대구)</v>
          </cell>
          <cell r="K670" t="str">
            <v>1,2100,00</v>
          </cell>
        </row>
        <row r="671">
          <cell r="C671" t="str">
            <v>SJ모터스(부산)</v>
          </cell>
          <cell r="K671">
            <v>1000000</v>
          </cell>
        </row>
        <row r="672">
          <cell r="C672" t="str">
            <v>SJ모터스(부산)</v>
          </cell>
          <cell r="K672">
            <v>20000</v>
          </cell>
        </row>
        <row r="673">
          <cell r="C673" t="str">
            <v>SJ모터스(부산)</v>
          </cell>
          <cell r="K673">
            <v>1000000</v>
          </cell>
        </row>
        <row r="674">
          <cell r="C674" t="str">
            <v>한신오토미션(서울 송파)</v>
          </cell>
          <cell r="K674">
            <v>1100000</v>
          </cell>
        </row>
        <row r="675">
          <cell r="C675" t="str">
            <v>한신오토미션(서울 송파)</v>
          </cell>
          <cell r="L675">
            <v>-1100000</v>
          </cell>
        </row>
        <row r="676">
          <cell r="C676" t="str">
            <v>비앤비모터스(창원)</v>
          </cell>
          <cell r="L676">
            <v>-250000</v>
          </cell>
        </row>
        <row r="677">
          <cell r="C677" t="str">
            <v>SJ모터스(부산)</v>
          </cell>
          <cell r="L677">
            <v>-2020000</v>
          </cell>
        </row>
        <row r="678">
          <cell r="C678" t="str">
            <v>조이오토(대구)</v>
          </cell>
          <cell r="K678">
            <v>1350000</v>
          </cell>
        </row>
        <row r="679">
          <cell r="C679" t="str">
            <v>미르오토(대구)</v>
          </cell>
          <cell r="K679">
            <v>1200000</v>
          </cell>
        </row>
        <row r="680">
          <cell r="C680" t="str">
            <v>미르오토(대구)</v>
          </cell>
          <cell r="K680">
            <v>190000</v>
          </cell>
        </row>
        <row r="681">
          <cell r="C681" t="str">
            <v>SJ모터스(부산)</v>
          </cell>
          <cell r="K681">
            <v>1650000</v>
          </cell>
        </row>
        <row r="682">
          <cell r="C682" t="str">
            <v>제일오토(대구)</v>
          </cell>
          <cell r="K682">
            <v>1200000</v>
          </cell>
        </row>
        <row r="683">
          <cell r="C683" t="str">
            <v>새흰돌오토미션(전남순천)</v>
          </cell>
          <cell r="K683">
            <v>1320000</v>
          </cell>
        </row>
        <row r="684">
          <cell r="C684" t="str">
            <v>새흰돌오토미션(전남순천)</v>
          </cell>
          <cell r="L684">
            <v>-1320000</v>
          </cell>
        </row>
        <row r="685">
          <cell r="C685" t="str">
            <v>미르오토(대구)</v>
          </cell>
          <cell r="K685">
            <v>1500000</v>
          </cell>
        </row>
        <row r="686">
          <cell r="C686" t="str">
            <v>미르오토(대구)</v>
          </cell>
          <cell r="K686">
            <v>50000</v>
          </cell>
        </row>
        <row r="687">
          <cell r="C687" t="str">
            <v>대륙오토(대구)</v>
          </cell>
          <cell r="K687">
            <v>1500000</v>
          </cell>
        </row>
        <row r="688">
          <cell r="C688" t="str">
            <v>조이오토(대구)</v>
          </cell>
          <cell r="K688">
            <v>650000</v>
          </cell>
        </row>
        <row r="689">
          <cell r="C689" t="str">
            <v>한국오토(노원)</v>
          </cell>
          <cell r="K689">
            <v>1650000</v>
          </cell>
        </row>
        <row r="690">
          <cell r="C690" t="str">
            <v>AZ제일오토미션(순천)</v>
          </cell>
          <cell r="K690">
            <v>550000</v>
          </cell>
        </row>
        <row r="691">
          <cell r="C691" t="str">
            <v>AZ제일오토미션(순천)</v>
          </cell>
          <cell r="K691">
            <v>275000</v>
          </cell>
        </row>
        <row r="692">
          <cell r="C692" t="str">
            <v>AZ제일오토미션(순천)</v>
          </cell>
          <cell r="K692">
            <v>65000</v>
          </cell>
        </row>
        <row r="693">
          <cell r="C693" t="str">
            <v>AZ제일오토미션(순천)</v>
          </cell>
          <cell r="K693">
            <v>330000</v>
          </cell>
        </row>
        <row r="694">
          <cell r="C694" t="str">
            <v>SJ모터스(부산)</v>
          </cell>
          <cell r="L694">
            <v>-1650000</v>
          </cell>
        </row>
        <row r="695">
          <cell r="C695" t="str">
            <v>김해오토(김해)</v>
          </cell>
          <cell r="L695">
            <v>-1500000</v>
          </cell>
        </row>
        <row r="696">
          <cell r="C696" t="str">
            <v>오토서비스(평택)</v>
          </cell>
          <cell r="K696">
            <v>1650000</v>
          </cell>
        </row>
        <row r="697">
          <cell r="C697" t="str">
            <v>오토서비스(평택)</v>
          </cell>
          <cell r="K697">
            <v>55000</v>
          </cell>
        </row>
        <row r="698">
          <cell r="C698" t="str">
            <v>한국오토(노원)</v>
          </cell>
          <cell r="L698">
            <v>-1650000</v>
          </cell>
        </row>
        <row r="699">
          <cell r="C699" t="str">
            <v>제이오토(대구)</v>
          </cell>
          <cell r="L699">
            <v>-3000000</v>
          </cell>
        </row>
        <row r="700">
          <cell r="C700" t="str">
            <v>대구오토(대구)</v>
          </cell>
          <cell r="K700">
            <v>1320000</v>
          </cell>
        </row>
        <row r="701">
          <cell r="C701" t="str">
            <v>대구오토(대구)</v>
          </cell>
          <cell r="K701">
            <v>55000</v>
          </cell>
        </row>
        <row r="702">
          <cell r="C702" t="str">
            <v>하나오토(청주)</v>
          </cell>
          <cell r="K702">
            <v>1200000</v>
          </cell>
        </row>
        <row r="703">
          <cell r="C703" t="str">
            <v>하나오토(청주)</v>
          </cell>
          <cell r="K703">
            <v>350000</v>
          </cell>
        </row>
        <row r="704">
          <cell r="C704" t="str">
            <v>제이오토(대구)</v>
          </cell>
          <cell r="K704">
            <v>1200000</v>
          </cell>
        </row>
        <row r="705">
          <cell r="C705" t="str">
            <v>제이오토(대구)</v>
          </cell>
          <cell r="K705">
            <v>129000</v>
          </cell>
        </row>
        <row r="706">
          <cell r="C706" t="str">
            <v>제이오토(대구)</v>
          </cell>
          <cell r="K706">
            <v>350000</v>
          </cell>
        </row>
        <row r="707">
          <cell r="C707" t="str">
            <v>BMW모터스_착한정비(울산)</v>
          </cell>
          <cell r="K707">
            <v>1300000</v>
          </cell>
        </row>
        <row r="708">
          <cell r="C708" t="str">
            <v>BMW모터스_착한정비(울산)</v>
          </cell>
          <cell r="K708">
            <v>20000</v>
          </cell>
        </row>
        <row r="709">
          <cell r="C709" t="str">
            <v>대구오토(대구)</v>
          </cell>
          <cell r="K709">
            <v>55000</v>
          </cell>
        </row>
        <row r="710">
          <cell r="C710" t="str">
            <v>제일오토(대구)</v>
          </cell>
          <cell r="L710">
            <v>-1200000</v>
          </cell>
        </row>
        <row r="711">
          <cell r="C711" t="str">
            <v>대구오토(대구)</v>
          </cell>
          <cell r="L711">
            <v>-2285000</v>
          </cell>
        </row>
        <row r="712">
          <cell r="C712" t="str">
            <v>오거리카(대구)</v>
          </cell>
          <cell r="K712">
            <v>200000</v>
          </cell>
        </row>
        <row r="713">
          <cell r="C713" t="str">
            <v>오거리카(대구)</v>
          </cell>
          <cell r="L713">
            <v>-200000</v>
          </cell>
        </row>
        <row r="714">
          <cell r="C714" t="str">
            <v>오토서비스(평택)</v>
          </cell>
          <cell r="L714">
            <v>-1705000</v>
          </cell>
        </row>
        <row r="715">
          <cell r="C715" t="str">
            <v>한국오토(일산)</v>
          </cell>
          <cell r="K715">
            <v>715000</v>
          </cell>
        </row>
        <row r="716">
          <cell r="C716" t="str">
            <v>부산오토(부산)</v>
          </cell>
          <cell r="K716">
            <v>330000</v>
          </cell>
        </row>
        <row r="717">
          <cell r="C717" t="str">
            <v>조이오토(대구)</v>
          </cell>
          <cell r="K717">
            <v>1500000</v>
          </cell>
        </row>
        <row r="718">
          <cell r="C718" t="str">
            <v>하정오토(광주)</v>
          </cell>
          <cell r="L718">
            <v>-308000</v>
          </cell>
        </row>
        <row r="719">
          <cell r="C719" t="str">
            <v>BMW모터스_착한정비(울산)</v>
          </cell>
          <cell r="L719">
            <v>-1320000</v>
          </cell>
        </row>
        <row r="720">
          <cell r="C720" t="str">
            <v>오토젠(남양주)</v>
          </cell>
          <cell r="K720">
            <v>600000</v>
          </cell>
        </row>
        <row r="721">
          <cell r="C721" t="str">
            <v>오토젠(남양주)</v>
          </cell>
          <cell r="L721">
            <v>-600000</v>
          </cell>
        </row>
        <row r="722">
          <cell r="C722" t="str">
            <v>메르카바(고양)</v>
          </cell>
          <cell r="K722">
            <v>1210000</v>
          </cell>
        </row>
        <row r="723">
          <cell r="C723" t="str">
            <v>메르카바(고양)</v>
          </cell>
          <cell r="K723">
            <v>110000</v>
          </cell>
        </row>
        <row r="724">
          <cell r="C724" t="str">
            <v>대륙오토(대구)</v>
          </cell>
          <cell r="L724">
            <v>-300000</v>
          </cell>
        </row>
        <row r="725">
          <cell r="C725" t="str">
            <v>엠모터스(구미)</v>
          </cell>
          <cell r="K725">
            <v>350000</v>
          </cell>
        </row>
        <row r="726">
          <cell r="C726" t="str">
            <v>엠모터스(구미)</v>
          </cell>
        </row>
        <row r="727">
          <cell r="C727" t="str">
            <v>대구오토(대구)</v>
          </cell>
          <cell r="K727">
            <v>1650000</v>
          </cell>
        </row>
        <row r="728">
          <cell r="C728" t="str">
            <v>대구오토(대구)</v>
          </cell>
          <cell r="K728">
            <v>55000</v>
          </cell>
        </row>
        <row r="729">
          <cell r="C729" t="str">
            <v>서기사오토(대구)</v>
          </cell>
          <cell r="K729">
            <v>1320000</v>
          </cell>
        </row>
        <row r="730">
          <cell r="C730" t="str">
            <v>서기사오토(대구)</v>
          </cell>
          <cell r="K730">
            <v>141900</v>
          </cell>
        </row>
        <row r="731">
          <cell r="C731" t="str">
            <v>효성오토</v>
          </cell>
          <cell r="K731">
            <v>385000</v>
          </cell>
        </row>
        <row r="732">
          <cell r="C732" t="str">
            <v>조이오토(대구)</v>
          </cell>
          <cell r="K732">
            <v>1400000</v>
          </cell>
        </row>
        <row r="733">
          <cell r="C733" t="str">
            <v>제이오토(대구)</v>
          </cell>
          <cell r="K733">
            <v>50000</v>
          </cell>
        </row>
        <row r="734">
          <cell r="C734" t="str">
            <v>전주오토(전주)</v>
          </cell>
          <cell r="K734">
            <v>1500000</v>
          </cell>
        </row>
        <row r="735">
          <cell r="C735" t="str">
            <v>전주오토(전주)</v>
          </cell>
          <cell r="K735">
            <v>50000</v>
          </cell>
        </row>
        <row r="736">
          <cell r="C736" t="str">
            <v>마일레오토(군포)</v>
          </cell>
          <cell r="K736">
            <v>1100000</v>
          </cell>
        </row>
        <row r="737">
          <cell r="C737" t="str">
            <v>마이스터(대구)</v>
          </cell>
          <cell r="K737">
            <v>1200000</v>
          </cell>
        </row>
        <row r="738">
          <cell r="C738" t="str">
            <v>스카이오토미션(천안)</v>
          </cell>
          <cell r="K738">
            <v>1870000</v>
          </cell>
        </row>
        <row r="739">
          <cell r="C739" t="str">
            <v>성실자동차(인천)</v>
          </cell>
          <cell r="K739">
            <v>1320000</v>
          </cell>
        </row>
        <row r="740">
          <cell r="C740" t="str">
            <v>스카이오토미션(천안)</v>
          </cell>
          <cell r="L740">
            <v>-1870000</v>
          </cell>
        </row>
        <row r="741">
          <cell r="C741" t="str">
            <v>혜광오토(부산)</v>
          </cell>
          <cell r="K741">
            <v>800000</v>
          </cell>
        </row>
        <row r="742">
          <cell r="C742" t="str">
            <v>한국오토(일산)</v>
          </cell>
          <cell r="K742">
            <v>715000</v>
          </cell>
        </row>
        <row r="743">
          <cell r="C743" t="str">
            <v>성실자동차(인천)</v>
          </cell>
          <cell r="L743">
            <v>-1320000</v>
          </cell>
        </row>
        <row r="744">
          <cell r="C744" t="str">
            <v>효성오토</v>
          </cell>
          <cell r="L744">
            <v>-385000</v>
          </cell>
        </row>
        <row r="745">
          <cell r="C745" t="str">
            <v>연화오토(대구)</v>
          </cell>
          <cell r="K745">
            <v>240000</v>
          </cell>
        </row>
        <row r="746">
          <cell r="C746" t="str">
            <v>이시아오토(대구)</v>
          </cell>
          <cell r="K746">
            <v>20000</v>
          </cell>
        </row>
        <row r="747">
          <cell r="C747" t="str">
            <v>조이오토(대구)</v>
          </cell>
          <cell r="K747">
            <v>60000</v>
          </cell>
        </row>
        <row r="748">
          <cell r="C748" t="str">
            <v>미르오토(대구)</v>
          </cell>
          <cell r="K748">
            <v>1500000</v>
          </cell>
        </row>
        <row r="749">
          <cell r="C749" t="str">
            <v>미르오토(대구)</v>
          </cell>
          <cell r="K749">
            <v>50000</v>
          </cell>
        </row>
        <row r="750">
          <cell r="C750" t="str">
            <v>마일레오토(군포)</v>
          </cell>
          <cell r="L750">
            <v>-1100000</v>
          </cell>
        </row>
        <row r="751">
          <cell r="C751" t="str">
            <v>미르오토(대구)</v>
          </cell>
          <cell r="K751">
            <v>129000</v>
          </cell>
        </row>
        <row r="752">
          <cell r="C752" t="str">
            <v>미르오토(대구)</v>
          </cell>
          <cell r="K752">
            <v>25000</v>
          </cell>
        </row>
        <row r="753">
          <cell r="C753" t="str">
            <v>하나오토(청주)</v>
          </cell>
          <cell r="L753">
            <v>-1550000</v>
          </cell>
        </row>
        <row r="754">
          <cell r="C754" t="str">
            <v>부산오토(부산)</v>
          </cell>
          <cell r="L754">
            <v>-330000</v>
          </cell>
        </row>
        <row r="755">
          <cell r="C755" t="str">
            <v>서기사오토(대구)</v>
          </cell>
          <cell r="L755">
            <v>-2671900</v>
          </cell>
        </row>
        <row r="756">
          <cell r="C756" t="str">
            <v>미르오토(대구)</v>
          </cell>
          <cell r="K756">
            <v>1100000</v>
          </cell>
        </row>
        <row r="757">
          <cell r="C757" t="str">
            <v>혜광오토(부산)</v>
          </cell>
          <cell r="K757">
            <v>1800000</v>
          </cell>
        </row>
        <row r="758">
          <cell r="C758" t="str">
            <v>혜광오토(부산)</v>
          </cell>
          <cell r="K758">
            <v>50000</v>
          </cell>
        </row>
        <row r="759">
          <cell r="C759" t="str">
            <v>혜광오토(부산)</v>
          </cell>
          <cell r="K759">
            <v>150000</v>
          </cell>
        </row>
        <row r="760">
          <cell r="C760" t="str">
            <v>매드모터스(광주)</v>
          </cell>
          <cell r="K760">
            <v>450000</v>
          </cell>
        </row>
        <row r="761">
          <cell r="C761" t="str">
            <v>매드모터스(광주)</v>
          </cell>
          <cell r="K761">
            <v>150000</v>
          </cell>
        </row>
        <row r="762">
          <cell r="C762" t="str">
            <v>대명오토(서울서초)</v>
          </cell>
          <cell r="K762">
            <v>220000</v>
          </cell>
        </row>
        <row r="763">
          <cell r="C763" t="str">
            <v>혜광오토(부산)</v>
          </cell>
          <cell r="K763">
            <v>1500000</v>
          </cell>
        </row>
        <row r="764">
          <cell r="C764" t="str">
            <v>혜광오토(부산)</v>
          </cell>
          <cell r="K764">
            <v>50000</v>
          </cell>
        </row>
        <row r="765">
          <cell r="C765" t="str">
            <v>혜광오토(부산)</v>
          </cell>
          <cell r="L765">
            <v>-4350000</v>
          </cell>
        </row>
        <row r="766">
          <cell r="C766" t="str">
            <v>AZ제일오토미션(순천)</v>
          </cell>
          <cell r="K766">
            <v>1320000</v>
          </cell>
        </row>
        <row r="767">
          <cell r="C767" t="str">
            <v>진영오토(남양주)</v>
          </cell>
          <cell r="L767">
            <v>-1500000</v>
          </cell>
        </row>
        <row r="768">
          <cell r="C768" t="str">
            <v>조이오토(대구)</v>
          </cell>
          <cell r="K768">
            <v>1600000</v>
          </cell>
        </row>
        <row r="769">
          <cell r="C769" t="str">
            <v>진영오토(남양주)</v>
          </cell>
          <cell r="K769">
            <v>1500000</v>
          </cell>
        </row>
        <row r="770">
          <cell r="C770" t="str">
            <v>한국오토(일산)</v>
          </cell>
          <cell r="L770">
            <v>-1430000</v>
          </cell>
        </row>
        <row r="771">
          <cell r="C771" t="str">
            <v>한신오토미션(서울 송파)</v>
          </cell>
          <cell r="K771">
            <v>1550000</v>
          </cell>
        </row>
        <row r="772">
          <cell r="C772" t="str">
            <v>메르카바(고양)</v>
          </cell>
          <cell r="L772">
            <v>-1320000</v>
          </cell>
        </row>
        <row r="773">
          <cell r="C773" t="str">
            <v>조이오토(대구)</v>
          </cell>
          <cell r="K773">
            <v>1450000</v>
          </cell>
        </row>
        <row r="774">
          <cell r="C774" t="str">
            <v>혜광오토(김해)</v>
          </cell>
          <cell r="K774">
            <v>1500000</v>
          </cell>
        </row>
        <row r="775">
          <cell r="C775" t="str">
            <v>천안오토(천안)</v>
          </cell>
          <cell r="K775">
            <v>385000</v>
          </cell>
        </row>
        <row r="776">
          <cell r="C776" t="str">
            <v>대륙오토(대구)</v>
          </cell>
          <cell r="K776">
            <v>1500000</v>
          </cell>
        </row>
        <row r="777">
          <cell r="C777" t="str">
            <v>대륙오토(대구)</v>
          </cell>
          <cell r="K777">
            <v>50000</v>
          </cell>
        </row>
        <row r="778">
          <cell r="C778" t="str">
            <v>조이오토(대구)</v>
          </cell>
          <cell r="K778">
            <v>260000</v>
          </cell>
        </row>
        <row r="779">
          <cell r="C779" t="str">
            <v>코리아탑오토샵(대전)</v>
          </cell>
          <cell r="K779">
            <v>1500000</v>
          </cell>
        </row>
        <row r="780">
          <cell r="C780" t="str">
            <v>코리아탑오토샵(대전)</v>
          </cell>
          <cell r="K780">
            <v>50000</v>
          </cell>
        </row>
        <row r="781">
          <cell r="C781" t="str">
            <v>대명오토(서울서초)</v>
          </cell>
          <cell r="K781">
            <v>1500000</v>
          </cell>
        </row>
        <row r="782">
          <cell r="C782" t="str">
            <v>천안오토(천안)</v>
          </cell>
          <cell r="L782">
            <v>-385000</v>
          </cell>
        </row>
        <row r="783">
          <cell r="C783" t="str">
            <v>마이스터(대구)</v>
          </cell>
          <cell r="L783">
            <v>-1200000</v>
          </cell>
        </row>
        <row r="784">
          <cell r="C784" t="str">
            <v>한신오토미션(서울 송파)</v>
          </cell>
          <cell r="L784">
            <v>-1550000</v>
          </cell>
        </row>
        <row r="785">
          <cell r="C785" t="str">
            <v>제이오토(대구)</v>
          </cell>
          <cell r="L785">
            <v>-2439000</v>
          </cell>
        </row>
        <row r="786">
          <cell r="C786" t="str">
            <v>AZ제일오토미션(순천)</v>
          </cell>
          <cell r="L786">
            <v>-5764000</v>
          </cell>
        </row>
        <row r="787">
          <cell r="C787" t="str">
            <v>대구오토(대구)</v>
          </cell>
          <cell r="L787">
            <v>-1705000</v>
          </cell>
        </row>
        <row r="788">
          <cell r="C788" t="str">
            <v>엠모터스(구미)</v>
          </cell>
          <cell r="L788">
            <v>-2110000</v>
          </cell>
        </row>
        <row r="789">
          <cell r="C789" t="str">
            <v>매드모터스(광주)</v>
          </cell>
          <cell r="L789">
            <v>-450000</v>
          </cell>
        </row>
        <row r="790">
          <cell r="C790" t="str">
            <v>매드모터스(광주)</v>
          </cell>
          <cell r="L790">
            <v>-150000</v>
          </cell>
        </row>
        <row r="791">
          <cell r="C791" t="str">
            <v>전주오토(전주)</v>
          </cell>
          <cell r="L791">
            <v>-1550000</v>
          </cell>
        </row>
        <row r="792">
          <cell r="C792" t="str">
            <v>댐스(대구)</v>
          </cell>
          <cell r="K792">
            <v>150000</v>
          </cell>
        </row>
        <row r="793">
          <cell r="C793" t="str">
            <v>연화오토(대구)</v>
          </cell>
          <cell r="K793">
            <v>1550000</v>
          </cell>
        </row>
        <row r="794">
          <cell r="C794" t="str">
            <v>대구오토(대구)</v>
          </cell>
          <cell r="K794">
            <v>1320000</v>
          </cell>
        </row>
        <row r="795">
          <cell r="C795" t="str">
            <v>정인호오토샵(김천)</v>
          </cell>
          <cell r="L795">
            <v>-600000</v>
          </cell>
        </row>
        <row r="796">
          <cell r="C796" t="str">
            <v>대명오토(서울서초)</v>
          </cell>
          <cell r="L796">
            <v>-1500000</v>
          </cell>
        </row>
        <row r="797">
          <cell r="C797" t="str">
            <v>미르오토(대구)</v>
          </cell>
          <cell r="L797">
            <v>-10500000</v>
          </cell>
        </row>
        <row r="798">
          <cell r="C798" t="str">
            <v>미르오토(대구)</v>
          </cell>
          <cell r="L798">
            <v>-114000</v>
          </cell>
        </row>
        <row r="799">
          <cell r="C799" t="str">
            <v>스마트정비(순천)</v>
          </cell>
          <cell r="K799">
            <v>150000</v>
          </cell>
        </row>
        <row r="800">
          <cell r="C800" t="str">
            <v>대륙오토(대구)</v>
          </cell>
          <cell r="K800">
            <v>387000</v>
          </cell>
        </row>
        <row r="801">
          <cell r="C801" t="str">
            <v>대륙오토(대구)</v>
          </cell>
          <cell r="K801">
            <v>80000</v>
          </cell>
        </row>
        <row r="802">
          <cell r="C802" t="str">
            <v>스마트정비(순천)</v>
          </cell>
          <cell r="L802">
            <v>-150000</v>
          </cell>
        </row>
        <row r="803">
          <cell r="C803" t="str">
            <v>코리아탑오토샵(대전)</v>
          </cell>
          <cell r="L803">
            <v>-1550000</v>
          </cell>
        </row>
        <row r="804">
          <cell r="C804" t="str">
            <v>명차(대구)</v>
          </cell>
          <cell r="K804">
            <v>715000</v>
          </cell>
        </row>
        <row r="805">
          <cell r="C805" t="str">
            <v>태성카오토(동대문)</v>
          </cell>
          <cell r="K805">
            <v>1200000</v>
          </cell>
        </row>
        <row r="806">
          <cell r="C806" t="str">
            <v>태성카오토(동대문)</v>
          </cell>
          <cell r="L806">
            <v>-1200000</v>
          </cell>
        </row>
        <row r="807">
          <cell r="C807" t="str">
            <v>대구오토(대구)</v>
          </cell>
          <cell r="L807">
            <v>-1375000</v>
          </cell>
        </row>
        <row r="808">
          <cell r="C808" t="str">
            <v>대구오토(대구)</v>
          </cell>
          <cell r="K808">
            <v>55000</v>
          </cell>
        </row>
        <row r="809">
          <cell r="C809" t="str">
            <v>카이드모터스(인천)</v>
          </cell>
          <cell r="K809">
            <v>1500000</v>
          </cell>
        </row>
        <row r="810">
          <cell r="C810" t="str">
            <v>카이드모터스(인천)</v>
          </cell>
          <cell r="K810">
            <v>50000</v>
          </cell>
        </row>
        <row r="811">
          <cell r="C811" t="str">
            <v>카이드모터스(인천)</v>
          </cell>
          <cell r="K811">
            <v>250000</v>
          </cell>
        </row>
        <row r="812">
          <cell r="C812" t="str">
            <v>카이드모터스(인천)</v>
          </cell>
          <cell r="K812">
            <v>70000</v>
          </cell>
        </row>
        <row r="813">
          <cell r="C813" t="str">
            <v>윤중오토미션(대전)</v>
          </cell>
          <cell r="K813">
            <v>1200000</v>
          </cell>
        </row>
        <row r="814">
          <cell r="C814" t="str">
            <v>전주오토(전주)</v>
          </cell>
          <cell r="K814">
            <v>1500000</v>
          </cell>
        </row>
        <row r="815">
          <cell r="C815" t="str">
            <v>전주오토(전주)</v>
          </cell>
          <cell r="K815">
            <v>50000</v>
          </cell>
        </row>
        <row r="816">
          <cell r="C816" t="str">
            <v>댐스(대구)</v>
          </cell>
          <cell r="L816">
            <v>-150000</v>
          </cell>
        </row>
        <row r="817">
          <cell r="C817" t="str">
            <v>AP오토서비스(수원)</v>
          </cell>
          <cell r="K817">
            <v>1600000</v>
          </cell>
        </row>
        <row r="818">
          <cell r="C818" t="str">
            <v>김해오토(김해)</v>
          </cell>
          <cell r="K818">
            <v>350000</v>
          </cell>
        </row>
        <row r="819">
          <cell r="C819" t="str">
            <v>JAMAICAR</v>
          </cell>
          <cell r="K819">
            <v>1200000</v>
          </cell>
        </row>
        <row r="820">
          <cell r="C820" t="str">
            <v>대구오토(대구)</v>
          </cell>
          <cell r="K820">
            <v>1320000</v>
          </cell>
        </row>
        <row r="821">
          <cell r="C821" t="str">
            <v>AP오토서비스(수원)</v>
          </cell>
          <cell r="L821">
            <v>-1600000</v>
          </cell>
        </row>
        <row r="822">
          <cell r="C822" t="str">
            <v>JAMAICAR</v>
          </cell>
          <cell r="L822">
            <v>-1200000</v>
          </cell>
        </row>
        <row r="823">
          <cell r="C823" t="str">
            <v>카이드모터스(인천)</v>
          </cell>
          <cell r="L823">
            <v>-1870000</v>
          </cell>
        </row>
        <row r="824">
          <cell r="C824" t="str">
            <v>디아우디모터스(포항)</v>
          </cell>
          <cell r="K824">
            <v>1760000</v>
          </cell>
        </row>
        <row r="825">
          <cell r="C825" t="str">
            <v>디아우디모터스(포항)</v>
          </cell>
          <cell r="K825">
            <v>55000</v>
          </cell>
        </row>
        <row r="826">
          <cell r="C826" t="str">
            <v>혜광오토(김해)</v>
          </cell>
          <cell r="L826">
            <v>-1450000</v>
          </cell>
        </row>
        <row r="827">
          <cell r="C827" t="str">
            <v>디아우디모터스(포항)</v>
          </cell>
          <cell r="L827">
            <v>-1815000</v>
          </cell>
        </row>
        <row r="828">
          <cell r="C828" t="str">
            <v>혜광오토(김해)</v>
          </cell>
          <cell r="L828">
            <v>-50000</v>
          </cell>
        </row>
        <row r="829">
          <cell r="C829" t="str">
            <v>스카이오토미션(천안)</v>
          </cell>
          <cell r="K829">
            <v>1000000</v>
          </cell>
        </row>
        <row r="830">
          <cell r="C830" t="str">
            <v>대구오토(대구)</v>
          </cell>
          <cell r="K830">
            <v>55000</v>
          </cell>
        </row>
        <row r="831">
          <cell r="C831" t="str">
            <v>대명오토(서울서초)</v>
          </cell>
          <cell r="K831">
            <v>1650000</v>
          </cell>
        </row>
        <row r="832">
          <cell r="C832" t="str">
            <v>엠모터스(구미)</v>
          </cell>
          <cell r="K832">
            <v>1200000</v>
          </cell>
        </row>
        <row r="833">
          <cell r="C833" t="str">
            <v>명차(대구)</v>
          </cell>
          <cell r="L833">
            <v>-715000</v>
          </cell>
        </row>
        <row r="834">
          <cell r="C834" t="str">
            <v>진영오토(남양주)</v>
          </cell>
          <cell r="L834">
            <v>-1500000</v>
          </cell>
        </row>
        <row r="835">
          <cell r="C835" t="str">
            <v>김해오토(김해)</v>
          </cell>
          <cell r="L835">
            <v>-350000</v>
          </cell>
        </row>
        <row r="836">
          <cell r="C836" t="str">
            <v>스카이오토미션(천안)</v>
          </cell>
          <cell r="L836">
            <v>-1000000</v>
          </cell>
        </row>
        <row r="837">
          <cell r="C837" t="str">
            <v>조이오토(대구)</v>
          </cell>
          <cell r="L837">
            <v>-10000000</v>
          </cell>
        </row>
        <row r="838">
          <cell r="C838" t="str">
            <v>제이오토(대구)</v>
          </cell>
          <cell r="K838">
            <v>1200000</v>
          </cell>
        </row>
        <row r="839">
          <cell r="C839" t="str">
            <v>제이오토(대구)</v>
          </cell>
          <cell r="K839">
            <v>350000</v>
          </cell>
        </row>
        <row r="840">
          <cell r="C840" t="str">
            <v>현진미션(남대구)</v>
          </cell>
          <cell r="L840">
            <v>-5582500</v>
          </cell>
        </row>
        <row r="841">
          <cell r="C841" t="str">
            <v>대륙오토(대구)</v>
          </cell>
          <cell r="K841">
            <v>1200000</v>
          </cell>
        </row>
        <row r="842">
          <cell r="C842" t="str">
            <v>대륙오토(대구)</v>
          </cell>
          <cell r="K842">
            <v>100000</v>
          </cell>
        </row>
        <row r="843">
          <cell r="C843" t="str">
            <v>연화오토(대구)</v>
          </cell>
          <cell r="K843">
            <v>1100000</v>
          </cell>
        </row>
        <row r="844">
          <cell r="C844" t="str">
            <v>루모터스(동래점)</v>
          </cell>
          <cell r="K844">
            <v>1500000</v>
          </cell>
        </row>
        <row r="845">
          <cell r="C845" t="str">
            <v>루모터스(동래점)</v>
          </cell>
          <cell r="K845">
            <v>50000</v>
          </cell>
        </row>
        <row r="846">
          <cell r="C846" t="str">
            <v>오토서비스(평택)</v>
          </cell>
          <cell r="K846">
            <v>1500000</v>
          </cell>
        </row>
        <row r="847">
          <cell r="C847" t="str">
            <v>오토서비스(평택)</v>
          </cell>
          <cell r="K847">
            <v>50000</v>
          </cell>
        </row>
        <row r="848">
          <cell r="C848" t="str">
            <v>루모터스(신평점)</v>
          </cell>
          <cell r="K848">
            <v>1500000</v>
          </cell>
        </row>
        <row r="849">
          <cell r="C849" t="str">
            <v>루모터스(신평점)</v>
          </cell>
          <cell r="K849">
            <v>50000</v>
          </cell>
        </row>
        <row r="850">
          <cell r="C850" t="str">
            <v>엠모터스(구미)</v>
          </cell>
          <cell r="K850">
            <v>900000</v>
          </cell>
        </row>
        <row r="851">
          <cell r="C851" t="str">
            <v>엠모터스(구미)</v>
          </cell>
          <cell r="K851">
            <v>50000</v>
          </cell>
        </row>
        <row r="852">
          <cell r="C852" t="str">
            <v>MEISTER-K(울산)</v>
          </cell>
          <cell r="K852">
            <v>900000</v>
          </cell>
        </row>
        <row r="853">
          <cell r="C853" t="str">
            <v>대륙오토(대구)</v>
          </cell>
          <cell r="K853">
            <v>510000</v>
          </cell>
        </row>
        <row r="854">
          <cell r="C854" t="str">
            <v>대륙오토(대구)</v>
          </cell>
          <cell r="K854">
            <v>140000</v>
          </cell>
        </row>
        <row r="855">
          <cell r="C855" t="str">
            <v>조이오토(대구)</v>
          </cell>
          <cell r="K855">
            <v>200000</v>
          </cell>
        </row>
        <row r="856">
          <cell r="C856" t="str">
            <v>루모터스(신평점)</v>
          </cell>
          <cell r="L856">
            <v>-1550000</v>
          </cell>
        </row>
        <row r="857">
          <cell r="C857" t="str">
            <v>루모터스(동래점)</v>
          </cell>
          <cell r="L857">
            <v>-1550000</v>
          </cell>
        </row>
        <row r="858">
          <cell r="C858" t="str">
            <v>MEISTER-K(울산)</v>
          </cell>
          <cell r="L858">
            <v>-900000</v>
          </cell>
        </row>
        <row r="859">
          <cell r="C859" t="str">
            <v>조이오토(대구)</v>
          </cell>
          <cell r="L859">
            <v>-1870000</v>
          </cell>
        </row>
        <row r="860">
          <cell r="C860" t="str">
            <v>대구오토(대구)</v>
          </cell>
          <cell r="L860">
            <v>-1375000</v>
          </cell>
        </row>
        <row r="861">
          <cell r="C861" t="str">
            <v>미르오토(대구)</v>
          </cell>
          <cell r="K861">
            <v>450000</v>
          </cell>
        </row>
        <row r="862">
          <cell r="C862" t="str">
            <v>미르오토(대구)</v>
          </cell>
          <cell r="K862">
            <v>490000</v>
          </cell>
        </row>
        <row r="863">
          <cell r="C863" t="str">
            <v>미르오토(대구)</v>
          </cell>
          <cell r="K863">
            <v>130000</v>
          </cell>
        </row>
        <row r="864">
          <cell r="C864" t="str">
            <v>미르오토(대구)</v>
          </cell>
          <cell r="K864">
            <v>10000</v>
          </cell>
        </row>
        <row r="865">
          <cell r="C865" t="str">
            <v>미르오토(대구)</v>
          </cell>
          <cell r="K865">
            <v>30000</v>
          </cell>
        </row>
        <row r="866">
          <cell r="C866" t="str">
            <v>루모터스(동래점)</v>
          </cell>
          <cell r="K866">
            <v>400000</v>
          </cell>
        </row>
        <row r="867">
          <cell r="C867" t="str">
            <v>루모터스(동래점)</v>
          </cell>
          <cell r="K867">
            <v>70000</v>
          </cell>
        </row>
        <row r="868">
          <cell r="C868" t="str">
            <v>제이오토(대구)</v>
          </cell>
          <cell r="K868">
            <v>1200000</v>
          </cell>
        </row>
        <row r="869">
          <cell r="C869" t="str">
            <v>제이오토(대구)</v>
          </cell>
          <cell r="K869">
            <v>350000</v>
          </cell>
        </row>
        <row r="870">
          <cell r="C870" t="str">
            <v>김해오토(김해)</v>
          </cell>
          <cell r="K870">
            <v>65000</v>
          </cell>
        </row>
        <row r="871">
          <cell r="C871" t="str">
            <v>김해오토(김해)</v>
          </cell>
          <cell r="K871">
            <v>25000</v>
          </cell>
        </row>
        <row r="872">
          <cell r="C872" t="str">
            <v>제일오토(대전)</v>
          </cell>
          <cell r="K872">
            <v>450000</v>
          </cell>
        </row>
        <row r="873">
          <cell r="C873" t="str">
            <v>하나오토(청주)</v>
          </cell>
          <cell r="K873">
            <v>1100000</v>
          </cell>
        </row>
        <row r="874">
          <cell r="C874" t="str">
            <v>한국오토(일산)</v>
          </cell>
          <cell r="K874">
            <v>1320000</v>
          </cell>
        </row>
        <row r="875">
          <cell r="C875" t="str">
            <v>AZ제일오토미션(순천)</v>
          </cell>
          <cell r="K875">
            <v>1540000</v>
          </cell>
        </row>
        <row r="876">
          <cell r="C876" t="str">
            <v>AZ제일오토미션(순천)</v>
          </cell>
          <cell r="K876">
            <v>77000</v>
          </cell>
        </row>
        <row r="877">
          <cell r="C877" t="str">
            <v>AZ제일오토미션(순천)</v>
          </cell>
          <cell r="K877">
            <v>35200</v>
          </cell>
        </row>
        <row r="878">
          <cell r="C878" t="str">
            <v>AZ제일오토미션(순천)</v>
          </cell>
          <cell r="K878">
            <v>22000</v>
          </cell>
        </row>
        <row r="879">
          <cell r="C879" t="str">
            <v>AZ제일오토미션(순천)</v>
          </cell>
          <cell r="K879">
            <v>569000</v>
          </cell>
        </row>
        <row r="880">
          <cell r="C880" t="str">
            <v>엠모터스(구미)</v>
          </cell>
          <cell r="K880">
            <v>1200000</v>
          </cell>
        </row>
        <row r="881">
          <cell r="C881" t="str">
            <v>오토서비스(평택)</v>
          </cell>
          <cell r="L881">
            <v>-1550000</v>
          </cell>
        </row>
        <row r="882">
          <cell r="C882" t="str">
            <v>루모터스(동래점)</v>
          </cell>
          <cell r="L882">
            <v>-470000</v>
          </cell>
        </row>
        <row r="883">
          <cell r="C883" t="str">
            <v>미르오토(대구)</v>
          </cell>
          <cell r="K883">
            <v>650000</v>
          </cell>
        </row>
        <row r="884">
          <cell r="C884" t="str">
            <v>한국오토(노원)</v>
          </cell>
          <cell r="K884">
            <v>1650000</v>
          </cell>
        </row>
        <row r="885">
          <cell r="C885" t="str">
            <v>오토솔루션(천안)</v>
          </cell>
          <cell r="K885">
            <v>70000</v>
          </cell>
        </row>
        <row r="886">
          <cell r="C886" t="str">
            <v>대륙오토(대구)</v>
          </cell>
          <cell r="K886">
            <v>1500000</v>
          </cell>
        </row>
        <row r="887">
          <cell r="C887" t="str">
            <v>대륙오토(대구)</v>
          </cell>
          <cell r="K887">
            <v>50000</v>
          </cell>
        </row>
        <row r="888">
          <cell r="C888" t="str">
            <v>조이오토(대구)</v>
          </cell>
          <cell r="K888">
            <v>1200000</v>
          </cell>
        </row>
        <row r="889">
          <cell r="C889" t="str">
            <v>하정오토(광주)</v>
          </cell>
          <cell r="K889">
            <v>1430000</v>
          </cell>
        </row>
        <row r="890">
          <cell r="C890" t="str">
            <v>하정오토(광주)</v>
          </cell>
          <cell r="K890">
            <v>22000</v>
          </cell>
        </row>
        <row r="891">
          <cell r="C891" t="str">
            <v>오토솔루션(천안)</v>
          </cell>
          <cell r="L891">
            <v>-70000</v>
          </cell>
        </row>
        <row r="892">
          <cell r="C892" t="str">
            <v>제일오토(대전)</v>
          </cell>
          <cell r="L892">
            <v>-450000</v>
          </cell>
        </row>
        <row r="893">
          <cell r="C893" t="str">
            <v>한국오토(일산)</v>
          </cell>
          <cell r="L893">
            <v>-1320000</v>
          </cell>
        </row>
        <row r="894">
          <cell r="C894" t="str">
            <v>한국오토(노원)</v>
          </cell>
          <cell r="L894">
            <v>-1650000</v>
          </cell>
        </row>
        <row r="895">
          <cell r="C895" t="str">
            <v>댐스(대구)</v>
          </cell>
          <cell r="K895">
            <v>640000</v>
          </cell>
        </row>
        <row r="896">
          <cell r="C896" t="str">
            <v>댐스(대구)</v>
          </cell>
          <cell r="K896">
            <v>88000</v>
          </cell>
        </row>
        <row r="897">
          <cell r="C897" t="str">
            <v>댐스(대구)</v>
          </cell>
          <cell r="K897">
            <v>22000</v>
          </cell>
        </row>
        <row r="898">
          <cell r="C898" t="str">
            <v>청주오토(청주)</v>
          </cell>
          <cell r="K898">
            <v>150000</v>
          </cell>
        </row>
        <row r="899">
          <cell r="C899" t="str">
            <v>미르오토(대구)</v>
          </cell>
          <cell r="K899">
            <v>1000000</v>
          </cell>
        </row>
        <row r="900">
          <cell r="C900" t="str">
            <v>현대오토(영천)</v>
          </cell>
          <cell r="K900">
            <v>1500000</v>
          </cell>
        </row>
        <row r="901">
          <cell r="C901" t="str">
            <v>하나오토(청주)</v>
          </cell>
          <cell r="K901">
            <v>1320000</v>
          </cell>
        </row>
        <row r="902">
          <cell r="C902" t="str">
            <v>하나오토(청주)</v>
          </cell>
          <cell r="K902">
            <v>141900</v>
          </cell>
        </row>
        <row r="903">
          <cell r="C903" t="str">
            <v>하나오토(청주)</v>
          </cell>
          <cell r="K903">
            <v>72600</v>
          </cell>
        </row>
        <row r="904">
          <cell r="C904" t="str">
            <v>하나오토(청주)</v>
          </cell>
          <cell r="L904">
            <v>-2634500</v>
          </cell>
        </row>
        <row r="905">
          <cell r="C905" t="str">
            <v>AZ제일오토미션(순천)</v>
          </cell>
          <cell r="K905">
            <v>14300</v>
          </cell>
        </row>
        <row r="906">
          <cell r="C906" t="str">
            <v>AZ제일오토미션(순천)</v>
          </cell>
          <cell r="K906">
            <v>82500</v>
          </cell>
        </row>
        <row r="907">
          <cell r="C907" t="str">
            <v>대구오토(대구)</v>
          </cell>
          <cell r="K907">
            <v>1650000</v>
          </cell>
        </row>
        <row r="908">
          <cell r="C908" t="str">
            <v>대구오토(대구)</v>
          </cell>
          <cell r="K908">
            <v>55000</v>
          </cell>
        </row>
        <row r="909">
          <cell r="C909" t="str">
            <v>미르오토(대구)</v>
          </cell>
          <cell r="K909">
            <v>1100000</v>
          </cell>
        </row>
        <row r="910">
          <cell r="C910" t="str">
            <v>한독오토(대구)</v>
          </cell>
          <cell r="K910">
            <v>199000</v>
          </cell>
        </row>
        <row r="911">
          <cell r="C911" t="str">
            <v>제일오토(대구)</v>
          </cell>
          <cell r="K911">
            <v>450000</v>
          </cell>
        </row>
        <row r="912">
          <cell r="C912" t="str">
            <v>한국오토(일산)</v>
          </cell>
          <cell r="K912">
            <v>1320000</v>
          </cell>
        </row>
        <row r="913">
          <cell r="C913" t="str">
            <v>한국오토(일산)</v>
          </cell>
          <cell r="K913">
            <v>385000</v>
          </cell>
        </row>
        <row r="914">
          <cell r="C914" t="str">
            <v>한국오토(일산)</v>
          </cell>
          <cell r="K914">
            <v>550000</v>
          </cell>
        </row>
        <row r="915">
          <cell r="C915" t="str">
            <v>한국오토(일산)</v>
          </cell>
          <cell r="K915">
            <v>550000</v>
          </cell>
        </row>
        <row r="916">
          <cell r="C916" t="str">
            <v>준오토샵(충주)</v>
          </cell>
          <cell r="K916">
            <v>1650000</v>
          </cell>
        </row>
        <row r="917">
          <cell r="C917" t="str">
            <v>준오토샵(충주)</v>
          </cell>
          <cell r="K917">
            <v>55000</v>
          </cell>
        </row>
        <row r="918">
          <cell r="C918" t="str">
            <v>대구오토(대구)</v>
          </cell>
          <cell r="L918">
            <v>-1705000</v>
          </cell>
        </row>
        <row r="919">
          <cell r="C919" t="str">
            <v>준오토샵(충주)</v>
          </cell>
          <cell r="L919">
            <v>-1705000</v>
          </cell>
        </row>
        <row r="920">
          <cell r="C920" t="str">
            <v>제일오토(대구)</v>
          </cell>
          <cell r="L920">
            <v>-450000</v>
          </cell>
        </row>
        <row r="921">
          <cell r="C921" t="str">
            <v>스카이오토미션(천안)</v>
          </cell>
          <cell r="K921">
            <v>170000</v>
          </cell>
        </row>
        <row r="922">
          <cell r="C922" t="str">
            <v>청주오토(청주)</v>
          </cell>
          <cell r="L922">
            <v>-150000</v>
          </cell>
        </row>
        <row r="923">
          <cell r="C923" t="str">
            <v>스카이오토미션(천안)</v>
          </cell>
          <cell r="L923">
            <v>-170000</v>
          </cell>
        </row>
        <row r="924">
          <cell r="C924" t="str">
            <v>댐스(대구)</v>
          </cell>
          <cell r="K924">
            <v>1650000</v>
          </cell>
        </row>
        <row r="925">
          <cell r="C925" t="str">
            <v>현대오토(영천)</v>
          </cell>
          <cell r="L925">
            <v>-1500000</v>
          </cell>
        </row>
        <row r="926">
          <cell r="C926" t="str">
            <v>한국오토(일산)</v>
          </cell>
          <cell r="L926">
            <v>-2805000</v>
          </cell>
        </row>
        <row r="927">
          <cell r="C927" t="str">
            <v>애니오토(시흥)</v>
          </cell>
          <cell r="K927">
            <v>1925000</v>
          </cell>
        </row>
        <row r="928">
          <cell r="C928" t="str">
            <v>219모터스(대구)</v>
          </cell>
          <cell r="K928">
            <v>1100000</v>
          </cell>
        </row>
        <row r="929">
          <cell r="C929" t="str">
            <v>미르오토(대구)</v>
          </cell>
          <cell r="K929">
            <v>650000</v>
          </cell>
        </row>
        <row r="930">
          <cell r="C930" t="str">
            <v>한국오토(노원)</v>
          </cell>
          <cell r="K930">
            <v>1650000</v>
          </cell>
        </row>
        <row r="931">
          <cell r="C931" t="str">
            <v>청주오토(청주)</v>
          </cell>
          <cell r="K931">
            <v>150000</v>
          </cell>
        </row>
        <row r="932">
          <cell r="C932" t="str">
            <v>스카이오토미션(천안)</v>
          </cell>
          <cell r="K932">
            <v>1200000</v>
          </cell>
        </row>
        <row r="933">
          <cell r="C933" t="str">
            <v>대륙오토(대구)</v>
          </cell>
          <cell r="K933">
            <v>1500000</v>
          </cell>
        </row>
        <row r="934">
          <cell r="C934" t="str">
            <v>대륙오토(대구)</v>
          </cell>
          <cell r="K934">
            <v>50000</v>
          </cell>
        </row>
        <row r="935">
          <cell r="C935" t="str">
            <v>스카이오토미션(천안)</v>
          </cell>
          <cell r="L935">
            <v>-1200000</v>
          </cell>
        </row>
        <row r="936">
          <cell r="C936" t="str">
            <v>청주오토(청주)</v>
          </cell>
          <cell r="L936">
            <v>-150000</v>
          </cell>
        </row>
        <row r="937">
          <cell r="C937" t="str">
            <v>애니오토(시흥)</v>
          </cell>
          <cell r="L937">
            <v>-1925000</v>
          </cell>
        </row>
        <row r="938">
          <cell r="C938" t="str">
            <v>한국오토(노원)</v>
          </cell>
          <cell r="K938">
            <v>1650000</v>
          </cell>
        </row>
        <row r="939">
          <cell r="C939" t="str">
            <v>한국오토(노원)</v>
          </cell>
          <cell r="K939">
            <v>55000</v>
          </cell>
        </row>
        <row r="940">
          <cell r="C940" t="str">
            <v>하나오토(청주)</v>
          </cell>
          <cell r="K940">
            <v>1320000</v>
          </cell>
        </row>
        <row r="941">
          <cell r="C941" t="str">
            <v>코리아모터스(경기광주)</v>
          </cell>
          <cell r="K941">
            <v>1650000</v>
          </cell>
        </row>
        <row r="942">
          <cell r="C942" t="str">
            <v>코리아모터스(경기광주)</v>
          </cell>
          <cell r="K942">
            <v>55000</v>
          </cell>
        </row>
        <row r="943">
          <cell r="C943" t="str">
            <v>코리아모터스(경기광주)</v>
          </cell>
          <cell r="K943">
            <v>275000</v>
          </cell>
        </row>
        <row r="944">
          <cell r="C944" t="str">
            <v>청주오토(청주)</v>
          </cell>
          <cell r="K944">
            <v>1650000</v>
          </cell>
        </row>
        <row r="945">
          <cell r="C945" t="str">
            <v>대명오토(서울서초)</v>
          </cell>
          <cell r="K945">
            <v>1650000</v>
          </cell>
        </row>
        <row r="946">
          <cell r="C946" t="str">
            <v>엠모터스(구미)</v>
          </cell>
          <cell r="K946">
            <v>150000</v>
          </cell>
        </row>
        <row r="947">
          <cell r="C947" t="str">
            <v>태양모터스(대구)</v>
          </cell>
          <cell r="K947">
            <v>300000</v>
          </cell>
        </row>
        <row r="948">
          <cell r="C948" t="str">
            <v>명진오토(제천)</v>
          </cell>
          <cell r="K948">
            <v>1500000</v>
          </cell>
        </row>
        <row r="949">
          <cell r="C949" t="str">
            <v>명진오토(제천)</v>
          </cell>
          <cell r="K949">
            <v>50000</v>
          </cell>
        </row>
        <row r="950">
          <cell r="C950" t="str">
            <v>조이오토(대구)</v>
          </cell>
          <cell r="K950">
            <v>1550000</v>
          </cell>
        </row>
        <row r="951">
          <cell r="C951" t="str">
            <v>코리아모터스(경기광주)</v>
          </cell>
          <cell r="L951">
            <v>-1980000</v>
          </cell>
        </row>
        <row r="952">
          <cell r="C952" t="str">
            <v>청주오토(청주)</v>
          </cell>
          <cell r="L952">
            <v>-1650000</v>
          </cell>
        </row>
        <row r="953">
          <cell r="C953" t="str">
            <v>한국오토(노원)</v>
          </cell>
          <cell r="L953">
            <v>-3355000</v>
          </cell>
        </row>
        <row r="954">
          <cell r="C954" t="str">
            <v>한신오토미션(서울 송파)</v>
          </cell>
          <cell r="K954">
            <v>569000</v>
          </cell>
        </row>
        <row r="955">
          <cell r="C955" t="str">
            <v>한신오토미션(서울 송파)</v>
          </cell>
          <cell r="K955">
            <v>77000</v>
          </cell>
        </row>
        <row r="956">
          <cell r="C956" t="str">
            <v>프로오토미션(광주)</v>
          </cell>
          <cell r="K956">
            <v>132000</v>
          </cell>
        </row>
        <row r="957">
          <cell r="C957" t="str">
            <v>제욱오토(부산)</v>
          </cell>
          <cell r="K957">
            <v>1650000</v>
          </cell>
        </row>
        <row r="958">
          <cell r="C958" t="str">
            <v>제욱오토(부산)</v>
          </cell>
          <cell r="K958">
            <v>55000</v>
          </cell>
        </row>
        <row r="959">
          <cell r="C959" t="str">
            <v>다우수입차미션(경기)</v>
          </cell>
          <cell r="K959">
            <v>1500000</v>
          </cell>
        </row>
        <row r="960">
          <cell r="C960" t="str">
            <v>한신오토미션(서울 송파)</v>
          </cell>
          <cell r="L960">
            <v>-646000</v>
          </cell>
        </row>
        <row r="961">
          <cell r="C961" t="str">
            <v>다우수입차미션(경기)</v>
          </cell>
          <cell r="L961">
            <v>-1500000</v>
          </cell>
        </row>
        <row r="962">
          <cell r="C962" t="str">
            <v>대명오토(서울서초)</v>
          </cell>
          <cell r="L962">
            <v>-1870000</v>
          </cell>
        </row>
        <row r="963">
          <cell r="C963" t="str">
            <v>전주오토(전주)</v>
          </cell>
          <cell r="L963">
            <v>-1550000</v>
          </cell>
        </row>
        <row r="964">
          <cell r="C964" t="str">
            <v>명진오토(제천)</v>
          </cell>
          <cell r="L964">
            <v>-1550000</v>
          </cell>
        </row>
        <row r="965">
          <cell r="C965" t="str">
            <v>219모터스(대구)</v>
          </cell>
          <cell r="L965">
            <v>-1100000</v>
          </cell>
        </row>
        <row r="966">
          <cell r="C966" t="str">
            <v>윤중오토미션(대전)</v>
          </cell>
          <cell r="L966">
            <v>-1200000</v>
          </cell>
        </row>
        <row r="967">
          <cell r="C967" t="str">
            <v>현진미션(남대구)</v>
          </cell>
          <cell r="K967">
            <v>342000</v>
          </cell>
        </row>
        <row r="968">
          <cell r="C968" t="str">
            <v>현진미션(남대구)</v>
          </cell>
          <cell r="K968">
            <v>354000</v>
          </cell>
        </row>
        <row r="969">
          <cell r="C969" t="str">
            <v>현진미션(남대구)</v>
          </cell>
          <cell r="K969">
            <v>35000</v>
          </cell>
        </row>
        <row r="970">
          <cell r="C970" t="str">
            <v>대명오토(서울서초)</v>
          </cell>
          <cell r="K970">
            <v>990000</v>
          </cell>
        </row>
        <row r="971">
          <cell r="C971" t="str">
            <v>메르카바(고양)</v>
          </cell>
          <cell r="K971">
            <v>1870000</v>
          </cell>
        </row>
        <row r="972">
          <cell r="C972" t="str">
            <v>미르오토(대구)</v>
          </cell>
          <cell r="K972">
            <v>1500000</v>
          </cell>
        </row>
        <row r="973">
          <cell r="C973" t="str">
            <v>제일오토(대구)</v>
          </cell>
          <cell r="K973">
            <v>561000</v>
          </cell>
        </row>
        <row r="974">
          <cell r="C974" t="str">
            <v>제일오토(대구)</v>
          </cell>
          <cell r="K974">
            <v>77000</v>
          </cell>
        </row>
        <row r="975">
          <cell r="C975" t="str">
            <v>자동차이야기(대구)</v>
          </cell>
          <cell r="K975">
            <v>1700000</v>
          </cell>
        </row>
        <row r="976">
          <cell r="C976" t="str">
            <v>자동차이야기(대구)</v>
          </cell>
          <cell r="K976">
            <v>100000</v>
          </cell>
        </row>
        <row r="977">
          <cell r="C977" t="str">
            <v>연화오토(대구)</v>
          </cell>
          <cell r="K977">
            <v>1000000</v>
          </cell>
        </row>
        <row r="978">
          <cell r="C978" t="str">
            <v>오토매틱코리아(안동)</v>
          </cell>
          <cell r="K978">
            <v>1500000</v>
          </cell>
        </row>
        <row r="979">
          <cell r="C979" t="str">
            <v>오토매틱코리아(안동)</v>
          </cell>
          <cell r="K979">
            <v>200000</v>
          </cell>
        </row>
        <row r="980">
          <cell r="C980" t="str">
            <v>로얄오토(대구)</v>
          </cell>
          <cell r="K980">
            <v>510000</v>
          </cell>
        </row>
        <row r="981">
          <cell r="C981" t="str">
            <v>코리아탑오토샵(대전)</v>
          </cell>
          <cell r="K981">
            <v>1200000</v>
          </cell>
        </row>
        <row r="982">
          <cell r="C982" t="str">
            <v>코리아탑오토샵(대전)</v>
          </cell>
          <cell r="L982">
            <v>-1200000</v>
          </cell>
        </row>
        <row r="983">
          <cell r="C983" t="str">
            <v>오토매틱코리아(안동)</v>
          </cell>
          <cell r="L983">
            <v>-1700000</v>
          </cell>
        </row>
        <row r="984">
          <cell r="C984" t="str">
            <v>자동차이야기(대구)</v>
          </cell>
          <cell r="L984">
            <v>-1800000</v>
          </cell>
        </row>
        <row r="985">
          <cell r="C985" t="str">
            <v>청주오토(청주)</v>
          </cell>
          <cell r="K985">
            <v>1500000</v>
          </cell>
        </row>
        <row r="986">
          <cell r="C986" t="str">
            <v>김해오토(김해)</v>
          </cell>
          <cell r="L986">
            <v>-90000</v>
          </cell>
        </row>
        <row r="987">
          <cell r="C987" t="str">
            <v>메르카바(고양)</v>
          </cell>
          <cell r="L987">
            <v>-1870000</v>
          </cell>
        </row>
        <row r="988">
          <cell r="C988" t="str">
            <v>오거리카(대구)</v>
          </cell>
          <cell r="K988">
            <v>715000</v>
          </cell>
        </row>
        <row r="989">
          <cell r="C989" t="str">
            <v>오토솔루션(천안)</v>
          </cell>
          <cell r="K989">
            <v>500000</v>
          </cell>
        </row>
        <row r="990">
          <cell r="C990" t="str">
            <v>부산비엔비(부산)</v>
          </cell>
          <cell r="K990">
            <v>275000</v>
          </cell>
        </row>
        <row r="991">
          <cell r="C991" t="str">
            <v>엠모터스(구미)</v>
          </cell>
          <cell r="K991">
            <v>1200000</v>
          </cell>
        </row>
        <row r="992">
          <cell r="C992" t="str">
            <v>엠모터스(구미)</v>
          </cell>
          <cell r="K992">
            <v>50000</v>
          </cell>
        </row>
        <row r="993">
          <cell r="C993" t="str">
            <v>오거리카(대구)</v>
          </cell>
          <cell r="L993">
            <v>-715000</v>
          </cell>
        </row>
        <row r="994">
          <cell r="C994" t="str">
            <v>오토솔루션(천안)</v>
          </cell>
          <cell r="L994">
            <v>-500000</v>
          </cell>
        </row>
        <row r="995">
          <cell r="C995" t="str">
            <v>이시아오토(대구)</v>
          </cell>
          <cell r="K995">
            <v>150000</v>
          </cell>
        </row>
        <row r="996">
          <cell r="C996" t="str">
            <v>태양모터스(대구)</v>
          </cell>
          <cell r="L996">
            <v>-300000</v>
          </cell>
        </row>
        <row r="997">
          <cell r="C997" t="str">
            <v>제이오토(대구)</v>
          </cell>
          <cell r="K997">
            <v>510000</v>
          </cell>
        </row>
        <row r="998">
          <cell r="C998" t="str">
            <v>제이오토(대구)</v>
          </cell>
          <cell r="K998">
            <v>130000</v>
          </cell>
        </row>
        <row r="999">
          <cell r="C999" t="str">
            <v>제이오토(대구)</v>
          </cell>
          <cell r="K999">
            <v>35000</v>
          </cell>
        </row>
        <row r="1000">
          <cell r="C1000" t="str">
            <v>제이오토(대구)</v>
          </cell>
          <cell r="K1000">
            <v>10000</v>
          </cell>
        </row>
        <row r="1001">
          <cell r="C1001" t="str">
            <v>하오르모터스(부산)</v>
          </cell>
          <cell r="K1001">
            <v>715000</v>
          </cell>
        </row>
        <row r="1002">
          <cell r="C1002" t="str">
            <v>하오르모터스(부산)</v>
          </cell>
          <cell r="K1002">
            <v>11000</v>
          </cell>
        </row>
        <row r="1003">
          <cell r="C1003" t="str">
            <v>현진미션(남대구)</v>
          </cell>
          <cell r="K1003">
            <v>450000</v>
          </cell>
        </row>
        <row r="1004">
          <cell r="C1004" t="str">
            <v>태한오토(용계)</v>
          </cell>
          <cell r="K1004">
            <v>510000</v>
          </cell>
        </row>
        <row r="1005">
          <cell r="C1005" t="str">
            <v>조이오토(대구)</v>
          </cell>
          <cell r="K1005">
            <v>150000</v>
          </cell>
        </row>
        <row r="1006">
          <cell r="C1006" t="str">
            <v>명진오토(제천)</v>
          </cell>
          <cell r="K1006">
            <v>1320000</v>
          </cell>
        </row>
        <row r="1007">
          <cell r="C1007" t="str">
            <v>명진오토(제천)</v>
          </cell>
          <cell r="L1007">
            <v>-1320000</v>
          </cell>
        </row>
        <row r="1008">
          <cell r="C1008" t="str">
            <v>태한오토(용계)</v>
          </cell>
          <cell r="L1008">
            <v>-510000</v>
          </cell>
        </row>
        <row r="1009">
          <cell r="C1009" t="str">
            <v>미르오토(대구)</v>
          </cell>
          <cell r="K1009">
            <v>450000</v>
          </cell>
        </row>
        <row r="1010">
          <cell r="C1010" t="str">
            <v>미르오토(대구)</v>
          </cell>
          <cell r="K1010">
            <v>20000</v>
          </cell>
        </row>
        <row r="1011">
          <cell r="C1011" t="str">
            <v>하정오토(광주)</v>
          </cell>
          <cell r="K1011">
            <v>1320000</v>
          </cell>
        </row>
        <row r="1012">
          <cell r="C1012" t="str">
            <v>김해오토(김해)</v>
          </cell>
          <cell r="K1012">
            <v>350000</v>
          </cell>
        </row>
        <row r="1013">
          <cell r="C1013" t="str">
            <v>로얄오토(대구)</v>
          </cell>
          <cell r="K1013">
            <v>100000</v>
          </cell>
        </row>
        <row r="1014">
          <cell r="C1014" t="str">
            <v>대명오토(서울서초)</v>
          </cell>
          <cell r="K1014">
            <v>1650000</v>
          </cell>
        </row>
        <row r="1015">
          <cell r="C1015" t="str">
            <v>대명오토(서울서초)</v>
          </cell>
          <cell r="K1015">
            <v>55000</v>
          </cell>
        </row>
        <row r="1016">
          <cell r="C1016" t="str">
            <v>혜광오토(부산)</v>
          </cell>
          <cell r="K1016">
            <v>1500000</v>
          </cell>
        </row>
        <row r="1017">
          <cell r="C1017" t="str">
            <v>혜광오토(부산)</v>
          </cell>
          <cell r="K1017">
            <v>50000</v>
          </cell>
        </row>
        <row r="1018">
          <cell r="C1018" t="str">
            <v>혜광오토(부산)</v>
          </cell>
          <cell r="K1018">
            <v>70000</v>
          </cell>
        </row>
        <row r="1019">
          <cell r="C1019" t="str">
            <v>청주오토(청주)</v>
          </cell>
          <cell r="K1019">
            <v>1650000</v>
          </cell>
        </row>
        <row r="1020">
          <cell r="C1020" t="str">
            <v>청주오토(청주)</v>
          </cell>
          <cell r="L1020">
            <v>-3150000</v>
          </cell>
        </row>
        <row r="1021">
          <cell r="C1021" t="str">
            <v>로얄오토(대구)</v>
          </cell>
          <cell r="L1021">
            <v>-100000</v>
          </cell>
        </row>
        <row r="1022">
          <cell r="C1022" t="str">
            <v>김해오토(김해)</v>
          </cell>
          <cell r="L1022">
            <v>-350000</v>
          </cell>
        </row>
        <row r="1023">
          <cell r="C1023" t="str">
            <v>혜광오토(부산)</v>
          </cell>
          <cell r="L1023">
            <v>-1620000</v>
          </cell>
        </row>
        <row r="1024">
          <cell r="C1024" t="str">
            <v>제일오토(대구)</v>
          </cell>
          <cell r="L1024">
            <v>-638000</v>
          </cell>
        </row>
        <row r="1025">
          <cell r="C1025" t="str">
            <v>미르오토(대구)</v>
          </cell>
          <cell r="K1025">
            <v>1500000</v>
          </cell>
        </row>
        <row r="1026">
          <cell r="C1026" t="str">
            <v>미르오토(대구)</v>
          </cell>
          <cell r="K1026">
            <v>50000</v>
          </cell>
        </row>
        <row r="1027">
          <cell r="C1027" t="str">
            <v>미르오토(대구)</v>
          </cell>
          <cell r="K1027">
            <v>50000</v>
          </cell>
        </row>
        <row r="1028">
          <cell r="C1028" t="str">
            <v>MEISTER-K(울산)</v>
          </cell>
          <cell r="K1028">
            <v>1760000</v>
          </cell>
        </row>
        <row r="1029">
          <cell r="C1029" t="str">
            <v>한독오토(대구)</v>
          </cell>
          <cell r="K1029">
            <v>1500000</v>
          </cell>
        </row>
        <row r="1030">
          <cell r="C1030" t="str">
            <v>한독오토(대구)</v>
          </cell>
          <cell r="K1030">
            <v>50000</v>
          </cell>
        </row>
        <row r="1031">
          <cell r="C1031" t="str">
            <v>제일오토(대구)</v>
          </cell>
          <cell r="K1031">
            <v>561000</v>
          </cell>
        </row>
        <row r="1032">
          <cell r="C1032" t="str">
            <v>제일오토(대구)</v>
          </cell>
          <cell r="K1032">
            <v>77000</v>
          </cell>
        </row>
        <row r="1033">
          <cell r="C1033" t="str">
            <v>대구오토(대구)</v>
          </cell>
          <cell r="K1033">
            <v>55000</v>
          </cell>
        </row>
        <row r="1034">
          <cell r="C1034" t="str">
            <v>대륙오토(대구)</v>
          </cell>
          <cell r="K1034">
            <v>-230000</v>
          </cell>
        </row>
        <row r="1035">
          <cell r="C1035" t="str">
            <v>청주오토(청주)</v>
          </cell>
          <cell r="K1035">
            <v>1650000</v>
          </cell>
        </row>
        <row r="1036">
          <cell r="C1036" t="str">
            <v>대덕오토(대전)</v>
          </cell>
          <cell r="K1036">
            <v>50000</v>
          </cell>
        </row>
        <row r="1037">
          <cell r="C1037" t="str">
            <v>현대오토(전주)</v>
          </cell>
          <cell r="K1037">
            <v>1500000</v>
          </cell>
        </row>
        <row r="1038">
          <cell r="C1038" t="str">
            <v>현대오토(전주)</v>
          </cell>
          <cell r="K1038">
            <v>50000</v>
          </cell>
        </row>
        <row r="1039">
          <cell r="C1039" t="str">
            <v>한독오토(대구)</v>
          </cell>
          <cell r="K1039">
            <v>40000</v>
          </cell>
        </row>
        <row r="1040">
          <cell r="C1040" t="str">
            <v>하오르모터스(부산)</v>
          </cell>
          <cell r="L1040">
            <v>-726000</v>
          </cell>
        </row>
        <row r="1041">
          <cell r="C1041" t="str">
            <v>365모터스(안동)</v>
          </cell>
          <cell r="K1041">
            <v>2000000</v>
          </cell>
        </row>
        <row r="1042">
          <cell r="C1042" t="str">
            <v>코리아탑오토샵(대전)</v>
          </cell>
          <cell r="K1042">
            <v>230000</v>
          </cell>
        </row>
        <row r="1043">
          <cell r="C1043" t="str">
            <v>스카이오토미션(천안)</v>
          </cell>
          <cell r="K1043">
            <v>1000000</v>
          </cell>
        </row>
        <row r="1044">
          <cell r="C1044" t="str">
            <v>마일레오토(군포)</v>
          </cell>
          <cell r="K1044">
            <v>1210000</v>
          </cell>
        </row>
        <row r="1045">
          <cell r="C1045" t="str">
            <v>혜광오토(김해)</v>
          </cell>
          <cell r="K1045">
            <v>1500000</v>
          </cell>
        </row>
        <row r="1046">
          <cell r="C1046" t="str">
            <v>혜광오토(김해)</v>
          </cell>
          <cell r="K1046">
            <v>50000</v>
          </cell>
        </row>
        <row r="1047">
          <cell r="C1047" t="str">
            <v>마일레오토(군포)</v>
          </cell>
          <cell r="L1047">
            <v>-1210000</v>
          </cell>
        </row>
        <row r="1048">
          <cell r="C1048" t="str">
            <v>MEISTER-K(울산)</v>
          </cell>
          <cell r="L1048">
            <v>-1760000</v>
          </cell>
        </row>
        <row r="1049">
          <cell r="C1049" t="str">
            <v>365모터스(안동)</v>
          </cell>
          <cell r="L1049">
            <v>-2000000</v>
          </cell>
        </row>
        <row r="1050">
          <cell r="C1050" t="str">
            <v>이시아오토(대구)</v>
          </cell>
          <cell r="K1050">
            <v>1300000</v>
          </cell>
        </row>
        <row r="1051">
          <cell r="C1051" t="str">
            <v>제일오토(대구)</v>
          </cell>
          <cell r="L1051">
            <v>-638000</v>
          </cell>
        </row>
        <row r="1052">
          <cell r="C1052" t="str">
            <v>대륙오토(대구)</v>
          </cell>
          <cell r="K1052">
            <v>1500000</v>
          </cell>
        </row>
        <row r="1053">
          <cell r="C1053" t="str">
            <v>스카이오토미션(천안)</v>
          </cell>
          <cell r="L1053">
            <v>-1000000</v>
          </cell>
        </row>
        <row r="1054">
          <cell r="C1054" t="str">
            <v>현대오토(전주)</v>
          </cell>
          <cell r="L1054">
            <v>-1550000</v>
          </cell>
        </row>
        <row r="1055">
          <cell r="C1055" t="str">
            <v>혜광오토(김해)</v>
          </cell>
          <cell r="L1055">
            <v>-1550000</v>
          </cell>
        </row>
        <row r="1056">
          <cell r="C1056" t="str">
            <v>하정오토(광주)</v>
          </cell>
          <cell r="L1056">
            <v>-1452000</v>
          </cell>
        </row>
        <row r="1057">
          <cell r="C1057" t="str">
            <v>혜광오토(부산)</v>
          </cell>
          <cell r="K1057">
            <v>1000000</v>
          </cell>
        </row>
        <row r="1058">
          <cell r="C1058" t="str">
            <v>미르오토(대구)</v>
          </cell>
          <cell r="K1058">
            <v>500000</v>
          </cell>
        </row>
        <row r="1059">
          <cell r="C1059" t="str">
            <v>미르오토(대구)</v>
          </cell>
          <cell r="K1059">
            <v>430000</v>
          </cell>
        </row>
        <row r="1060">
          <cell r="C1060" t="str">
            <v>하정오토(광주)</v>
          </cell>
          <cell r="K1060">
            <v>660000</v>
          </cell>
        </row>
        <row r="1061">
          <cell r="C1061" t="str">
            <v>로얄오토(대구)</v>
          </cell>
          <cell r="K1061">
            <v>200000</v>
          </cell>
        </row>
        <row r="1062">
          <cell r="C1062" t="str">
            <v>제욱오토(부산)</v>
          </cell>
          <cell r="K1062">
            <v>2750000</v>
          </cell>
        </row>
        <row r="1063">
          <cell r="C1063" t="str">
            <v>진영오토(남양주)</v>
          </cell>
          <cell r="K1063">
            <v>500000</v>
          </cell>
        </row>
        <row r="1064">
          <cell r="C1064" t="str">
            <v>톰스게러지(대구)</v>
          </cell>
          <cell r="K1064">
            <v>1100000</v>
          </cell>
        </row>
        <row r="1065">
          <cell r="C1065" t="str">
            <v>동명오토(인천)</v>
          </cell>
          <cell r="K1065">
            <v>1400000</v>
          </cell>
        </row>
        <row r="1066">
          <cell r="C1066" t="str">
            <v>신일오토(부산)</v>
          </cell>
          <cell r="K1066">
            <v>1500000</v>
          </cell>
        </row>
        <row r="1067">
          <cell r="C1067" t="str">
            <v>신일오토(부산)</v>
          </cell>
          <cell r="K1067">
            <v>50000</v>
          </cell>
        </row>
        <row r="1068">
          <cell r="C1068" t="str">
            <v>하정오토(광주)</v>
          </cell>
          <cell r="K1068">
            <v>1210000</v>
          </cell>
        </row>
        <row r="1069">
          <cell r="C1069" t="str">
            <v>하정오토(광주)</v>
          </cell>
          <cell r="K1069">
            <v>22000</v>
          </cell>
        </row>
        <row r="1070">
          <cell r="C1070" t="str">
            <v>제일오토(대구)</v>
          </cell>
          <cell r="K1070">
            <v>1320000</v>
          </cell>
        </row>
        <row r="1071">
          <cell r="C1071" t="str">
            <v>톰스게러지(대구)</v>
          </cell>
          <cell r="L1071">
            <v>-1100000</v>
          </cell>
        </row>
        <row r="1072">
          <cell r="C1072" t="str">
            <v>나이스오토(부산)</v>
          </cell>
          <cell r="K1072">
            <v>1650000</v>
          </cell>
        </row>
        <row r="1073">
          <cell r="C1073" t="str">
            <v>나이스오토(부산)</v>
          </cell>
          <cell r="K1073">
            <v>55000</v>
          </cell>
        </row>
        <row r="1074">
          <cell r="C1074" t="str">
            <v>나이스오토(부산)</v>
          </cell>
          <cell r="L1074">
            <v>-1705000</v>
          </cell>
        </row>
        <row r="1075">
          <cell r="C1075" t="str">
            <v>제일오토(대구)</v>
          </cell>
          <cell r="L1075">
            <v>-1320000</v>
          </cell>
        </row>
        <row r="1076">
          <cell r="C1076" t="str">
            <v>제욱오토(부산)</v>
          </cell>
          <cell r="L1076">
            <v>-1705000</v>
          </cell>
        </row>
        <row r="1077">
          <cell r="C1077" t="str">
            <v>동명오토(인천)</v>
          </cell>
          <cell r="L1077">
            <v>-1400000</v>
          </cell>
        </row>
        <row r="1078">
          <cell r="C1078" t="str">
            <v>한독오토(대구)</v>
          </cell>
          <cell r="L1078">
            <v>-1789000</v>
          </cell>
        </row>
        <row r="1079">
          <cell r="C1079" t="str">
            <v>로얄오토(대구)</v>
          </cell>
          <cell r="L1079">
            <v>-710000</v>
          </cell>
        </row>
        <row r="1080">
          <cell r="C1080" t="str">
            <v>코리아탑오토샵(대전)</v>
          </cell>
          <cell r="L1080">
            <v>-230000</v>
          </cell>
        </row>
        <row r="1081">
          <cell r="C1081" t="str">
            <v>혜광오토(부산)</v>
          </cell>
          <cell r="L1081">
            <v>-1000000</v>
          </cell>
        </row>
        <row r="1082">
          <cell r="C1082" t="str">
            <v>하나오토(청주)</v>
          </cell>
          <cell r="L1082">
            <v>-1320000</v>
          </cell>
        </row>
        <row r="1083">
          <cell r="C1083" t="str">
            <v>대구오토(대구)</v>
          </cell>
          <cell r="L1083">
            <v>-500000</v>
          </cell>
        </row>
        <row r="1084">
          <cell r="C1084" t="str">
            <v>대륙오토(대구)</v>
          </cell>
          <cell r="K1084">
            <v>250000</v>
          </cell>
        </row>
        <row r="1085">
          <cell r="C1085" t="str">
            <v>경남오토미션(창원)</v>
          </cell>
          <cell r="K1085">
            <v>1500000</v>
          </cell>
        </row>
        <row r="1086">
          <cell r="C1086" t="str">
            <v>경남오토미션(창원)</v>
          </cell>
          <cell r="K1086">
            <v>50000</v>
          </cell>
        </row>
        <row r="1087">
          <cell r="C1087" t="str">
            <v>혜광오토(김해)</v>
          </cell>
          <cell r="K1087">
            <v>900000</v>
          </cell>
        </row>
        <row r="1088">
          <cell r="C1088" t="str">
            <v>성민오토(대전)</v>
          </cell>
          <cell r="K1088">
            <v>520000</v>
          </cell>
        </row>
        <row r="1089">
          <cell r="C1089" t="str">
            <v>성민오토(대전)</v>
          </cell>
          <cell r="K1089">
            <v>70000</v>
          </cell>
        </row>
        <row r="1090">
          <cell r="C1090" t="str">
            <v>성민오토(대전)</v>
          </cell>
          <cell r="K1090">
            <v>35000</v>
          </cell>
        </row>
        <row r="1091">
          <cell r="C1091" t="str">
            <v>성민오토(대전)</v>
          </cell>
          <cell r="K1091">
            <v>450000</v>
          </cell>
        </row>
        <row r="1092">
          <cell r="C1092" t="str">
            <v>프로오토미션(광주)</v>
          </cell>
          <cell r="K1092">
            <v>1760000</v>
          </cell>
        </row>
        <row r="1093">
          <cell r="C1093" t="str">
            <v>다우수입차미션(경기)</v>
          </cell>
          <cell r="K1093">
            <v>1000000</v>
          </cell>
        </row>
        <row r="1094">
          <cell r="C1094" t="str">
            <v>조이오토(대구)</v>
          </cell>
          <cell r="K1094">
            <v>900000</v>
          </cell>
        </row>
        <row r="1095">
          <cell r="C1095" t="str">
            <v>대륙오토(대구)</v>
          </cell>
          <cell r="K1095">
            <v>1500000</v>
          </cell>
        </row>
        <row r="1096">
          <cell r="C1096" t="str">
            <v>대륙오토(대구)</v>
          </cell>
          <cell r="K1096">
            <v>50000</v>
          </cell>
        </row>
        <row r="1097">
          <cell r="C1097" t="str">
            <v>대륙오토(대구)</v>
          </cell>
          <cell r="K1097">
            <v>50000</v>
          </cell>
        </row>
        <row r="1098">
          <cell r="C1098" t="str">
            <v>프로오토미션(광주)</v>
          </cell>
          <cell r="L1098">
            <v>-132000</v>
          </cell>
        </row>
        <row r="1099">
          <cell r="C1099" t="str">
            <v>다우수입차미션(경기)</v>
          </cell>
          <cell r="L1099">
            <v>-1000000</v>
          </cell>
        </row>
        <row r="1100">
          <cell r="C1100" t="str">
            <v>성민오토(대전)</v>
          </cell>
          <cell r="L1100">
            <v>-1075000</v>
          </cell>
        </row>
        <row r="1101">
          <cell r="C1101" t="str">
            <v>SJ모터스(부산)</v>
          </cell>
          <cell r="K1101">
            <v>1650000</v>
          </cell>
        </row>
        <row r="1102">
          <cell r="C1102" t="str">
            <v>SJ모터스(부산)</v>
          </cell>
          <cell r="K1102">
            <v>55000</v>
          </cell>
        </row>
        <row r="1103">
          <cell r="C1103" t="str">
            <v>김해오토(김해)</v>
          </cell>
          <cell r="K1103">
            <v>1500000</v>
          </cell>
        </row>
        <row r="1104">
          <cell r="C1104" t="str">
            <v>김해오토(김해)</v>
          </cell>
          <cell r="K1104">
            <v>50000</v>
          </cell>
        </row>
        <row r="1105">
          <cell r="C1105" t="str">
            <v>루모터스(동래점)</v>
          </cell>
          <cell r="K1105">
            <v>250000</v>
          </cell>
        </row>
        <row r="1106">
          <cell r="C1106" t="str">
            <v>프로오토미션(광주)</v>
          </cell>
          <cell r="K1106">
            <v>220000</v>
          </cell>
        </row>
        <row r="1107">
          <cell r="C1107" t="str">
            <v>AZ제일오토미션(순천)</v>
          </cell>
          <cell r="K1107">
            <v>495000</v>
          </cell>
        </row>
        <row r="1108">
          <cell r="C1108" t="str">
            <v>한강오토(부천)</v>
          </cell>
          <cell r="K1108">
            <v>1320000</v>
          </cell>
        </row>
        <row r="1109">
          <cell r="C1109" t="str">
            <v>청주오토(청주)</v>
          </cell>
          <cell r="K1109">
            <v>950000</v>
          </cell>
        </row>
        <row r="1110">
          <cell r="C1110" t="str">
            <v>제욱오토(부산)</v>
          </cell>
          <cell r="L1110">
            <v>-2750000</v>
          </cell>
        </row>
        <row r="1111">
          <cell r="C1111" t="str">
            <v>댐스(대구)</v>
          </cell>
          <cell r="L1111">
            <v>-2400000</v>
          </cell>
        </row>
        <row r="1112">
          <cell r="C1112" t="str">
            <v>청주오토(청주)</v>
          </cell>
          <cell r="L1112">
            <v>-950000</v>
          </cell>
        </row>
        <row r="1113">
          <cell r="C1113" t="str">
            <v>SJ모터스(부산)</v>
          </cell>
          <cell r="L1113">
            <v>-1705000</v>
          </cell>
        </row>
        <row r="1114">
          <cell r="C1114" t="str">
            <v>루모터스(동래점)</v>
          </cell>
          <cell r="L1114">
            <v>-250000</v>
          </cell>
        </row>
        <row r="1115">
          <cell r="C1115" t="str">
            <v>한강오토(부천)</v>
          </cell>
          <cell r="L1115">
            <v>-1320000</v>
          </cell>
        </row>
        <row r="1116">
          <cell r="C1116" t="str">
            <v>대덕오토(대전)</v>
          </cell>
          <cell r="L1116">
            <v>-50000</v>
          </cell>
        </row>
        <row r="1117">
          <cell r="C1117" t="str">
            <v>혜광오토(김해)</v>
          </cell>
          <cell r="L1117">
            <v>-900000</v>
          </cell>
        </row>
        <row r="1118">
          <cell r="C1118" t="str">
            <v>청주오토(청주)</v>
          </cell>
          <cell r="L1118">
            <v>-1650000</v>
          </cell>
        </row>
        <row r="1119">
          <cell r="C1119" t="str">
            <v>진영오토(남양주)</v>
          </cell>
          <cell r="K1119">
            <v>1500000</v>
          </cell>
        </row>
        <row r="1120">
          <cell r="C1120" t="str">
            <v>경남오토미션(창원)</v>
          </cell>
          <cell r="K1120">
            <v>1500000</v>
          </cell>
        </row>
        <row r="1121">
          <cell r="C1121" t="str">
            <v>경남오토미션(창원)</v>
          </cell>
          <cell r="K1121">
            <v>50000</v>
          </cell>
        </row>
        <row r="1122">
          <cell r="C1122" t="str">
            <v>지오모터스(창원)</v>
          </cell>
          <cell r="K1122">
            <v>1200000</v>
          </cell>
        </row>
        <row r="1123">
          <cell r="C1123" t="str">
            <v>지오모터스(창원)</v>
          </cell>
          <cell r="K1123">
            <v>20000</v>
          </cell>
        </row>
        <row r="1124">
          <cell r="C1124" t="str">
            <v>제욱오토(부산)</v>
          </cell>
          <cell r="K1124">
            <v>1100000</v>
          </cell>
        </row>
        <row r="1125">
          <cell r="C1125" t="str">
            <v>대구오토(대구)</v>
          </cell>
          <cell r="K1125">
            <v>55000</v>
          </cell>
        </row>
        <row r="1126">
          <cell r="C1126" t="str">
            <v>미르오토(대구)</v>
          </cell>
          <cell r="L1126">
            <v>-9010000</v>
          </cell>
        </row>
        <row r="1127">
          <cell r="C1127" t="str">
            <v>신일오토(부산)</v>
          </cell>
          <cell r="L1127">
            <v>-1550000</v>
          </cell>
        </row>
        <row r="1128">
          <cell r="C1128" t="str">
            <v>부산비엔비(부산)</v>
          </cell>
          <cell r="L1128">
            <v>-275000</v>
          </cell>
        </row>
        <row r="1129">
          <cell r="C1129" t="str">
            <v>지오모터스(창원)</v>
          </cell>
          <cell r="L1129">
            <v>-1220000</v>
          </cell>
        </row>
        <row r="1130">
          <cell r="C1130" t="str">
            <v>AZ제일오토미션(순천)</v>
          </cell>
          <cell r="L1130">
            <v>-2835000</v>
          </cell>
        </row>
        <row r="1131">
          <cell r="C1131" t="str">
            <v>엠모터스(구미)</v>
          </cell>
          <cell r="L1131">
            <v>-4750000</v>
          </cell>
        </row>
        <row r="1132">
          <cell r="C1132" t="str">
            <v>진영오토(남양주)</v>
          </cell>
          <cell r="K1132">
            <v>500000</v>
          </cell>
        </row>
        <row r="1133">
          <cell r="C1133" t="str">
            <v>건영자동차공업사(제주)</v>
          </cell>
          <cell r="K1133">
            <v>1375000</v>
          </cell>
        </row>
        <row r="1134">
          <cell r="C1134" t="str">
            <v>모터매니아(화성)</v>
          </cell>
          <cell r="K1134">
            <v>1600000</v>
          </cell>
        </row>
        <row r="1135">
          <cell r="C1135" t="str">
            <v>모터매니아(화성)</v>
          </cell>
          <cell r="K1135">
            <v>50000</v>
          </cell>
        </row>
        <row r="1136">
          <cell r="C1136" t="str">
            <v>미르오토(대구)</v>
          </cell>
          <cell r="K1136">
            <v>1500000</v>
          </cell>
        </row>
        <row r="1137">
          <cell r="C1137" t="str">
            <v>미르오토(대구)</v>
          </cell>
          <cell r="K1137">
            <v>50000</v>
          </cell>
        </row>
        <row r="1138">
          <cell r="C1138" t="str">
            <v>제이오토(대구)</v>
          </cell>
          <cell r="L1138">
            <v>-3785000</v>
          </cell>
        </row>
        <row r="1139">
          <cell r="C1139" t="str">
            <v>모터매니아(화성)</v>
          </cell>
          <cell r="L1139">
            <v>-1650000</v>
          </cell>
        </row>
        <row r="1140">
          <cell r="C1140" t="str">
            <v>진영오토(남양주)</v>
          </cell>
          <cell r="L1140">
            <v>-2000000</v>
          </cell>
        </row>
        <row r="1141">
          <cell r="C1141" t="str">
            <v>건영자동차공업사(제주)</v>
          </cell>
          <cell r="L1141">
            <v>-1375000</v>
          </cell>
        </row>
        <row r="1142">
          <cell r="C1142" t="str">
            <v>조이오토(대구)</v>
          </cell>
          <cell r="K1142">
            <v>45000</v>
          </cell>
        </row>
        <row r="1143">
          <cell r="C1143" t="str">
            <v>이시아오토(대구)</v>
          </cell>
          <cell r="L1143">
            <v>-1300000</v>
          </cell>
        </row>
        <row r="1144">
          <cell r="C1144" t="str">
            <v>진영오토(남양주)</v>
          </cell>
          <cell r="L1144">
            <v>-500000</v>
          </cell>
        </row>
        <row r="1145">
          <cell r="C1145" t="str">
            <v>김해오토(김해)</v>
          </cell>
          <cell r="L1145">
            <v>-1550000</v>
          </cell>
        </row>
        <row r="1146">
          <cell r="C1146" t="str">
            <v>프로오토미션(광주)</v>
          </cell>
          <cell r="L1146">
            <v>-1980000</v>
          </cell>
        </row>
        <row r="1147">
          <cell r="C1147" t="str">
            <v>진영오토(남양주)</v>
          </cell>
          <cell r="K1147">
            <v>1500000</v>
          </cell>
        </row>
        <row r="1148">
          <cell r="C1148" t="str">
            <v>진영오토(남양주)</v>
          </cell>
          <cell r="K1148">
            <v>1500000</v>
          </cell>
        </row>
        <row r="1149">
          <cell r="C1149" t="str">
            <v>한결부품</v>
          </cell>
          <cell r="K1149">
            <v>150000</v>
          </cell>
        </row>
        <row r="1150">
          <cell r="C1150" t="str">
            <v>하나오토(청주)</v>
          </cell>
          <cell r="K1150">
            <v>1210000</v>
          </cell>
        </row>
        <row r="1151">
          <cell r="C1151" t="str">
            <v>하정오토(광주)</v>
          </cell>
          <cell r="L1151">
            <v>-3212000</v>
          </cell>
        </row>
        <row r="1152">
          <cell r="C1152" t="str">
            <v>하정오토(광주)</v>
          </cell>
          <cell r="K1152">
            <v>165000</v>
          </cell>
        </row>
        <row r="1153">
          <cell r="C1153" t="str">
            <v>하정오토(광주)</v>
          </cell>
          <cell r="K1153">
            <v>38500</v>
          </cell>
        </row>
        <row r="1154">
          <cell r="C1154" t="str">
            <v>진홍오토(대구)</v>
          </cell>
          <cell r="K1154">
            <v>129000</v>
          </cell>
        </row>
        <row r="1155">
          <cell r="C1155" t="str">
            <v>대명오토(서울서초)</v>
          </cell>
          <cell r="K1155">
            <v>660000</v>
          </cell>
        </row>
        <row r="1156">
          <cell r="C1156" t="str">
            <v>금성오토(광주)</v>
          </cell>
          <cell r="K1156">
            <v>1320000</v>
          </cell>
        </row>
        <row r="1157">
          <cell r="C1157" t="str">
            <v>한국오토(노원)</v>
          </cell>
          <cell r="K1157">
            <v>1210000</v>
          </cell>
        </row>
        <row r="1158">
          <cell r="C1158" t="str">
            <v>메이븐오토미션(서울중랑구)</v>
          </cell>
          <cell r="K1158">
            <v>1500000</v>
          </cell>
        </row>
        <row r="1159">
          <cell r="C1159" t="str">
            <v>미르오토(대구)</v>
          </cell>
          <cell r="K1159">
            <v>1200000</v>
          </cell>
        </row>
        <row r="1160">
          <cell r="C1160" t="str">
            <v>미르오토(대구)</v>
          </cell>
          <cell r="K1160">
            <v>510000</v>
          </cell>
        </row>
        <row r="1161">
          <cell r="C1161" t="str">
            <v>미르오토(대구)</v>
          </cell>
          <cell r="K1161">
            <v>30000</v>
          </cell>
        </row>
        <row r="1162">
          <cell r="C1162" t="str">
            <v>SJ모터스(부산)</v>
          </cell>
          <cell r="K1162">
            <v>1320000</v>
          </cell>
        </row>
        <row r="1163">
          <cell r="C1163" t="str">
            <v>SJ모터스(부산)</v>
          </cell>
          <cell r="K1163">
            <v>25000</v>
          </cell>
        </row>
        <row r="1164">
          <cell r="C1164" t="str">
            <v>부산비엔비(부산)</v>
          </cell>
          <cell r="K1164">
            <v>1320000</v>
          </cell>
        </row>
        <row r="1165">
          <cell r="C1165" t="str">
            <v>부산비엔비(부산)</v>
          </cell>
          <cell r="K1165">
            <v>55000</v>
          </cell>
        </row>
        <row r="1166">
          <cell r="C1166" t="str">
            <v>부산비엔비(부산)</v>
          </cell>
          <cell r="K1166">
            <v>22000</v>
          </cell>
        </row>
        <row r="1167">
          <cell r="C1167" t="str">
            <v>대륙오토(대구)</v>
          </cell>
          <cell r="K1167">
            <v>1500000</v>
          </cell>
        </row>
        <row r="1168">
          <cell r="C1168" t="str">
            <v>대륙오토(대구)</v>
          </cell>
          <cell r="K1168">
            <v>50000</v>
          </cell>
        </row>
        <row r="1169">
          <cell r="C1169" t="str">
            <v>SJ모터스(부산)</v>
          </cell>
          <cell r="L1169">
            <v>-1345000</v>
          </cell>
        </row>
        <row r="1170">
          <cell r="C1170" t="str">
            <v>메이븐오토미션(서울중랑구)</v>
          </cell>
          <cell r="L1170">
            <v>-1500000</v>
          </cell>
        </row>
        <row r="1171">
          <cell r="C1171" t="str">
            <v>한결부품</v>
          </cell>
          <cell r="L1171">
            <v>-150000</v>
          </cell>
        </row>
        <row r="1172">
          <cell r="C1172" t="str">
            <v>진영오토(남양주)</v>
          </cell>
          <cell r="L1172">
            <v>-3000000</v>
          </cell>
        </row>
        <row r="1173">
          <cell r="C1173" t="str">
            <v>한국오토(노원)</v>
          </cell>
          <cell r="L1173">
            <v>-1210000</v>
          </cell>
        </row>
        <row r="1174">
          <cell r="C1174" t="str">
            <v>웨스트모터스(대구)</v>
          </cell>
          <cell r="K1174">
            <v>1200000</v>
          </cell>
        </row>
        <row r="1175">
          <cell r="C1175" t="str">
            <v>현대오토(영천)</v>
          </cell>
          <cell r="K1175">
            <v>70000</v>
          </cell>
        </row>
        <row r="1176">
          <cell r="C1176" t="str">
            <v>하나오토(광주)</v>
          </cell>
          <cell r="K1176">
            <v>1650000</v>
          </cell>
        </row>
        <row r="1177">
          <cell r="C1177" t="str">
            <v>하나오토(광주)</v>
          </cell>
          <cell r="K1177">
            <v>55000</v>
          </cell>
        </row>
        <row r="1178">
          <cell r="C1178" t="str">
            <v>엠모터스(구미)</v>
          </cell>
          <cell r="K1178">
            <v>1100000</v>
          </cell>
        </row>
        <row r="1179">
          <cell r="C1179" t="str">
            <v>김해오토(김해)</v>
          </cell>
          <cell r="K1179">
            <v>350000</v>
          </cell>
        </row>
        <row r="1180">
          <cell r="C1180" t="str">
            <v>엠팩토리(대구)</v>
          </cell>
          <cell r="K1180">
            <v>1430000</v>
          </cell>
        </row>
        <row r="1181">
          <cell r="C1181" t="str">
            <v>진홍오토(대구)</v>
          </cell>
          <cell r="K1181">
            <v>1600000</v>
          </cell>
        </row>
        <row r="1182">
          <cell r="C1182" t="str">
            <v>진홍오토(대구)</v>
          </cell>
          <cell r="K1182">
            <v>30000</v>
          </cell>
        </row>
        <row r="1183">
          <cell r="C1183" t="str">
            <v>AZ제일오토미션(순천)</v>
          </cell>
          <cell r="K1183">
            <v>275000</v>
          </cell>
        </row>
        <row r="1184">
          <cell r="C1184" t="str">
            <v>하정오토(광주)</v>
          </cell>
          <cell r="K1184">
            <v>1650000</v>
          </cell>
        </row>
        <row r="1185">
          <cell r="C1185" t="str">
            <v>하정오토(광주)</v>
          </cell>
          <cell r="K1185">
            <v>22000</v>
          </cell>
        </row>
        <row r="1186">
          <cell r="C1186" t="str">
            <v>하나오토(광주)</v>
          </cell>
          <cell r="L1186">
            <v>-1705000</v>
          </cell>
        </row>
        <row r="1187">
          <cell r="C1187" t="str">
            <v>진홍오토(대구)</v>
          </cell>
          <cell r="L1187">
            <v>-1759000</v>
          </cell>
        </row>
        <row r="1188">
          <cell r="C1188" t="str">
            <v>엠팩토리(대구)</v>
          </cell>
          <cell r="L1188">
            <v>-1430000</v>
          </cell>
        </row>
        <row r="1189">
          <cell r="C1189" t="str">
            <v>대륙오토(대구)</v>
          </cell>
          <cell r="K1189">
            <v>250000</v>
          </cell>
        </row>
        <row r="1190">
          <cell r="C1190" t="str">
            <v>대륙오토(대구)</v>
          </cell>
          <cell r="K1190">
            <v>50000</v>
          </cell>
        </row>
        <row r="1191">
          <cell r="C1191" t="str">
            <v>루모터스(신평점)</v>
          </cell>
          <cell r="K1191">
            <v>1500000</v>
          </cell>
        </row>
        <row r="1192">
          <cell r="C1192" t="str">
            <v>루모터스(신평점)</v>
          </cell>
          <cell r="K1192">
            <v>50000</v>
          </cell>
        </row>
        <row r="1193">
          <cell r="C1193" t="str">
            <v>한국오토(노원)</v>
          </cell>
          <cell r="K1193">
            <v>1210000</v>
          </cell>
        </row>
        <row r="1194">
          <cell r="C1194" t="str">
            <v>한국오토(노원)</v>
          </cell>
          <cell r="K1194">
            <v>220000</v>
          </cell>
        </row>
        <row r="1195">
          <cell r="C1195" t="str">
            <v>웨스트모터스(대구)</v>
          </cell>
          <cell r="L1195">
            <v>-1200000</v>
          </cell>
        </row>
        <row r="1196">
          <cell r="C1196" t="str">
            <v>연화오토(대구)</v>
          </cell>
          <cell r="L1196">
            <v>-4338000</v>
          </cell>
        </row>
        <row r="1197">
          <cell r="C1197" t="str">
            <v>조이오토(대구)</v>
          </cell>
          <cell r="L1197">
            <v>-4045000</v>
          </cell>
        </row>
        <row r="1198">
          <cell r="C1198" t="str">
            <v>루모터스(신평점)</v>
          </cell>
          <cell r="L1198">
            <v>-1550000</v>
          </cell>
        </row>
        <row r="1199">
          <cell r="C1199" t="str">
            <v>한국오토(노원)</v>
          </cell>
          <cell r="L1199">
            <v>-1430000</v>
          </cell>
        </row>
        <row r="1200">
          <cell r="C1200" t="str">
            <v>마이오토(전북완주)</v>
          </cell>
          <cell r="K1200">
            <v>350000</v>
          </cell>
        </row>
        <row r="1201">
          <cell r="C1201" t="str">
            <v>마이오토(전북완주)</v>
          </cell>
          <cell r="K1201">
            <v>20000</v>
          </cell>
        </row>
        <row r="1202">
          <cell r="C1202" t="str">
            <v>마이오토(전북완주)</v>
          </cell>
          <cell r="L1202">
            <v>-370000</v>
          </cell>
        </row>
        <row r="1203">
          <cell r="C1203" t="str">
            <v>SL모터스(고양)</v>
          </cell>
          <cell r="K1203">
            <v>650000</v>
          </cell>
        </row>
        <row r="1204">
          <cell r="C1204" t="str">
            <v>SL모터스(고양)</v>
          </cell>
          <cell r="L1204">
            <v>-650000</v>
          </cell>
        </row>
        <row r="1205">
          <cell r="C1205" t="str">
            <v>현진미션(남대구)</v>
          </cell>
          <cell r="K1205">
            <v>550000</v>
          </cell>
        </row>
        <row r="1206">
          <cell r="C1206" t="str">
            <v>현진미션(남대구)</v>
          </cell>
          <cell r="K1206">
            <v>70000</v>
          </cell>
        </row>
        <row r="1207">
          <cell r="C1207" t="str">
            <v>현진미션(남대구)</v>
          </cell>
          <cell r="K1207">
            <v>50000</v>
          </cell>
        </row>
        <row r="1208">
          <cell r="C1208" t="str">
            <v>제이피오토미션(부산)</v>
          </cell>
          <cell r="K1208">
            <v>1500000</v>
          </cell>
        </row>
        <row r="1209">
          <cell r="C1209" t="str">
            <v>제이피오토미션(부산)</v>
          </cell>
          <cell r="K1209">
            <v>50000</v>
          </cell>
        </row>
        <row r="1210">
          <cell r="C1210" t="str">
            <v>대명오토(서울서초)</v>
          </cell>
          <cell r="L1210">
            <v>-4345000</v>
          </cell>
        </row>
        <row r="1211">
          <cell r="C1211" t="str">
            <v>청주오토(청주)</v>
          </cell>
          <cell r="K1211">
            <v>1320000</v>
          </cell>
        </row>
        <row r="1212">
          <cell r="C1212" t="str">
            <v>하정오토(광주)</v>
          </cell>
          <cell r="K1212">
            <v>143000</v>
          </cell>
        </row>
        <row r="1213">
          <cell r="C1213" t="str">
            <v>하정오토(광주)</v>
          </cell>
          <cell r="K1213">
            <v>11000</v>
          </cell>
        </row>
        <row r="1214">
          <cell r="C1214" t="str">
            <v>대구오토(대구)</v>
          </cell>
          <cell r="K1214">
            <v>1320000</v>
          </cell>
        </row>
        <row r="1215">
          <cell r="C1215" t="str">
            <v>웨스트모터스(대구)</v>
          </cell>
          <cell r="K1215">
            <v>1550000</v>
          </cell>
        </row>
        <row r="1216">
          <cell r="C1216" t="str">
            <v>미르오토(대구)</v>
          </cell>
          <cell r="K1216">
            <v>1200000</v>
          </cell>
        </row>
        <row r="1217">
          <cell r="C1217" t="str">
            <v>미르오토(대구)</v>
          </cell>
          <cell r="K1217">
            <v>350000</v>
          </cell>
        </row>
        <row r="1218">
          <cell r="C1218" t="str">
            <v>미르오토(대구)</v>
          </cell>
          <cell r="K1218">
            <v>129000</v>
          </cell>
        </row>
        <row r="1219">
          <cell r="C1219" t="str">
            <v>마이스터(대구)</v>
          </cell>
          <cell r="K1219">
            <v>1300000</v>
          </cell>
        </row>
        <row r="1220">
          <cell r="C1220" t="str">
            <v>다우수입차미션(경기)</v>
          </cell>
          <cell r="K1220">
            <v>1500000</v>
          </cell>
        </row>
        <row r="1221">
          <cell r="C1221" t="str">
            <v>다우수입차미션(경기)</v>
          </cell>
          <cell r="L1221">
            <v>-1500000</v>
          </cell>
        </row>
        <row r="1222">
          <cell r="C1222" t="str">
            <v>대명오토(서울서초)</v>
          </cell>
          <cell r="K1222">
            <v>1650000</v>
          </cell>
        </row>
        <row r="1223">
          <cell r="C1223" t="str">
            <v>진영오토(남양주)</v>
          </cell>
          <cell r="K1223">
            <v>1000000</v>
          </cell>
        </row>
        <row r="1224">
          <cell r="C1224" t="str">
            <v>청주오토(청주)</v>
          </cell>
          <cell r="K1224">
            <v>1500000</v>
          </cell>
        </row>
        <row r="1225">
          <cell r="C1225" t="str">
            <v>현대오토(전주)</v>
          </cell>
          <cell r="K1225">
            <v>1500000</v>
          </cell>
        </row>
        <row r="1226">
          <cell r="C1226" t="str">
            <v>제욱오토(부산)</v>
          </cell>
          <cell r="L1226">
            <v>-1100000</v>
          </cell>
        </row>
        <row r="1227">
          <cell r="C1227" t="str">
            <v>청주오토(청주)</v>
          </cell>
          <cell r="L1227">
            <v>-2820000</v>
          </cell>
        </row>
        <row r="1228">
          <cell r="C1228" t="str">
            <v>김해오토(김해)</v>
          </cell>
          <cell r="L1228">
            <v>-350000</v>
          </cell>
        </row>
        <row r="1229">
          <cell r="C1229" t="str">
            <v>제이피오토미션(부산)</v>
          </cell>
          <cell r="L1229">
            <v>-1550000</v>
          </cell>
        </row>
        <row r="1230">
          <cell r="C1230" t="str">
            <v>프로오토미션(광주)</v>
          </cell>
          <cell r="K1230">
            <v>579000</v>
          </cell>
        </row>
        <row r="1231">
          <cell r="C1231" t="str">
            <v>프로오토미션(광주)</v>
          </cell>
          <cell r="K1231">
            <v>143000</v>
          </cell>
        </row>
        <row r="1232">
          <cell r="C1232" t="str">
            <v>대구오토(대구)</v>
          </cell>
          <cell r="K1232">
            <v>579000</v>
          </cell>
        </row>
        <row r="1233">
          <cell r="C1233" t="str">
            <v>미르오토(대구)</v>
          </cell>
          <cell r="K1233">
            <v>1100000</v>
          </cell>
        </row>
        <row r="1234">
          <cell r="C1234" t="str">
            <v>미르오토(대구)</v>
          </cell>
          <cell r="K1234">
            <v>510000</v>
          </cell>
        </row>
        <row r="1235">
          <cell r="C1235" t="str">
            <v>미르오토(대구)</v>
          </cell>
          <cell r="K1235">
            <v>10000</v>
          </cell>
        </row>
        <row r="1236">
          <cell r="C1236" t="str">
            <v>미르오토(대구)</v>
          </cell>
          <cell r="K1236">
            <v>30000</v>
          </cell>
        </row>
        <row r="1237">
          <cell r="C1237" t="str">
            <v>AZ제일오토미션(순천)</v>
          </cell>
          <cell r="K1237">
            <v>579000</v>
          </cell>
        </row>
        <row r="1238">
          <cell r="C1238" t="str">
            <v>AZ제일오토미션(순천)</v>
          </cell>
          <cell r="K1238">
            <v>80000</v>
          </cell>
        </row>
        <row r="1239">
          <cell r="C1239" t="str">
            <v>AZ제일오토미션(순천)</v>
          </cell>
          <cell r="K1239">
            <v>35200</v>
          </cell>
        </row>
        <row r="1240">
          <cell r="C1240" t="str">
            <v>AZ제일오토미션(순천)</v>
          </cell>
          <cell r="K1240">
            <v>11000</v>
          </cell>
        </row>
        <row r="1241">
          <cell r="C1241" t="str">
            <v>AZ제일오토미션(순천)</v>
          </cell>
          <cell r="K1241">
            <v>660000</v>
          </cell>
        </row>
        <row r="1242">
          <cell r="C1242" t="str">
            <v>현진미션(남대구)</v>
          </cell>
          <cell r="K1242">
            <v>130000</v>
          </cell>
        </row>
        <row r="1243">
          <cell r="C1243" t="str">
            <v>현진미션(남대구)</v>
          </cell>
          <cell r="K1243">
            <v>80000</v>
          </cell>
        </row>
        <row r="1244">
          <cell r="C1244" t="str">
            <v>현진미션(남대구)</v>
          </cell>
          <cell r="K1244">
            <v>10000</v>
          </cell>
        </row>
        <row r="1245">
          <cell r="C1245" t="str">
            <v>현진미션(남대구)</v>
          </cell>
          <cell r="K1245">
            <v>35000</v>
          </cell>
        </row>
        <row r="1246">
          <cell r="C1246" t="str">
            <v>태흥오토미션(광주)</v>
          </cell>
          <cell r="K1246">
            <v>1200000</v>
          </cell>
        </row>
        <row r="1247">
          <cell r="C1247" t="str">
            <v>태흥오토미션(광주)</v>
          </cell>
          <cell r="K1247">
            <v>350000</v>
          </cell>
        </row>
        <row r="1248">
          <cell r="C1248" t="str">
            <v>빅딜게러지(목포)</v>
          </cell>
          <cell r="K1248">
            <v>100000</v>
          </cell>
        </row>
        <row r="1249">
          <cell r="C1249" t="str">
            <v>태흥오토미션(광주)</v>
          </cell>
          <cell r="L1249">
            <v>-1550000</v>
          </cell>
        </row>
        <row r="1250">
          <cell r="C1250" t="str">
            <v>빅딜게러지(목포)</v>
          </cell>
          <cell r="L1250">
            <v>-100000</v>
          </cell>
        </row>
        <row r="1251">
          <cell r="C1251" t="str">
            <v>대명오토(서울서초)</v>
          </cell>
          <cell r="K1251">
            <v>-1650000</v>
          </cell>
        </row>
        <row r="1252">
          <cell r="C1252" t="str">
            <v>웨스트모터스(대구)</v>
          </cell>
          <cell r="L1252">
            <v>-1550000</v>
          </cell>
        </row>
        <row r="1253">
          <cell r="C1253" t="str">
            <v>연화오토(대구)</v>
          </cell>
          <cell r="K1253">
            <v>550000</v>
          </cell>
        </row>
        <row r="1254">
          <cell r="C1254" t="str">
            <v>연화오토(대구)</v>
          </cell>
          <cell r="K1254">
            <v>130000</v>
          </cell>
        </row>
        <row r="1255">
          <cell r="C1255" t="str">
            <v>연화오토(대구)</v>
          </cell>
          <cell r="K1255">
            <v>10000</v>
          </cell>
        </row>
        <row r="1256">
          <cell r="C1256" t="str">
            <v>대구오토(대구)</v>
          </cell>
          <cell r="L1256">
            <v>-2000000</v>
          </cell>
        </row>
        <row r="1257">
          <cell r="C1257" t="str">
            <v>한국오토(안양)</v>
          </cell>
          <cell r="K1257">
            <v>1650000</v>
          </cell>
        </row>
        <row r="1258">
          <cell r="C1258" t="str">
            <v>현대오토(영천)</v>
          </cell>
          <cell r="K1258">
            <v>600000</v>
          </cell>
        </row>
        <row r="1259">
          <cell r="C1259" t="str">
            <v>혜광오토(양산)</v>
          </cell>
          <cell r="K1259">
            <v>1100000</v>
          </cell>
        </row>
        <row r="1260">
          <cell r="C1260" t="str">
            <v>대성오토(대구)</v>
          </cell>
          <cell r="K1260">
            <v>600000</v>
          </cell>
        </row>
        <row r="1261">
          <cell r="C1261" t="str">
            <v>오토서비스(평택)</v>
          </cell>
          <cell r="K1261">
            <v>1100000</v>
          </cell>
        </row>
        <row r="1262">
          <cell r="C1262" t="str">
            <v>현진미션(남대구)</v>
          </cell>
          <cell r="L1262">
            <v>-1181000</v>
          </cell>
        </row>
        <row r="1263">
          <cell r="C1263" t="str">
            <v>혜광오토(양산)</v>
          </cell>
          <cell r="L1263">
            <v>-1100000</v>
          </cell>
        </row>
        <row r="1264">
          <cell r="C1264" t="str">
            <v>한국오토(안양)</v>
          </cell>
          <cell r="L1264">
            <v>-1650000</v>
          </cell>
        </row>
        <row r="1265">
          <cell r="C1265" t="str">
            <v>한국오토(노원)</v>
          </cell>
          <cell r="K1265">
            <v>200000</v>
          </cell>
        </row>
        <row r="1266">
          <cell r="C1266" t="str">
            <v>마이스터(대구)</v>
          </cell>
          <cell r="L1266">
            <v>-1300000</v>
          </cell>
        </row>
        <row r="1267">
          <cell r="C1267" t="str">
            <v>제일오토(대구)</v>
          </cell>
          <cell r="K1267">
            <v>1100000</v>
          </cell>
        </row>
        <row r="1268">
          <cell r="C1268" t="str">
            <v>미르오토(대구)</v>
          </cell>
          <cell r="K1268">
            <v>1750000</v>
          </cell>
        </row>
        <row r="1269">
          <cell r="C1269" t="str">
            <v>디알모터스(파주)</v>
          </cell>
          <cell r="K1269">
            <v>715000</v>
          </cell>
        </row>
        <row r="1270">
          <cell r="C1270" t="str">
            <v>디알모터스(파주)</v>
          </cell>
          <cell r="K1270">
            <v>141900</v>
          </cell>
        </row>
        <row r="1271">
          <cell r="C1271" t="str">
            <v>조이오토(대구)</v>
          </cell>
          <cell r="K1271">
            <v>2550000</v>
          </cell>
        </row>
        <row r="1272">
          <cell r="C1272" t="str">
            <v>조이오토(대구)</v>
          </cell>
          <cell r="K1272">
            <v>260000</v>
          </cell>
        </row>
        <row r="1273">
          <cell r="C1273" t="str">
            <v>대성오토(대구)</v>
          </cell>
          <cell r="L1273">
            <v>-600000</v>
          </cell>
        </row>
        <row r="1274">
          <cell r="C1274" t="str">
            <v>한국오토(노원)</v>
          </cell>
          <cell r="L1274">
            <v>-200000</v>
          </cell>
        </row>
        <row r="1275">
          <cell r="C1275" t="str">
            <v>제일오토(대구)</v>
          </cell>
          <cell r="L1275">
            <v>-1100000</v>
          </cell>
        </row>
        <row r="1276">
          <cell r="C1276" t="str">
            <v>미르오토(대구)</v>
          </cell>
          <cell r="K1276">
            <v>650000</v>
          </cell>
        </row>
        <row r="1277">
          <cell r="C1277" t="str">
            <v>연화오토(대구)</v>
          </cell>
          <cell r="K1277">
            <v>550000</v>
          </cell>
        </row>
        <row r="1278">
          <cell r="C1278" t="str">
            <v>연화오토(대구)</v>
          </cell>
          <cell r="K1278">
            <v>130000</v>
          </cell>
        </row>
        <row r="1279">
          <cell r="C1279" t="str">
            <v>연화오토(대구)</v>
          </cell>
          <cell r="K1279">
            <v>10000</v>
          </cell>
        </row>
        <row r="1280">
          <cell r="C1280" t="str">
            <v>연화오토(대구)</v>
          </cell>
          <cell r="K1280">
            <v>30000</v>
          </cell>
        </row>
        <row r="1281">
          <cell r="C1281" t="str">
            <v>연화오토(대구)</v>
          </cell>
          <cell r="K1281">
            <v>1200000</v>
          </cell>
        </row>
        <row r="1282">
          <cell r="C1282" t="str">
            <v>연화오토(대구)</v>
          </cell>
          <cell r="K1282">
            <v>350000</v>
          </cell>
        </row>
        <row r="1283">
          <cell r="C1283" t="str">
            <v>대륙오토(대구)</v>
          </cell>
          <cell r="K1283">
            <v>1500000</v>
          </cell>
        </row>
        <row r="1284">
          <cell r="C1284" t="str">
            <v>대륙오토(대구)</v>
          </cell>
          <cell r="L1284">
            <v>-11507000</v>
          </cell>
        </row>
        <row r="1285">
          <cell r="C1285" t="str">
            <v>대명오토(서울서초)</v>
          </cell>
          <cell r="K1285">
            <v>1210000</v>
          </cell>
        </row>
        <row r="1286">
          <cell r="C1286" t="str">
            <v>대명오토(서울서초)</v>
          </cell>
          <cell r="K1286">
            <v>1210000</v>
          </cell>
        </row>
        <row r="1287">
          <cell r="C1287" t="str">
            <v>제일오토(대구)</v>
          </cell>
          <cell r="K1287">
            <v>1320000</v>
          </cell>
        </row>
        <row r="1288">
          <cell r="C1288" t="str">
            <v>SJ모터스(부산)</v>
          </cell>
          <cell r="K1288">
            <v>1650000</v>
          </cell>
        </row>
        <row r="1289">
          <cell r="C1289" t="str">
            <v>오거리카(대구)</v>
          </cell>
          <cell r="K1289">
            <v>220000</v>
          </cell>
        </row>
        <row r="1290">
          <cell r="C1290" t="str">
            <v>스카이오토미션(천안)</v>
          </cell>
          <cell r="K1290">
            <v>1500000</v>
          </cell>
        </row>
        <row r="1291">
          <cell r="C1291" t="str">
            <v>SJ모터스(부산)</v>
          </cell>
          <cell r="L1291">
            <v>-1650000</v>
          </cell>
        </row>
        <row r="1292">
          <cell r="C1292" t="str">
            <v>비앤비모터스(창원)</v>
          </cell>
          <cell r="K1292">
            <v>1550000</v>
          </cell>
        </row>
        <row r="1293">
          <cell r="C1293" t="str">
            <v>디알모터스(파주)</v>
          </cell>
          <cell r="L1293">
            <v>-856900</v>
          </cell>
        </row>
        <row r="1294">
          <cell r="C1294" t="str">
            <v>제일오토(대구)</v>
          </cell>
          <cell r="L1294">
            <v>-1320000</v>
          </cell>
        </row>
        <row r="1295">
          <cell r="C1295" t="str">
            <v>AZ제일오토미션(순천)</v>
          </cell>
          <cell r="K1295">
            <v>14300</v>
          </cell>
        </row>
        <row r="1296">
          <cell r="C1296" t="str">
            <v>AZ제일오토미션(순천)</v>
          </cell>
          <cell r="K1296">
            <v>1760000</v>
          </cell>
        </row>
        <row r="1297">
          <cell r="C1297" t="str">
            <v>AZ제일오토미션(순천)</v>
          </cell>
          <cell r="K1297">
            <v>22000</v>
          </cell>
        </row>
        <row r="1298">
          <cell r="C1298" t="str">
            <v>미르오토(대구)</v>
          </cell>
          <cell r="K1298">
            <v>700000</v>
          </cell>
        </row>
        <row r="1299">
          <cell r="C1299" t="str">
            <v>진영오토(남양주)</v>
          </cell>
          <cell r="K1299">
            <v>1500000</v>
          </cell>
        </row>
        <row r="1300">
          <cell r="C1300" t="str">
            <v>스카이오토미션(천안)</v>
          </cell>
          <cell r="K1300">
            <v>1000000</v>
          </cell>
        </row>
        <row r="1301">
          <cell r="C1301" t="str">
            <v>미르오토(대구)</v>
          </cell>
          <cell r="K1301">
            <v>650000</v>
          </cell>
        </row>
        <row r="1302">
          <cell r="C1302" t="str">
            <v>스카이오토미션(천안)</v>
          </cell>
          <cell r="L1302">
            <v>-2500000</v>
          </cell>
        </row>
        <row r="1303">
          <cell r="C1303" t="str">
            <v>오거리카(대구)</v>
          </cell>
          <cell r="L1303">
            <v>-220000</v>
          </cell>
        </row>
        <row r="1304">
          <cell r="C1304" t="str">
            <v>현대오토(영천)</v>
          </cell>
          <cell r="K1304">
            <v>1400000</v>
          </cell>
        </row>
        <row r="1305">
          <cell r="C1305" t="str">
            <v>제이오토(대구)</v>
          </cell>
          <cell r="K1305">
            <v>650000</v>
          </cell>
        </row>
        <row r="1306">
          <cell r="C1306" t="str">
            <v>전주오토(전주)</v>
          </cell>
          <cell r="K1306">
            <v>1500000</v>
          </cell>
        </row>
        <row r="1307">
          <cell r="C1307" t="str">
            <v>전주오토(전주)</v>
          </cell>
          <cell r="K1307">
            <v>50000</v>
          </cell>
        </row>
        <row r="1308">
          <cell r="C1308" t="str">
            <v>새흰돌오토미션(전남순천)</v>
          </cell>
          <cell r="K1308">
            <v>1100000</v>
          </cell>
        </row>
        <row r="1309">
          <cell r="C1309" t="str">
            <v>JAMAICAR</v>
          </cell>
          <cell r="K1309">
            <v>1200000</v>
          </cell>
        </row>
        <row r="1310">
          <cell r="C1310" t="str">
            <v>개인거래</v>
          </cell>
          <cell r="K1310">
            <v>3960000</v>
          </cell>
        </row>
        <row r="1311">
          <cell r="C1311" t="str">
            <v>매드모터스(광주)</v>
          </cell>
          <cell r="K1311">
            <v>300000</v>
          </cell>
        </row>
        <row r="1312">
          <cell r="C1312" t="str">
            <v>다우수입차미션(경기)</v>
          </cell>
          <cell r="K1312">
            <v>1500000</v>
          </cell>
        </row>
        <row r="1313">
          <cell r="C1313" t="str">
            <v>대구오토(대구)</v>
          </cell>
          <cell r="K1313">
            <v>1705000</v>
          </cell>
        </row>
        <row r="1314">
          <cell r="C1314" t="str">
            <v>대구오토(대구)</v>
          </cell>
          <cell r="K1314">
            <v>165000</v>
          </cell>
        </row>
        <row r="1315">
          <cell r="C1315" t="str">
            <v>새흰돌오토미션(전남순천)</v>
          </cell>
          <cell r="K1315">
            <v>1500000</v>
          </cell>
        </row>
        <row r="1316">
          <cell r="C1316" t="str">
            <v>조이오토(대구)</v>
          </cell>
          <cell r="K1316">
            <v>1200000</v>
          </cell>
        </row>
        <row r="1317">
          <cell r="C1317" t="str">
            <v>미르오토(대구)</v>
          </cell>
          <cell r="K1317">
            <v>1500000</v>
          </cell>
        </row>
        <row r="1318">
          <cell r="C1318" t="str">
            <v>미르오토(대구)</v>
          </cell>
          <cell r="L1318">
            <v>-600000</v>
          </cell>
        </row>
        <row r="1319">
          <cell r="C1319" t="str">
            <v>미르오토(대구)</v>
          </cell>
          <cell r="K1319">
            <v>50000</v>
          </cell>
        </row>
        <row r="1320">
          <cell r="C1320" t="str">
            <v>하나오토(광주)</v>
          </cell>
          <cell r="K1320">
            <v>1210000</v>
          </cell>
        </row>
        <row r="1321">
          <cell r="C1321" t="str">
            <v>다우수입차미션(경기)</v>
          </cell>
          <cell r="L1321">
            <v>-1500000</v>
          </cell>
        </row>
        <row r="1322">
          <cell r="C1322" t="str">
            <v>하나오토(광주)</v>
          </cell>
          <cell r="L1322">
            <v>-1210000</v>
          </cell>
        </row>
        <row r="1323">
          <cell r="C1323" t="str">
            <v>JAMAICAR</v>
          </cell>
          <cell r="L1323">
            <v>-1200000</v>
          </cell>
        </row>
        <row r="1324">
          <cell r="C1324" t="str">
            <v>새흰돌오토미션(전남순천)</v>
          </cell>
          <cell r="L1324">
            <v>-1100000</v>
          </cell>
        </row>
        <row r="1325">
          <cell r="C1325" t="str">
            <v>비앤비모터스(창원)</v>
          </cell>
          <cell r="L1325">
            <v>-1550000</v>
          </cell>
        </row>
        <row r="1326">
          <cell r="C1326" t="str">
            <v>준오토샵(충주)</v>
          </cell>
          <cell r="K1326">
            <v>1100000</v>
          </cell>
        </row>
        <row r="1327">
          <cell r="C1327" t="str">
            <v>하오르모터스(부산)</v>
          </cell>
          <cell r="K1327">
            <v>-1</v>
          </cell>
        </row>
        <row r="1328">
          <cell r="C1328" t="str">
            <v>하오르모터스(부산)</v>
          </cell>
          <cell r="K1328">
            <v>600001</v>
          </cell>
        </row>
        <row r="1329">
          <cell r="C1329" t="str">
            <v>아츄얼(서울)</v>
          </cell>
          <cell r="K1329">
            <v>200000</v>
          </cell>
        </row>
        <row r="1330">
          <cell r="C1330" t="str">
            <v>오거리카(대구)</v>
          </cell>
          <cell r="K1330">
            <v>220000</v>
          </cell>
        </row>
        <row r="1331">
          <cell r="C1331" t="str">
            <v>STC모터스(통영)</v>
          </cell>
          <cell r="K1331">
            <v>1750000</v>
          </cell>
        </row>
        <row r="1332">
          <cell r="C1332" t="str">
            <v>아츄얼(서울)</v>
          </cell>
          <cell r="L1332">
            <v>-200000</v>
          </cell>
        </row>
        <row r="1333">
          <cell r="C1333" t="str">
            <v>STC모터스(통영)</v>
          </cell>
          <cell r="L1333">
            <v>-1750000</v>
          </cell>
        </row>
        <row r="1334">
          <cell r="C1334" t="str">
            <v>준오토샵(충주)</v>
          </cell>
          <cell r="L1334">
            <v>-1100000</v>
          </cell>
        </row>
        <row r="1335">
          <cell r="C1335" t="str">
            <v>새흰돌오토미션(전남순천)</v>
          </cell>
          <cell r="L1335">
            <v>-1500000</v>
          </cell>
        </row>
        <row r="1336">
          <cell r="C1336" t="str">
            <v>현진미션(칠곡)</v>
          </cell>
          <cell r="K1336">
            <v>150000</v>
          </cell>
        </row>
        <row r="1337">
          <cell r="C1337" t="str">
            <v>오거리카(대구)</v>
          </cell>
          <cell r="L1337">
            <v>-220000</v>
          </cell>
        </row>
        <row r="1338">
          <cell r="C1338" t="str">
            <v>매드모터스(광주)</v>
          </cell>
          <cell r="L1338">
            <v>-300000</v>
          </cell>
        </row>
        <row r="1339">
          <cell r="C1339" t="str">
            <v>현대오토(영천)</v>
          </cell>
          <cell r="L1339">
            <v>-2070000</v>
          </cell>
        </row>
        <row r="1340">
          <cell r="C1340" t="str">
            <v>현진미션(칠곡)</v>
          </cell>
          <cell r="L1340">
            <v>-150000</v>
          </cell>
        </row>
        <row r="1341">
          <cell r="C1341" t="str">
            <v>미르오토(대구)</v>
          </cell>
          <cell r="K1341">
            <v>1550000</v>
          </cell>
        </row>
        <row r="1342">
          <cell r="C1342" t="str">
            <v>미르오토(대구)</v>
          </cell>
          <cell r="K1342">
            <v>1200000</v>
          </cell>
        </row>
        <row r="1343">
          <cell r="C1343" t="str">
            <v>미르오토(대구)</v>
          </cell>
          <cell r="K1343">
            <v>129000</v>
          </cell>
        </row>
        <row r="1344">
          <cell r="C1344" t="str">
            <v>미르오토(대구)</v>
          </cell>
          <cell r="K1344">
            <v>510000</v>
          </cell>
        </row>
        <row r="1345">
          <cell r="C1345" t="str">
            <v>미르오토(대구)</v>
          </cell>
          <cell r="K1345">
            <v>130000</v>
          </cell>
        </row>
        <row r="1346">
          <cell r="C1346" t="str">
            <v>미르오토(대구)</v>
          </cell>
          <cell r="K1346">
            <v>30000</v>
          </cell>
        </row>
        <row r="1347">
          <cell r="C1347" t="str">
            <v>미르오토(대구)</v>
          </cell>
          <cell r="K1347">
            <v>10000</v>
          </cell>
        </row>
        <row r="1348">
          <cell r="C1348" t="str">
            <v>프로오토미션(광주)</v>
          </cell>
          <cell r="K1348">
            <v>579000</v>
          </cell>
        </row>
        <row r="1349">
          <cell r="C1349" t="str">
            <v>프로오토미션(광주)</v>
          </cell>
          <cell r="K1349">
            <v>143000</v>
          </cell>
        </row>
        <row r="1350">
          <cell r="C1350" t="str">
            <v>프로오토미션(광주)</v>
          </cell>
          <cell r="K1350">
            <v>70400</v>
          </cell>
        </row>
        <row r="1351">
          <cell r="C1351" t="str">
            <v>프로오토미션(광주)</v>
          </cell>
          <cell r="K1351">
            <v>11000</v>
          </cell>
        </row>
        <row r="1352">
          <cell r="C1352" t="str">
            <v>하나오토(광주)</v>
          </cell>
          <cell r="K1352">
            <v>330000</v>
          </cell>
        </row>
        <row r="1353">
          <cell r="C1353" t="str">
            <v>다우수입차미션(경기)</v>
          </cell>
          <cell r="K1353">
            <v>1650000</v>
          </cell>
        </row>
        <row r="1354">
          <cell r="C1354" t="str">
            <v>AZ제일오토미션(순천)</v>
          </cell>
          <cell r="K1354">
            <v>495000</v>
          </cell>
        </row>
        <row r="1355">
          <cell r="C1355" t="str">
            <v>한신오토미션(서울 송파)</v>
          </cell>
          <cell r="K1355">
            <v>990000</v>
          </cell>
        </row>
        <row r="1356">
          <cell r="C1356" t="str">
            <v>새흰돌오토미션(전남순천)</v>
          </cell>
          <cell r="K1356">
            <v>1500000</v>
          </cell>
        </row>
        <row r="1357">
          <cell r="C1357" t="str">
            <v>새흰돌오토미션(전남순천)</v>
          </cell>
          <cell r="K1357">
            <v>50000</v>
          </cell>
        </row>
        <row r="1358">
          <cell r="C1358" t="str">
            <v>JC모터스(과천)</v>
          </cell>
          <cell r="K1358">
            <v>1500000</v>
          </cell>
        </row>
        <row r="1359">
          <cell r="C1359" t="str">
            <v>JC모터스(과천)</v>
          </cell>
          <cell r="K1359">
            <v>1500000</v>
          </cell>
        </row>
        <row r="1360">
          <cell r="C1360" t="str">
            <v>한국오토(안양)</v>
          </cell>
          <cell r="K1360">
            <v>715000</v>
          </cell>
        </row>
        <row r="1361">
          <cell r="C1361" t="str">
            <v>한국오토(노원)</v>
          </cell>
          <cell r="K1361">
            <v>300000</v>
          </cell>
        </row>
        <row r="1362">
          <cell r="C1362" t="str">
            <v>뉴명차(수성점)</v>
          </cell>
          <cell r="K1362">
            <v>715000</v>
          </cell>
        </row>
        <row r="1363">
          <cell r="C1363" t="str">
            <v>AZ제일오토미션(순천)</v>
          </cell>
          <cell r="K1363">
            <v>579000</v>
          </cell>
        </row>
        <row r="1364">
          <cell r="C1364" t="str">
            <v>AZ제일오토미션(순천)</v>
          </cell>
          <cell r="K1364">
            <v>80000</v>
          </cell>
        </row>
        <row r="1365">
          <cell r="C1365" t="str">
            <v>AZ제일오토미션(순천)</v>
          </cell>
          <cell r="K1365">
            <v>35200</v>
          </cell>
        </row>
        <row r="1366">
          <cell r="C1366" t="str">
            <v>AZ제일오토미션(순천)</v>
          </cell>
          <cell r="K1366">
            <v>11000</v>
          </cell>
        </row>
        <row r="1367">
          <cell r="C1367" t="str">
            <v>AZ제일오토미션(순천)</v>
          </cell>
          <cell r="K1367">
            <v>660000</v>
          </cell>
        </row>
        <row r="1368">
          <cell r="C1368" t="str">
            <v>AZ제일오토미션(순천)</v>
          </cell>
          <cell r="K1368">
            <v>579000</v>
          </cell>
        </row>
        <row r="1369">
          <cell r="C1369" t="str">
            <v>AZ제일오토미션(순천)</v>
          </cell>
          <cell r="K1369">
            <v>80001</v>
          </cell>
        </row>
        <row r="1370">
          <cell r="C1370" t="str">
            <v>AZ제일오토미션(순천)</v>
          </cell>
          <cell r="K1370">
            <v>35200</v>
          </cell>
        </row>
        <row r="1371">
          <cell r="C1371" t="str">
            <v>AZ제일오토미션(순천)</v>
          </cell>
          <cell r="K1371">
            <v>11000</v>
          </cell>
        </row>
        <row r="1372">
          <cell r="C1372" t="str">
            <v>AZ제일오토미션(순천)</v>
          </cell>
          <cell r="K1372">
            <v>660000</v>
          </cell>
        </row>
        <row r="1373">
          <cell r="C1373" t="str">
            <v>하나오토(청주)</v>
          </cell>
          <cell r="K1373">
            <v>579000</v>
          </cell>
        </row>
        <row r="1374">
          <cell r="C1374" t="str">
            <v>하나오토(청주)</v>
          </cell>
          <cell r="K1374">
            <v>77000</v>
          </cell>
        </row>
        <row r="1375">
          <cell r="C1375" t="str">
            <v>대륙오토(대구)</v>
          </cell>
          <cell r="L1375">
            <v>-600000</v>
          </cell>
        </row>
        <row r="1376">
          <cell r="C1376" t="str">
            <v>대륙오토(대구)</v>
          </cell>
          <cell r="L1376">
            <v>-1000000</v>
          </cell>
        </row>
        <row r="1377">
          <cell r="C1377" t="str">
            <v>대구오토(대구)</v>
          </cell>
          <cell r="L1377">
            <v>-1000000</v>
          </cell>
        </row>
        <row r="1378">
          <cell r="C1378" t="str">
            <v>한국오토(노원)</v>
          </cell>
          <cell r="L1378">
            <v>-300000</v>
          </cell>
        </row>
        <row r="1379">
          <cell r="C1379" t="str">
            <v>한국오토(안양)</v>
          </cell>
          <cell r="L1379">
            <v>-715000</v>
          </cell>
        </row>
        <row r="1380">
          <cell r="C1380" t="str">
            <v>한신오토미션(서울 송파)</v>
          </cell>
          <cell r="L1380">
            <v>-990000</v>
          </cell>
        </row>
        <row r="1381">
          <cell r="C1381" t="str">
            <v>다우수입차미션(경기)</v>
          </cell>
          <cell r="L1381">
            <v>-1650000</v>
          </cell>
        </row>
        <row r="1382">
          <cell r="C1382" t="str">
            <v>JC모터스(과천)</v>
          </cell>
          <cell r="L1382">
            <v>-3000000</v>
          </cell>
        </row>
        <row r="1383">
          <cell r="C1383" t="str">
            <v>제이오토(대구)</v>
          </cell>
          <cell r="K1383">
            <v>2500000</v>
          </cell>
        </row>
        <row r="1384">
          <cell r="C1384" t="str">
            <v>이시아오토(대구)</v>
          </cell>
          <cell r="K1384">
            <v>1500000</v>
          </cell>
        </row>
        <row r="1385">
          <cell r="C1385" t="str">
            <v>하나오토(청주)</v>
          </cell>
          <cell r="K1385">
            <v>1540000</v>
          </cell>
        </row>
        <row r="1386">
          <cell r="C1386" t="str">
            <v>대구오토(대구)</v>
          </cell>
          <cell r="K1386">
            <v>700000</v>
          </cell>
        </row>
        <row r="1387">
          <cell r="C1387" t="str">
            <v>대륙오토(대구)</v>
          </cell>
          <cell r="K1387">
            <v>510000</v>
          </cell>
        </row>
        <row r="1388">
          <cell r="C1388" t="str">
            <v>대륙오토(대구)</v>
          </cell>
          <cell r="K1388">
            <v>70000</v>
          </cell>
        </row>
        <row r="1389">
          <cell r="C1389" t="str">
            <v>대륙오토(대구)</v>
          </cell>
          <cell r="K1389">
            <v>35000</v>
          </cell>
        </row>
        <row r="1390">
          <cell r="C1390" t="str">
            <v>대륙오토(대구)</v>
          </cell>
          <cell r="K1390">
            <v>300000</v>
          </cell>
        </row>
        <row r="1391">
          <cell r="C1391" t="str">
            <v>준오토샵(충주)</v>
          </cell>
          <cell r="K1391">
            <v>715000</v>
          </cell>
        </row>
        <row r="1392">
          <cell r="C1392" t="str">
            <v>준오토샵(충주)</v>
          </cell>
          <cell r="K1392">
            <v>25000</v>
          </cell>
        </row>
        <row r="1393">
          <cell r="C1393" t="str">
            <v>준오토샵(충주)</v>
          </cell>
          <cell r="L1393">
            <v>-740000</v>
          </cell>
        </row>
        <row r="1394">
          <cell r="C1394" t="str">
            <v>경남오토미션(창원)</v>
          </cell>
          <cell r="L1394">
            <v>-3100000</v>
          </cell>
        </row>
        <row r="1395">
          <cell r="C1395" t="str">
            <v>뉴명차(수성점)</v>
          </cell>
          <cell r="L1395">
            <v>-715000</v>
          </cell>
        </row>
        <row r="1396">
          <cell r="C1396" t="str">
            <v>진영오토(남양주)</v>
          </cell>
          <cell r="K1396">
            <v>1100000</v>
          </cell>
        </row>
        <row r="1397">
          <cell r="C1397" t="str">
            <v>진영오토(남양주)</v>
          </cell>
        </row>
        <row r="1398">
          <cell r="C1398" t="str">
            <v>메이븐오토미션(서울중랑구)</v>
          </cell>
          <cell r="K1398">
            <v>2500000</v>
          </cell>
        </row>
        <row r="1399">
          <cell r="C1399" t="str">
            <v>하정오토(광주)</v>
          </cell>
          <cell r="K1399">
            <v>1650000</v>
          </cell>
        </row>
        <row r="1400">
          <cell r="C1400" t="str">
            <v>혜광오토(김해)</v>
          </cell>
          <cell r="K1400">
            <v>1100000</v>
          </cell>
        </row>
        <row r="1401">
          <cell r="C1401" t="str">
            <v>모토렌(경산)</v>
          </cell>
          <cell r="K1401">
            <v>220000</v>
          </cell>
        </row>
        <row r="1402">
          <cell r="C1402" t="str">
            <v>새흰돌오토미션(전남순천)</v>
          </cell>
          <cell r="L1402">
            <v>-1550000</v>
          </cell>
        </row>
        <row r="1403">
          <cell r="C1403" t="str">
            <v>메이븐오토미션(서울중랑구)</v>
          </cell>
          <cell r="L1403">
            <v>-2500000</v>
          </cell>
        </row>
        <row r="1404">
          <cell r="C1404" t="str">
            <v>진영오토(남양주)</v>
          </cell>
          <cell r="L1404">
            <v>-2500000</v>
          </cell>
        </row>
        <row r="1405">
          <cell r="C1405" t="str">
            <v>모토렌(경산)</v>
          </cell>
          <cell r="L1405">
            <v>-220000</v>
          </cell>
        </row>
        <row r="1406">
          <cell r="C1406" t="str">
            <v>하나오토(광주)</v>
          </cell>
          <cell r="L1406">
            <v>-330000</v>
          </cell>
        </row>
        <row r="1407">
          <cell r="C1407" t="str">
            <v>오토서비스(평택)</v>
          </cell>
          <cell r="L1407">
            <v>-1100000</v>
          </cell>
        </row>
        <row r="1408">
          <cell r="C1408" t="str">
            <v>대구오토(대구)</v>
          </cell>
          <cell r="K1408">
            <v>2750000</v>
          </cell>
        </row>
        <row r="1409">
          <cell r="C1409" t="str">
            <v>경남오토미션(창원)</v>
          </cell>
          <cell r="K1409">
            <v>650000</v>
          </cell>
        </row>
        <row r="1410">
          <cell r="C1410" t="str">
            <v>엠모터스(구미)</v>
          </cell>
          <cell r="K1410">
            <v>50000</v>
          </cell>
        </row>
        <row r="1411">
          <cell r="C1411" t="str">
            <v>전주오토(전주)</v>
          </cell>
          <cell r="K1411">
            <v>1100000</v>
          </cell>
        </row>
        <row r="1412">
          <cell r="C1412" t="str">
            <v>하나오토(진주)</v>
          </cell>
          <cell r="K1412">
            <v>1300000</v>
          </cell>
        </row>
        <row r="1413">
          <cell r="C1413" t="str">
            <v>하나오토(진주)</v>
          </cell>
          <cell r="K1413">
            <v>20000</v>
          </cell>
        </row>
        <row r="1414">
          <cell r="C1414" t="str">
            <v>AZ제일오토미션(순천)</v>
          </cell>
          <cell r="K1414">
            <v>495000</v>
          </cell>
        </row>
        <row r="1415">
          <cell r="C1415" t="str">
            <v>조이오토(대구)</v>
          </cell>
          <cell r="K1415">
            <v>1500000</v>
          </cell>
        </row>
        <row r="1416">
          <cell r="C1416" t="str">
            <v>조이오토(대구)</v>
          </cell>
          <cell r="K1416">
            <v>50000</v>
          </cell>
        </row>
        <row r="1417">
          <cell r="C1417" t="str">
            <v>진영오토(남양주)</v>
          </cell>
          <cell r="L1417">
            <v>-1100000</v>
          </cell>
        </row>
        <row r="1418">
          <cell r="C1418" t="str">
            <v>제이오토(대구)</v>
          </cell>
          <cell r="L1418">
            <v>-3150000</v>
          </cell>
        </row>
        <row r="1419">
          <cell r="C1419" t="str">
            <v>이시아오토(대구)</v>
          </cell>
          <cell r="K1419">
            <v>-150000</v>
          </cell>
        </row>
        <row r="1420">
          <cell r="C1420" t="str">
            <v>이시아오토(대구)</v>
          </cell>
          <cell r="L1420">
            <v>-1500000</v>
          </cell>
        </row>
        <row r="1421">
          <cell r="C1421" t="str">
            <v>엠모터스(구미)</v>
          </cell>
          <cell r="L1421">
            <v>-1150000</v>
          </cell>
        </row>
        <row r="1422">
          <cell r="C1422" t="str">
            <v>연화오토(대구)</v>
          </cell>
          <cell r="L1422">
            <v>-2960000</v>
          </cell>
        </row>
        <row r="1423">
          <cell r="C1423" t="str">
            <v>하오르모터스(부산)</v>
          </cell>
          <cell r="L1423">
            <v>-600000</v>
          </cell>
        </row>
        <row r="1424">
          <cell r="C1424" t="str">
            <v>현대오토(전주)</v>
          </cell>
          <cell r="K1424">
            <v>546000</v>
          </cell>
        </row>
        <row r="1425">
          <cell r="C1425" t="str">
            <v>현대오토(전주)</v>
          </cell>
          <cell r="K1425">
            <v>-1</v>
          </cell>
        </row>
        <row r="1426">
          <cell r="C1426" t="str">
            <v>현대오토(전주)</v>
          </cell>
          <cell r="K1426">
            <v>70000</v>
          </cell>
        </row>
        <row r="1427">
          <cell r="C1427" t="str">
            <v>현대오토(전주)</v>
          </cell>
          <cell r="K1427">
            <v>35000</v>
          </cell>
        </row>
        <row r="1428">
          <cell r="C1428" t="str">
            <v>현대오토(전주)</v>
          </cell>
          <cell r="K1428">
            <v>20000</v>
          </cell>
        </row>
        <row r="1429">
          <cell r="C1429" t="str">
            <v>현대오토(전주)</v>
          </cell>
          <cell r="K1429">
            <v>600000</v>
          </cell>
        </row>
        <row r="1430">
          <cell r="C1430" t="str">
            <v>부산비엔비(부산)</v>
          </cell>
          <cell r="K1430">
            <v>2100000</v>
          </cell>
        </row>
        <row r="1431">
          <cell r="C1431" t="str">
            <v>부산비엔비(부산)</v>
          </cell>
          <cell r="K1431">
            <v>80000</v>
          </cell>
        </row>
        <row r="1432">
          <cell r="C1432" t="str">
            <v>부산비엔비(부산)</v>
          </cell>
          <cell r="K1432">
            <v>30000</v>
          </cell>
        </row>
        <row r="1433">
          <cell r="C1433" t="str">
            <v>부산비엔비(부산)</v>
          </cell>
          <cell r="K1433">
            <v>30000</v>
          </cell>
        </row>
        <row r="1434">
          <cell r="C1434" t="str">
            <v>부산비엔비(부산)</v>
          </cell>
          <cell r="K1434">
            <v>40000</v>
          </cell>
        </row>
        <row r="1435">
          <cell r="C1435" t="str">
            <v>조이오토(대구)</v>
          </cell>
          <cell r="K1435">
            <v>1500000</v>
          </cell>
        </row>
        <row r="1436">
          <cell r="C1436" t="str">
            <v>대성오토(대구)</v>
          </cell>
          <cell r="K1436">
            <v>1100000</v>
          </cell>
        </row>
        <row r="1437">
          <cell r="C1437" t="str">
            <v>대성오토(대구)</v>
          </cell>
          <cell r="L1437">
            <v>-1100000</v>
          </cell>
        </row>
        <row r="1438">
          <cell r="C1438" t="str">
            <v>애니오토(시흥)</v>
          </cell>
          <cell r="K1438">
            <v>1210000</v>
          </cell>
        </row>
        <row r="1439">
          <cell r="C1439" t="str">
            <v>하정오토(광주)</v>
          </cell>
          <cell r="K1439">
            <v>715000</v>
          </cell>
        </row>
        <row r="1440">
          <cell r="C1440" t="str">
            <v>부산비엔비(부산)</v>
          </cell>
          <cell r="L1440">
            <v>-1397000</v>
          </cell>
        </row>
        <row r="1441">
          <cell r="C1441" t="str">
            <v>AZ제일오토미션(순천)</v>
          </cell>
          <cell r="L1441">
            <v>-7156901</v>
          </cell>
        </row>
        <row r="1442">
          <cell r="C1442" t="str">
            <v>하나오토(진주)</v>
          </cell>
          <cell r="L1442">
            <v>-1320000</v>
          </cell>
        </row>
        <row r="1443">
          <cell r="C1443" t="str">
            <v>미르오토(대구)</v>
          </cell>
          <cell r="L1443">
            <v>-14878000</v>
          </cell>
        </row>
        <row r="1444">
          <cell r="C1444" t="str">
            <v>혜광오토(김해)</v>
          </cell>
          <cell r="L1444">
            <v>-1100000</v>
          </cell>
        </row>
        <row r="1445">
          <cell r="C1445" t="str">
            <v>조이오토(대구)</v>
          </cell>
          <cell r="L1445">
            <v>-7060000</v>
          </cell>
        </row>
        <row r="1446">
          <cell r="C1446" t="str">
            <v>프로오토미션(광주)</v>
          </cell>
          <cell r="L1446">
            <v>-1525400</v>
          </cell>
        </row>
        <row r="1447">
          <cell r="C1447" t="str">
            <v>미르오토(대구)</v>
          </cell>
          <cell r="K1447">
            <v>1200000</v>
          </cell>
        </row>
        <row r="1448">
          <cell r="C1448" t="str">
            <v>미르오토(대구)</v>
          </cell>
          <cell r="K1448">
            <v>350000</v>
          </cell>
        </row>
        <row r="1449">
          <cell r="C1449" t="str">
            <v>미르오토(대구)</v>
          </cell>
          <cell r="K1449">
            <v>129000</v>
          </cell>
        </row>
        <row r="1450">
          <cell r="C1450" t="str">
            <v>미르오토(대구)</v>
          </cell>
          <cell r="K1450">
            <v>650000</v>
          </cell>
        </row>
        <row r="1451">
          <cell r="C1451" t="str">
            <v>미르오토(대구)</v>
          </cell>
          <cell r="K1451">
            <v>50000</v>
          </cell>
        </row>
        <row r="1452">
          <cell r="C1452" t="str">
            <v>미르오토(대구)</v>
          </cell>
          <cell r="K1452">
            <v>50000</v>
          </cell>
        </row>
        <row r="1453">
          <cell r="C1453" t="str">
            <v>부산비엔비(부산)</v>
          </cell>
          <cell r="K1453">
            <v>800000</v>
          </cell>
        </row>
        <row r="1454">
          <cell r="C1454" t="str">
            <v>진영오토(남양주)</v>
          </cell>
          <cell r="K1454">
            <v>1500000</v>
          </cell>
        </row>
        <row r="1455">
          <cell r="C1455" t="str">
            <v>하오르모터스(부산)</v>
          </cell>
          <cell r="K1455">
            <v>1200001</v>
          </cell>
        </row>
        <row r="1456">
          <cell r="C1456" t="str">
            <v>하오르모터스(부산)</v>
          </cell>
          <cell r="K1456">
            <v>-1</v>
          </cell>
        </row>
        <row r="1457">
          <cell r="C1457" t="str">
            <v>대륙오토(대구)</v>
          </cell>
          <cell r="K1457">
            <v>1500000</v>
          </cell>
        </row>
        <row r="1458">
          <cell r="C1458" t="str">
            <v>AP오토서비스(수원)</v>
          </cell>
          <cell r="K1458">
            <v>385000</v>
          </cell>
        </row>
        <row r="1459">
          <cell r="C1459" t="str">
            <v>AP오토서비스(수원)</v>
          </cell>
          <cell r="K1459">
            <v>77000</v>
          </cell>
        </row>
        <row r="1460">
          <cell r="C1460" t="str">
            <v>대현오토(용인)</v>
          </cell>
          <cell r="K1460">
            <v>250000</v>
          </cell>
        </row>
        <row r="1461">
          <cell r="C1461" t="str">
            <v>대륙오토(대구)</v>
          </cell>
          <cell r="K1461">
            <v>1500000</v>
          </cell>
        </row>
        <row r="1462">
          <cell r="C1462" t="str">
            <v>현대오토(전주)</v>
          </cell>
          <cell r="L1462">
            <v>-2770999</v>
          </cell>
        </row>
        <row r="1463">
          <cell r="C1463" t="str">
            <v>AP오토서비스(수원)</v>
          </cell>
          <cell r="L1463">
            <v>-462000</v>
          </cell>
        </row>
        <row r="1464">
          <cell r="C1464" t="str">
            <v>대현오토(용인)</v>
          </cell>
          <cell r="L1464">
            <v>-250000</v>
          </cell>
        </row>
        <row r="1465">
          <cell r="C1465" t="str">
            <v>애니오토(시흥)</v>
          </cell>
          <cell r="L1465">
            <v>-1210000</v>
          </cell>
        </row>
        <row r="1466">
          <cell r="C1466" t="str">
            <v>전주오토(전주)</v>
          </cell>
          <cell r="L1466">
            <v>-2650000</v>
          </cell>
        </row>
        <row r="1467">
          <cell r="C1467" t="str">
            <v>하나오토(진주)</v>
          </cell>
          <cell r="K1467">
            <v>650000</v>
          </cell>
        </row>
        <row r="1468">
          <cell r="C1468" t="str">
            <v>SJ모터스(부산)</v>
          </cell>
          <cell r="K1468">
            <v>3520000</v>
          </cell>
        </row>
        <row r="1469">
          <cell r="C1469" t="str">
            <v>현대오토(전주)</v>
          </cell>
          <cell r="K1469">
            <v>1500000</v>
          </cell>
        </row>
        <row r="1470">
          <cell r="C1470" t="str">
            <v>현대오토(전주)</v>
          </cell>
          <cell r="K1470">
            <v>50000</v>
          </cell>
        </row>
        <row r="1471">
          <cell r="C1471" t="str">
            <v>엠모터스(구미)</v>
          </cell>
          <cell r="K1471">
            <v>20000</v>
          </cell>
        </row>
        <row r="1472">
          <cell r="C1472" t="str">
            <v>AZ제일오토미션(순천)</v>
          </cell>
          <cell r="K1472">
            <v>715000</v>
          </cell>
        </row>
        <row r="1473">
          <cell r="C1473" t="str">
            <v>웨스트모터스(대구)</v>
          </cell>
          <cell r="K1473">
            <v>100000</v>
          </cell>
        </row>
        <row r="1474">
          <cell r="C1474" t="str">
            <v>현진미션(칠곡)</v>
          </cell>
          <cell r="K1474">
            <v>150000</v>
          </cell>
        </row>
        <row r="1475">
          <cell r="C1475" t="str">
            <v>SJ모터스(부산)</v>
          </cell>
          <cell r="L1475">
            <v>-3520000</v>
          </cell>
        </row>
        <row r="1476">
          <cell r="C1476" t="str">
            <v>하오르모터스(부산)</v>
          </cell>
          <cell r="L1476">
            <v>-1200000</v>
          </cell>
        </row>
        <row r="1477">
          <cell r="C1477" t="str">
            <v>현진미션(남대구)</v>
          </cell>
          <cell r="L1477">
            <v>-925000</v>
          </cell>
        </row>
        <row r="1478">
          <cell r="C1478" t="str">
            <v>경남오토미션(창원)</v>
          </cell>
          <cell r="K1478">
            <v>1500000</v>
          </cell>
        </row>
        <row r="1479">
          <cell r="C1479" t="str">
            <v>경남오토미션(창원)</v>
          </cell>
          <cell r="K1479">
            <v>50000</v>
          </cell>
        </row>
        <row r="1480">
          <cell r="C1480" t="str">
            <v>대명오토(서울서초)</v>
          </cell>
          <cell r="K1480">
            <v>385000</v>
          </cell>
        </row>
        <row r="1481">
          <cell r="C1481" t="str">
            <v>대륙오토(대구)</v>
          </cell>
          <cell r="K1481">
            <v>510000</v>
          </cell>
        </row>
        <row r="1482">
          <cell r="C1482" t="str">
            <v>대륙오토(대구)</v>
          </cell>
          <cell r="K1482">
            <v>70000</v>
          </cell>
        </row>
        <row r="1483">
          <cell r="C1483" t="str">
            <v>하나오토(진주)</v>
          </cell>
          <cell r="K1483">
            <v>1300000</v>
          </cell>
        </row>
        <row r="1484">
          <cell r="C1484" t="str">
            <v>하나오토(진주)</v>
          </cell>
          <cell r="K1484">
            <v>150000</v>
          </cell>
        </row>
        <row r="1485">
          <cell r="C1485" t="str">
            <v>지오모터스(창원)</v>
          </cell>
          <cell r="K1485">
            <v>450000</v>
          </cell>
        </row>
        <row r="1486">
          <cell r="C1486" t="str">
            <v>대구오토(대구)</v>
          </cell>
          <cell r="K1486">
            <v>579000</v>
          </cell>
        </row>
        <row r="1487">
          <cell r="C1487" t="str">
            <v>대구오토(대구)</v>
          </cell>
          <cell r="K1487">
            <v>77000</v>
          </cell>
        </row>
        <row r="1488">
          <cell r="C1488" t="str">
            <v>JC모터스(과천)</v>
          </cell>
          <cell r="K1488">
            <v>1650000</v>
          </cell>
        </row>
        <row r="1489">
          <cell r="C1489" t="str">
            <v>제일오토(대구)</v>
          </cell>
          <cell r="K1489">
            <v>2035000</v>
          </cell>
        </row>
        <row r="1490">
          <cell r="C1490" t="str">
            <v>청주오토(청주)</v>
          </cell>
          <cell r="K1490">
            <v>2035000</v>
          </cell>
        </row>
        <row r="1491">
          <cell r="C1491" t="str">
            <v>디유모터스(울산)</v>
          </cell>
          <cell r="K1491">
            <v>550000</v>
          </cell>
        </row>
        <row r="1492">
          <cell r="C1492" t="str">
            <v>하정오토(광주)</v>
          </cell>
          <cell r="K1492">
            <v>1760000</v>
          </cell>
        </row>
        <row r="1493">
          <cell r="C1493" t="str">
            <v>청주오토(청주)</v>
          </cell>
          <cell r="K1493">
            <v>165000</v>
          </cell>
        </row>
        <row r="1494">
          <cell r="C1494" t="str">
            <v>로얄오토(대구)</v>
          </cell>
          <cell r="K1494">
            <v>1150000</v>
          </cell>
        </row>
        <row r="1495">
          <cell r="C1495" t="str">
            <v>하정오토(광주)</v>
          </cell>
          <cell r="K1495">
            <v>22000</v>
          </cell>
        </row>
        <row r="1496">
          <cell r="C1496" t="str">
            <v>하정오토(광주)</v>
          </cell>
          <cell r="K1496">
            <v>22000</v>
          </cell>
        </row>
        <row r="1497">
          <cell r="C1497" t="str">
            <v>디유모터스(울산)</v>
          </cell>
          <cell r="L1497">
            <v>-550000</v>
          </cell>
        </row>
        <row r="1498">
          <cell r="C1498" t="str">
            <v>지오모터스(창원)</v>
          </cell>
          <cell r="L1498">
            <v>-450000</v>
          </cell>
        </row>
        <row r="1499">
          <cell r="C1499" t="str">
            <v>JC모터스(과천)</v>
          </cell>
          <cell r="L1499">
            <v>-1650000</v>
          </cell>
        </row>
        <row r="1500">
          <cell r="C1500" t="str">
            <v>청주오토(청주)</v>
          </cell>
          <cell r="L1500">
            <v>-2200000</v>
          </cell>
        </row>
        <row r="1501">
          <cell r="C1501" t="str">
            <v>MBA모터스(경기광주)</v>
          </cell>
          <cell r="K1501">
            <v>1300000</v>
          </cell>
        </row>
        <row r="1502">
          <cell r="C1502" t="str">
            <v>진영오토(남양주)</v>
          </cell>
          <cell r="K1502">
            <v>100000</v>
          </cell>
        </row>
        <row r="1503">
          <cell r="C1503" t="str">
            <v>웨스트모터스(대구)</v>
          </cell>
          <cell r="K1503">
            <v>650000</v>
          </cell>
        </row>
        <row r="1504">
          <cell r="C1504" t="str">
            <v>웨스트모터스(대구)</v>
          </cell>
          <cell r="K1504">
            <v>350000</v>
          </cell>
        </row>
        <row r="1505">
          <cell r="C1505" t="str">
            <v>웨스트모터스(대구)</v>
          </cell>
          <cell r="K1505">
            <v>1500000</v>
          </cell>
        </row>
        <row r="1506">
          <cell r="C1506" t="str">
            <v>젠오토(구미)</v>
          </cell>
          <cell r="K1506">
            <v>35000</v>
          </cell>
        </row>
        <row r="1507">
          <cell r="C1507" t="str">
            <v>젠오토(구미)</v>
          </cell>
          <cell r="K1507">
            <v>50000</v>
          </cell>
        </row>
        <row r="1508">
          <cell r="C1508" t="str">
            <v>연화오토(대구)</v>
          </cell>
          <cell r="K1508">
            <v>1100000</v>
          </cell>
        </row>
        <row r="1509">
          <cell r="C1509" t="str">
            <v>다우수입차미션(경기)</v>
          </cell>
          <cell r="K1509">
            <v>1650000</v>
          </cell>
        </row>
        <row r="1510">
          <cell r="C1510" t="str">
            <v>진영오토(남양주)</v>
          </cell>
          <cell r="K1510">
            <v>1500000</v>
          </cell>
        </row>
        <row r="1511">
          <cell r="C1511" t="str">
            <v>조이오토(대구)</v>
          </cell>
          <cell r="K1511">
            <v>400000</v>
          </cell>
        </row>
        <row r="1512">
          <cell r="C1512" t="str">
            <v>연화오토(대구)</v>
          </cell>
          <cell r="L1512">
            <v>-1100000</v>
          </cell>
        </row>
        <row r="1513">
          <cell r="C1513" t="str">
            <v>MBA모터스(경기광주)</v>
          </cell>
          <cell r="L1513">
            <v>-1300000</v>
          </cell>
        </row>
        <row r="1514">
          <cell r="C1514" t="str">
            <v>다우수입차미션(경기)</v>
          </cell>
          <cell r="L1514">
            <v>-1650000</v>
          </cell>
        </row>
        <row r="1515">
          <cell r="C1515" t="str">
            <v>웨스트모터스(대구)</v>
          </cell>
          <cell r="L1515">
            <v>-2300000</v>
          </cell>
        </row>
        <row r="1516">
          <cell r="C1516" t="str">
            <v>로얄오토(대구)</v>
          </cell>
          <cell r="L1516">
            <v>-1150000</v>
          </cell>
        </row>
        <row r="1517">
          <cell r="C1517" t="str">
            <v>하정오토(광주)</v>
          </cell>
          <cell r="L1517">
            <v>-3679500</v>
          </cell>
        </row>
        <row r="1518">
          <cell r="C1518" t="str">
            <v>하나오토(청주)</v>
          </cell>
          <cell r="L1518">
            <v>-1866000</v>
          </cell>
        </row>
        <row r="1519">
          <cell r="C1519" t="str">
            <v>하나오토(청주)</v>
          </cell>
          <cell r="K1519">
            <v>-1540000</v>
          </cell>
        </row>
        <row r="1520">
          <cell r="C1520" t="str">
            <v>대명오토(서울서초)</v>
          </cell>
          <cell r="K1520">
            <v>1100000</v>
          </cell>
        </row>
        <row r="1521">
          <cell r="C1521" t="str">
            <v>현진미션(남대구)</v>
          </cell>
          <cell r="K1521">
            <v>1200000</v>
          </cell>
        </row>
        <row r="1522">
          <cell r="C1522" t="str">
            <v>대륙오토(대구)</v>
          </cell>
          <cell r="K1522">
            <v>1000000</v>
          </cell>
        </row>
        <row r="1523">
          <cell r="C1523" t="str">
            <v>대륙오토(대구)</v>
          </cell>
          <cell r="K1523">
            <v>500000</v>
          </cell>
        </row>
        <row r="1524">
          <cell r="C1524" t="str">
            <v>대륙오토(대구)</v>
          </cell>
          <cell r="K1524">
            <v>80000</v>
          </cell>
        </row>
        <row r="1525">
          <cell r="C1525" t="str">
            <v>성민오토(대전)</v>
          </cell>
          <cell r="K1525">
            <v>1000000</v>
          </cell>
        </row>
        <row r="1526">
          <cell r="C1526" t="str">
            <v>조이오토(대구)</v>
          </cell>
          <cell r="K1526">
            <v>750000</v>
          </cell>
        </row>
        <row r="1527">
          <cell r="C1527" t="str">
            <v>조이오토(대구)</v>
          </cell>
          <cell r="K1527">
            <v>100000</v>
          </cell>
        </row>
        <row r="1528">
          <cell r="C1528" t="str">
            <v>마이오토(전북완주)</v>
          </cell>
          <cell r="K1528">
            <v>250000</v>
          </cell>
        </row>
        <row r="1529">
          <cell r="C1529" t="str">
            <v>마이오토(전북완주)</v>
          </cell>
          <cell r="K1529">
            <v>65000</v>
          </cell>
        </row>
        <row r="1530">
          <cell r="C1530" t="str">
            <v>세계오토미션(광주)</v>
          </cell>
          <cell r="K1530">
            <v>250000</v>
          </cell>
        </row>
        <row r="1531">
          <cell r="C1531" t="str">
            <v>미르오토(대구)</v>
          </cell>
          <cell r="K1531">
            <v>1200000</v>
          </cell>
        </row>
        <row r="1532">
          <cell r="C1532" t="str">
            <v>미르오토(대구)</v>
          </cell>
          <cell r="K1532">
            <v>129000</v>
          </cell>
        </row>
        <row r="1533">
          <cell r="C1533" t="str">
            <v>제일오토(대구)</v>
          </cell>
          <cell r="L1533">
            <v>-2035000</v>
          </cell>
        </row>
        <row r="1534">
          <cell r="C1534" t="str">
            <v>진영오토(남양주)</v>
          </cell>
          <cell r="L1534">
            <v>-3100000</v>
          </cell>
        </row>
        <row r="1535">
          <cell r="C1535" t="str">
            <v>마이오토(전북완주)</v>
          </cell>
          <cell r="L1535">
            <v>-315000</v>
          </cell>
        </row>
        <row r="1536">
          <cell r="C1536" t="str">
            <v>세계오토미션(광주)</v>
          </cell>
          <cell r="L1536">
            <v>-250000</v>
          </cell>
        </row>
        <row r="1537">
          <cell r="C1537" t="str">
            <v>진영오토(남양주)</v>
          </cell>
          <cell r="K1537">
            <v>1040000</v>
          </cell>
        </row>
        <row r="1538">
          <cell r="C1538" t="str">
            <v>젠오토(구미)</v>
          </cell>
          <cell r="L1538">
            <v>-85000</v>
          </cell>
        </row>
        <row r="1539">
          <cell r="C1539" t="str">
            <v>유한오토미션(대구)</v>
          </cell>
          <cell r="K1539">
            <v>530000</v>
          </cell>
        </row>
        <row r="1540">
          <cell r="C1540" t="str">
            <v>유한오토미션(대구)</v>
          </cell>
          <cell r="K1540">
            <v>70000</v>
          </cell>
        </row>
        <row r="1541">
          <cell r="C1541" t="str">
            <v>유한오토미션(대구)</v>
          </cell>
          <cell r="K1541">
            <v>35000</v>
          </cell>
        </row>
        <row r="1542">
          <cell r="C1542" t="str">
            <v>유한오토미션(대구)</v>
          </cell>
          <cell r="K1542">
            <v>10000</v>
          </cell>
        </row>
        <row r="1543">
          <cell r="C1543" t="str">
            <v>현대오토(전주)</v>
          </cell>
          <cell r="K1543">
            <v>100000</v>
          </cell>
        </row>
        <row r="1544">
          <cell r="C1544" t="str">
            <v>LF모터스(전남광양)</v>
          </cell>
          <cell r="K1544">
            <v>600000</v>
          </cell>
        </row>
        <row r="1545">
          <cell r="C1545" t="str">
            <v>유한오토미션(대구)</v>
          </cell>
          <cell r="L1545">
            <v>-645000</v>
          </cell>
        </row>
        <row r="1546">
          <cell r="C1546" t="str">
            <v>LF모터스(전남광양)</v>
          </cell>
          <cell r="L1546">
            <v>-600000</v>
          </cell>
        </row>
        <row r="1547">
          <cell r="C1547" t="str">
            <v>성민오토(대전)</v>
          </cell>
          <cell r="L1547">
            <v>-1000000</v>
          </cell>
        </row>
        <row r="1548">
          <cell r="C1548" t="str">
            <v>금성오토(광주)</v>
          </cell>
          <cell r="L1548">
            <v>-1320000</v>
          </cell>
        </row>
        <row r="1549">
          <cell r="C1549" t="str">
            <v>웨스트모터스(대구)</v>
          </cell>
          <cell r="K1549">
            <v>100000</v>
          </cell>
        </row>
        <row r="1550">
          <cell r="C1550" t="str">
            <v>한국오토(일산)</v>
          </cell>
          <cell r="K1550">
            <v>1320000</v>
          </cell>
        </row>
        <row r="1551">
          <cell r="C1551" t="str">
            <v>성민오토(대전)</v>
          </cell>
          <cell r="K1551">
            <v>530000</v>
          </cell>
        </row>
        <row r="1552">
          <cell r="C1552" t="str">
            <v>성민오토(대전)</v>
          </cell>
          <cell r="K1552">
            <v>70000</v>
          </cell>
        </row>
        <row r="1553">
          <cell r="C1553" t="str">
            <v>성민오토(대전)</v>
          </cell>
          <cell r="K1553">
            <v>35000</v>
          </cell>
        </row>
        <row r="1554">
          <cell r="C1554" t="str">
            <v>성민오토(대전)</v>
          </cell>
          <cell r="K1554">
            <v>20000</v>
          </cell>
        </row>
        <row r="1555">
          <cell r="C1555" t="str">
            <v>대구오토(대구)</v>
          </cell>
          <cell r="K1555">
            <v>579000</v>
          </cell>
        </row>
        <row r="1556">
          <cell r="C1556" t="str">
            <v>제욱오토(부산)</v>
          </cell>
          <cell r="K1556">
            <v>3850000</v>
          </cell>
        </row>
        <row r="1557">
          <cell r="C1557" t="str">
            <v>혜광오토(부산)</v>
          </cell>
          <cell r="K1557">
            <v>1650000</v>
          </cell>
        </row>
        <row r="1558">
          <cell r="C1558" t="str">
            <v>연화오토(대구)</v>
          </cell>
          <cell r="K1558">
            <v>1100000</v>
          </cell>
        </row>
        <row r="1559">
          <cell r="C1559" t="str">
            <v>연화오토(대구)</v>
          </cell>
          <cell r="K1559">
            <v>260000</v>
          </cell>
        </row>
        <row r="1560">
          <cell r="C1560" t="str">
            <v>연화오토(대구)</v>
          </cell>
          <cell r="K1560">
            <v>20000</v>
          </cell>
        </row>
        <row r="1561">
          <cell r="C1561" t="str">
            <v>연화오토(대구)</v>
          </cell>
          <cell r="K1561">
            <v>70000</v>
          </cell>
        </row>
        <row r="1562">
          <cell r="C1562" t="str">
            <v>미르오토(대구)</v>
          </cell>
          <cell r="K1562">
            <v>650000</v>
          </cell>
        </row>
        <row r="1563">
          <cell r="C1563" t="str">
            <v>혜광오토(부산)</v>
          </cell>
          <cell r="L1563">
            <v>-1650000</v>
          </cell>
        </row>
        <row r="1564">
          <cell r="C1564" t="str">
            <v>부산비엔비(부산)</v>
          </cell>
          <cell r="L1564">
            <v>-3080000</v>
          </cell>
        </row>
        <row r="1565">
          <cell r="C1565" t="str">
            <v>성민오토(대전)</v>
          </cell>
          <cell r="L1565">
            <v>-655000</v>
          </cell>
        </row>
        <row r="1566">
          <cell r="C1566" t="str">
            <v>하나오토(진주)</v>
          </cell>
          <cell r="L1566">
            <v>-2100000</v>
          </cell>
        </row>
        <row r="1567">
          <cell r="C1567" t="str">
            <v>메르카바(고양)</v>
          </cell>
          <cell r="K1567">
            <v>1210000</v>
          </cell>
        </row>
        <row r="1568">
          <cell r="C1568" t="str">
            <v>한국오토(노원)</v>
          </cell>
          <cell r="K1568">
            <v>200000</v>
          </cell>
        </row>
        <row r="1569">
          <cell r="C1569" t="str">
            <v>한국오토(안양)</v>
          </cell>
          <cell r="K1569">
            <v>990000</v>
          </cell>
        </row>
        <row r="1570">
          <cell r="C1570" t="str">
            <v>모토렌(경산)</v>
          </cell>
          <cell r="K1570">
            <v>220000</v>
          </cell>
        </row>
        <row r="1571">
          <cell r="C1571" t="str">
            <v>알씨모터스(대구)</v>
          </cell>
          <cell r="K1571">
            <v>1100000</v>
          </cell>
        </row>
        <row r="1572">
          <cell r="C1572" t="str">
            <v>알씨모터스(대구)</v>
          </cell>
          <cell r="L1572">
            <v>-1100000</v>
          </cell>
        </row>
        <row r="1573">
          <cell r="C1573" t="str">
            <v>모토렌(경산)</v>
          </cell>
          <cell r="L1573">
            <v>-220000</v>
          </cell>
        </row>
        <row r="1574">
          <cell r="C1574" t="str">
            <v>한국오토(안양)</v>
          </cell>
          <cell r="L1574">
            <v>-990000</v>
          </cell>
        </row>
        <row r="1575">
          <cell r="C1575" t="str">
            <v>제일오토(대구)</v>
          </cell>
          <cell r="K1575">
            <v>579000</v>
          </cell>
        </row>
        <row r="1576">
          <cell r="C1576" t="str">
            <v>제욱오토(부산)</v>
          </cell>
          <cell r="K1576">
            <v>2640000</v>
          </cell>
        </row>
        <row r="1577">
          <cell r="C1577" t="str">
            <v>제욱오토(부산)</v>
          </cell>
          <cell r="K1577">
            <v>770000</v>
          </cell>
        </row>
        <row r="1578">
          <cell r="C1578" t="str">
            <v>MEISTER-K(울산)</v>
          </cell>
          <cell r="K1578">
            <v>150000</v>
          </cell>
        </row>
        <row r="1579">
          <cell r="C1579" t="str">
            <v>제이오토(대구)</v>
          </cell>
          <cell r="K1579">
            <v>1200000</v>
          </cell>
        </row>
        <row r="1580">
          <cell r="C1580" t="str">
            <v>제이오토(대구)</v>
          </cell>
          <cell r="K1580">
            <v>80000</v>
          </cell>
        </row>
        <row r="1581">
          <cell r="C1581" t="str">
            <v>성호오토파츠(대구)</v>
          </cell>
          <cell r="K1581">
            <v>540000</v>
          </cell>
        </row>
        <row r="1582">
          <cell r="C1582" t="str">
            <v>대륙오토(대구)</v>
          </cell>
          <cell r="K1582">
            <v>240000</v>
          </cell>
        </row>
        <row r="1583">
          <cell r="C1583" t="str">
            <v>디유모터스(울산)</v>
          </cell>
          <cell r="K1583">
            <v>1650000</v>
          </cell>
        </row>
        <row r="1584">
          <cell r="C1584" t="str">
            <v>디유모터스(울산)</v>
          </cell>
          <cell r="K1584">
            <v>55000</v>
          </cell>
        </row>
        <row r="1585">
          <cell r="C1585" t="str">
            <v>대륙오토(대구)</v>
          </cell>
          <cell r="L1585">
            <v>-600000</v>
          </cell>
        </row>
        <row r="1586">
          <cell r="C1586" t="str">
            <v>성민오토(대전)</v>
          </cell>
          <cell r="K1586">
            <v>600000</v>
          </cell>
        </row>
        <row r="1587">
          <cell r="C1587" t="str">
            <v>루모터스(신평점)</v>
          </cell>
          <cell r="K1587">
            <v>1760000</v>
          </cell>
        </row>
        <row r="1588">
          <cell r="C1588" t="str">
            <v>경남오토미션(창원)</v>
          </cell>
          <cell r="K1588">
            <v>600000</v>
          </cell>
        </row>
        <row r="1589">
          <cell r="C1589" t="str">
            <v>경남오토미션(창원)</v>
          </cell>
          <cell r="K1589">
            <v>540000</v>
          </cell>
        </row>
        <row r="1590">
          <cell r="C1590" t="str">
            <v>경남오토미션(창원)</v>
          </cell>
          <cell r="K1590">
            <v>10000</v>
          </cell>
        </row>
        <row r="1591">
          <cell r="C1591" t="str">
            <v>경남오토미션(창원)</v>
          </cell>
          <cell r="K1591">
            <v>35000</v>
          </cell>
        </row>
        <row r="1592">
          <cell r="C1592" t="str">
            <v>경남오토미션(창원)</v>
          </cell>
          <cell r="K1592">
            <v>20000</v>
          </cell>
        </row>
        <row r="1593">
          <cell r="C1593" t="str">
            <v>대명오토(서울서초)</v>
          </cell>
          <cell r="L1593">
            <v>-3080000</v>
          </cell>
        </row>
        <row r="1594">
          <cell r="C1594" t="str">
            <v>디유모터스(울산)</v>
          </cell>
          <cell r="L1594">
            <v>-1705000</v>
          </cell>
        </row>
        <row r="1595">
          <cell r="C1595" t="str">
            <v>성민오토(대전)</v>
          </cell>
          <cell r="L1595">
            <v>-600000</v>
          </cell>
        </row>
        <row r="1596">
          <cell r="C1596" t="str">
            <v>제일오토(대구)</v>
          </cell>
          <cell r="L1596">
            <v>-579000</v>
          </cell>
        </row>
        <row r="1597">
          <cell r="C1597" t="str">
            <v>한국오토(노원)</v>
          </cell>
          <cell r="L1597">
            <v>-200000</v>
          </cell>
        </row>
        <row r="1598">
          <cell r="C1598" t="str">
            <v>한국오토(일산)</v>
          </cell>
          <cell r="L1598">
            <v>-1320000</v>
          </cell>
        </row>
        <row r="1599">
          <cell r="C1599" t="str">
            <v>루모터스(신평점)</v>
          </cell>
          <cell r="L1599">
            <v>-1760000</v>
          </cell>
        </row>
        <row r="1600">
          <cell r="C1600" t="str">
            <v>성호오토파츠(대구)</v>
          </cell>
          <cell r="L1600">
            <v>-540000</v>
          </cell>
        </row>
        <row r="1601">
          <cell r="C1601" t="str">
            <v>대명오토(서울서초)</v>
          </cell>
          <cell r="K1601">
            <v>1210000</v>
          </cell>
        </row>
        <row r="1602">
          <cell r="C1602" t="str">
            <v>혜광오토(김해)</v>
          </cell>
          <cell r="K1602">
            <v>1500000</v>
          </cell>
        </row>
        <row r="1603">
          <cell r="C1603" t="str">
            <v>혜광오토(김해)</v>
          </cell>
          <cell r="K1603">
            <v>50000</v>
          </cell>
        </row>
        <row r="1604">
          <cell r="C1604" t="str">
            <v>하오르모터스(부산)</v>
          </cell>
          <cell r="K1604">
            <v>1210000</v>
          </cell>
        </row>
        <row r="1605">
          <cell r="C1605" t="str">
            <v>한국오토(안양)</v>
          </cell>
          <cell r="K1605">
            <v>495000</v>
          </cell>
        </row>
        <row r="1606">
          <cell r="C1606" t="str">
            <v>제일오토(대구)</v>
          </cell>
          <cell r="K1606">
            <v>495000</v>
          </cell>
        </row>
        <row r="1607">
          <cell r="C1607" t="str">
            <v>제일오토(대구)</v>
          </cell>
          <cell r="K1607">
            <v>55000</v>
          </cell>
        </row>
        <row r="1608">
          <cell r="C1608" t="str">
            <v>제일오토(대구)</v>
          </cell>
          <cell r="K1608">
            <v>22000</v>
          </cell>
        </row>
        <row r="1609">
          <cell r="C1609" t="str">
            <v>미르오토(대구)</v>
          </cell>
          <cell r="K1609">
            <v>35000</v>
          </cell>
        </row>
        <row r="1610">
          <cell r="C1610" t="str">
            <v>경남오토미션(창원)</v>
          </cell>
          <cell r="K1610">
            <v>450000</v>
          </cell>
        </row>
        <row r="1611">
          <cell r="C1611" t="str">
            <v>경남오토미션(창원)</v>
          </cell>
          <cell r="K1611">
            <v>20000</v>
          </cell>
        </row>
        <row r="1612">
          <cell r="C1612" t="str">
            <v>메이븐오토미션(서울중랑구)</v>
          </cell>
          <cell r="K1612">
            <v>650000</v>
          </cell>
        </row>
        <row r="1613">
          <cell r="C1613" t="str">
            <v>대구오토(대구)</v>
          </cell>
          <cell r="L1613">
            <v>-1650000</v>
          </cell>
        </row>
        <row r="1614">
          <cell r="C1614" t="str">
            <v>한국오토(안양)</v>
          </cell>
          <cell r="L1614">
            <v>-495000</v>
          </cell>
        </row>
        <row r="1615">
          <cell r="C1615" t="str">
            <v>메이븐오토미션(서울중랑구)</v>
          </cell>
          <cell r="L1615">
            <v>-650000</v>
          </cell>
        </row>
        <row r="1616">
          <cell r="C1616" t="str">
            <v>진영오토(남양주)</v>
          </cell>
          <cell r="K1616">
            <v>1500000</v>
          </cell>
        </row>
        <row r="1617">
          <cell r="C1617" t="str">
            <v>제욱오토(부산)</v>
          </cell>
          <cell r="K1617">
            <v>1210000</v>
          </cell>
        </row>
        <row r="1618">
          <cell r="C1618" t="str">
            <v>조이오토(대구)</v>
          </cell>
          <cell r="K1618">
            <v>450000</v>
          </cell>
        </row>
        <row r="1619">
          <cell r="C1619" t="str">
            <v>다우수입차미션(경기)</v>
          </cell>
          <cell r="K1619">
            <v>900000</v>
          </cell>
        </row>
        <row r="1620">
          <cell r="C1620" t="str">
            <v>조이오토(대구)</v>
          </cell>
          <cell r="K1620">
            <v>900000</v>
          </cell>
        </row>
        <row r="1621">
          <cell r="C1621" t="str">
            <v>이시아오토(대구)</v>
          </cell>
          <cell r="K1621">
            <v>300000</v>
          </cell>
        </row>
        <row r="1622">
          <cell r="C1622" t="str">
            <v>한일오토(영등포)</v>
          </cell>
          <cell r="K1622">
            <v>3850000</v>
          </cell>
        </row>
        <row r="1623">
          <cell r="C1623" t="str">
            <v>진영오토(남양주)</v>
          </cell>
          <cell r="L1623">
            <v>-1040000</v>
          </cell>
        </row>
        <row r="1624">
          <cell r="C1624" t="str">
            <v>제일오토(대구)</v>
          </cell>
          <cell r="L1624">
            <v>-572000</v>
          </cell>
        </row>
        <row r="1625">
          <cell r="C1625" t="str">
            <v>한일오토(영등포)</v>
          </cell>
          <cell r="L1625">
            <v>-3850000</v>
          </cell>
        </row>
        <row r="1626">
          <cell r="C1626" t="str">
            <v>조이오토(대구)</v>
          </cell>
          <cell r="K1626">
            <v>1550000</v>
          </cell>
        </row>
        <row r="1627">
          <cell r="C1627" t="str">
            <v>제일오토(대구)</v>
          </cell>
          <cell r="K1627">
            <v>1320000</v>
          </cell>
        </row>
        <row r="1628">
          <cell r="C1628" t="str">
            <v>코리아탑오토샵(대전)</v>
          </cell>
          <cell r="K1628">
            <v>1200000</v>
          </cell>
        </row>
        <row r="1629">
          <cell r="C1629" t="str">
            <v>코리아탑오토샵(대전)</v>
          </cell>
          <cell r="K1629">
            <v>130000</v>
          </cell>
        </row>
        <row r="1630">
          <cell r="C1630" t="str">
            <v>혜광오토(부산)</v>
          </cell>
          <cell r="K1630">
            <v>1500000</v>
          </cell>
        </row>
        <row r="1631">
          <cell r="C1631" t="str">
            <v>혜광오토(부산)</v>
          </cell>
          <cell r="K1631">
            <v>50000</v>
          </cell>
        </row>
        <row r="1632">
          <cell r="C1632" t="str">
            <v>신일오토(부산)</v>
          </cell>
          <cell r="K1632">
            <v>1000000</v>
          </cell>
        </row>
        <row r="1633">
          <cell r="C1633" t="str">
            <v>미르오토(대구)</v>
          </cell>
          <cell r="K1633">
            <v>650000</v>
          </cell>
        </row>
        <row r="1634">
          <cell r="C1634" t="str">
            <v>엠모터스(구미)</v>
          </cell>
          <cell r="K1634">
            <v>300000</v>
          </cell>
        </row>
        <row r="1635">
          <cell r="C1635" t="str">
            <v>대륙오토(대구)</v>
          </cell>
          <cell r="K1635">
            <v>900000</v>
          </cell>
        </row>
        <row r="1636">
          <cell r="C1636" t="str">
            <v>대륙오토(대구)</v>
          </cell>
          <cell r="L1636">
            <v>-1000000</v>
          </cell>
        </row>
        <row r="1637">
          <cell r="C1637" t="str">
            <v>대구오토(대구)</v>
          </cell>
          <cell r="L1637">
            <v>-3300000</v>
          </cell>
        </row>
        <row r="1638">
          <cell r="C1638" t="str">
            <v>하정오토(광주)</v>
          </cell>
          <cell r="L1638">
            <v>-737000</v>
          </cell>
        </row>
        <row r="1639">
          <cell r="C1639" t="str">
            <v>메르카바(고양)</v>
          </cell>
          <cell r="L1639">
            <v>-1210000</v>
          </cell>
        </row>
        <row r="1640">
          <cell r="C1640" t="str">
            <v>코리아탑오토샵(대전)</v>
          </cell>
          <cell r="L1640">
            <v>-1330000</v>
          </cell>
        </row>
        <row r="1641">
          <cell r="C1641" t="str">
            <v>제욱오토(부산)</v>
          </cell>
          <cell r="L1641">
            <v>-8470000</v>
          </cell>
        </row>
        <row r="1642">
          <cell r="C1642" t="str">
            <v>대구오토(대구)</v>
          </cell>
          <cell r="K1642">
            <v>579000</v>
          </cell>
        </row>
        <row r="1643">
          <cell r="C1643" t="str">
            <v>한신오토미션(서울 송파)</v>
          </cell>
          <cell r="K1643">
            <v>579000</v>
          </cell>
        </row>
        <row r="1644">
          <cell r="C1644" t="str">
            <v>코리아탑오토샵(대전)</v>
          </cell>
          <cell r="K1644">
            <v>1200000</v>
          </cell>
        </row>
        <row r="1645">
          <cell r="C1645" t="str">
            <v>대륙오토(대구)</v>
          </cell>
          <cell r="K1645">
            <v>1500000</v>
          </cell>
        </row>
        <row r="1646">
          <cell r="C1646" t="str">
            <v>비앤비모터스(창원)</v>
          </cell>
          <cell r="K1646">
            <v>1750000</v>
          </cell>
        </row>
        <row r="1647">
          <cell r="C1647" t="str">
            <v>하나오토(청주)</v>
          </cell>
          <cell r="K1647">
            <v>2090000</v>
          </cell>
        </row>
        <row r="1648">
          <cell r="C1648" t="str">
            <v>조이오토(대구)</v>
          </cell>
          <cell r="K1648">
            <v>150000</v>
          </cell>
        </row>
        <row r="1649">
          <cell r="C1649" t="str">
            <v>한국오토(안양)</v>
          </cell>
          <cell r="K1649">
            <v>660000</v>
          </cell>
        </row>
        <row r="1650">
          <cell r="C1650" t="str">
            <v>웨스트모터스(대구)</v>
          </cell>
          <cell r="K1650">
            <v>650000</v>
          </cell>
        </row>
        <row r="1651">
          <cell r="C1651" t="str">
            <v>제일오토(대구)</v>
          </cell>
          <cell r="L1651">
            <v>-1320000</v>
          </cell>
        </row>
        <row r="1652">
          <cell r="C1652" t="str">
            <v>한신오토미션(서울 송파)</v>
          </cell>
          <cell r="L1652">
            <v>-579000</v>
          </cell>
        </row>
        <row r="1653">
          <cell r="C1653" t="str">
            <v>웨스트모터스(대구)</v>
          </cell>
          <cell r="L1653">
            <v>-1050000</v>
          </cell>
        </row>
        <row r="1654">
          <cell r="C1654" t="str">
            <v>한국오토(안양)</v>
          </cell>
          <cell r="L1654">
            <v>-660000</v>
          </cell>
        </row>
        <row r="1655">
          <cell r="C1655" t="str">
            <v>진영오토(남양주)</v>
          </cell>
          <cell r="L1655">
            <v>-1500000</v>
          </cell>
        </row>
        <row r="1656">
          <cell r="C1656" t="str">
            <v>이시아오토(대구)</v>
          </cell>
          <cell r="L1656">
            <v>-300000</v>
          </cell>
        </row>
        <row r="1657">
          <cell r="C1657" t="str">
            <v>하오르모터스(부산)</v>
          </cell>
          <cell r="L1657">
            <v>-1210000</v>
          </cell>
        </row>
        <row r="1658">
          <cell r="C1658" t="str">
            <v>오토빈모터스(성수동)</v>
          </cell>
          <cell r="K1658">
            <v>1060000</v>
          </cell>
        </row>
        <row r="1659">
          <cell r="C1659" t="str">
            <v>프로오토미션(광주)</v>
          </cell>
          <cell r="K1659">
            <v>579000</v>
          </cell>
        </row>
        <row r="1660">
          <cell r="C1660" t="str">
            <v>프로오토미션(광주)</v>
          </cell>
          <cell r="K1660">
            <v>1100000</v>
          </cell>
        </row>
        <row r="1661">
          <cell r="C1661" t="str">
            <v>프로오토미션(광주)</v>
          </cell>
          <cell r="K1661">
            <v>143000</v>
          </cell>
        </row>
        <row r="1662">
          <cell r="C1662" t="str">
            <v>프로오토미션(광주)</v>
          </cell>
          <cell r="K1662">
            <v>22000</v>
          </cell>
        </row>
        <row r="1663">
          <cell r="C1663" t="str">
            <v>하정오토(광주)</v>
          </cell>
          <cell r="K1663">
            <v>715000</v>
          </cell>
        </row>
        <row r="1664">
          <cell r="C1664" t="str">
            <v>하정오토(광주)</v>
          </cell>
          <cell r="K1664">
            <v>242000</v>
          </cell>
        </row>
        <row r="1665">
          <cell r="C1665" t="str">
            <v>하정오토(광주)</v>
          </cell>
          <cell r="K1665">
            <v>165000</v>
          </cell>
        </row>
        <row r="1666">
          <cell r="C1666" t="str">
            <v>하정오토(광주)</v>
          </cell>
          <cell r="K1666">
            <v>22000</v>
          </cell>
        </row>
        <row r="1667">
          <cell r="C1667" t="str">
            <v>조이오토(대구)</v>
          </cell>
          <cell r="K1667">
            <v>2200000</v>
          </cell>
        </row>
        <row r="1668">
          <cell r="C1668" t="str">
            <v>조이오토(대구)</v>
          </cell>
          <cell r="K1668">
            <v>60000</v>
          </cell>
        </row>
        <row r="1669">
          <cell r="C1669" t="str">
            <v>진홍오토(대구)</v>
          </cell>
          <cell r="K1669">
            <v>594000</v>
          </cell>
        </row>
        <row r="1670">
          <cell r="C1670" t="str">
            <v>진홍오토(대구)</v>
          </cell>
          <cell r="K1670">
            <v>1100000</v>
          </cell>
        </row>
        <row r="1671">
          <cell r="C1671" t="str">
            <v>진홍오토(대구)</v>
          </cell>
          <cell r="K1671">
            <v>38500</v>
          </cell>
        </row>
        <row r="1672">
          <cell r="C1672" t="str">
            <v>한결부품</v>
          </cell>
          <cell r="K1672">
            <v>450000</v>
          </cell>
        </row>
        <row r="1673">
          <cell r="C1673" t="str">
            <v>제욱오토(부산)</v>
          </cell>
          <cell r="K1673">
            <v>1760000</v>
          </cell>
        </row>
        <row r="1674">
          <cell r="C1674" t="str">
            <v>코리아탑오토샵(대전)</v>
          </cell>
          <cell r="L1674">
            <v>-1200000</v>
          </cell>
        </row>
        <row r="1675">
          <cell r="C1675" t="str">
            <v>미르오토(대구)</v>
          </cell>
          <cell r="K1675">
            <v>900000</v>
          </cell>
        </row>
        <row r="1676">
          <cell r="C1676" t="str">
            <v>현대오토(영천)</v>
          </cell>
          <cell r="K1676">
            <v>450000</v>
          </cell>
        </row>
        <row r="1677">
          <cell r="C1677" t="str">
            <v>현대오토(영천)</v>
          </cell>
          <cell r="K1677">
            <v>70000</v>
          </cell>
        </row>
        <row r="1678">
          <cell r="C1678" t="str">
            <v>대명오토(서울서초)</v>
          </cell>
          <cell r="K1678">
            <v>220000</v>
          </cell>
        </row>
        <row r="1679">
          <cell r="C1679" t="str">
            <v>진영오토(남양주)</v>
          </cell>
          <cell r="K1679">
            <v>1100000</v>
          </cell>
        </row>
        <row r="1680">
          <cell r="C1680" t="str">
            <v>하나오토(광주)</v>
          </cell>
          <cell r="K1680">
            <v>1100000</v>
          </cell>
        </row>
        <row r="1681">
          <cell r="C1681" t="str">
            <v>하이웨이(구미)</v>
          </cell>
          <cell r="K1681">
            <v>1000000</v>
          </cell>
        </row>
        <row r="1682">
          <cell r="C1682" t="str">
            <v>하이웨이(구미)</v>
          </cell>
          <cell r="K1682">
            <v>50000</v>
          </cell>
        </row>
        <row r="1683">
          <cell r="C1683" t="str">
            <v>세계오토미션(광주)</v>
          </cell>
          <cell r="K1683">
            <v>300000</v>
          </cell>
        </row>
        <row r="1684">
          <cell r="C1684" t="str">
            <v>대륙오토(대구)</v>
          </cell>
          <cell r="K1684">
            <v>1500000</v>
          </cell>
        </row>
        <row r="1685">
          <cell r="C1685" t="str">
            <v>대륙오토(대구)</v>
          </cell>
          <cell r="K1685">
            <v>130000</v>
          </cell>
        </row>
        <row r="1686">
          <cell r="C1686" t="str">
            <v>대륙오토(대구)</v>
          </cell>
          <cell r="K1686">
            <v>2200000</v>
          </cell>
        </row>
        <row r="1687">
          <cell r="C1687" t="str">
            <v>하정오토(광주)</v>
          </cell>
          <cell r="K1687">
            <v>286000</v>
          </cell>
        </row>
        <row r="1688">
          <cell r="C1688" t="str">
            <v>제일오토(대전)</v>
          </cell>
          <cell r="K1688">
            <v>450000</v>
          </cell>
        </row>
        <row r="1689">
          <cell r="C1689" t="str">
            <v>메이븐오토미션(서울중랑구)</v>
          </cell>
          <cell r="K1689">
            <v>1500000</v>
          </cell>
        </row>
        <row r="1690">
          <cell r="C1690" t="str">
            <v>천안오토(천안)</v>
          </cell>
          <cell r="K1690">
            <v>1100000</v>
          </cell>
        </row>
        <row r="1691">
          <cell r="C1691" t="str">
            <v>천안오토(천안)</v>
          </cell>
          <cell r="K1691">
            <v>495000</v>
          </cell>
        </row>
        <row r="1692">
          <cell r="C1692" t="str">
            <v>청주오토(청주)</v>
          </cell>
          <cell r="K1692">
            <v>770000</v>
          </cell>
        </row>
        <row r="1693">
          <cell r="C1693" t="str">
            <v>메이븐오토미션(서울중랑구)</v>
          </cell>
          <cell r="L1693">
            <v>-1500000</v>
          </cell>
        </row>
        <row r="1694">
          <cell r="C1694" t="str">
            <v>비앤비모터스(창원)</v>
          </cell>
          <cell r="L1694">
            <v>-1750000</v>
          </cell>
        </row>
        <row r="1695">
          <cell r="C1695" t="str">
            <v>한결부품</v>
          </cell>
          <cell r="L1695">
            <v>-450000</v>
          </cell>
        </row>
        <row r="1696">
          <cell r="C1696" t="str">
            <v>세계오토미션(광주)</v>
          </cell>
          <cell r="L1696">
            <v>-300000</v>
          </cell>
        </row>
        <row r="1697">
          <cell r="C1697" t="str">
            <v>오토빈모터스(성수동)</v>
          </cell>
          <cell r="L1697">
            <v>-1060000</v>
          </cell>
        </row>
        <row r="1698">
          <cell r="C1698" t="str">
            <v>혜광오토(김해)</v>
          </cell>
          <cell r="L1698">
            <v>-1550000</v>
          </cell>
        </row>
        <row r="1699">
          <cell r="C1699" t="str">
            <v>혜광오토(김해)</v>
          </cell>
          <cell r="K1699">
            <v>60000</v>
          </cell>
        </row>
        <row r="1700">
          <cell r="C1700" t="str">
            <v>미르오토(대구)</v>
          </cell>
          <cell r="K1700">
            <v>450000</v>
          </cell>
        </row>
        <row r="1701">
          <cell r="C1701" t="str">
            <v>현진미션(남대구)</v>
          </cell>
          <cell r="K1701">
            <v>2000000</v>
          </cell>
        </row>
        <row r="1702">
          <cell r="C1702" t="str">
            <v>태성카오토(동대문)</v>
          </cell>
          <cell r="K1702">
            <v>250000</v>
          </cell>
        </row>
        <row r="1703">
          <cell r="C1703" t="str">
            <v>현진미션(남대구)</v>
          </cell>
          <cell r="L1703">
            <v>-2000000</v>
          </cell>
        </row>
        <row r="1704">
          <cell r="C1704" t="str">
            <v>제일오토(대전)</v>
          </cell>
          <cell r="L1704">
            <v>-450000</v>
          </cell>
        </row>
        <row r="1705">
          <cell r="C1705" t="str">
            <v>하나오토(광주)</v>
          </cell>
          <cell r="L1705">
            <v>-1100000</v>
          </cell>
        </row>
        <row r="1706">
          <cell r="C1706" t="str">
            <v>혜광오토(부산)</v>
          </cell>
          <cell r="L1706">
            <v>-1550000</v>
          </cell>
        </row>
        <row r="1707">
          <cell r="C1707" t="str">
            <v>천안오토(천안)</v>
          </cell>
          <cell r="L1707">
            <v>-1595000</v>
          </cell>
        </row>
        <row r="1708">
          <cell r="C1708" t="str">
            <v>청주오토(청주)</v>
          </cell>
          <cell r="L1708">
            <v>-770000</v>
          </cell>
        </row>
        <row r="1709">
          <cell r="C1709" t="str">
            <v>태성카오토(동대문)</v>
          </cell>
          <cell r="L1709">
            <v>-250000</v>
          </cell>
        </row>
        <row r="1710">
          <cell r="C1710" t="str">
            <v>하이웨이(구미)</v>
          </cell>
          <cell r="L1710">
            <v>-1050000</v>
          </cell>
        </row>
        <row r="1711">
          <cell r="C1711" t="str">
            <v>경남오토미션(창원)</v>
          </cell>
          <cell r="L1711">
            <v>-3875000</v>
          </cell>
        </row>
        <row r="1712">
          <cell r="C1712" t="str">
            <v>김해오토(김해)</v>
          </cell>
          <cell r="K1712">
            <v>350000</v>
          </cell>
        </row>
        <row r="1713">
          <cell r="C1713" t="str">
            <v>제욱오토(부산)</v>
          </cell>
          <cell r="L1713">
            <v>-1760000</v>
          </cell>
        </row>
        <row r="1714">
          <cell r="C1714" t="str">
            <v>119모터스(화성)</v>
          </cell>
          <cell r="K1714">
            <v>1430000</v>
          </cell>
        </row>
        <row r="1715">
          <cell r="C1715" t="str">
            <v>SJ모터스(부산)</v>
          </cell>
          <cell r="K1715">
            <v>1650000</v>
          </cell>
        </row>
        <row r="1716">
          <cell r="C1716" t="str">
            <v>SJ모터스(부산)</v>
          </cell>
          <cell r="K1716">
            <v>0</v>
          </cell>
        </row>
        <row r="1717">
          <cell r="C1717" t="str">
            <v>대구오토(대구)</v>
          </cell>
          <cell r="K1717">
            <v>143000</v>
          </cell>
        </row>
        <row r="1718">
          <cell r="C1718" t="str">
            <v>대명오토(서울서초)</v>
          </cell>
          <cell r="K1718">
            <v>3850000</v>
          </cell>
        </row>
        <row r="1719">
          <cell r="C1719" t="str">
            <v>D&amp;N모터스(전주)</v>
          </cell>
          <cell r="K1719">
            <v>350000</v>
          </cell>
        </row>
        <row r="1720">
          <cell r="C1720" t="str">
            <v>한국오토(노원)</v>
          </cell>
          <cell r="K1720">
            <v>2090000</v>
          </cell>
        </row>
        <row r="1721">
          <cell r="C1721" t="str">
            <v>한국오토(노원)</v>
          </cell>
          <cell r="K1721">
            <v>110000</v>
          </cell>
        </row>
        <row r="1722">
          <cell r="C1722" t="str">
            <v>한국오토(노원)</v>
          </cell>
          <cell r="K1722">
            <v>1320000</v>
          </cell>
        </row>
        <row r="1723">
          <cell r="C1723" t="str">
            <v>현대오토(영천)</v>
          </cell>
          <cell r="K1723">
            <v>1500000</v>
          </cell>
        </row>
        <row r="1724">
          <cell r="C1724" t="str">
            <v>현대오토(영천)</v>
          </cell>
          <cell r="K1724">
            <v>50000</v>
          </cell>
        </row>
        <row r="1725">
          <cell r="C1725" t="str">
            <v>SJ모터스(부산)</v>
          </cell>
          <cell r="L1725">
            <v>-1650000</v>
          </cell>
        </row>
        <row r="1726">
          <cell r="C1726" t="str">
            <v>D&amp;N모터스(전주)</v>
          </cell>
          <cell r="L1726">
            <v>-350000</v>
          </cell>
        </row>
        <row r="1727">
          <cell r="C1727" t="str">
            <v>현대오토(전주)</v>
          </cell>
          <cell r="L1727">
            <v>-1650000</v>
          </cell>
        </row>
        <row r="1728">
          <cell r="C1728" t="str">
            <v>혜광오토(김해)</v>
          </cell>
          <cell r="L1728">
            <v>-60000</v>
          </cell>
        </row>
        <row r="1729">
          <cell r="C1729" t="str">
            <v>한국오토(노원)</v>
          </cell>
          <cell r="L1729">
            <v>-3520000</v>
          </cell>
        </row>
        <row r="1730">
          <cell r="C1730" t="str">
            <v>혜광오토(부산)</v>
          </cell>
          <cell r="K1730">
            <v>1800000</v>
          </cell>
        </row>
        <row r="1731">
          <cell r="C1731" t="str">
            <v>혜광오토(부산)</v>
          </cell>
          <cell r="K1731">
            <v>50000</v>
          </cell>
        </row>
        <row r="1732">
          <cell r="C1732" t="str">
            <v>현진미션(남대구)</v>
          </cell>
          <cell r="K1732">
            <v>2200000</v>
          </cell>
        </row>
        <row r="1733">
          <cell r="C1733" t="str">
            <v>현진미션(칠곡)</v>
          </cell>
          <cell r="K1733">
            <v>200000</v>
          </cell>
        </row>
        <row r="1734">
          <cell r="C1734" t="str">
            <v>신일오토(부산)</v>
          </cell>
          <cell r="K1734">
            <v>1600000</v>
          </cell>
        </row>
        <row r="1735">
          <cell r="C1735" t="str">
            <v>대덕오토(대전)</v>
          </cell>
          <cell r="K1735">
            <v>1210000</v>
          </cell>
        </row>
        <row r="1736">
          <cell r="C1736" t="str">
            <v>그린카서비스(대전)</v>
          </cell>
          <cell r="K1736">
            <v>1200000</v>
          </cell>
        </row>
        <row r="1737">
          <cell r="C1737" t="str">
            <v>하나오토(청주)</v>
          </cell>
          <cell r="K1737">
            <v>579000</v>
          </cell>
        </row>
        <row r="1738">
          <cell r="C1738" t="str">
            <v>하나오토(청주)</v>
          </cell>
          <cell r="K1738">
            <v>77000</v>
          </cell>
        </row>
        <row r="1739">
          <cell r="C1739" t="str">
            <v>하나오토(청주)</v>
          </cell>
          <cell r="K1739">
            <v>143000</v>
          </cell>
        </row>
        <row r="1740">
          <cell r="C1740" t="str">
            <v>하나오토(청주)</v>
          </cell>
          <cell r="K1740">
            <v>22000</v>
          </cell>
        </row>
        <row r="1741">
          <cell r="C1741" t="str">
            <v>하나오토(청주)</v>
          </cell>
          <cell r="K1741">
            <v>38500</v>
          </cell>
        </row>
        <row r="1742">
          <cell r="C1742" t="str">
            <v>혜광오토(부산)</v>
          </cell>
          <cell r="K1742">
            <v>150000</v>
          </cell>
        </row>
        <row r="1743">
          <cell r="C1743" t="str">
            <v>현진미션(칠곡)</v>
          </cell>
          <cell r="L1743">
            <v>-350000</v>
          </cell>
        </row>
        <row r="1744">
          <cell r="C1744" t="str">
            <v>그린카서비스(대전)</v>
          </cell>
          <cell r="L1744">
            <v>-1200000</v>
          </cell>
        </row>
        <row r="1745">
          <cell r="C1745" t="str">
            <v>제이오토(대구)</v>
          </cell>
          <cell r="K1745">
            <v>1100000</v>
          </cell>
        </row>
        <row r="1746">
          <cell r="C1746" t="str">
            <v>MEISTER-K(울산)</v>
          </cell>
          <cell r="L1746">
            <v>-150000</v>
          </cell>
        </row>
        <row r="1747">
          <cell r="C1747" t="str">
            <v>혜광오토(김해)</v>
          </cell>
          <cell r="L1747">
            <v>-1500000</v>
          </cell>
        </row>
        <row r="1748">
          <cell r="C1748" t="str">
            <v>삼호미션(전주)</v>
          </cell>
          <cell r="K1748">
            <v>1100000</v>
          </cell>
        </row>
        <row r="1749">
          <cell r="C1749" t="str">
            <v>한국오토(안양)</v>
          </cell>
          <cell r="K1749">
            <v>2200000</v>
          </cell>
        </row>
        <row r="1750">
          <cell r="C1750" t="str">
            <v>미르오토(대구)</v>
          </cell>
          <cell r="K1750">
            <v>1600000</v>
          </cell>
        </row>
        <row r="1751">
          <cell r="C1751" t="str">
            <v>태성카오토(동대문)</v>
          </cell>
          <cell r="K1751">
            <v>450000</v>
          </cell>
        </row>
        <row r="1752">
          <cell r="C1752" t="str">
            <v>제일오토(대구)</v>
          </cell>
          <cell r="K1752">
            <v>715000</v>
          </cell>
        </row>
        <row r="1753">
          <cell r="C1753" t="str">
            <v>한국오토(안양)</v>
          </cell>
          <cell r="L1753">
            <v>-2200000</v>
          </cell>
        </row>
        <row r="1754">
          <cell r="C1754" t="str">
            <v>신일오토(부산)</v>
          </cell>
          <cell r="L1754">
            <v>-2600000</v>
          </cell>
        </row>
        <row r="1755">
          <cell r="C1755" t="str">
            <v>제일오토(대구)</v>
          </cell>
          <cell r="L1755">
            <v>-715000</v>
          </cell>
        </row>
        <row r="1756">
          <cell r="C1756" t="str">
            <v>현대오토(영천)</v>
          </cell>
          <cell r="L1756">
            <v>-2070000</v>
          </cell>
        </row>
        <row r="1757">
          <cell r="C1757" t="str">
            <v>119모터스(화성)</v>
          </cell>
          <cell r="L1757">
            <v>-1430000</v>
          </cell>
        </row>
        <row r="1758">
          <cell r="C1758" t="str">
            <v>대덕오토(대전)</v>
          </cell>
          <cell r="L1758">
            <v>-1210000</v>
          </cell>
        </row>
        <row r="1759">
          <cell r="C1759" t="str">
            <v>삼호미션(전주)</v>
          </cell>
          <cell r="L1759">
            <v>-1100000</v>
          </cell>
        </row>
        <row r="1760">
          <cell r="C1760" t="str">
            <v>다우수입차미션(경기)</v>
          </cell>
          <cell r="L1760">
            <v>-900000</v>
          </cell>
        </row>
        <row r="1761">
          <cell r="C1761" t="str">
            <v>프로오토미션(광주)</v>
          </cell>
          <cell r="K1761">
            <v>143000</v>
          </cell>
        </row>
        <row r="1762">
          <cell r="C1762" t="str">
            <v>프로오토미션(광주)</v>
          </cell>
          <cell r="K1762">
            <v>22000</v>
          </cell>
        </row>
        <row r="1763">
          <cell r="C1763" t="str">
            <v>프로오토미션(광주)</v>
          </cell>
          <cell r="K1763">
            <v>60500</v>
          </cell>
        </row>
        <row r="1764">
          <cell r="C1764" t="str">
            <v>하나오토(진주)</v>
          </cell>
          <cell r="K1764">
            <v>1100000</v>
          </cell>
        </row>
        <row r="1765">
          <cell r="C1765" t="str">
            <v>미르오토(대구)</v>
          </cell>
          <cell r="K1765">
            <v>1100000</v>
          </cell>
        </row>
        <row r="1766">
          <cell r="C1766" t="str">
            <v>제이오토(대구)</v>
          </cell>
          <cell r="K1766">
            <v>400000</v>
          </cell>
        </row>
        <row r="1767">
          <cell r="C1767" t="str">
            <v>제이오토(대구)</v>
          </cell>
          <cell r="K1767">
            <v>50000</v>
          </cell>
        </row>
        <row r="1768">
          <cell r="C1768" t="str">
            <v>오토월드(대구)</v>
          </cell>
          <cell r="K1768">
            <v>1000000</v>
          </cell>
        </row>
        <row r="1769">
          <cell r="C1769" t="str">
            <v>오토월드(대구)</v>
          </cell>
          <cell r="L1769">
            <v>-1000000</v>
          </cell>
        </row>
        <row r="1770">
          <cell r="C1770" t="str">
            <v>라임모터스(경기도)</v>
          </cell>
          <cell r="K1770">
            <v>450000</v>
          </cell>
        </row>
        <row r="1771">
          <cell r="C1771" t="str">
            <v>라임모터스(경기도)</v>
          </cell>
          <cell r="L1771">
            <v>-450000</v>
          </cell>
        </row>
        <row r="1772">
          <cell r="C1772" t="str">
            <v>김해오토(김해)</v>
          </cell>
          <cell r="L1772">
            <v>-350000</v>
          </cell>
        </row>
        <row r="1773">
          <cell r="C1773" t="str">
            <v>태성카오토(동대문)</v>
          </cell>
          <cell r="L1773">
            <v>-450000</v>
          </cell>
        </row>
        <row r="1774">
          <cell r="C1774" t="str">
            <v>카이드모터스(인천)</v>
          </cell>
          <cell r="K1774">
            <v>1000000</v>
          </cell>
        </row>
        <row r="1775">
          <cell r="C1775" t="str">
            <v>오토솔루션(천안)</v>
          </cell>
          <cell r="K1775">
            <v>0</v>
          </cell>
        </row>
        <row r="1776">
          <cell r="C1776" t="str">
            <v>프로오토미션(광주)</v>
          </cell>
          <cell r="L1776">
            <v>-2069500</v>
          </cell>
        </row>
        <row r="1777">
          <cell r="C1777" t="str">
            <v>대명오토(서울서초)</v>
          </cell>
          <cell r="K1777">
            <v>770000</v>
          </cell>
        </row>
        <row r="1778">
          <cell r="C1778" t="str">
            <v>대명오토(서울서초)</v>
          </cell>
          <cell r="K1778">
            <v>880000</v>
          </cell>
        </row>
        <row r="1779">
          <cell r="C1779" t="str">
            <v>하정오토(광주)</v>
          </cell>
          <cell r="K1779">
            <v>242000</v>
          </cell>
        </row>
        <row r="1780">
          <cell r="C1780" t="str">
            <v>하정오토(광주)</v>
          </cell>
          <cell r="K1780">
            <v>165000</v>
          </cell>
        </row>
        <row r="1781">
          <cell r="C1781" t="str">
            <v>하정오토(광주)</v>
          </cell>
          <cell r="K1781">
            <v>38500</v>
          </cell>
        </row>
        <row r="1782">
          <cell r="C1782" t="str">
            <v>준오토샵(충주)</v>
          </cell>
          <cell r="K1782">
            <v>1100000</v>
          </cell>
        </row>
        <row r="1783">
          <cell r="C1783" t="str">
            <v>삼호미션(전주)</v>
          </cell>
          <cell r="K1783">
            <v>1000000</v>
          </cell>
        </row>
        <row r="1784">
          <cell r="C1784" t="str">
            <v>카이드모터스(인천)</v>
          </cell>
          <cell r="K1784">
            <v>1000000</v>
          </cell>
        </row>
        <row r="1785">
          <cell r="C1785" t="str">
            <v>STC모터스(통영)</v>
          </cell>
          <cell r="K1785">
            <v>1000000</v>
          </cell>
        </row>
        <row r="1786">
          <cell r="C1786" t="str">
            <v>LF모터스(전남광양)</v>
          </cell>
          <cell r="K1786">
            <v>600000</v>
          </cell>
        </row>
        <row r="1787">
          <cell r="C1787" t="str">
            <v>조이오토(대구)</v>
          </cell>
          <cell r="K1787">
            <v>258000</v>
          </cell>
        </row>
        <row r="1788">
          <cell r="C1788" t="str">
            <v>미르오토(대구)</v>
          </cell>
          <cell r="K1788">
            <v>1100000</v>
          </cell>
        </row>
        <row r="1789">
          <cell r="C1789" t="str">
            <v>제이오토(대구)</v>
          </cell>
          <cell r="K1789">
            <v>1200000</v>
          </cell>
        </row>
        <row r="1790">
          <cell r="C1790" t="str">
            <v>제이오토(대구)</v>
          </cell>
          <cell r="K1790">
            <v>350000</v>
          </cell>
        </row>
        <row r="1791">
          <cell r="C1791" t="str">
            <v>매드모터스(광주)</v>
          </cell>
          <cell r="K1791">
            <v>0</v>
          </cell>
        </row>
        <row r="1792">
          <cell r="C1792" t="str">
            <v>매드모터스(광주)</v>
          </cell>
          <cell r="K1792">
            <v>0</v>
          </cell>
        </row>
        <row r="1793">
          <cell r="C1793" t="str">
            <v>매드모터스(광주)</v>
          </cell>
          <cell r="K1793">
            <v>0</v>
          </cell>
        </row>
        <row r="1794">
          <cell r="C1794" t="str">
            <v>제이오토(대구)</v>
          </cell>
          <cell r="K1794">
            <v>1000000</v>
          </cell>
        </row>
        <row r="1795">
          <cell r="C1795" t="str">
            <v>제이오토(대구)</v>
          </cell>
          <cell r="K1795">
            <v>50000</v>
          </cell>
        </row>
        <row r="1796">
          <cell r="C1796" t="str">
            <v>대륙오토(대구)</v>
          </cell>
          <cell r="L1796">
            <v>-800000</v>
          </cell>
        </row>
        <row r="1797">
          <cell r="C1797" t="str">
            <v>엠모터스(구미)</v>
          </cell>
          <cell r="L1797">
            <v>-320000</v>
          </cell>
        </row>
        <row r="1798">
          <cell r="C1798" t="str">
            <v>카이드모터스(인천)</v>
          </cell>
          <cell r="L1798">
            <v>-2000000</v>
          </cell>
        </row>
        <row r="1799">
          <cell r="C1799" t="str">
            <v>하나오토(진주)</v>
          </cell>
          <cell r="L1799">
            <v>-1100000</v>
          </cell>
        </row>
        <row r="1800">
          <cell r="C1800" t="str">
            <v>STC모터스(통영)</v>
          </cell>
          <cell r="L1800">
            <v>-1000000</v>
          </cell>
        </row>
        <row r="1801">
          <cell r="C1801" t="str">
            <v>LF모터스(전남광양)</v>
          </cell>
          <cell r="L1801">
            <v>-600000</v>
          </cell>
        </row>
        <row r="1802">
          <cell r="C1802" t="str">
            <v>삼호미션(전주)</v>
          </cell>
          <cell r="L1802">
            <v>-1000000</v>
          </cell>
        </row>
        <row r="1803">
          <cell r="C1803" t="str">
            <v>한결부품</v>
          </cell>
          <cell r="K1803">
            <v>150000</v>
          </cell>
        </row>
        <row r="1804">
          <cell r="C1804" t="str">
            <v>제이오토(대구)</v>
          </cell>
          <cell r="K1804">
            <v>500000</v>
          </cell>
        </row>
        <row r="1805">
          <cell r="C1805" t="str">
            <v>메르카바(고양)</v>
          </cell>
          <cell r="K1805">
            <v>2200000</v>
          </cell>
        </row>
        <row r="1806">
          <cell r="C1806" t="str">
            <v>미르오토(대구)</v>
          </cell>
          <cell r="K1806">
            <v>50000</v>
          </cell>
        </row>
        <row r="1807">
          <cell r="C1807" t="str">
            <v>대명오토(서울서초)</v>
          </cell>
          <cell r="K1807">
            <v>385000</v>
          </cell>
        </row>
        <row r="1808">
          <cell r="C1808" t="str">
            <v>조이오토(대구)</v>
          </cell>
          <cell r="K1808">
            <v>1650000</v>
          </cell>
        </row>
        <row r="1809">
          <cell r="C1809" t="str">
            <v>하정오토(광주)</v>
          </cell>
          <cell r="K1809">
            <v>143000</v>
          </cell>
        </row>
        <row r="1810">
          <cell r="C1810" t="str">
            <v>동양오토(목포)</v>
          </cell>
          <cell r="K1810">
            <v>1760000</v>
          </cell>
        </row>
        <row r="1811">
          <cell r="C1811" t="str">
            <v>동양오토(목포)</v>
          </cell>
          <cell r="L1811">
            <v>-1760000</v>
          </cell>
        </row>
        <row r="1812">
          <cell r="C1812" t="str">
            <v>한결부품</v>
          </cell>
          <cell r="L1812">
            <v>-150000</v>
          </cell>
        </row>
        <row r="1813">
          <cell r="C1813" t="str">
            <v>준오토샵(충주)</v>
          </cell>
          <cell r="L1813">
            <v>-1100000</v>
          </cell>
        </row>
        <row r="1814">
          <cell r="C1814" t="str">
            <v>AZ제일오토미션(순천)</v>
          </cell>
          <cell r="L1814">
            <v>-715000</v>
          </cell>
        </row>
        <row r="1815">
          <cell r="C1815" t="str">
            <v>진영오토(남양주)</v>
          </cell>
          <cell r="L1815">
            <v>-1100000</v>
          </cell>
        </row>
        <row r="1816">
          <cell r="C1816" t="str">
            <v>미르오토(대구)</v>
          </cell>
          <cell r="L1816">
            <v>-10293000</v>
          </cell>
        </row>
        <row r="1817">
          <cell r="C1817" t="str">
            <v>하정오토(광주)</v>
          </cell>
          <cell r="L1817">
            <v>-3657500</v>
          </cell>
        </row>
        <row r="1818">
          <cell r="C1818" t="str">
            <v>제이오토(대구)</v>
          </cell>
          <cell r="L1818">
            <v>-5930000</v>
          </cell>
        </row>
        <row r="1819">
          <cell r="C1819" t="str">
            <v>AP오토서비스(수원)</v>
          </cell>
        </row>
        <row r="1820">
          <cell r="C1820" t="str">
            <v>로얄오토(대구)</v>
          </cell>
          <cell r="K1820">
            <v>540000</v>
          </cell>
        </row>
        <row r="1821">
          <cell r="C1821" t="str">
            <v>로얄오토(대구)</v>
          </cell>
          <cell r="L1821">
            <v>-540000</v>
          </cell>
        </row>
        <row r="1822">
          <cell r="C1822" t="str">
            <v>하정오토(광주)</v>
          </cell>
          <cell r="K1822">
            <v>55000</v>
          </cell>
        </row>
        <row r="1823">
          <cell r="C1823" t="str">
            <v>와우모터스</v>
          </cell>
          <cell r="K1823">
            <v>650000</v>
          </cell>
        </row>
        <row r="1824">
          <cell r="C1824" t="str">
            <v>하나오토(청주)</v>
          </cell>
          <cell r="K1824">
            <v>1320000</v>
          </cell>
        </row>
        <row r="1825">
          <cell r="C1825" t="str">
            <v>와우모터스</v>
          </cell>
          <cell r="L1825">
            <v>-650000</v>
          </cell>
        </row>
        <row r="1826">
          <cell r="C1826" t="str">
            <v>MEISTER-K(울산)</v>
          </cell>
          <cell r="K1826">
            <v>150000</v>
          </cell>
        </row>
        <row r="1827">
          <cell r="C1827" t="str">
            <v>한일오토(구리)</v>
          </cell>
          <cell r="K1827">
            <v>579000</v>
          </cell>
        </row>
        <row r="1828">
          <cell r="C1828" t="str">
            <v>한일오토(구리)</v>
          </cell>
          <cell r="L1828">
            <v>-579000</v>
          </cell>
        </row>
        <row r="1829">
          <cell r="C1829" t="str">
            <v>하나오토(청주)</v>
          </cell>
          <cell r="L1829">
            <v>-4269500</v>
          </cell>
        </row>
        <row r="1830">
          <cell r="C1830" t="str">
            <v>조이오토(대구)</v>
          </cell>
          <cell r="K1830">
            <v>650000</v>
          </cell>
        </row>
        <row r="1831">
          <cell r="C1831" t="str">
            <v>조이오토(대구)</v>
          </cell>
          <cell r="K1831">
            <v>105000</v>
          </cell>
        </row>
        <row r="1832">
          <cell r="C1832" t="str">
            <v>경남오토미션(창원)</v>
          </cell>
          <cell r="K1832">
            <v>1200000</v>
          </cell>
        </row>
        <row r="1833">
          <cell r="C1833" t="str">
            <v>미르오토(대구)</v>
          </cell>
          <cell r="K1833">
            <v>1200000</v>
          </cell>
        </row>
        <row r="1834">
          <cell r="C1834" t="str">
            <v>미르오토(대구)</v>
          </cell>
          <cell r="K1834">
            <v>600000</v>
          </cell>
        </row>
        <row r="1835">
          <cell r="C1835" t="str">
            <v>케이오토미션(목포)</v>
          </cell>
          <cell r="K1835">
            <v>1500000</v>
          </cell>
        </row>
        <row r="1836">
          <cell r="C1836" t="str">
            <v>진홍오토(대구)</v>
          </cell>
          <cell r="K1836">
            <v>1600000</v>
          </cell>
        </row>
        <row r="1837">
          <cell r="C1837" t="str">
            <v>진홍오토(대구)</v>
          </cell>
          <cell r="L1837">
            <v>-1600000</v>
          </cell>
        </row>
        <row r="1838">
          <cell r="C1838" t="str">
            <v>케이오토미션(목포)</v>
          </cell>
          <cell r="L1838">
            <v>-1500000</v>
          </cell>
        </row>
        <row r="1839">
          <cell r="C1839" t="str">
            <v>조이오토(대구)</v>
          </cell>
          <cell r="L1839">
            <v>-8468000</v>
          </cell>
        </row>
        <row r="1840">
          <cell r="C1840" t="str">
            <v>연화오토(대구)</v>
          </cell>
          <cell r="L1840">
            <v>-1450000</v>
          </cell>
        </row>
        <row r="1841">
          <cell r="C1841" t="str">
            <v>MEISTER-K(울산)</v>
          </cell>
          <cell r="L1841">
            <v>-150000</v>
          </cell>
        </row>
        <row r="1842">
          <cell r="C1842" t="str">
            <v>진홍오토(대구)</v>
          </cell>
          <cell r="K1842">
            <v>50000</v>
          </cell>
        </row>
        <row r="1843">
          <cell r="C1843" t="str">
            <v>하이웨이(구미)</v>
          </cell>
          <cell r="K1843">
            <v>2500000</v>
          </cell>
        </row>
        <row r="1844">
          <cell r="C1844" t="str">
            <v>하이웨이(구미)</v>
          </cell>
          <cell r="K1844">
            <v>1100000</v>
          </cell>
        </row>
        <row r="1845">
          <cell r="C1845" t="str">
            <v>메르카바(고양)</v>
          </cell>
          <cell r="L1845">
            <v>-2200000</v>
          </cell>
        </row>
        <row r="1846">
          <cell r="C1846" t="str">
            <v>대구오토(대구)</v>
          </cell>
          <cell r="K1846">
            <v>110000</v>
          </cell>
        </row>
        <row r="1847">
          <cell r="C1847" t="str">
            <v>대륙오토(대구)</v>
          </cell>
          <cell r="K1847">
            <v>150000</v>
          </cell>
        </row>
        <row r="1848">
          <cell r="C1848" t="str">
            <v>성민오토(대전)</v>
          </cell>
          <cell r="K1848">
            <v>0</v>
          </cell>
        </row>
        <row r="1849">
          <cell r="C1849" t="str">
            <v>혜광오토(부산)</v>
          </cell>
          <cell r="L1849">
            <v>-2000000</v>
          </cell>
        </row>
        <row r="1850">
          <cell r="C1850" t="str">
            <v>하정오토(광주)</v>
          </cell>
          <cell r="K1850">
            <v>394000</v>
          </cell>
        </row>
        <row r="1851">
          <cell r="C1851" t="str">
            <v>하정오토(광주)</v>
          </cell>
          <cell r="K1851">
            <v>385000</v>
          </cell>
        </row>
        <row r="1852">
          <cell r="C1852" t="str">
            <v>하정오토(광주)</v>
          </cell>
          <cell r="K1852">
            <v>10000</v>
          </cell>
        </row>
        <row r="1853">
          <cell r="C1853" t="str">
            <v>AZ제일오토미션(순천)</v>
          </cell>
          <cell r="K1853">
            <v>330000</v>
          </cell>
        </row>
        <row r="1854">
          <cell r="C1854" t="str">
            <v>AZ제일오토미션(순천)</v>
          </cell>
          <cell r="K1854">
            <v>275000</v>
          </cell>
        </row>
        <row r="1855">
          <cell r="C1855" t="str">
            <v>AZ제일오토미션(순천)</v>
          </cell>
          <cell r="K1855">
            <v>33000</v>
          </cell>
        </row>
        <row r="1856">
          <cell r="C1856" t="str">
            <v>매드모터스(광주)</v>
          </cell>
          <cell r="K1856">
            <v>0</v>
          </cell>
        </row>
        <row r="1857">
          <cell r="C1857" t="str">
            <v>정인호오토샵(김천)</v>
          </cell>
          <cell r="K1857">
            <v>1500000</v>
          </cell>
        </row>
        <row r="1858">
          <cell r="C1858" t="str">
            <v>정인호오토샵(김천)</v>
          </cell>
          <cell r="K1858">
            <v>50000</v>
          </cell>
        </row>
        <row r="1859">
          <cell r="C1859" t="str">
            <v>하나오토(청주)</v>
          </cell>
          <cell r="K1859">
            <v>1650000</v>
          </cell>
        </row>
        <row r="1860">
          <cell r="C1860" t="str">
            <v>MBA모터스(경기광주)</v>
          </cell>
          <cell r="K1860">
            <v>1500000</v>
          </cell>
        </row>
        <row r="1861">
          <cell r="C1861" t="str">
            <v>MBA모터스(경기광주)</v>
          </cell>
          <cell r="K1861">
            <v>50000</v>
          </cell>
        </row>
        <row r="1862">
          <cell r="C1862" t="str">
            <v>하나오토(진주)</v>
          </cell>
          <cell r="K1862">
            <v>650000</v>
          </cell>
        </row>
        <row r="1863">
          <cell r="C1863" t="str">
            <v>이박사자동차정비(구미)</v>
          </cell>
          <cell r="K1863">
            <v>150000</v>
          </cell>
        </row>
        <row r="1864">
          <cell r="C1864" t="str">
            <v>한일오토(구리)</v>
          </cell>
          <cell r="K1864">
            <v>579000</v>
          </cell>
        </row>
        <row r="1865">
          <cell r="C1865" t="str">
            <v>스카이오토미션(천안)</v>
          </cell>
          <cell r="K1865">
            <v>1000000</v>
          </cell>
        </row>
        <row r="1866">
          <cell r="C1866" t="str">
            <v>신일모터스(경주)</v>
          </cell>
          <cell r="K1866">
            <v>1300000</v>
          </cell>
        </row>
        <row r="1867">
          <cell r="C1867" t="str">
            <v>신일모터스(경주)</v>
          </cell>
          <cell r="K1867">
            <v>129000</v>
          </cell>
        </row>
        <row r="1868">
          <cell r="C1868" t="str">
            <v>진홍오토(대구)</v>
          </cell>
          <cell r="L1868">
            <v>-50000</v>
          </cell>
        </row>
        <row r="1869">
          <cell r="C1869" t="str">
            <v>스카이오토미션(천안)</v>
          </cell>
          <cell r="L1869">
            <v>-1000000</v>
          </cell>
        </row>
        <row r="1870">
          <cell r="C1870" t="str">
            <v>한일오토(구리)</v>
          </cell>
          <cell r="L1870">
            <v>-579000</v>
          </cell>
        </row>
        <row r="1871">
          <cell r="C1871" t="str">
            <v>이박사자동차정비(구미)</v>
          </cell>
          <cell r="L1871">
            <v>-150000</v>
          </cell>
        </row>
        <row r="1872">
          <cell r="C1872" t="str">
            <v>MBA모터스(경기광주)</v>
          </cell>
          <cell r="L1872">
            <v>-1550000</v>
          </cell>
        </row>
        <row r="1873">
          <cell r="C1873" t="str">
            <v>경남오토미션(창원)</v>
          </cell>
          <cell r="K1873">
            <v>20000</v>
          </cell>
        </row>
        <row r="1874">
          <cell r="C1874" t="str">
            <v>현대오토(전주)</v>
          </cell>
          <cell r="K1874">
            <v>1200000</v>
          </cell>
        </row>
        <row r="1875">
          <cell r="C1875" t="str">
            <v>조이오토(대구)</v>
          </cell>
          <cell r="K1875">
            <v>1550000</v>
          </cell>
        </row>
        <row r="1876">
          <cell r="C1876" t="str">
            <v>매드모터스(광주)</v>
          </cell>
          <cell r="K1876">
            <v>0</v>
          </cell>
        </row>
        <row r="1877">
          <cell r="C1877" t="str">
            <v>신일모터스(경주)</v>
          </cell>
          <cell r="L1877">
            <v>-1429000</v>
          </cell>
        </row>
        <row r="1878">
          <cell r="C1878" t="str">
            <v>미르오토(대구)</v>
          </cell>
          <cell r="K1878">
            <v>650000</v>
          </cell>
        </row>
        <row r="1879">
          <cell r="C1879" t="str">
            <v>매드모터스(광주)</v>
          </cell>
          <cell r="K1879">
            <v>350000</v>
          </cell>
        </row>
        <row r="1880">
          <cell r="C1880" t="str">
            <v>UNI&amp;ARS MOTORS(대구)</v>
          </cell>
          <cell r="K1880">
            <v>580000</v>
          </cell>
        </row>
        <row r="1881">
          <cell r="C1881" t="str">
            <v>대구오토(대구)</v>
          </cell>
          <cell r="K1881">
            <v>44000</v>
          </cell>
        </row>
        <row r="1882">
          <cell r="C1882" t="str">
            <v>오토젠(남양주)</v>
          </cell>
          <cell r="K1882">
            <v>2895002</v>
          </cell>
        </row>
        <row r="1883">
          <cell r="C1883" t="str">
            <v>오토젠(남양주)</v>
          </cell>
          <cell r="K1883">
            <v>-2</v>
          </cell>
        </row>
        <row r="1884">
          <cell r="C1884" t="str">
            <v>한국오토정비공업사(울산)</v>
          </cell>
          <cell r="K1884">
            <v>66000</v>
          </cell>
        </row>
        <row r="1885">
          <cell r="C1885" t="str">
            <v>한국오토정비공업사(울산)</v>
          </cell>
          <cell r="K1885">
            <v>77000</v>
          </cell>
        </row>
        <row r="1886">
          <cell r="C1886" t="str">
            <v>STC모터스(통영)</v>
          </cell>
          <cell r="K1886">
            <v>200000</v>
          </cell>
        </row>
        <row r="1887">
          <cell r="C1887" t="str">
            <v>오토젠(남양주)</v>
          </cell>
          <cell r="L1887">
            <v>-2895000</v>
          </cell>
        </row>
        <row r="1888">
          <cell r="C1888" t="str">
            <v>한국오토정비공업사(울산)</v>
          </cell>
          <cell r="L1888">
            <v>-143000</v>
          </cell>
        </row>
        <row r="1889">
          <cell r="C1889" t="str">
            <v>현진미션(남대구)</v>
          </cell>
          <cell r="L1889">
            <v>-3400000</v>
          </cell>
        </row>
        <row r="1890">
          <cell r="C1890" t="str">
            <v>하나오토(진주)</v>
          </cell>
          <cell r="L1890">
            <v>-650000</v>
          </cell>
        </row>
        <row r="1891">
          <cell r="C1891" t="str">
            <v>STC모터스(통영)</v>
          </cell>
          <cell r="L1891">
            <v>-200000</v>
          </cell>
        </row>
        <row r="1892">
          <cell r="C1892" t="str">
            <v>UNI&amp;ARS MOTORS(대구)</v>
          </cell>
          <cell r="L1892">
            <v>-580000</v>
          </cell>
        </row>
        <row r="1893">
          <cell r="C1893" t="str">
            <v>알씨모터스(대구)</v>
          </cell>
          <cell r="K1893">
            <v>1100000</v>
          </cell>
        </row>
        <row r="1894">
          <cell r="C1894" t="str">
            <v>부산비엔비(부산)</v>
          </cell>
          <cell r="K1894">
            <v>1200000</v>
          </cell>
        </row>
        <row r="1895">
          <cell r="C1895" t="str">
            <v>부산비엔비(부산)</v>
          </cell>
          <cell r="K1895">
            <v>350000</v>
          </cell>
        </row>
        <row r="1896">
          <cell r="C1896" t="str">
            <v>대명오토(서울서초)</v>
          </cell>
          <cell r="L1896">
            <v>-8410000</v>
          </cell>
        </row>
        <row r="1897">
          <cell r="C1897" t="str">
            <v>미르오토(대구)</v>
          </cell>
          <cell r="K1897">
            <v>50000</v>
          </cell>
        </row>
        <row r="1898">
          <cell r="C1898" t="str">
            <v>미르오토(대구)</v>
          </cell>
          <cell r="K1898">
            <v>450000</v>
          </cell>
        </row>
        <row r="1899">
          <cell r="C1899" t="str">
            <v>미르오토(대구)</v>
          </cell>
          <cell r="K1899">
            <v>80000</v>
          </cell>
        </row>
        <row r="1900">
          <cell r="C1900" t="str">
            <v>미르오토(대구)</v>
          </cell>
          <cell r="K1900">
            <v>20000</v>
          </cell>
        </row>
        <row r="1901">
          <cell r="C1901" t="str">
            <v>대성오토(일산)</v>
          </cell>
          <cell r="K1901">
            <v>1320000</v>
          </cell>
        </row>
        <row r="1902">
          <cell r="C1902" t="str">
            <v>한국오토(일산)</v>
          </cell>
          <cell r="K1902">
            <v>143000</v>
          </cell>
        </row>
        <row r="1903">
          <cell r="C1903" t="str">
            <v>프로오토미션(광주)</v>
          </cell>
          <cell r="K1903">
            <v>1320000</v>
          </cell>
        </row>
        <row r="1904">
          <cell r="C1904" t="str">
            <v>부산비엔비(부산)</v>
          </cell>
          <cell r="K1904">
            <v>250000</v>
          </cell>
        </row>
        <row r="1905">
          <cell r="C1905" t="str">
            <v>대구오토(대구)</v>
          </cell>
          <cell r="K1905">
            <v>579000</v>
          </cell>
        </row>
        <row r="1906">
          <cell r="C1906" t="str">
            <v>대구오토(대구)</v>
          </cell>
          <cell r="K1906">
            <v>143000</v>
          </cell>
        </row>
        <row r="1907">
          <cell r="C1907" t="str">
            <v>메이븐오토미션(서울중랑구)</v>
          </cell>
          <cell r="K1907">
            <v>0</v>
          </cell>
        </row>
        <row r="1908">
          <cell r="C1908" t="str">
            <v>현대오토(전주)</v>
          </cell>
          <cell r="L1908">
            <v>-1200000</v>
          </cell>
        </row>
        <row r="1909">
          <cell r="C1909" t="str">
            <v>미르오토(대구)</v>
          </cell>
          <cell r="K1909">
            <v>1000000</v>
          </cell>
        </row>
        <row r="1910">
          <cell r="C1910" t="str">
            <v>하이웨이(구미)</v>
          </cell>
          <cell r="K1910">
            <v>1900000</v>
          </cell>
        </row>
        <row r="1911">
          <cell r="C1911" t="str">
            <v>하이웨이(구미)</v>
          </cell>
          <cell r="K1911">
            <v>50000</v>
          </cell>
        </row>
        <row r="1912">
          <cell r="C1912" t="str">
            <v>대명오토(서울서초)</v>
          </cell>
          <cell r="K1912">
            <v>1980000</v>
          </cell>
        </row>
        <row r="1913">
          <cell r="C1913" t="str">
            <v>대명오토(서울서초)</v>
          </cell>
          <cell r="K1913">
            <v>55000</v>
          </cell>
        </row>
        <row r="1914">
          <cell r="C1914" t="str">
            <v>대명오토(서울서초)</v>
          </cell>
          <cell r="K1914">
            <v>220000</v>
          </cell>
        </row>
        <row r="1915">
          <cell r="C1915" t="str">
            <v>그린오토매틱(제주)</v>
          </cell>
          <cell r="K1915">
            <v>1210000</v>
          </cell>
        </row>
        <row r="1916">
          <cell r="C1916" t="str">
            <v>그린오토매틱(제주)</v>
          </cell>
          <cell r="K1916">
            <v>1100000</v>
          </cell>
        </row>
        <row r="1917">
          <cell r="C1917" t="str">
            <v>경원자동변속기(창원)</v>
          </cell>
          <cell r="K1917">
            <v>650000</v>
          </cell>
        </row>
        <row r="1918">
          <cell r="C1918" t="str">
            <v>경남오토미션(창원)</v>
          </cell>
          <cell r="K1918">
            <v>650000</v>
          </cell>
        </row>
        <row r="1919">
          <cell r="C1919" t="str">
            <v>경남오토미션(창원)</v>
          </cell>
          <cell r="K1919">
            <v>30000</v>
          </cell>
        </row>
        <row r="1920">
          <cell r="C1920" t="str">
            <v>전주오토(전주)</v>
          </cell>
          <cell r="K1920">
            <v>1100000</v>
          </cell>
        </row>
        <row r="1921">
          <cell r="C1921" t="str">
            <v>웨스트모터스(대구)</v>
          </cell>
          <cell r="K1921">
            <v>700000</v>
          </cell>
        </row>
        <row r="1922">
          <cell r="C1922" t="str">
            <v>제일오토(대구)</v>
          </cell>
          <cell r="K1922">
            <v>579000</v>
          </cell>
        </row>
        <row r="1923">
          <cell r="C1923" t="str">
            <v>제일오토(대구)</v>
          </cell>
          <cell r="K1923">
            <v>660000</v>
          </cell>
        </row>
        <row r="1924">
          <cell r="C1924" t="str">
            <v>제일오토(대구)</v>
          </cell>
          <cell r="K1924">
            <v>77000</v>
          </cell>
        </row>
        <row r="1925">
          <cell r="C1925" t="str">
            <v>제일오토(대구)</v>
          </cell>
          <cell r="K1925">
            <v>22000</v>
          </cell>
        </row>
        <row r="1926">
          <cell r="C1926" t="str">
            <v>제일오토(대구)</v>
          </cell>
          <cell r="K1926">
            <v>38500</v>
          </cell>
        </row>
        <row r="1927">
          <cell r="C1927" t="str">
            <v>알씨모터스(대구)</v>
          </cell>
          <cell r="L1927">
            <v>-1100000</v>
          </cell>
        </row>
        <row r="1928">
          <cell r="C1928" t="str">
            <v>하이웨이(구미)</v>
          </cell>
          <cell r="L1928">
            <v>-2500000</v>
          </cell>
        </row>
        <row r="1929">
          <cell r="C1929" t="str">
            <v>경원자동변속기(창원)</v>
          </cell>
          <cell r="L1929">
            <v>-650000</v>
          </cell>
        </row>
        <row r="1930">
          <cell r="C1930" t="str">
            <v>진영오토(남양주)</v>
          </cell>
          <cell r="K1930">
            <v>1040000</v>
          </cell>
        </row>
        <row r="1931">
          <cell r="C1931" t="str">
            <v>오토티엠(광명)</v>
          </cell>
          <cell r="K1931">
            <v>1750000</v>
          </cell>
        </row>
        <row r="1932">
          <cell r="C1932" t="str">
            <v>스카이오토미션(천안)</v>
          </cell>
          <cell r="K1932">
            <v>1000000</v>
          </cell>
        </row>
        <row r="1933">
          <cell r="C1933" t="str">
            <v>점프모터스(울산)</v>
          </cell>
          <cell r="K1933">
            <v>1600000</v>
          </cell>
        </row>
        <row r="1934">
          <cell r="C1934" t="str">
            <v>한일오토(구리)</v>
          </cell>
          <cell r="K1934">
            <v>715000</v>
          </cell>
        </row>
        <row r="1935">
          <cell r="C1935" t="str">
            <v>경남오토미션(창원)</v>
          </cell>
          <cell r="K1935">
            <v>1000000</v>
          </cell>
        </row>
        <row r="1936">
          <cell r="C1936" t="str">
            <v>오토티엠(광명)</v>
          </cell>
          <cell r="L1936">
            <v>-1750000</v>
          </cell>
        </row>
        <row r="1937">
          <cell r="C1937" t="str">
            <v>스카이오토미션(천안)</v>
          </cell>
          <cell r="L1937">
            <v>-1000000</v>
          </cell>
        </row>
        <row r="1938">
          <cell r="C1938" t="str">
            <v>한일오토(구리)</v>
          </cell>
          <cell r="L1938">
            <v>-715000</v>
          </cell>
        </row>
        <row r="1939">
          <cell r="C1939" t="str">
            <v>점프모터스(울산)</v>
          </cell>
          <cell r="L1939">
            <v>-1600000</v>
          </cell>
        </row>
        <row r="1940">
          <cell r="C1940" t="str">
            <v>하이웨이(구미)</v>
          </cell>
          <cell r="L1940">
            <v>-1950000</v>
          </cell>
        </row>
        <row r="1941">
          <cell r="C1941" t="str">
            <v>이시아오토(대구)</v>
          </cell>
          <cell r="K1941">
            <v>1300000</v>
          </cell>
        </row>
        <row r="1942">
          <cell r="C1942" t="str">
            <v>이시아오토(대구)</v>
          </cell>
          <cell r="K1942">
            <v>200000</v>
          </cell>
        </row>
        <row r="1943">
          <cell r="C1943" t="str">
            <v>엠모터스(구미)</v>
          </cell>
          <cell r="K1943">
            <v>600000</v>
          </cell>
        </row>
        <row r="1944">
          <cell r="C1944" t="str">
            <v>엠모터스(구미)</v>
          </cell>
          <cell r="K1944">
            <v>20000</v>
          </cell>
        </row>
        <row r="1945">
          <cell r="C1945" t="str">
            <v>엠모터스(구미)</v>
          </cell>
          <cell r="K1945">
            <v>400000</v>
          </cell>
        </row>
        <row r="1946">
          <cell r="C1946" t="str">
            <v>엠모터스(구미)</v>
          </cell>
          <cell r="K1946">
            <v>150000</v>
          </cell>
        </row>
        <row r="1947">
          <cell r="C1947" t="str">
            <v>대구오토(대구)</v>
          </cell>
          <cell r="L1947">
            <v>-1000000</v>
          </cell>
        </row>
        <row r="1948">
          <cell r="C1948" t="str">
            <v>경남오토미션(창원)</v>
          </cell>
          <cell r="K1948">
            <v>2500000</v>
          </cell>
        </row>
        <row r="1949">
          <cell r="C1949" t="str">
            <v>SJ모터스(부산)</v>
          </cell>
          <cell r="K1949">
            <v>1320000</v>
          </cell>
        </row>
        <row r="1950">
          <cell r="C1950" t="str">
            <v>SJ모터스(부산)</v>
          </cell>
          <cell r="L1950">
            <v>-1320000</v>
          </cell>
        </row>
        <row r="1951">
          <cell r="C1951" t="str">
            <v>MEISTER-K(울산)</v>
          </cell>
          <cell r="K1951">
            <v>1650000</v>
          </cell>
        </row>
        <row r="1952">
          <cell r="C1952" t="str">
            <v>삼보모터스(대구)</v>
          </cell>
          <cell r="K1952">
            <v>150000</v>
          </cell>
        </row>
        <row r="1953">
          <cell r="C1953" t="str">
            <v>삼보모터스(대구)</v>
          </cell>
          <cell r="K1953">
            <v>150000</v>
          </cell>
        </row>
        <row r="1954">
          <cell r="C1954" t="str">
            <v>오거리카(대구)</v>
          </cell>
          <cell r="K1954">
            <v>220000</v>
          </cell>
        </row>
        <row r="1955">
          <cell r="C1955" t="str">
            <v>대구오토(대구)</v>
          </cell>
          <cell r="K1955">
            <v>110000</v>
          </cell>
        </row>
        <row r="1956">
          <cell r="C1956" t="str">
            <v>삼보모터스(대구)</v>
          </cell>
          <cell r="L1956">
            <v>-300000</v>
          </cell>
        </row>
        <row r="1957">
          <cell r="C1957" t="str">
            <v>MEISTER-K(울산)</v>
          </cell>
          <cell r="L1957">
            <v>-1650000</v>
          </cell>
        </row>
        <row r="1958">
          <cell r="C1958" t="str">
            <v>대성오토(일산)</v>
          </cell>
          <cell r="L1958">
            <v>-1320000</v>
          </cell>
        </row>
        <row r="1959">
          <cell r="C1959" t="str">
            <v>한국오토(노원)</v>
          </cell>
          <cell r="K1959">
            <v>1210000</v>
          </cell>
        </row>
        <row r="1960">
          <cell r="C1960" t="str">
            <v>오토맥스(대구)</v>
          </cell>
          <cell r="K1960">
            <v>835000</v>
          </cell>
        </row>
        <row r="1961">
          <cell r="C1961" t="str">
            <v>미르오토(대구)</v>
          </cell>
          <cell r="K1961">
            <v>450000</v>
          </cell>
        </row>
        <row r="1962">
          <cell r="C1962" t="str">
            <v>미르오토(대구)</v>
          </cell>
          <cell r="K1962">
            <v>50000</v>
          </cell>
        </row>
        <row r="1963">
          <cell r="C1963" t="str">
            <v>대구오토(대구)</v>
          </cell>
          <cell r="L1963">
            <v>-500000</v>
          </cell>
        </row>
        <row r="1964">
          <cell r="C1964" t="str">
            <v>웨스트모터스(대구)</v>
          </cell>
          <cell r="L1964">
            <v>-700000</v>
          </cell>
        </row>
        <row r="1965">
          <cell r="C1965" t="str">
            <v>제일오토(대구)</v>
          </cell>
          <cell r="L1965">
            <v>-1376500</v>
          </cell>
        </row>
        <row r="1966">
          <cell r="C1966" t="str">
            <v>진영오토(남양주)</v>
          </cell>
          <cell r="K1966">
            <v>1100000</v>
          </cell>
        </row>
        <row r="1967">
          <cell r="C1967" t="str">
            <v>MBA모터스(경기광주)</v>
          </cell>
          <cell r="K1967">
            <v>1100000</v>
          </cell>
        </row>
        <row r="1968">
          <cell r="C1968" t="str">
            <v>한국오토(안양)</v>
          </cell>
          <cell r="K1968">
            <v>1650000</v>
          </cell>
        </row>
        <row r="1969">
          <cell r="C1969" t="str">
            <v>대성오토(대구)</v>
          </cell>
          <cell r="K1969">
            <v>1100000</v>
          </cell>
        </row>
        <row r="1970">
          <cell r="C1970" t="str">
            <v>하정오토(광주)</v>
          </cell>
          <cell r="K1970">
            <v>1980000</v>
          </cell>
        </row>
        <row r="1971">
          <cell r="C1971" t="str">
            <v>제일오토(대구)</v>
          </cell>
          <cell r="K1971">
            <v>1320000</v>
          </cell>
        </row>
        <row r="1972">
          <cell r="C1972" t="str">
            <v>경원자동변속기(창원)</v>
          </cell>
          <cell r="K1972">
            <v>1200000</v>
          </cell>
        </row>
        <row r="1973">
          <cell r="C1973" t="str">
            <v>경원자동변속기(창원)</v>
          </cell>
          <cell r="K1973">
            <v>350000</v>
          </cell>
        </row>
        <row r="1974">
          <cell r="C1974" t="str">
            <v>경원자동변속기(창원)</v>
          </cell>
          <cell r="K1974">
            <v>20000</v>
          </cell>
        </row>
        <row r="1975">
          <cell r="C1975" t="str">
            <v>미르오토(대구)</v>
          </cell>
          <cell r="K1975">
            <v>1100000</v>
          </cell>
        </row>
        <row r="1976">
          <cell r="C1976" t="str">
            <v>알씨모터스(대구)</v>
          </cell>
          <cell r="K1976">
            <v>1200000</v>
          </cell>
        </row>
        <row r="1977">
          <cell r="C1977" t="str">
            <v>오토맥스(대구)</v>
          </cell>
          <cell r="L1977">
            <v>-835000</v>
          </cell>
        </row>
        <row r="1978">
          <cell r="C1978" t="str">
            <v>제일오토(대구)</v>
          </cell>
          <cell r="L1978">
            <v>-1320000</v>
          </cell>
        </row>
        <row r="1979">
          <cell r="C1979" t="str">
            <v>지원오토미션(창원)</v>
          </cell>
          <cell r="K1979">
            <v>650000</v>
          </cell>
        </row>
        <row r="1980">
          <cell r="C1980" t="str">
            <v>제이오토(창원)</v>
          </cell>
          <cell r="K1980">
            <v>1500000</v>
          </cell>
        </row>
        <row r="1981">
          <cell r="C1981" t="str">
            <v>제이오토(대구)</v>
          </cell>
          <cell r="K1981">
            <v>1200000</v>
          </cell>
        </row>
        <row r="1982">
          <cell r="C1982" t="str">
            <v>새흰돌오토미션(전남순천)</v>
          </cell>
          <cell r="K1982">
            <v>1500000</v>
          </cell>
        </row>
        <row r="1983">
          <cell r="C1983" t="str">
            <v>SL모터스(고양)</v>
          </cell>
          <cell r="K1983">
            <v>800000</v>
          </cell>
        </row>
        <row r="1984">
          <cell r="C1984" t="str">
            <v>조이오토(대구)</v>
          </cell>
          <cell r="K1984">
            <v>1500000</v>
          </cell>
        </row>
        <row r="1985">
          <cell r="C1985" t="str">
            <v>조이오토(대구)</v>
          </cell>
          <cell r="K1985">
            <v>350000</v>
          </cell>
        </row>
        <row r="1986">
          <cell r="C1986" t="str">
            <v>엠모터스(구미)</v>
          </cell>
          <cell r="K1986">
            <v>600000</v>
          </cell>
        </row>
        <row r="1987">
          <cell r="C1987" t="str">
            <v>엠모터스(구미)</v>
          </cell>
          <cell r="K1987">
            <v>20000</v>
          </cell>
        </row>
        <row r="1988">
          <cell r="C1988" t="str">
            <v>엠모터스(구미)</v>
          </cell>
          <cell r="K1988">
            <v>400000</v>
          </cell>
        </row>
        <row r="1989">
          <cell r="C1989" t="str">
            <v>엠모터스(구미)</v>
          </cell>
          <cell r="K1989">
            <v>35000</v>
          </cell>
        </row>
        <row r="1990">
          <cell r="C1990" t="str">
            <v>엠모터스(구미)</v>
          </cell>
          <cell r="K1990">
            <v>80000</v>
          </cell>
        </row>
        <row r="1991">
          <cell r="C1991" t="str">
            <v>대명오토(서울서초)</v>
          </cell>
          <cell r="K1991">
            <v>1430000</v>
          </cell>
        </row>
        <row r="1992">
          <cell r="C1992" t="str">
            <v>한국오토(노원)</v>
          </cell>
          <cell r="K1992">
            <v>1210000</v>
          </cell>
        </row>
        <row r="1993">
          <cell r="C1993" t="str">
            <v>AZ제일오토미션(순천)</v>
          </cell>
          <cell r="K1993">
            <v>770000</v>
          </cell>
        </row>
        <row r="1994">
          <cell r="C1994" t="str">
            <v>MEISTER-K(울산)</v>
          </cell>
          <cell r="K1994">
            <v>143000</v>
          </cell>
        </row>
        <row r="1995">
          <cell r="C1995" t="str">
            <v>미르오토(대구)</v>
          </cell>
          <cell r="K1995">
            <v>2500000</v>
          </cell>
        </row>
        <row r="1996">
          <cell r="C1996" t="str">
            <v>스카이오토미션(천안)</v>
          </cell>
          <cell r="K1996">
            <v>400000</v>
          </cell>
        </row>
        <row r="1997">
          <cell r="C1997" t="str">
            <v>대륙오토(대구)</v>
          </cell>
          <cell r="L1997">
            <v>-300000</v>
          </cell>
        </row>
        <row r="1998">
          <cell r="C1998" t="str">
            <v>대륙오토(대구)</v>
          </cell>
          <cell r="L1998">
            <v>-300000</v>
          </cell>
        </row>
        <row r="1999">
          <cell r="C1999" t="str">
            <v>대륙오토(대구)</v>
          </cell>
          <cell r="K1999">
            <v>1100000</v>
          </cell>
        </row>
        <row r="2000">
          <cell r="C2000" t="str">
            <v>대륙오토(대구)</v>
          </cell>
          <cell r="K2000">
            <v>150000</v>
          </cell>
        </row>
        <row r="2001">
          <cell r="C2001" t="str">
            <v>현진미션(칠곡)</v>
          </cell>
          <cell r="K2001">
            <v>1150000</v>
          </cell>
        </row>
        <row r="2002">
          <cell r="C2002" t="str">
            <v>AZ제일오토미션(순천)</v>
          </cell>
          <cell r="K2002">
            <v>1320000</v>
          </cell>
        </row>
        <row r="2003">
          <cell r="C2003" t="str">
            <v>AZ제일오토미션(순천)</v>
          </cell>
          <cell r="K2003">
            <v>22000</v>
          </cell>
        </row>
        <row r="2004">
          <cell r="C2004" t="str">
            <v>그린오토매틱(제주)</v>
          </cell>
          <cell r="L2004">
            <v>-2310000</v>
          </cell>
        </row>
        <row r="2005">
          <cell r="C2005" t="str">
            <v>대성오토(대구)</v>
          </cell>
          <cell r="L2005">
            <v>-1100000</v>
          </cell>
        </row>
        <row r="2006">
          <cell r="C2006" t="str">
            <v>오거리카(대구)</v>
          </cell>
          <cell r="L2006">
            <v>-220000</v>
          </cell>
        </row>
        <row r="2007">
          <cell r="C2007" t="str">
            <v>지원오토미션(창원)</v>
          </cell>
          <cell r="L2007">
            <v>-650000</v>
          </cell>
        </row>
        <row r="2008">
          <cell r="C2008" t="str">
            <v>한국오토(노원)</v>
          </cell>
          <cell r="L2008">
            <v>-2420000</v>
          </cell>
        </row>
        <row r="2009">
          <cell r="C2009" t="str">
            <v>한국오토(안양)</v>
          </cell>
          <cell r="L2009">
            <v>-1650000</v>
          </cell>
        </row>
        <row r="2010">
          <cell r="C2010" t="str">
            <v>SL모터스(고양)</v>
          </cell>
          <cell r="L2010">
            <v>-800000</v>
          </cell>
        </row>
        <row r="2011">
          <cell r="C2011" t="str">
            <v>새흰돌오토미션(전남순천)</v>
          </cell>
          <cell r="L2011">
            <v>-1500000</v>
          </cell>
        </row>
        <row r="2012">
          <cell r="C2012" t="str">
            <v>MBA모터스(경기광주)</v>
          </cell>
          <cell r="L2012">
            <v>-1100000</v>
          </cell>
        </row>
        <row r="2013">
          <cell r="C2013" t="str">
            <v>제이오토(창원)</v>
          </cell>
          <cell r="L2013">
            <v>-1500000</v>
          </cell>
        </row>
        <row r="2014">
          <cell r="C2014" t="str">
            <v>미르오토(대구)</v>
          </cell>
          <cell r="K2014">
            <v>1200000</v>
          </cell>
        </row>
        <row r="2015">
          <cell r="C2015" t="str">
            <v>미르오토(대구)</v>
          </cell>
          <cell r="K2015">
            <v>129000</v>
          </cell>
        </row>
        <row r="2016">
          <cell r="C2016" t="str">
            <v>하이웨이(구미)</v>
          </cell>
          <cell r="L2016">
            <v>-1100000</v>
          </cell>
        </row>
        <row r="2017">
          <cell r="C2017" t="str">
            <v>스카이오토미션(천안)</v>
          </cell>
          <cell r="L2017">
            <v>-400000</v>
          </cell>
        </row>
        <row r="2018">
          <cell r="C2018" t="str">
            <v>현진미션(칠곡)</v>
          </cell>
          <cell r="L2018">
            <v>-1150000</v>
          </cell>
        </row>
        <row r="2019">
          <cell r="C2019" t="str">
            <v>천안오토(천안)</v>
          </cell>
          <cell r="K2019">
            <v>110000</v>
          </cell>
        </row>
        <row r="2020">
          <cell r="C2020" t="str">
            <v>웨스트모터스(대구)</v>
          </cell>
          <cell r="K2020">
            <v>600000</v>
          </cell>
        </row>
        <row r="2021">
          <cell r="C2021" t="str">
            <v>천안오토(천안)</v>
          </cell>
          <cell r="L2021">
            <v>-110000</v>
          </cell>
        </row>
        <row r="2022">
          <cell r="C2022" t="str">
            <v>MEISTER-K(울산)</v>
          </cell>
          <cell r="L2022">
            <v>-143000</v>
          </cell>
        </row>
        <row r="2023">
          <cell r="C2023" t="str">
            <v>미르오토(대구)</v>
          </cell>
          <cell r="K2023">
            <v>1500000</v>
          </cell>
        </row>
        <row r="2024">
          <cell r="C2024" t="str">
            <v>미르오토(대구)</v>
          </cell>
          <cell r="K2024">
            <v>50000</v>
          </cell>
        </row>
        <row r="2025">
          <cell r="C2025" t="str">
            <v>미르오토(대구)</v>
          </cell>
          <cell r="K2025">
            <v>650000</v>
          </cell>
        </row>
        <row r="2026">
          <cell r="C2026" t="str">
            <v>DAS_AUTO(부산)</v>
          </cell>
          <cell r="K2026">
            <v>0</v>
          </cell>
        </row>
        <row r="2027">
          <cell r="C2027" t="str">
            <v>DAS_AUTO(부산)</v>
          </cell>
          <cell r="K2027">
            <v>0</v>
          </cell>
        </row>
        <row r="2028">
          <cell r="C2028" t="str">
            <v>루모터스(신평점)</v>
          </cell>
          <cell r="K2028">
            <v>1500000</v>
          </cell>
        </row>
        <row r="2029">
          <cell r="C2029" t="str">
            <v>루모터스(신평점)</v>
          </cell>
          <cell r="K2029">
            <v>50000</v>
          </cell>
        </row>
        <row r="2030">
          <cell r="C2030" t="str">
            <v>119모터스(화성)</v>
          </cell>
          <cell r="K2030">
            <v>1430000</v>
          </cell>
        </row>
        <row r="2031">
          <cell r="C2031" t="str">
            <v>한국오토(일산)</v>
          </cell>
          <cell r="K2031">
            <v>1705000</v>
          </cell>
        </row>
        <row r="2032">
          <cell r="C2032" t="str">
            <v>제이오토(대구)</v>
          </cell>
          <cell r="K2032">
            <v>1550000</v>
          </cell>
        </row>
        <row r="2033">
          <cell r="C2033" t="str">
            <v>경원자동변속기(창원)</v>
          </cell>
          <cell r="L2033">
            <v>-1570000</v>
          </cell>
        </row>
        <row r="2034">
          <cell r="C2034" t="str">
            <v>이시아오토(대구)</v>
          </cell>
          <cell r="L2034">
            <v>-1500000</v>
          </cell>
        </row>
        <row r="2035">
          <cell r="C2035" t="str">
            <v>정인호오토샵(김천)</v>
          </cell>
          <cell r="L2035">
            <v>-1550000</v>
          </cell>
        </row>
        <row r="2036">
          <cell r="C2036" t="str">
            <v>AZ제일오토미션(순천)</v>
          </cell>
          <cell r="K2036">
            <v>605000</v>
          </cell>
        </row>
        <row r="2037">
          <cell r="C2037" t="str">
            <v>보성기업(울산)</v>
          </cell>
          <cell r="K2037">
            <v>750000</v>
          </cell>
        </row>
        <row r="2038">
          <cell r="C2038" t="str">
            <v>하정오토(광주)</v>
          </cell>
          <cell r="K2038">
            <v>473000</v>
          </cell>
        </row>
        <row r="2039">
          <cell r="C2039" t="str">
            <v>하정오토(광주)</v>
          </cell>
          <cell r="K2039">
            <v>77000</v>
          </cell>
        </row>
        <row r="2040">
          <cell r="C2040" t="str">
            <v>하정오토(광주)</v>
          </cell>
          <cell r="K2040">
            <v>77000</v>
          </cell>
        </row>
        <row r="2041">
          <cell r="C2041" t="str">
            <v>서울오토(전주)</v>
          </cell>
          <cell r="K2041">
            <v>770000</v>
          </cell>
        </row>
        <row r="2042">
          <cell r="C2042" t="str">
            <v>서울오토(전주)</v>
          </cell>
          <cell r="K2042">
            <v>594000</v>
          </cell>
        </row>
        <row r="2043">
          <cell r="C2043" t="str">
            <v>서울오토(전주)</v>
          </cell>
          <cell r="K2043">
            <v>77000</v>
          </cell>
        </row>
        <row r="2044">
          <cell r="C2044" t="str">
            <v>서울오토(전주)</v>
          </cell>
          <cell r="K2044">
            <v>38500</v>
          </cell>
        </row>
        <row r="2045">
          <cell r="C2045" t="str">
            <v>서울오토(전주)</v>
          </cell>
          <cell r="K2045">
            <v>22000</v>
          </cell>
        </row>
        <row r="2046">
          <cell r="C2046" t="str">
            <v>미르오토(대구)</v>
          </cell>
          <cell r="K2046">
            <v>650000</v>
          </cell>
        </row>
        <row r="2047">
          <cell r="C2047" t="str">
            <v>대구오토(대구)</v>
          </cell>
          <cell r="K2047">
            <v>55000</v>
          </cell>
        </row>
        <row r="2048">
          <cell r="C2048" t="str">
            <v>부산비엔비(부산)</v>
          </cell>
          <cell r="L2048">
            <v>-1800000</v>
          </cell>
        </row>
        <row r="2049">
          <cell r="C2049" t="str">
            <v>보성기업(울산)</v>
          </cell>
          <cell r="L2049">
            <v>-750000</v>
          </cell>
        </row>
        <row r="2050">
          <cell r="C2050" t="str">
            <v>서울오토(전주)</v>
          </cell>
          <cell r="L2050">
            <v>-1501500</v>
          </cell>
        </row>
        <row r="2051">
          <cell r="C2051" t="str">
            <v>미르오토(대구)</v>
          </cell>
          <cell r="K2051">
            <v>650000</v>
          </cell>
        </row>
        <row r="2052">
          <cell r="C2052" t="str">
            <v>하이웨이(구미)</v>
          </cell>
          <cell r="K2052">
            <v>600000</v>
          </cell>
        </row>
        <row r="2053">
          <cell r="C2053" t="str">
            <v>하이웨이(구미)</v>
          </cell>
          <cell r="K2053">
            <v>80000</v>
          </cell>
        </row>
        <row r="2054">
          <cell r="C2054" t="str">
            <v>하이웨이(구미)</v>
          </cell>
          <cell r="K2054">
            <v>60000</v>
          </cell>
        </row>
        <row r="2055">
          <cell r="C2055" t="str">
            <v>루모터스(신평점)</v>
          </cell>
          <cell r="L2055">
            <v>-1550000</v>
          </cell>
        </row>
        <row r="2056">
          <cell r="C2056" t="str">
            <v>119모터스(화성)</v>
          </cell>
          <cell r="L2056">
            <v>-1430000</v>
          </cell>
        </row>
        <row r="2057">
          <cell r="C2057" t="str">
            <v>마이스터(대구)</v>
          </cell>
          <cell r="K2057">
            <v>1200000</v>
          </cell>
        </row>
        <row r="2058">
          <cell r="C2058" t="str">
            <v>하나오토(진주)</v>
          </cell>
          <cell r="K2058">
            <v>1600000</v>
          </cell>
        </row>
        <row r="2059">
          <cell r="C2059" t="str">
            <v>현진미션(남대구)</v>
          </cell>
          <cell r="K2059">
            <v>80000</v>
          </cell>
        </row>
        <row r="2060">
          <cell r="C2060" t="str">
            <v>하정오토(광주)</v>
          </cell>
          <cell r="K2060">
            <v>473000</v>
          </cell>
        </row>
        <row r="2061">
          <cell r="C2061" t="str">
            <v>하정오토(광주)</v>
          </cell>
          <cell r="K2061">
            <v>143000</v>
          </cell>
        </row>
        <row r="2062">
          <cell r="C2062" t="str">
            <v>하정오토(광주)</v>
          </cell>
          <cell r="K2062">
            <v>77000</v>
          </cell>
        </row>
        <row r="2063">
          <cell r="C2063" t="str">
            <v>미르오토(대구)</v>
          </cell>
          <cell r="K2063">
            <v>400000</v>
          </cell>
        </row>
        <row r="2064">
          <cell r="C2064" t="str">
            <v>미르오토(대구)</v>
          </cell>
          <cell r="K2064">
            <v>60000</v>
          </cell>
        </row>
        <row r="2065">
          <cell r="C2065" t="str">
            <v>미르오토(대구)</v>
          </cell>
          <cell r="K2065">
            <v>10000</v>
          </cell>
        </row>
        <row r="2066">
          <cell r="C2066" t="str">
            <v>탑오토미션(통영)</v>
          </cell>
          <cell r="K2066">
            <v>1300000</v>
          </cell>
        </row>
        <row r="2067">
          <cell r="C2067" t="str">
            <v>제욱오토(부산)</v>
          </cell>
          <cell r="K2067">
            <v>2090000</v>
          </cell>
        </row>
        <row r="2068">
          <cell r="C2068" t="str">
            <v>제욱오토(부산)</v>
          </cell>
          <cell r="K2068">
            <v>55000</v>
          </cell>
        </row>
        <row r="2069">
          <cell r="C2069" t="str">
            <v>제욱오토(부산)</v>
          </cell>
          <cell r="K2069">
            <v>165000</v>
          </cell>
        </row>
        <row r="2070">
          <cell r="C2070" t="str">
            <v>한국오토(일산)</v>
          </cell>
          <cell r="L2070">
            <v>-1848000</v>
          </cell>
        </row>
        <row r="2071">
          <cell r="C2071" t="str">
            <v>대륙오토(대구)</v>
          </cell>
          <cell r="L2071">
            <v>-9000000</v>
          </cell>
        </row>
        <row r="2072">
          <cell r="C2072" t="str">
            <v>탑오토미션(통영)</v>
          </cell>
          <cell r="L2072">
            <v>-1300000</v>
          </cell>
        </row>
        <row r="2073">
          <cell r="C2073" t="str">
            <v>미르오토(대구)</v>
          </cell>
          <cell r="K2073">
            <v>130000</v>
          </cell>
        </row>
        <row r="2074">
          <cell r="C2074" t="str">
            <v>마이오토(전북완주)</v>
          </cell>
          <cell r="K2074">
            <v>250000</v>
          </cell>
        </row>
        <row r="2075">
          <cell r="C2075" t="str">
            <v>마이오토(전북완주)</v>
          </cell>
          <cell r="K2075">
            <v>65000</v>
          </cell>
        </row>
        <row r="2076">
          <cell r="C2076" t="str">
            <v>마이오토(전북완주)</v>
          </cell>
          <cell r="K2076">
            <v>330000</v>
          </cell>
        </row>
        <row r="2077">
          <cell r="C2077" t="str">
            <v>마이오토(전북완주)</v>
          </cell>
          <cell r="K2077">
            <v>30000</v>
          </cell>
        </row>
        <row r="2078">
          <cell r="C2078" t="str">
            <v>MD모터스(안양)</v>
          </cell>
          <cell r="K2078">
            <v>396000</v>
          </cell>
        </row>
        <row r="2079">
          <cell r="C2079" t="str">
            <v>하오르모터스(부산)</v>
          </cell>
          <cell r="K2079">
            <v>1320000</v>
          </cell>
        </row>
        <row r="2080">
          <cell r="C2080" t="str">
            <v>하오르모터스(부산)</v>
          </cell>
          <cell r="K2080">
            <v>385000</v>
          </cell>
        </row>
        <row r="2081">
          <cell r="C2081" t="str">
            <v>하오르모터스(부산)</v>
          </cell>
          <cell r="K2081">
            <v>33000</v>
          </cell>
        </row>
        <row r="2082">
          <cell r="C2082" t="str">
            <v>DAS_AUTO(부산)</v>
          </cell>
          <cell r="K2082">
            <v>1210000</v>
          </cell>
        </row>
        <row r="2083">
          <cell r="C2083" t="str">
            <v>하정오토(광주)</v>
          </cell>
          <cell r="K2083">
            <v>1100000</v>
          </cell>
        </row>
        <row r="2084">
          <cell r="C2084" t="str">
            <v>제일오토(대구)</v>
          </cell>
          <cell r="K2084">
            <v>579000</v>
          </cell>
        </row>
        <row r="2085">
          <cell r="C2085" t="str">
            <v>제일오토(대구)</v>
          </cell>
          <cell r="K2085">
            <v>77000</v>
          </cell>
        </row>
        <row r="2086">
          <cell r="C2086" t="str">
            <v>제일오토(대구)</v>
          </cell>
          <cell r="K2086">
            <v>38500</v>
          </cell>
        </row>
        <row r="2087">
          <cell r="C2087" t="str">
            <v>MD모터스(안양)</v>
          </cell>
          <cell r="L2087">
            <v>-396000</v>
          </cell>
        </row>
        <row r="2088">
          <cell r="C2088" t="str">
            <v>알씨모터스(대구)</v>
          </cell>
          <cell r="L2088">
            <v>-1200000</v>
          </cell>
        </row>
        <row r="2089">
          <cell r="C2089" t="str">
            <v>진영오토(남양주)</v>
          </cell>
          <cell r="L2089">
            <v>-2140000</v>
          </cell>
        </row>
        <row r="2090">
          <cell r="C2090" t="str">
            <v>대구오토(대구)</v>
          </cell>
          <cell r="K2090">
            <v>0</v>
          </cell>
        </row>
        <row r="2091">
          <cell r="C2091" t="str">
            <v>대구오토(대구)</v>
          </cell>
          <cell r="K2091">
            <v>55000</v>
          </cell>
        </row>
        <row r="2092">
          <cell r="C2092" t="str">
            <v>진영오토(남양주)</v>
          </cell>
          <cell r="K2092">
            <v>1900000</v>
          </cell>
        </row>
        <row r="2093">
          <cell r="C2093" t="str">
            <v>진영오토(남양주)</v>
          </cell>
          <cell r="K2093">
            <v>150000</v>
          </cell>
        </row>
        <row r="2094">
          <cell r="C2094" t="str">
            <v>진영오토(남양주)</v>
          </cell>
          <cell r="K2094">
            <v>1100000</v>
          </cell>
        </row>
        <row r="2095">
          <cell r="C2095" t="str">
            <v>태한오토(용계)</v>
          </cell>
          <cell r="K2095">
            <v>360000</v>
          </cell>
        </row>
        <row r="2096">
          <cell r="C2096" t="str">
            <v>대성오토(대구)</v>
          </cell>
          <cell r="K2096">
            <v>400000</v>
          </cell>
        </row>
        <row r="2097">
          <cell r="C2097" t="str">
            <v>하정오토(광주)</v>
          </cell>
          <cell r="K2097">
            <v>1100000</v>
          </cell>
        </row>
        <row r="2098">
          <cell r="C2098" t="str">
            <v>하정오토(광주)</v>
          </cell>
          <cell r="K2098">
            <v>22000</v>
          </cell>
        </row>
        <row r="2099">
          <cell r="C2099" t="str">
            <v>AZ제일오토미션(순천)</v>
          </cell>
          <cell r="K2099">
            <v>495000</v>
          </cell>
        </row>
        <row r="2100">
          <cell r="C2100" t="str">
            <v>AZ제일오토미션(순천)</v>
          </cell>
          <cell r="K2100">
            <v>22000</v>
          </cell>
        </row>
        <row r="2101">
          <cell r="C2101" t="str">
            <v>SJ모터스(부산)</v>
          </cell>
          <cell r="K2101">
            <v>1100000</v>
          </cell>
        </row>
        <row r="2102">
          <cell r="C2102" t="str">
            <v>보성기업(울산)</v>
          </cell>
          <cell r="K2102">
            <v>1200000</v>
          </cell>
        </row>
        <row r="2103">
          <cell r="C2103" t="str">
            <v>보성기업(울산)</v>
          </cell>
          <cell r="K2103">
            <v>20000</v>
          </cell>
        </row>
        <row r="2104">
          <cell r="C2104" t="str">
            <v>성민오토(대전)</v>
          </cell>
          <cell r="K2104">
            <v>1000000</v>
          </cell>
        </row>
        <row r="2105">
          <cell r="C2105" t="str">
            <v>천안오토(천안)</v>
          </cell>
          <cell r="K2105">
            <v>880000</v>
          </cell>
        </row>
        <row r="2106">
          <cell r="C2106" t="str">
            <v>제욱오토(부산)</v>
          </cell>
          <cell r="K2106">
            <v>1320000</v>
          </cell>
        </row>
        <row r="2107">
          <cell r="C2107" t="str">
            <v>제욱오토(부산)</v>
          </cell>
          <cell r="K2107">
            <v>385000</v>
          </cell>
        </row>
        <row r="2108">
          <cell r="C2108" t="str">
            <v>하정오토(광주)</v>
          </cell>
          <cell r="K2108">
            <v>77000</v>
          </cell>
        </row>
        <row r="2109">
          <cell r="C2109" t="str">
            <v>하정오토(광주)</v>
          </cell>
          <cell r="K2109">
            <v>143000</v>
          </cell>
        </row>
        <row r="2110">
          <cell r="C2110" t="str">
            <v>하정오토(광주)</v>
          </cell>
          <cell r="K2110">
            <v>77000</v>
          </cell>
        </row>
        <row r="2111">
          <cell r="C2111" t="str">
            <v>경남오토미션(창원)</v>
          </cell>
          <cell r="L2111">
            <v>-3000000</v>
          </cell>
        </row>
        <row r="2112">
          <cell r="C2112" t="str">
            <v>DAS_AUTO(부산)</v>
          </cell>
          <cell r="L2112">
            <v>-1210000</v>
          </cell>
        </row>
        <row r="2113">
          <cell r="C2113" t="str">
            <v>마이오토(전북완주)</v>
          </cell>
          <cell r="L2113">
            <v>-675000</v>
          </cell>
        </row>
        <row r="2114">
          <cell r="C2114" t="str">
            <v>SJ모터스(부산)</v>
          </cell>
          <cell r="L2114">
            <v>-1100000</v>
          </cell>
        </row>
        <row r="2115">
          <cell r="C2115" t="str">
            <v>웨스트모터스(대구)</v>
          </cell>
          <cell r="L2115">
            <v>-600000</v>
          </cell>
        </row>
        <row r="2116">
          <cell r="C2116" t="str">
            <v>프로오토미션(광주)</v>
          </cell>
          <cell r="L2116">
            <v>-1320000</v>
          </cell>
        </row>
        <row r="2117">
          <cell r="C2117" t="str">
            <v>하오르모터스(부산)</v>
          </cell>
          <cell r="L2117">
            <v>-1738000</v>
          </cell>
        </row>
        <row r="2118">
          <cell r="C2118" t="str">
            <v>천안오토(천안)</v>
          </cell>
          <cell r="L2118">
            <v>-880000</v>
          </cell>
        </row>
        <row r="2119">
          <cell r="C2119" t="str">
            <v>태한오토(용계)</v>
          </cell>
          <cell r="L2119">
            <v>-360000</v>
          </cell>
        </row>
        <row r="2120">
          <cell r="C2120" t="str">
            <v>보성기업(울산)</v>
          </cell>
          <cell r="L2120">
            <v>-1220000</v>
          </cell>
        </row>
        <row r="2121">
          <cell r="C2121" t="str">
            <v>진영오토(남양주)</v>
          </cell>
          <cell r="K2121">
            <v>0</v>
          </cell>
        </row>
        <row r="2122">
          <cell r="C2122" t="str">
            <v>진원모터스(대구)</v>
          </cell>
          <cell r="K2122">
            <v>700000</v>
          </cell>
        </row>
        <row r="2123">
          <cell r="C2123" t="str">
            <v>오토솔루션(천안)</v>
          </cell>
          <cell r="K2123">
            <v>2300000</v>
          </cell>
        </row>
        <row r="2124">
          <cell r="C2124" t="str">
            <v>조이오토(대구)</v>
          </cell>
          <cell r="K2124">
            <v>1550000</v>
          </cell>
        </row>
        <row r="2125">
          <cell r="C2125" t="str">
            <v>하정오토(광주)</v>
          </cell>
          <cell r="K2125">
            <v>715000</v>
          </cell>
        </row>
        <row r="2126">
          <cell r="C2126" t="str">
            <v>제이오토(대구)</v>
          </cell>
          <cell r="K2126">
            <v>450000</v>
          </cell>
        </row>
        <row r="2127">
          <cell r="C2127" t="str">
            <v>제이오토(대구)</v>
          </cell>
          <cell r="K2127">
            <v>100000</v>
          </cell>
        </row>
        <row r="2128">
          <cell r="C2128" t="str">
            <v>대구오토(대구)</v>
          </cell>
        </row>
        <row r="2129">
          <cell r="C2129" t="str">
            <v>성민오토(대전)</v>
          </cell>
          <cell r="L2129">
            <v>-1000000</v>
          </cell>
        </row>
        <row r="2130">
          <cell r="C2130" t="str">
            <v>전주오토(전주)</v>
          </cell>
          <cell r="L2130">
            <v>-1100000</v>
          </cell>
        </row>
        <row r="2131">
          <cell r="C2131" t="str">
            <v>제일오토(대구)</v>
          </cell>
          <cell r="L2131">
            <v>-694500</v>
          </cell>
        </row>
        <row r="2132">
          <cell r="C2132" t="str">
            <v>하이웨이(구미)</v>
          </cell>
          <cell r="L2132">
            <v>-740000</v>
          </cell>
        </row>
        <row r="2133">
          <cell r="C2133" t="str">
            <v>오토솔루션(천안)</v>
          </cell>
          <cell r="L2133">
            <v>-2300000</v>
          </cell>
        </row>
        <row r="2134">
          <cell r="C2134" t="str">
            <v>진원모터스(대구)</v>
          </cell>
          <cell r="L2134">
            <v>-700000</v>
          </cell>
        </row>
        <row r="2135">
          <cell r="C2135" t="str">
            <v>엠모터스(구미)</v>
          </cell>
          <cell r="L2135">
            <v>-2305000</v>
          </cell>
        </row>
        <row r="2136">
          <cell r="C2136" t="str">
            <v>제이오토(대구)</v>
          </cell>
          <cell r="L2136">
            <v>-3300000</v>
          </cell>
        </row>
        <row r="2137">
          <cell r="C2137" t="str">
            <v>미르오토(대구)</v>
          </cell>
          <cell r="L2137">
            <v>-13579000</v>
          </cell>
        </row>
        <row r="2138">
          <cell r="C2138" t="str">
            <v>AZ제일오토미션(순천)</v>
          </cell>
          <cell r="L2138">
            <v>-3872000</v>
          </cell>
        </row>
        <row r="2139">
          <cell r="C2139" t="str">
            <v>조이오토(대구)</v>
          </cell>
          <cell r="K2139">
            <v>1200000</v>
          </cell>
        </row>
        <row r="2140">
          <cell r="C2140" t="str">
            <v>프로오토미션(광주)</v>
          </cell>
          <cell r="K2140">
            <v>0</v>
          </cell>
        </row>
        <row r="2141">
          <cell r="C2141" t="str">
            <v>프로오토미션(광주)</v>
          </cell>
          <cell r="K2141">
            <v>77000</v>
          </cell>
        </row>
        <row r="2142">
          <cell r="C2142" t="str">
            <v>현진미션(남대구)</v>
          </cell>
          <cell r="K2142">
            <v>80000</v>
          </cell>
        </row>
        <row r="2143">
          <cell r="C2143" t="str">
            <v>현진미션(남대구)</v>
          </cell>
          <cell r="K2143">
            <v>450000</v>
          </cell>
        </row>
        <row r="2144">
          <cell r="C2144" t="str">
            <v>현진미션(남대구)</v>
          </cell>
          <cell r="K2144">
            <v>50000</v>
          </cell>
        </row>
        <row r="2145">
          <cell r="C2145" t="str">
            <v>한국오토(안양)</v>
          </cell>
          <cell r="K2145">
            <v>1760000</v>
          </cell>
        </row>
        <row r="2146">
          <cell r="C2146" t="str">
            <v>대륙오토(대구)</v>
          </cell>
          <cell r="K2146">
            <v>1600000</v>
          </cell>
        </row>
        <row r="2147">
          <cell r="C2147" t="str">
            <v>아이디모터스(부산)</v>
          </cell>
          <cell r="K2147">
            <v>1900000</v>
          </cell>
        </row>
        <row r="2148">
          <cell r="C2148" t="str">
            <v>미르오토(대구)</v>
          </cell>
          <cell r="K2148">
            <v>1200000</v>
          </cell>
        </row>
        <row r="2149">
          <cell r="C2149" t="str">
            <v>대륙오토(대구)</v>
          </cell>
          <cell r="L2149">
            <v>-300000</v>
          </cell>
        </row>
        <row r="2150">
          <cell r="C2150" t="str">
            <v>아이디모터스(부산)</v>
          </cell>
          <cell r="L2150">
            <v>-1900000</v>
          </cell>
        </row>
        <row r="2151">
          <cell r="C2151" t="str">
            <v>대성오토(대구)</v>
          </cell>
          <cell r="L2151">
            <v>-400000</v>
          </cell>
        </row>
        <row r="2152">
          <cell r="C2152" t="str">
            <v>한국오토(안양)</v>
          </cell>
          <cell r="L2152">
            <v>-1760000</v>
          </cell>
        </row>
        <row r="2153">
          <cell r="C2153" t="str">
            <v>오토솔루션(천안)</v>
          </cell>
          <cell r="K2153">
            <v>0</v>
          </cell>
        </row>
        <row r="2154">
          <cell r="C2154" t="str">
            <v>모토렌(경산)</v>
          </cell>
          <cell r="K2154">
            <v>220000</v>
          </cell>
        </row>
        <row r="2155">
          <cell r="C2155" t="str">
            <v>대륙오토(대구)</v>
          </cell>
          <cell r="K2155">
            <v>1400000</v>
          </cell>
        </row>
        <row r="2156">
          <cell r="C2156" t="str">
            <v>대륙오토(대구)</v>
          </cell>
          <cell r="K2156">
            <v>258000</v>
          </cell>
        </row>
        <row r="2157">
          <cell r="C2157" t="str">
            <v>오토맥스(대구)</v>
          </cell>
          <cell r="K2157">
            <v>1320000</v>
          </cell>
        </row>
        <row r="2158">
          <cell r="C2158" t="str">
            <v>오토맥스(대구)</v>
          </cell>
          <cell r="K2158">
            <v>1210000</v>
          </cell>
        </row>
        <row r="2159">
          <cell r="C2159" t="str">
            <v>제이오토(대구)</v>
          </cell>
          <cell r="K2159">
            <v>1100000</v>
          </cell>
        </row>
        <row r="2160">
          <cell r="C2160" t="str">
            <v>모토렌(경산)</v>
          </cell>
          <cell r="L2160">
            <v>-220000</v>
          </cell>
        </row>
        <row r="2161">
          <cell r="C2161" t="str">
            <v>하이웨이(구미)</v>
          </cell>
          <cell r="K2161">
            <v>1760000</v>
          </cell>
        </row>
        <row r="2162">
          <cell r="C2162" t="str">
            <v>하나오토(진주)</v>
          </cell>
          <cell r="L2162">
            <v>-1600000</v>
          </cell>
        </row>
        <row r="2163">
          <cell r="C2163" t="str">
            <v>오토맥스(대구)</v>
          </cell>
          <cell r="L2163">
            <v>-2530000</v>
          </cell>
        </row>
        <row r="2164">
          <cell r="C2164" t="str">
            <v>매드모터스(광주)</v>
          </cell>
          <cell r="L2164">
            <v>-350000</v>
          </cell>
        </row>
        <row r="2165">
          <cell r="C2165" t="str">
            <v>현대오토(목포)</v>
          </cell>
          <cell r="K2165">
            <v>1650000</v>
          </cell>
        </row>
        <row r="2166">
          <cell r="C2166" t="str">
            <v>대구오토(대구)</v>
          </cell>
          <cell r="K2166">
            <v>1650000</v>
          </cell>
        </row>
        <row r="2167">
          <cell r="C2167" t="str">
            <v>대구오토(대구)</v>
          </cell>
        </row>
        <row r="2168">
          <cell r="C2168" t="str">
            <v>성민오토(대전)</v>
          </cell>
          <cell r="K2168">
            <v>850000</v>
          </cell>
        </row>
        <row r="2169">
          <cell r="C2169" t="str">
            <v>조이오토(대구)</v>
          </cell>
          <cell r="K2169">
            <v>850000</v>
          </cell>
        </row>
        <row r="2170">
          <cell r="C2170" t="str">
            <v>애니오토(시흥)</v>
          </cell>
          <cell r="K2170">
            <v>1320000</v>
          </cell>
        </row>
        <row r="2171">
          <cell r="C2171" t="str">
            <v>한국오토(안양)</v>
          </cell>
          <cell r="K2171">
            <v>2145000</v>
          </cell>
        </row>
        <row r="2172">
          <cell r="C2172" t="str">
            <v>한국오토(안양)</v>
          </cell>
          <cell r="K2172">
            <v>165000</v>
          </cell>
        </row>
        <row r="2173">
          <cell r="C2173" t="str">
            <v>한국오토(안양)</v>
          </cell>
          <cell r="K2173">
            <v>66000</v>
          </cell>
        </row>
        <row r="2174">
          <cell r="C2174" t="str">
            <v>하나오토(청주)</v>
          </cell>
          <cell r="K2174">
            <v>1650000</v>
          </cell>
        </row>
        <row r="2175">
          <cell r="C2175" t="str">
            <v>한국오토(안양)</v>
          </cell>
          <cell r="L2175">
            <v>-2376000</v>
          </cell>
        </row>
        <row r="2176">
          <cell r="C2176" t="str">
            <v>마이스터(대구)</v>
          </cell>
          <cell r="L2176">
            <v>-1200000</v>
          </cell>
        </row>
        <row r="2177">
          <cell r="C2177" t="str">
            <v>애니오토(시흥)</v>
          </cell>
          <cell r="L2177">
            <v>-1320000</v>
          </cell>
        </row>
        <row r="2178">
          <cell r="C2178" t="str">
            <v>하정오토(광주)</v>
          </cell>
          <cell r="L2178">
            <v>-7521000</v>
          </cell>
        </row>
        <row r="2179">
          <cell r="C2179" t="str">
            <v>하나오토(청주)</v>
          </cell>
          <cell r="L2179">
            <v>-3300000</v>
          </cell>
        </row>
        <row r="2180">
          <cell r="C2180" t="str">
            <v>조이오토(대구)</v>
          </cell>
          <cell r="K2180">
            <v>1600000</v>
          </cell>
        </row>
        <row r="2181">
          <cell r="C2181" t="str">
            <v>제욱오토(부산)</v>
          </cell>
          <cell r="K2181">
            <v>1340000</v>
          </cell>
        </row>
        <row r="2182">
          <cell r="C2182" t="str">
            <v>대한오토(포항)</v>
          </cell>
          <cell r="K2182">
            <v>450000</v>
          </cell>
        </row>
        <row r="2183">
          <cell r="C2183" t="str">
            <v>한국오토(노원)</v>
          </cell>
          <cell r="K2183">
            <v>1210000</v>
          </cell>
        </row>
        <row r="2184">
          <cell r="C2184" t="str">
            <v>BMW모터스_착한정비(울산)</v>
          </cell>
          <cell r="K2184">
            <v>300000</v>
          </cell>
        </row>
        <row r="2185">
          <cell r="C2185" t="str">
            <v>대한오토(포항)</v>
          </cell>
          <cell r="L2185">
            <v>-450000</v>
          </cell>
        </row>
        <row r="2186">
          <cell r="C2186" t="str">
            <v>하정오토(광주)</v>
          </cell>
          <cell r="K2186">
            <v>473000</v>
          </cell>
        </row>
        <row r="2187">
          <cell r="C2187" t="str">
            <v>하정오토(광주)</v>
          </cell>
          <cell r="K2187">
            <v>143000</v>
          </cell>
        </row>
        <row r="2188">
          <cell r="C2188" t="str">
            <v>하정오토(광주)</v>
          </cell>
          <cell r="K2188">
            <v>77000</v>
          </cell>
        </row>
        <row r="2189">
          <cell r="C2189" t="str">
            <v>프로오토미션(광주)</v>
          </cell>
          <cell r="K2189">
            <v>33000</v>
          </cell>
        </row>
        <row r="2190">
          <cell r="C2190" t="str">
            <v>조이오토(대구)</v>
          </cell>
          <cell r="L2190">
            <v>-6905000</v>
          </cell>
        </row>
        <row r="2191">
          <cell r="C2191" t="str">
            <v>성민오토(대전)</v>
          </cell>
          <cell r="L2191">
            <v>-850000</v>
          </cell>
        </row>
        <row r="2192">
          <cell r="C2192" t="str">
            <v>DAS_AUTO(부산)</v>
          </cell>
          <cell r="K2192">
            <v>165000</v>
          </cell>
        </row>
        <row r="2193">
          <cell r="C2193" t="str">
            <v>KTAMG(김천덕곡)</v>
          </cell>
          <cell r="K2193">
            <v>1750000</v>
          </cell>
        </row>
        <row r="2194">
          <cell r="C2194" t="str">
            <v>DAS_AUTO(부산)</v>
          </cell>
          <cell r="L2194">
            <v>-165000</v>
          </cell>
        </row>
        <row r="2195">
          <cell r="C2195" t="str">
            <v>KTAMG(김천덕곡)</v>
          </cell>
          <cell r="L2195">
            <v>-1750000</v>
          </cell>
        </row>
        <row r="2196">
          <cell r="C2196" t="str">
            <v>제욱오토(부산)</v>
          </cell>
          <cell r="L2196">
            <v>-5355000</v>
          </cell>
        </row>
        <row r="2197">
          <cell r="C2197" t="str">
            <v>대구오토(대구)</v>
          </cell>
          <cell r="K2197">
            <v>1320000</v>
          </cell>
        </row>
        <row r="2198">
          <cell r="C2198" t="str">
            <v>대구오토(대구)</v>
          </cell>
          <cell r="K2198">
            <v>55000</v>
          </cell>
        </row>
        <row r="2199">
          <cell r="C2199" t="str">
            <v>한신오토미션(서울 송파)</v>
          </cell>
          <cell r="K2199">
            <v>1500000</v>
          </cell>
        </row>
        <row r="2200">
          <cell r="C2200" t="str">
            <v>한신오토미션(서울 송파)</v>
          </cell>
          <cell r="L2200">
            <v>-1500000</v>
          </cell>
        </row>
        <row r="2201">
          <cell r="C2201" t="str">
            <v>경남오토미션(창원)</v>
          </cell>
          <cell r="L2201">
            <v>-2400000</v>
          </cell>
        </row>
        <row r="2202">
          <cell r="C2202" t="str">
            <v>제이오토(대구)</v>
          </cell>
          <cell r="K2202">
            <v>1200000</v>
          </cell>
        </row>
        <row r="2203">
          <cell r="C2203" t="str">
            <v>은현자동차공업소(용인)</v>
          </cell>
          <cell r="K2203">
            <v>2500000</v>
          </cell>
        </row>
        <row r="2204">
          <cell r="C2204" t="str">
            <v>현진미션(남대구)</v>
          </cell>
          <cell r="K2204">
            <v>1600000</v>
          </cell>
        </row>
        <row r="2205">
          <cell r="C2205" t="str">
            <v>현진미션(남대구)</v>
          </cell>
          <cell r="K2205">
            <v>374000</v>
          </cell>
        </row>
        <row r="2206">
          <cell r="C2206" t="str">
            <v>대륙오토(대구)</v>
          </cell>
          <cell r="K2206">
            <v>1040000</v>
          </cell>
        </row>
        <row r="2207">
          <cell r="C2207" t="str">
            <v>대륙오토(대구)</v>
          </cell>
          <cell r="K2207">
            <v>140000</v>
          </cell>
        </row>
        <row r="2208">
          <cell r="C2208" t="str">
            <v>조이오토(대구)</v>
          </cell>
          <cell r="K2208">
            <v>100000</v>
          </cell>
        </row>
        <row r="2209">
          <cell r="C2209" t="str">
            <v>삼육오모터스</v>
          </cell>
          <cell r="K2209">
            <v>1000000</v>
          </cell>
        </row>
        <row r="2210">
          <cell r="C2210" t="str">
            <v>삼육오모터스</v>
          </cell>
          <cell r="K2210">
            <v>200000</v>
          </cell>
        </row>
        <row r="2211">
          <cell r="C2211" t="str">
            <v>현진미션(남대구)</v>
          </cell>
          <cell r="L2211">
            <v>-80000</v>
          </cell>
        </row>
        <row r="2212">
          <cell r="C2212" t="str">
            <v>하이웨이(구미)</v>
          </cell>
          <cell r="K2212">
            <v>734000</v>
          </cell>
        </row>
        <row r="2213">
          <cell r="C2213" t="str">
            <v>하이웨이(구미)</v>
          </cell>
          <cell r="L2213">
            <v>-734000</v>
          </cell>
        </row>
        <row r="2214">
          <cell r="C2214" t="str">
            <v>MEISTER-K(울산)</v>
          </cell>
          <cell r="K2214">
            <v>715000</v>
          </cell>
        </row>
        <row r="2215">
          <cell r="C2215" t="str">
            <v>MEISTER-K(울산)</v>
          </cell>
          <cell r="L2215">
            <v>-715000</v>
          </cell>
        </row>
        <row r="2216">
          <cell r="C2216" t="str">
            <v>한국오토(노원)</v>
          </cell>
          <cell r="L2216">
            <v>-1210000</v>
          </cell>
        </row>
        <row r="2217">
          <cell r="C2217" t="str">
            <v>대성오토(대구)</v>
          </cell>
          <cell r="K2217">
            <v>1700000</v>
          </cell>
        </row>
        <row r="2218">
          <cell r="C2218" t="str">
            <v>스타모터스(대구)</v>
          </cell>
          <cell r="K2218">
            <v>1320000</v>
          </cell>
        </row>
        <row r="2219">
          <cell r="C2219" t="str">
            <v>로얄오토(대구)</v>
          </cell>
          <cell r="K2219">
            <v>330000</v>
          </cell>
        </row>
        <row r="2220">
          <cell r="C2220" t="str">
            <v>마일레오토(마포)</v>
          </cell>
          <cell r="K2220">
            <v>2750000</v>
          </cell>
        </row>
        <row r="2221">
          <cell r="C2221" t="str">
            <v>마일레오토(마포)</v>
          </cell>
          <cell r="L2221">
            <v>-2750000</v>
          </cell>
        </row>
        <row r="2222">
          <cell r="C2222" t="str">
            <v>스타모터스(대구)</v>
          </cell>
          <cell r="L2222">
            <v>-1320000</v>
          </cell>
        </row>
        <row r="2223">
          <cell r="C2223" t="str">
            <v>은현자동차공업소(용인)</v>
          </cell>
          <cell r="L2223">
            <v>-2500000</v>
          </cell>
        </row>
        <row r="2224">
          <cell r="C2224" t="str">
            <v>경남오토미션(창원)</v>
          </cell>
          <cell r="K2224">
            <v>400000</v>
          </cell>
        </row>
        <row r="2225">
          <cell r="C2225" t="str">
            <v>조이오토(대구)</v>
          </cell>
          <cell r="K2225">
            <v>250000</v>
          </cell>
        </row>
        <row r="2226">
          <cell r="C2226" t="str">
            <v>혜광오토(양산)</v>
          </cell>
          <cell r="K2226">
            <v>1650000</v>
          </cell>
        </row>
        <row r="2227">
          <cell r="C2227" t="str">
            <v>JC모터스(과천)</v>
          </cell>
          <cell r="K2227">
            <v>3000000</v>
          </cell>
        </row>
        <row r="2228">
          <cell r="C2228" t="str">
            <v>한국오토(안양)</v>
          </cell>
          <cell r="K2228">
            <v>330000</v>
          </cell>
        </row>
        <row r="2229">
          <cell r="C2229" t="str">
            <v>오거리카(대구)</v>
          </cell>
          <cell r="K2229">
            <v>550000</v>
          </cell>
        </row>
        <row r="2230">
          <cell r="C2230" t="str">
            <v>디아우디모터스(포항)</v>
          </cell>
          <cell r="K2230">
            <v>715000</v>
          </cell>
        </row>
        <row r="2231">
          <cell r="C2231" t="str">
            <v>삼호미션(전주)</v>
          </cell>
          <cell r="K2231">
            <v>1600000</v>
          </cell>
        </row>
        <row r="2232">
          <cell r="C2232" t="str">
            <v>오거리카(대구)</v>
          </cell>
          <cell r="L2232">
            <v>-550000</v>
          </cell>
        </row>
        <row r="2233">
          <cell r="C2233" t="str">
            <v>디아우디모터스(포항)</v>
          </cell>
          <cell r="L2233">
            <v>-715000</v>
          </cell>
        </row>
        <row r="2234">
          <cell r="C2234" t="str">
            <v>JC모터스(과천)</v>
          </cell>
          <cell r="L2234">
            <v>-3000000</v>
          </cell>
        </row>
        <row r="2235">
          <cell r="C2235" t="str">
            <v>혜광오토(양산)</v>
          </cell>
          <cell r="L2235">
            <v>-1650000</v>
          </cell>
        </row>
        <row r="2236">
          <cell r="C2236" t="str">
            <v>한국오토(안양)</v>
          </cell>
          <cell r="L2236">
            <v>-330000</v>
          </cell>
        </row>
        <row r="2237">
          <cell r="C2237" t="str">
            <v>삼육오모터스</v>
          </cell>
          <cell r="L2237">
            <v>-1200000</v>
          </cell>
        </row>
        <row r="2238">
          <cell r="C2238" t="str">
            <v>다우수입차미션(경기)</v>
          </cell>
          <cell r="K2238">
            <v>1600000</v>
          </cell>
        </row>
        <row r="2239">
          <cell r="C2239" t="str">
            <v>JAMAICAR</v>
          </cell>
          <cell r="K2239">
            <v>500000</v>
          </cell>
        </row>
        <row r="2240">
          <cell r="C2240" t="str">
            <v>현진미션(남대구)</v>
          </cell>
          <cell r="K2240">
            <v>530000</v>
          </cell>
        </row>
        <row r="2241">
          <cell r="C2241" t="str">
            <v>현진미션(남대구)</v>
          </cell>
          <cell r="K2241">
            <v>130000</v>
          </cell>
        </row>
        <row r="2242">
          <cell r="C2242" t="str">
            <v>현진미션(남대구)</v>
          </cell>
          <cell r="K2242">
            <v>20000</v>
          </cell>
        </row>
        <row r="2243">
          <cell r="C2243" t="str">
            <v>현진미션(남대구)</v>
          </cell>
          <cell r="K2243">
            <v>35000</v>
          </cell>
        </row>
        <row r="2244">
          <cell r="C2244" t="str">
            <v>현진미션(남대구)</v>
          </cell>
          <cell r="K2244">
            <v>70000</v>
          </cell>
        </row>
        <row r="2245">
          <cell r="C2245" t="str">
            <v>준모터스(대구)</v>
          </cell>
          <cell r="K2245">
            <v>1430000</v>
          </cell>
        </row>
        <row r="2246">
          <cell r="C2246" t="str">
            <v>준모터스(대구)</v>
          </cell>
          <cell r="K2246">
            <v>770000</v>
          </cell>
        </row>
        <row r="2247">
          <cell r="C2247" t="str">
            <v>하나오토(청주)</v>
          </cell>
          <cell r="K2247">
            <v>1200001</v>
          </cell>
        </row>
        <row r="2248">
          <cell r="C2248" t="str">
            <v>하나오토(청주)</v>
          </cell>
          <cell r="K2248">
            <v>-1</v>
          </cell>
        </row>
        <row r="2249">
          <cell r="C2249" t="str">
            <v>혜광오토(부산)</v>
          </cell>
          <cell r="K2249">
            <v>1900000</v>
          </cell>
        </row>
        <row r="2250">
          <cell r="C2250" t="str">
            <v>하이웨이(구미)</v>
          </cell>
          <cell r="L2250">
            <v>-1760000</v>
          </cell>
        </row>
        <row r="2251">
          <cell r="C2251" t="str">
            <v>대명오토(서울서초)</v>
          </cell>
          <cell r="L2251">
            <v>-4075000</v>
          </cell>
        </row>
        <row r="2252">
          <cell r="C2252" t="str">
            <v>대성오토(대구)</v>
          </cell>
          <cell r="L2252">
            <v>-1700000</v>
          </cell>
        </row>
        <row r="2253">
          <cell r="C2253" t="str">
            <v>삼호미션(전주)</v>
          </cell>
          <cell r="L2253">
            <v>-1600000</v>
          </cell>
        </row>
        <row r="2254">
          <cell r="C2254" t="str">
            <v>다우수입차미션(경기)</v>
          </cell>
          <cell r="L2254">
            <v>-1600000</v>
          </cell>
        </row>
        <row r="2255">
          <cell r="C2255" t="str">
            <v>현대오토(목포)</v>
          </cell>
          <cell r="L2255">
            <v>-1650000</v>
          </cell>
        </row>
        <row r="2256">
          <cell r="C2256" t="str">
            <v>JAMAICAR</v>
          </cell>
          <cell r="L2256">
            <v>-500000</v>
          </cell>
        </row>
        <row r="2257">
          <cell r="C2257" t="str">
            <v>이시아오토(대구)</v>
          </cell>
          <cell r="K2257">
            <v>150000</v>
          </cell>
        </row>
        <row r="2258">
          <cell r="C2258" t="str">
            <v>대구오토(대구)</v>
          </cell>
          <cell r="K2258">
            <v>55000</v>
          </cell>
        </row>
        <row r="2259">
          <cell r="C2259" t="str">
            <v>조이오토(대구)</v>
          </cell>
          <cell r="K2259">
            <v>1500000</v>
          </cell>
        </row>
        <row r="2260">
          <cell r="C2260" t="str">
            <v>금성오토(광주)</v>
          </cell>
          <cell r="K2260">
            <v>550000</v>
          </cell>
        </row>
        <row r="2261">
          <cell r="C2261" t="str">
            <v>금성오토(광주)</v>
          </cell>
          <cell r="K2261">
            <v>75000</v>
          </cell>
        </row>
        <row r="2262">
          <cell r="C2262" t="str">
            <v>금성오토(광주)</v>
          </cell>
          <cell r="K2262">
            <v>35000</v>
          </cell>
        </row>
        <row r="2263">
          <cell r="C2263" t="str">
            <v>JC모터스(과천)</v>
          </cell>
          <cell r="K2263">
            <v>200000</v>
          </cell>
        </row>
        <row r="2264">
          <cell r="C2264" t="str">
            <v>비앤비모터스(창원)</v>
          </cell>
          <cell r="K2264">
            <v>200000</v>
          </cell>
        </row>
        <row r="2265">
          <cell r="C2265" t="str">
            <v>현진미션(남대구)</v>
          </cell>
          <cell r="K2265">
            <v>374000</v>
          </cell>
        </row>
        <row r="2266">
          <cell r="C2266" t="str">
            <v>성민오토(대전)</v>
          </cell>
          <cell r="K2266">
            <v>550000</v>
          </cell>
        </row>
        <row r="2267">
          <cell r="C2267" t="str">
            <v>대성오토(대구)</v>
          </cell>
          <cell r="K2267">
            <v>400000</v>
          </cell>
        </row>
        <row r="2268">
          <cell r="C2268" t="str">
            <v>MEISTER-K(울산)</v>
          </cell>
          <cell r="K2268">
            <v>440000</v>
          </cell>
        </row>
        <row r="2269">
          <cell r="C2269" t="str">
            <v>MEISTER-K(울산)</v>
          </cell>
          <cell r="K2269">
            <v>77000</v>
          </cell>
        </row>
        <row r="2270">
          <cell r="C2270" t="str">
            <v>대명오토(서울서초)</v>
          </cell>
          <cell r="K2270">
            <v>1100000</v>
          </cell>
        </row>
        <row r="2271">
          <cell r="C2271" t="str">
            <v>MEISTER-K(울산)</v>
          </cell>
          <cell r="L2271">
            <v>-517000</v>
          </cell>
        </row>
        <row r="2272">
          <cell r="C2272" t="str">
            <v>JC모터스(과천)</v>
          </cell>
          <cell r="L2272">
            <v>-200000</v>
          </cell>
        </row>
        <row r="2273">
          <cell r="C2273" t="str">
            <v>비앤비모터스(창원)</v>
          </cell>
          <cell r="L2273">
            <v>-200000</v>
          </cell>
        </row>
        <row r="2274">
          <cell r="C2274" t="str">
            <v>BMW모터스_착한정비(울산)</v>
          </cell>
          <cell r="L2274">
            <v>-300000</v>
          </cell>
        </row>
        <row r="2275">
          <cell r="C2275" t="str">
            <v>성민오토(대전)</v>
          </cell>
          <cell r="L2275">
            <v>-550000</v>
          </cell>
        </row>
        <row r="2276">
          <cell r="C2276" t="str">
            <v>로얄오토(대구)</v>
          </cell>
          <cell r="K2276">
            <v>540000</v>
          </cell>
        </row>
        <row r="2277">
          <cell r="C2277" t="str">
            <v>로얄오토(대구)</v>
          </cell>
          <cell r="K2277">
            <v>130000</v>
          </cell>
        </row>
        <row r="2278">
          <cell r="C2278" t="str">
            <v>로얄오토(대구)</v>
          </cell>
          <cell r="K2278">
            <v>35000</v>
          </cell>
        </row>
        <row r="2279">
          <cell r="C2279" t="str">
            <v>로얄오토(대구)</v>
          </cell>
          <cell r="K2279">
            <v>1000000</v>
          </cell>
        </row>
        <row r="2280">
          <cell r="C2280" t="str">
            <v>로얄오토(대구)</v>
          </cell>
          <cell r="K2280">
            <v>11000</v>
          </cell>
        </row>
        <row r="2281">
          <cell r="C2281" t="str">
            <v>프로오토미션(광주)</v>
          </cell>
          <cell r="K2281">
            <v>589001</v>
          </cell>
        </row>
        <row r="2282">
          <cell r="C2282" t="str">
            <v>프로오토미션(광주)</v>
          </cell>
          <cell r="K2282">
            <v>-1</v>
          </cell>
        </row>
        <row r="2283">
          <cell r="C2283" t="str">
            <v>성민오토(대전)</v>
          </cell>
          <cell r="K2283">
            <v>1200000</v>
          </cell>
        </row>
        <row r="2284">
          <cell r="C2284" t="str">
            <v>조이오토(대구)</v>
          </cell>
          <cell r="K2284">
            <v>150000</v>
          </cell>
        </row>
        <row r="2285">
          <cell r="C2285" t="str">
            <v>JC모터스(과천)</v>
          </cell>
          <cell r="K2285">
            <v>200000</v>
          </cell>
        </row>
        <row r="2286">
          <cell r="C2286" t="str">
            <v>미르오토(대구)</v>
          </cell>
          <cell r="K2286">
            <v>1100000</v>
          </cell>
        </row>
        <row r="2287">
          <cell r="C2287" t="str">
            <v>엠모터스(구미)</v>
          </cell>
          <cell r="K2287">
            <v>150000</v>
          </cell>
        </row>
        <row r="2288">
          <cell r="C2288" t="str">
            <v>로얄오토(대구)</v>
          </cell>
          <cell r="L2288">
            <v>-1846000</v>
          </cell>
        </row>
        <row r="2289">
          <cell r="C2289" t="str">
            <v>대성오토(대구)</v>
          </cell>
          <cell r="L2289">
            <v>-400000</v>
          </cell>
        </row>
        <row r="2290">
          <cell r="C2290" t="str">
            <v>성민오토(대전)</v>
          </cell>
          <cell r="L2290">
            <v>-1200000</v>
          </cell>
        </row>
        <row r="2291">
          <cell r="C2291" t="str">
            <v>천안오토(천안)</v>
          </cell>
          <cell r="K2291">
            <v>880000</v>
          </cell>
        </row>
        <row r="2292">
          <cell r="C2292" t="str">
            <v>대륙오토(대구)</v>
          </cell>
          <cell r="K2292">
            <v>1700000</v>
          </cell>
        </row>
        <row r="2293">
          <cell r="C2293" t="str">
            <v>젠오토(구미)</v>
          </cell>
          <cell r="K2293">
            <v>1000000</v>
          </cell>
        </row>
        <row r="2294">
          <cell r="C2294" t="str">
            <v>대성오토(대구)</v>
          </cell>
          <cell r="K2294">
            <v>1700000</v>
          </cell>
        </row>
        <row r="2295">
          <cell r="C2295" t="str">
            <v>KTAMG(김천덕곡)</v>
          </cell>
          <cell r="K2295">
            <v>1200000</v>
          </cell>
        </row>
        <row r="2296">
          <cell r="C2296" t="str">
            <v>모토렌(경산)</v>
          </cell>
          <cell r="K2296">
            <v>220000</v>
          </cell>
        </row>
        <row r="2297">
          <cell r="C2297" t="str">
            <v>하정오토(광주)</v>
          </cell>
          <cell r="K2297">
            <v>1320000</v>
          </cell>
        </row>
        <row r="2298">
          <cell r="C2298" t="str">
            <v>하정오토(광주)</v>
          </cell>
          <cell r="K2298">
            <v>22000</v>
          </cell>
        </row>
        <row r="2299">
          <cell r="C2299" t="str">
            <v>대경카마스터(대구)</v>
          </cell>
          <cell r="K2299">
            <v>1300000</v>
          </cell>
        </row>
        <row r="2300">
          <cell r="C2300" t="str">
            <v>모토렌(경산)</v>
          </cell>
          <cell r="L2300">
            <v>-220000</v>
          </cell>
        </row>
        <row r="2301">
          <cell r="C2301" t="str">
            <v>JC모터스(과천)</v>
          </cell>
          <cell r="L2301">
            <v>-200000</v>
          </cell>
        </row>
        <row r="2302">
          <cell r="C2302" t="str">
            <v>KTAMG(김천덕곡)</v>
          </cell>
          <cell r="L2302">
            <v>-1200000</v>
          </cell>
        </row>
        <row r="2303">
          <cell r="C2303" t="str">
            <v>대성오토(대구)</v>
          </cell>
          <cell r="L2303">
            <v>-1700000</v>
          </cell>
        </row>
        <row r="2304">
          <cell r="C2304" t="str">
            <v>오토젠(남양주)</v>
          </cell>
          <cell r="K2304">
            <v>1760000</v>
          </cell>
        </row>
        <row r="2305">
          <cell r="C2305" t="str">
            <v>금성오토(광주)</v>
          </cell>
          <cell r="K2305">
            <v>130000</v>
          </cell>
        </row>
        <row r="2306">
          <cell r="C2306" t="str">
            <v>금성오토(광주)</v>
          </cell>
          <cell r="K2306">
            <v>10000</v>
          </cell>
        </row>
        <row r="2307">
          <cell r="C2307" t="str">
            <v>은현자동차공업소(용인)</v>
          </cell>
          <cell r="K2307">
            <v>550000</v>
          </cell>
        </row>
        <row r="2308">
          <cell r="C2308" t="str">
            <v>엠비모터스(경주)</v>
          </cell>
          <cell r="K2308">
            <v>1320000</v>
          </cell>
        </row>
        <row r="2309">
          <cell r="C2309" t="str">
            <v>엠비모터스(경주)</v>
          </cell>
          <cell r="K2309">
            <v>385000</v>
          </cell>
        </row>
        <row r="2310">
          <cell r="C2310" t="str">
            <v>혜광오토(부산)</v>
          </cell>
          <cell r="K2310">
            <v>1200000</v>
          </cell>
        </row>
        <row r="2311">
          <cell r="C2311" t="str">
            <v>엠비모터스(경주)</v>
          </cell>
          <cell r="L2311">
            <v>-1705000</v>
          </cell>
        </row>
        <row r="2312">
          <cell r="C2312" t="str">
            <v>오토젠(남양주)</v>
          </cell>
          <cell r="L2312">
            <v>-1760000</v>
          </cell>
        </row>
        <row r="2313">
          <cell r="C2313" t="str">
            <v>청주오토(청주)</v>
          </cell>
          <cell r="K2313">
            <v>1430000</v>
          </cell>
        </row>
        <row r="2314">
          <cell r="C2314" t="str">
            <v>준모터스(대구)</v>
          </cell>
          <cell r="L2314">
            <v>-2200000</v>
          </cell>
        </row>
        <row r="2315">
          <cell r="C2315" t="str">
            <v>젠오토(구미)</v>
          </cell>
          <cell r="L2315">
            <v>-1000000</v>
          </cell>
        </row>
        <row r="2316">
          <cell r="C2316" t="str">
            <v>금성오토(광주)</v>
          </cell>
          <cell r="L2316">
            <v>-800000</v>
          </cell>
        </row>
        <row r="2317">
          <cell r="C2317" t="str">
            <v>대륙오토(대구)</v>
          </cell>
          <cell r="K2317">
            <v>500000</v>
          </cell>
        </row>
        <row r="2318">
          <cell r="C2318" t="str">
            <v>대구오토(대구)</v>
          </cell>
          <cell r="K2318">
            <v>220000</v>
          </cell>
        </row>
        <row r="2319">
          <cell r="C2319" t="str">
            <v>하정오토(광주)</v>
          </cell>
          <cell r="K2319">
            <v>1320000</v>
          </cell>
        </row>
        <row r="2320">
          <cell r="C2320" t="str">
            <v>대구오토(대구)</v>
          </cell>
          <cell r="K2320">
            <v>1870000</v>
          </cell>
        </row>
        <row r="2321">
          <cell r="C2321" t="str">
            <v>대구오토(대구)</v>
          </cell>
          <cell r="L2321">
            <v>-3300000</v>
          </cell>
        </row>
        <row r="2322">
          <cell r="C2322" t="str">
            <v>하정오토(광주)</v>
          </cell>
          <cell r="L2322">
            <v>-1320000</v>
          </cell>
        </row>
        <row r="2323">
          <cell r="C2323" t="str">
            <v>디아우디모터스(포항)</v>
          </cell>
          <cell r="K2323">
            <v>550000</v>
          </cell>
        </row>
        <row r="2324">
          <cell r="C2324" t="str">
            <v>JC모터스(과천)</v>
          </cell>
          <cell r="K2324">
            <v>270000</v>
          </cell>
        </row>
        <row r="2325">
          <cell r="C2325" t="str">
            <v>삼호미션(전주)</v>
          </cell>
          <cell r="K2325">
            <v>550000</v>
          </cell>
        </row>
        <row r="2326">
          <cell r="C2326" t="str">
            <v>삼호미션(전주)</v>
          </cell>
          <cell r="K2326">
            <v>70000</v>
          </cell>
        </row>
        <row r="2327">
          <cell r="C2327" t="str">
            <v>삼호미션(전주)</v>
          </cell>
          <cell r="K2327">
            <v>55000</v>
          </cell>
        </row>
        <row r="2328">
          <cell r="C2328" t="str">
            <v>삼호미션(전주)</v>
          </cell>
          <cell r="K2328">
            <v>20000</v>
          </cell>
        </row>
        <row r="2329">
          <cell r="C2329" t="str">
            <v>삼호미션(전주)</v>
          </cell>
          <cell r="K2329">
            <v>260000</v>
          </cell>
        </row>
        <row r="2330">
          <cell r="C2330" t="str">
            <v>웨스트모터스(대구)</v>
          </cell>
          <cell r="K2330">
            <v>150000</v>
          </cell>
        </row>
        <row r="2331">
          <cell r="C2331" t="str">
            <v>조이오토(대구)</v>
          </cell>
          <cell r="K2331">
            <v>450000</v>
          </cell>
        </row>
        <row r="2332">
          <cell r="C2332" t="str">
            <v>디아우디모터스(포항)</v>
          </cell>
          <cell r="L2332">
            <v>-550000</v>
          </cell>
        </row>
        <row r="2333">
          <cell r="C2333" t="str">
            <v>JC모터스(과천)</v>
          </cell>
          <cell r="L2333">
            <v>-270000</v>
          </cell>
        </row>
        <row r="2334">
          <cell r="C2334" t="str">
            <v>대경카마스터(대구)</v>
          </cell>
          <cell r="L2334">
            <v>-1300000</v>
          </cell>
        </row>
        <row r="2335">
          <cell r="C2335" t="str">
            <v>웨스트모터스(대구)</v>
          </cell>
          <cell r="L2335">
            <v>-150000</v>
          </cell>
        </row>
        <row r="2336">
          <cell r="C2336" t="str">
            <v>로얄오토(대구)</v>
          </cell>
          <cell r="L2336">
            <v>-200000</v>
          </cell>
        </row>
        <row r="2337">
          <cell r="C2337" t="str">
            <v>대구오토(대구)</v>
          </cell>
          <cell r="L2337">
            <v>-2200000</v>
          </cell>
        </row>
        <row r="2338">
          <cell r="C2338" t="str">
            <v>MEISTER-K(울산)</v>
          </cell>
          <cell r="K2338">
            <v>715000</v>
          </cell>
        </row>
        <row r="2339">
          <cell r="C2339" t="str">
            <v>한일오토(영등포)</v>
          </cell>
          <cell r="K2339">
            <v>589001</v>
          </cell>
        </row>
        <row r="2340">
          <cell r="C2340" t="str">
            <v>미르오토(대구)</v>
          </cell>
          <cell r="K2340">
            <v>1100000</v>
          </cell>
        </row>
        <row r="2341">
          <cell r="C2341" t="str">
            <v>미르오토(대구)</v>
          </cell>
          <cell r="K2341">
            <v>1700000</v>
          </cell>
        </row>
        <row r="2342">
          <cell r="C2342" t="str">
            <v>마일레오토(마포)</v>
          </cell>
          <cell r="K2342">
            <v>385000</v>
          </cell>
        </row>
        <row r="2343">
          <cell r="C2343" t="str">
            <v>청주오토(청주)</v>
          </cell>
          <cell r="K2343">
            <v>385000</v>
          </cell>
        </row>
        <row r="2344">
          <cell r="C2344" t="str">
            <v>엠모터스(구미)</v>
          </cell>
          <cell r="K2344">
            <v>1200000</v>
          </cell>
        </row>
        <row r="2345">
          <cell r="C2345" t="str">
            <v>제일오토(대구)</v>
          </cell>
          <cell r="K2345">
            <v>1320000</v>
          </cell>
        </row>
        <row r="2346">
          <cell r="C2346" t="str">
            <v>한국오토(일산)</v>
          </cell>
          <cell r="K2346">
            <v>770000</v>
          </cell>
        </row>
        <row r="2347">
          <cell r="C2347" t="str">
            <v>대륙오토(대구)</v>
          </cell>
          <cell r="K2347">
            <v>1200000</v>
          </cell>
        </row>
        <row r="2348">
          <cell r="C2348" t="str">
            <v>JC모터스(과천)</v>
          </cell>
          <cell r="K2348">
            <v>3850000</v>
          </cell>
        </row>
        <row r="2349">
          <cell r="C2349" t="str">
            <v>JC모터스(과천)</v>
          </cell>
          <cell r="K2349">
            <v>27500</v>
          </cell>
        </row>
        <row r="2350">
          <cell r="C2350" t="str">
            <v>JC모터스(과천)</v>
          </cell>
          <cell r="K2350">
            <v>71500</v>
          </cell>
        </row>
        <row r="2351">
          <cell r="C2351" t="str">
            <v>MEISTER-K(울산)</v>
          </cell>
          <cell r="L2351">
            <v>-715000</v>
          </cell>
        </row>
        <row r="2352">
          <cell r="C2352" t="str">
            <v>마일레오토(마포)</v>
          </cell>
          <cell r="L2352">
            <v>-385000</v>
          </cell>
        </row>
        <row r="2353">
          <cell r="C2353" t="str">
            <v>JC모터스(과천)</v>
          </cell>
          <cell r="L2353">
            <v>-3949000</v>
          </cell>
        </row>
        <row r="2354">
          <cell r="C2354" t="str">
            <v>한일오토(영등포)</v>
          </cell>
          <cell r="L2354">
            <v>-589001</v>
          </cell>
        </row>
        <row r="2355">
          <cell r="C2355" t="str">
            <v>서승민(대구)</v>
          </cell>
          <cell r="K2355">
            <v>150000</v>
          </cell>
        </row>
        <row r="2356">
          <cell r="C2356" t="str">
            <v>은현자동차공업소(용인)</v>
          </cell>
          <cell r="L2356">
            <v>-550000</v>
          </cell>
        </row>
        <row r="2357">
          <cell r="C2357" t="str">
            <v>하나오토(청주)</v>
          </cell>
          <cell r="L2357">
            <v>-1200000</v>
          </cell>
        </row>
        <row r="2358">
          <cell r="C2358" t="str">
            <v>삼호미션(전주)</v>
          </cell>
          <cell r="L2358">
            <v>-955000</v>
          </cell>
        </row>
        <row r="2359">
          <cell r="C2359" t="str">
            <v>혜광오토(부산)</v>
          </cell>
          <cell r="K2359">
            <v>3500000</v>
          </cell>
        </row>
        <row r="2360">
          <cell r="C2360" t="str">
            <v>혜광오토(부산)</v>
          </cell>
          <cell r="K2360">
            <v>90000</v>
          </cell>
        </row>
        <row r="2361">
          <cell r="C2361" t="str">
            <v>리프트위에자동차(창원)</v>
          </cell>
          <cell r="K2361">
            <v>1200000</v>
          </cell>
        </row>
        <row r="2362">
          <cell r="C2362" t="str">
            <v>BMW모터스_착한정비(울산)</v>
          </cell>
          <cell r="K2362">
            <v>1300000</v>
          </cell>
        </row>
        <row r="2363">
          <cell r="C2363" t="str">
            <v>BMW모터스_착한정비(울산)</v>
          </cell>
          <cell r="L2363">
            <v>-1300000</v>
          </cell>
        </row>
        <row r="2364">
          <cell r="C2364" t="str">
            <v>혜광오토(부산)</v>
          </cell>
          <cell r="L2364">
            <v>-6690000</v>
          </cell>
        </row>
        <row r="2365">
          <cell r="C2365" t="str">
            <v>리프트위에자동차(창원)</v>
          </cell>
          <cell r="L2365">
            <v>-1200000</v>
          </cell>
        </row>
        <row r="2366">
          <cell r="C2366" t="str">
            <v>청주오토(청주)</v>
          </cell>
          <cell r="L2366">
            <v>-1815000</v>
          </cell>
        </row>
        <row r="2367">
          <cell r="C2367" t="str">
            <v>하나오토(진주)</v>
          </cell>
          <cell r="K2367">
            <v>2500000</v>
          </cell>
        </row>
        <row r="2368">
          <cell r="C2368" t="str">
            <v>AZ제일오토미션(순천)</v>
          </cell>
          <cell r="K2368">
            <v>1320000</v>
          </cell>
        </row>
        <row r="2369">
          <cell r="C2369" t="str">
            <v>AZ제일오토미션(순천)</v>
          </cell>
          <cell r="K2369">
            <v>220000</v>
          </cell>
        </row>
        <row r="2370">
          <cell r="C2370" t="str">
            <v>D&amp;N모터스(전주)</v>
          </cell>
          <cell r="K2370">
            <v>650000</v>
          </cell>
        </row>
        <row r="2371">
          <cell r="C2371" t="str">
            <v>경남오토미션(창원)</v>
          </cell>
          <cell r="K2371">
            <v>650000</v>
          </cell>
        </row>
        <row r="2372">
          <cell r="C2372" t="str">
            <v>하정오토(광주)</v>
          </cell>
          <cell r="K2372">
            <v>143000</v>
          </cell>
        </row>
        <row r="2373">
          <cell r="C2373" t="str">
            <v>대구오토(대구)</v>
          </cell>
          <cell r="K2373">
            <v>825000</v>
          </cell>
        </row>
        <row r="2374">
          <cell r="C2374" t="str">
            <v>천안오토(천안)</v>
          </cell>
          <cell r="L2374">
            <v>-880000</v>
          </cell>
        </row>
        <row r="2375">
          <cell r="C2375" t="str">
            <v>D&amp;N모터스(전주)</v>
          </cell>
          <cell r="L2375">
            <v>-650000</v>
          </cell>
        </row>
        <row r="2376">
          <cell r="C2376" t="str">
            <v>한국오토(일산)</v>
          </cell>
          <cell r="L2376">
            <v>-770000</v>
          </cell>
        </row>
        <row r="2377">
          <cell r="C2377" t="str">
            <v>아남자동차정비(속초)</v>
          </cell>
          <cell r="K2377">
            <v>350000</v>
          </cell>
        </row>
        <row r="2378">
          <cell r="C2378" t="str">
            <v>미르오토(대구)</v>
          </cell>
          <cell r="K2378">
            <v>1100000</v>
          </cell>
        </row>
        <row r="2379">
          <cell r="C2379" t="str">
            <v>미르오토(대구)</v>
          </cell>
          <cell r="K2379">
            <v>80000</v>
          </cell>
        </row>
        <row r="2380">
          <cell r="C2380" t="str">
            <v>미르오토(대구)</v>
          </cell>
          <cell r="K2380">
            <v>50000</v>
          </cell>
        </row>
        <row r="2381">
          <cell r="C2381" t="str">
            <v>조이오토(대구)</v>
          </cell>
          <cell r="K2381">
            <v>1200000</v>
          </cell>
        </row>
        <row r="2382">
          <cell r="C2382" t="str">
            <v>조이오토(대구)</v>
          </cell>
          <cell r="K2382">
            <v>350000</v>
          </cell>
        </row>
        <row r="2383">
          <cell r="C2383" t="str">
            <v>부산비엔비(부산)</v>
          </cell>
          <cell r="K2383">
            <v>715000</v>
          </cell>
        </row>
        <row r="2384">
          <cell r="C2384" t="str">
            <v>부산비엔비(부산)</v>
          </cell>
          <cell r="K2384">
            <v>55000</v>
          </cell>
        </row>
        <row r="2385">
          <cell r="C2385" t="str">
            <v>부산비엔비(부산)</v>
          </cell>
          <cell r="K2385">
            <v>385000</v>
          </cell>
        </row>
        <row r="2386">
          <cell r="C2386" t="str">
            <v>부산비엔비(부산)</v>
          </cell>
          <cell r="K2386">
            <v>22000</v>
          </cell>
        </row>
        <row r="2387">
          <cell r="C2387" t="str">
            <v>진홍오토(대구)</v>
          </cell>
          <cell r="K2387">
            <v>1700000</v>
          </cell>
        </row>
        <row r="2388">
          <cell r="C2388" t="str">
            <v>댐스(대구)</v>
          </cell>
          <cell r="K2388">
            <v>1430000</v>
          </cell>
        </row>
        <row r="2389">
          <cell r="C2389" t="str">
            <v>댐스(대구)</v>
          </cell>
          <cell r="K2389">
            <v>385000</v>
          </cell>
        </row>
        <row r="2390">
          <cell r="C2390" t="str">
            <v>아남자동차정비(속초)</v>
          </cell>
          <cell r="L2390">
            <v>-350000</v>
          </cell>
        </row>
        <row r="2391">
          <cell r="C2391" t="str">
            <v>제일오토(대구)</v>
          </cell>
          <cell r="L2391">
            <v>-1320000</v>
          </cell>
        </row>
        <row r="2392">
          <cell r="C2392" t="str">
            <v>한국오토(안양)</v>
          </cell>
          <cell r="K2392">
            <v>650000</v>
          </cell>
        </row>
        <row r="2393">
          <cell r="C2393" t="str">
            <v>경남오토미션(창원)</v>
          </cell>
          <cell r="K2393">
            <v>1200000</v>
          </cell>
        </row>
        <row r="2394">
          <cell r="C2394" t="str">
            <v>경남오토미션(창원)</v>
          </cell>
          <cell r="K2394">
            <v>350000</v>
          </cell>
        </row>
        <row r="2395">
          <cell r="C2395" t="str">
            <v>경남오토미션(창원)</v>
          </cell>
          <cell r="K2395">
            <v>10000</v>
          </cell>
        </row>
        <row r="2396">
          <cell r="C2396" t="str">
            <v>하나오토(청주)</v>
          </cell>
          <cell r="K2396">
            <v>589001</v>
          </cell>
        </row>
        <row r="2397">
          <cell r="C2397" t="str">
            <v>하나오토(청주)</v>
          </cell>
          <cell r="K2397">
            <v>77000</v>
          </cell>
        </row>
        <row r="2398">
          <cell r="C2398" t="str">
            <v>하나오토(청주)</v>
          </cell>
          <cell r="K2398">
            <v>11000</v>
          </cell>
        </row>
        <row r="2399">
          <cell r="C2399" t="str">
            <v>하나오토(청주)</v>
          </cell>
          <cell r="K2399">
            <v>11000</v>
          </cell>
        </row>
        <row r="2400">
          <cell r="C2400" t="str">
            <v>하나오토(청주)</v>
          </cell>
          <cell r="K2400">
            <v>38500</v>
          </cell>
        </row>
        <row r="2401">
          <cell r="C2401" t="str">
            <v>하나오토(청주)</v>
          </cell>
          <cell r="K2401">
            <v>-1</v>
          </cell>
        </row>
        <row r="2402">
          <cell r="C2402" t="str">
            <v>하나오토(청주)</v>
          </cell>
          <cell r="K2402">
            <v>1100000</v>
          </cell>
        </row>
        <row r="2403">
          <cell r="C2403" t="str">
            <v>대구오토(대구)</v>
          </cell>
          <cell r="K2403">
            <v>1210000</v>
          </cell>
        </row>
        <row r="2404">
          <cell r="C2404" t="str">
            <v>대구오토(대구)</v>
          </cell>
          <cell r="K2404">
            <v>110000</v>
          </cell>
        </row>
        <row r="2405">
          <cell r="C2405" t="str">
            <v>한국오토(안양)</v>
          </cell>
          <cell r="L2405">
            <v>-650000</v>
          </cell>
        </row>
        <row r="2406">
          <cell r="C2406" t="str">
            <v>이시아오토(대구)</v>
          </cell>
          <cell r="L2406">
            <v>-150000</v>
          </cell>
        </row>
        <row r="2407">
          <cell r="C2407" t="str">
            <v>진홍오토(대구)</v>
          </cell>
          <cell r="L2407">
            <v>-1732500</v>
          </cell>
        </row>
        <row r="2408">
          <cell r="C2408" t="str">
            <v>서승민(대구)</v>
          </cell>
          <cell r="L2408">
            <v>-150000</v>
          </cell>
        </row>
        <row r="2409">
          <cell r="C2409" t="str">
            <v>현진미션(남대구)</v>
          </cell>
          <cell r="K2409">
            <v>1000000</v>
          </cell>
        </row>
        <row r="2410">
          <cell r="C2410" t="str">
            <v>미르오토(대구)</v>
          </cell>
          <cell r="L2410">
            <v>-6330000</v>
          </cell>
        </row>
        <row r="2411">
          <cell r="C2411" t="str">
            <v>제이오토(대구)</v>
          </cell>
          <cell r="L2411">
            <v>-2300000</v>
          </cell>
        </row>
        <row r="2412">
          <cell r="C2412" t="str">
            <v>AZ제일오토미션(순천)</v>
          </cell>
          <cell r="L2412">
            <v>-1540000</v>
          </cell>
        </row>
        <row r="2413">
          <cell r="C2413" t="str">
            <v>하정오토(광주)</v>
          </cell>
          <cell r="K2413">
            <v>165000</v>
          </cell>
        </row>
        <row r="2414">
          <cell r="C2414" t="str">
            <v>하정오토(광주)</v>
          </cell>
          <cell r="K2414">
            <v>38500</v>
          </cell>
        </row>
        <row r="2415">
          <cell r="C2415" t="str">
            <v>하정오토(광주)</v>
          </cell>
          <cell r="K2415">
            <v>55000</v>
          </cell>
        </row>
        <row r="2416">
          <cell r="C2416" t="str">
            <v>하나오토(창원)</v>
          </cell>
          <cell r="K2416">
            <v>1200000</v>
          </cell>
        </row>
        <row r="2417">
          <cell r="C2417" t="str">
            <v>대구오토(대구)</v>
          </cell>
          <cell r="K2417">
            <v>1320000</v>
          </cell>
        </row>
        <row r="2418">
          <cell r="C2418" t="str">
            <v>대구오토(대구)</v>
          </cell>
          <cell r="K2418">
            <v>385000</v>
          </cell>
        </row>
        <row r="2419">
          <cell r="C2419" t="str">
            <v>대구오토(대구)</v>
          </cell>
          <cell r="K2419">
            <v>55000</v>
          </cell>
        </row>
        <row r="2420">
          <cell r="C2420" t="str">
            <v>프로오토미션(광주)</v>
          </cell>
          <cell r="L2420">
            <v>-974000</v>
          </cell>
        </row>
        <row r="2421">
          <cell r="C2421" t="str">
            <v>하나오토(창원)</v>
          </cell>
          <cell r="L2421">
            <v>-1200000</v>
          </cell>
        </row>
        <row r="2422">
          <cell r="C2422" t="str">
            <v>진홍오토(대구)</v>
          </cell>
          <cell r="L2422">
            <v>-1700000</v>
          </cell>
        </row>
        <row r="2423">
          <cell r="C2423" t="str">
            <v>하나오토(진주)</v>
          </cell>
          <cell r="L2423">
            <v>-2500000</v>
          </cell>
        </row>
        <row r="2424">
          <cell r="C2424" t="str">
            <v>대구오토(대구)</v>
          </cell>
          <cell r="L2424">
            <v>-2500000</v>
          </cell>
        </row>
        <row r="2425">
          <cell r="C2425" t="str">
            <v>태현종합정비공장(대구)</v>
          </cell>
          <cell r="K2425">
            <v>500000</v>
          </cell>
        </row>
        <row r="2426">
          <cell r="C2426" t="str">
            <v>DAS_AUTO(부산)</v>
          </cell>
          <cell r="K2426">
            <v>440000</v>
          </cell>
        </row>
        <row r="2427">
          <cell r="C2427" t="str">
            <v>한국오토(일산)</v>
          </cell>
          <cell r="K2427">
            <v>1100000</v>
          </cell>
        </row>
        <row r="2428">
          <cell r="C2428" t="str">
            <v>대륙오토(대구)</v>
          </cell>
          <cell r="L2428">
            <v>-900000</v>
          </cell>
        </row>
        <row r="2429">
          <cell r="C2429" t="str">
            <v>태현종합정비공장(대구)</v>
          </cell>
          <cell r="L2429">
            <v>-500000</v>
          </cell>
        </row>
        <row r="2430">
          <cell r="C2430" t="str">
            <v>혜광오토(부산)</v>
          </cell>
          <cell r="K2430">
            <v>1200000</v>
          </cell>
        </row>
        <row r="2431">
          <cell r="C2431" t="str">
            <v>혜광오토(부산)</v>
          </cell>
          <cell r="K2431">
            <v>350000</v>
          </cell>
        </row>
        <row r="2432">
          <cell r="C2432" t="str">
            <v>스타모터스(대구)</v>
          </cell>
          <cell r="K2432">
            <v>1320000</v>
          </cell>
        </row>
        <row r="2433">
          <cell r="C2433" t="str">
            <v>진영오토(남양주)</v>
          </cell>
          <cell r="K2433">
            <v>1000000</v>
          </cell>
        </row>
        <row r="2434">
          <cell r="C2434" t="str">
            <v>현진미션(남대구)</v>
          </cell>
          <cell r="K2434">
            <v>450000</v>
          </cell>
        </row>
        <row r="2435">
          <cell r="C2435" t="str">
            <v>현진미션(남대구)</v>
          </cell>
          <cell r="K2435">
            <v>50000</v>
          </cell>
        </row>
        <row r="2436">
          <cell r="C2436" t="str">
            <v>프로오토미션(광주)</v>
          </cell>
          <cell r="K2436">
            <v>2090000</v>
          </cell>
        </row>
        <row r="2437">
          <cell r="C2437" t="str">
            <v>프로오토미션(광주)</v>
          </cell>
          <cell r="K2437">
            <v>220000</v>
          </cell>
        </row>
        <row r="2438">
          <cell r="C2438" t="str">
            <v>프로오토미션(광주)</v>
          </cell>
          <cell r="K2438">
            <v>0</v>
          </cell>
        </row>
        <row r="2439">
          <cell r="C2439" t="str">
            <v>프로오토미션(광주)</v>
          </cell>
          <cell r="K2439">
            <v>1320000</v>
          </cell>
        </row>
        <row r="2440">
          <cell r="C2440" t="str">
            <v>프로오토미션(광주)</v>
          </cell>
          <cell r="K2440">
            <v>385000</v>
          </cell>
        </row>
        <row r="2441">
          <cell r="C2441" t="str">
            <v>미르오토(대구)</v>
          </cell>
          <cell r="K2441">
            <v>650000</v>
          </cell>
        </row>
        <row r="2442">
          <cell r="C2442" t="str">
            <v>진영오토(남양주)</v>
          </cell>
          <cell r="L2442">
            <v>-4150000</v>
          </cell>
        </row>
        <row r="2443">
          <cell r="C2443" t="str">
            <v>DAS_AUTO(부산)</v>
          </cell>
          <cell r="L2443">
            <v>-440000</v>
          </cell>
        </row>
        <row r="2444">
          <cell r="C2444" t="str">
            <v>엠모터스(구미)</v>
          </cell>
          <cell r="L2444">
            <v>-1350000</v>
          </cell>
        </row>
        <row r="2445">
          <cell r="C2445" t="str">
            <v>엠모터스(구미)</v>
          </cell>
          <cell r="K2445">
            <v>50000</v>
          </cell>
        </row>
        <row r="2446">
          <cell r="C2446" t="str">
            <v>미르오토(대구)</v>
          </cell>
          <cell r="K2446">
            <v>1200000</v>
          </cell>
        </row>
        <row r="2447">
          <cell r="C2447" t="str">
            <v>미르오토(대구)</v>
          </cell>
          <cell r="K2447">
            <v>130000</v>
          </cell>
        </row>
        <row r="2448">
          <cell r="C2448" t="str">
            <v>L3모터스</v>
          </cell>
          <cell r="K2448">
            <v>1100000</v>
          </cell>
        </row>
        <row r="2449">
          <cell r="C2449" t="str">
            <v>L3모터스</v>
          </cell>
          <cell r="L2449">
            <v>-1100000</v>
          </cell>
        </row>
        <row r="2450">
          <cell r="C2450" t="str">
            <v>조이오토(대구)</v>
          </cell>
          <cell r="L2450">
            <v>-6450000</v>
          </cell>
        </row>
        <row r="2451">
          <cell r="C2451" t="str">
            <v>하정오토(광주)</v>
          </cell>
          <cell r="L2451">
            <v>-2436500</v>
          </cell>
        </row>
        <row r="2452">
          <cell r="C2452" t="str">
            <v>현대오토(영천)</v>
          </cell>
          <cell r="K2452">
            <v>600000</v>
          </cell>
        </row>
        <row r="2453">
          <cell r="C2453" t="str">
            <v>새흰돌오토미션(전남순천)</v>
          </cell>
          <cell r="K2453">
            <v>900000</v>
          </cell>
        </row>
        <row r="2454">
          <cell r="C2454" t="str">
            <v>현대오토(목포)</v>
          </cell>
          <cell r="K2454">
            <v>2750000</v>
          </cell>
        </row>
        <row r="2455">
          <cell r="C2455" t="str">
            <v>혜광오토(부산)</v>
          </cell>
          <cell r="L2455">
            <v>-1550000</v>
          </cell>
        </row>
        <row r="2456">
          <cell r="C2456" t="str">
            <v>한국오토(일산)</v>
          </cell>
          <cell r="L2456">
            <v>-1100000</v>
          </cell>
        </row>
        <row r="2457">
          <cell r="C2457" t="str">
            <v>한국오토정비공업사(울산)</v>
          </cell>
          <cell r="K2457">
            <v>560000</v>
          </cell>
        </row>
        <row r="2458">
          <cell r="C2458" t="str">
            <v>하정오토(광주)</v>
          </cell>
          <cell r="K2458">
            <v>1540000</v>
          </cell>
        </row>
        <row r="2459">
          <cell r="C2459" t="str">
            <v>엠모터스(구미)</v>
          </cell>
          <cell r="K2459">
            <v>900000</v>
          </cell>
        </row>
        <row r="2460">
          <cell r="C2460" t="str">
            <v>미르오토(대구)</v>
          </cell>
          <cell r="K2460">
            <v>650000</v>
          </cell>
        </row>
        <row r="2461">
          <cell r="C2461" t="str">
            <v>대구오토(대구)</v>
          </cell>
          <cell r="K2461">
            <v>715000</v>
          </cell>
        </row>
        <row r="2462">
          <cell r="C2462" t="str">
            <v>대구오토(대구)</v>
          </cell>
          <cell r="K2462">
            <v>55000</v>
          </cell>
        </row>
        <row r="2463">
          <cell r="C2463" t="str">
            <v>SJ모터스(부산)</v>
          </cell>
          <cell r="K2463">
            <v>1650000</v>
          </cell>
        </row>
        <row r="2464">
          <cell r="C2464" t="str">
            <v>SJ모터스(부산)</v>
          </cell>
          <cell r="K2464">
            <v>27500</v>
          </cell>
        </row>
        <row r="2465">
          <cell r="C2465" t="str">
            <v>한국오토정비공업사(울산)</v>
          </cell>
          <cell r="L2465">
            <v>-560000</v>
          </cell>
        </row>
        <row r="2466">
          <cell r="C2466" t="str">
            <v>새흰돌오토미션(전남순천)</v>
          </cell>
          <cell r="L2466">
            <v>-900000</v>
          </cell>
        </row>
        <row r="2467">
          <cell r="C2467" t="str">
            <v>부산비엔비(부산)</v>
          </cell>
          <cell r="L2467">
            <v>-1177000</v>
          </cell>
        </row>
        <row r="2468">
          <cell r="C2468" t="str">
            <v>SJ모터스(부산)</v>
          </cell>
          <cell r="L2468">
            <v>-1677500</v>
          </cell>
        </row>
        <row r="2469">
          <cell r="C2469" t="str">
            <v>KTAMG(김천덕곡)</v>
          </cell>
          <cell r="K2469">
            <v>1300000</v>
          </cell>
        </row>
        <row r="2470">
          <cell r="C2470" t="str">
            <v>스카이오토미션(천안)</v>
          </cell>
          <cell r="K2470">
            <v>560000</v>
          </cell>
        </row>
        <row r="2471">
          <cell r="C2471" t="str">
            <v>스카이오토미션(천안)</v>
          </cell>
          <cell r="K2471">
            <v>70000</v>
          </cell>
        </row>
        <row r="2472">
          <cell r="C2472" t="str">
            <v>스카이오토미션(천안)</v>
          </cell>
          <cell r="K2472">
            <v>35000</v>
          </cell>
        </row>
        <row r="2473">
          <cell r="C2473" t="str">
            <v>하나오토(진주)</v>
          </cell>
          <cell r="K2473">
            <v>1700000</v>
          </cell>
        </row>
        <row r="2474">
          <cell r="C2474" t="str">
            <v>JC모터스(과천)</v>
          </cell>
          <cell r="K2474">
            <v>3850000</v>
          </cell>
        </row>
        <row r="2475">
          <cell r="C2475" t="str">
            <v>현대오토(전주)</v>
          </cell>
          <cell r="K2475">
            <v>1200000</v>
          </cell>
        </row>
        <row r="2476">
          <cell r="C2476" t="str">
            <v>새흰돌오토미션(전남순천)</v>
          </cell>
          <cell r="K2476">
            <v>1200000</v>
          </cell>
        </row>
        <row r="2477">
          <cell r="C2477" t="str">
            <v>하정오토(광주)</v>
          </cell>
          <cell r="K2477">
            <v>150000</v>
          </cell>
        </row>
        <row r="2478">
          <cell r="C2478" t="str">
            <v>하정오토(광주)</v>
          </cell>
          <cell r="K2478">
            <v>22000</v>
          </cell>
        </row>
        <row r="2479">
          <cell r="C2479" t="str">
            <v>미르오토(대구)</v>
          </cell>
          <cell r="K2479">
            <v>50000</v>
          </cell>
        </row>
        <row r="2480">
          <cell r="C2480" t="str">
            <v>미르오토(대구)</v>
          </cell>
          <cell r="K2480">
            <v>1900000</v>
          </cell>
        </row>
        <row r="2481">
          <cell r="C2481" t="str">
            <v>미르오토(대구)</v>
          </cell>
          <cell r="K2481">
            <v>200000</v>
          </cell>
        </row>
        <row r="2482">
          <cell r="C2482" t="str">
            <v>KTAMG(김천덕곡)</v>
          </cell>
          <cell r="L2482">
            <v>-1300000</v>
          </cell>
        </row>
        <row r="2483">
          <cell r="C2483" t="str">
            <v>JC모터스(과천)</v>
          </cell>
          <cell r="L2483">
            <v>-3850000</v>
          </cell>
        </row>
        <row r="2484">
          <cell r="C2484" t="str">
            <v>스타모터스(대구)</v>
          </cell>
          <cell r="L2484">
            <v>-1320000</v>
          </cell>
        </row>
        <row r="2485">
          <cell r="C2485" t="str">
            <v>현진미션(남대구)</v>
          </cell>
          <cell r="L2485">
            <v>-4713000</v>
          </cell>
        </row>
        <row r="2486">
          <cell r="C2486" t="str">
            <v>댐스(대구)</v>
          </cell>
          <cell r="L2486">
            <v>-1815000</v>
          </cell>
        </row>
        <row r="2487">
          <cell r="C2487" t="str">
            <v>스카이오토미션(천안)</v>
          </cell>
          <cell r="L2487">
            <v>-665000</v>
          </cell>
        </row>
        <row r="2488">
          <cell r="C2488" t="str">
            <v>경남오토미션(창원)</v>
          </cell>
          <cell r="L2488">
            <v>-2610000</v>
          </cell>
        </row>
        <row r="2489">
          <cell r="C2489" t="str">
            <v>새흰돌오토미션(전남순천)</v>
          </cell>
          <cell r="L2489">
            <v>-1200000</v>
          </cell>
        </row>
        <row r="2490">
          <cell r="C2490" t="str">
            <v>대륙오토(대구)</v>
          </cell>
          <cell r="L2490">
            <v>-1700000</v>
          </cell>
        </row>
        <row r="2491">
          <cell r="C2491" t="str">
            <v>미르오토(대구)</v>
          </cell>
          <cell r="K2491">
            <v>50000</v>
          </cell>
        </row>
        <row r="2492">
          <cell r="C2492" t="str">
            <v>하나오토(청주)</v>
          </cell>
          <cell r="K2492">
            <v>616000</v>
          </cell>
        </row>
        <row r="2493">
          <cell r="C2493" t="str">
            <v>하나오토(청주)</v>
          </cell>
          <cell r="K2493">
            <v>77000</v>
          </cell>
        </row>
        <row r="2494">
          <cell r="C2494" t="str">
            <v>하나오토(청주)</v>
          </cell>
          <cell r="K2494">
            <v>33000</v>
          </cell>
        </row>
        <row r="2495">
          <cell r="C2495" t="str">
            <v>BMW모터스_착한정비(울산)</v>
          </cell>
          <cell r="K2495">
            <v>150000</v>
          </cell>
        </row>
        <row r="2496">
          <cell r="C2496" t="str">
            <v>조이오토(대구)</v>
          </cell>
          <cell r="K2496">
            <v>1700000</v>
          </cell>
        </row>
        <row r="2497">
          <cell r="C2497" t="str">
            <v>대륙오토(대구)</v>
          </cell>
          <cell r="K2497">
            <v>990000</v>
          </cell>
        </row>
        <row r="2498">
          <cell r="C2498" t="str">
            <v>카이드모터스(인천)</v>
          </cell>
          <cell r="K2498">
            <v>2500000</v>
          </cell>
        </row>
        <row r="2499">
          <cell r="C2499" t="str">
            <v>다우수입차미션(경기)</v>
          </cell>
          <cell r="K2499">
            <v>850000</v>
          </cell>
        </row>
        <row r="2500">
          <cell r="C2500" t="str">
            <v>메이븐오토미션(서울중랑구)</v>
          </cell>
          <cell r="K2500">
            <v>1600000</v>
          </cell>
        </row>
        <row r="2501">
          <cell r="C2501" t="str">
            <v>미르오토(대구)</v>
          </cell>
          <cell r="K2501">
            <v>1600000</v>
          </cell>
        </row>
        <row r="2502">
          <cell r="C2502" t="str">
            <v>메이븐오토미션(서울중랑구)</v>
          </cell>
          <cell r="L2502">
            <v>-1600000</v>
          </cell>
        </row>
        <row r="2503">
          <cell r="C2503" t="str">
            <v>다우수입차미션(경기)</v>
          </cell>
          <cell r="L2503">
            <v>-850000</v>
          </cell>
        </row>
        <row r="2504">
          <cell r="C2504" t="str">
            <v>MEISTER-K(울산)</v>
          </cell>
          <cell r="K2504">
            <v>1760000</v>
          </cell>
        </row>
        <row r="2505">
          <cell r="C2505" t="str">
            <v>MEISTER-K(울산)</v>
          </cell>
          <cell r="L2505">
            <v>-1760000</v>
          </cell>
        </row>
        <row r="2506">
          <cell r="C2506" t="str">
            <v>하나오토(청주)</v>
          </cell>
          <cell r="L2506">
            <v>-2552500</v>
          </cell>
        </row>
        <row r="2507">
          <cell r="C2507" t="str">
            <v>하정오토(광주)</v>
          </cell>
          <cell r="L2507">
            <v>-150000</v>
          </cell>
        </row>
        <row r="2508">
          <cell r="C2508" t="str">
            <v>한국오토(안양)</v>
          </cell>
          <cell r="K2508">
            <v>2200000</v>
          </cell>
        </row>
        <row r="2509">
          <cell r="C2509" t="str">
            <v>하나오토(청주)</v>
          </cell>
          <cell r="K2509">
            <v>330000</v>
          </cell>
        </row>
        <row r="2510">
          <cell r="C2510" t="str">
            <v>조이오토(대구)</v>
          </cell>
          <cell r="K2510">
            <v>650000</v>
          </cell>
        </row>
        <row r="2511">
          <cell r="C2511" t="str">
            <v>제이오토(대구)</v>
          </cell>
          <cell r="K2511">
            <v>1200000</v>
          </cell>
        </row>
        <row r="2512">
          <cell r="C2512" t="str">
            <v>제이오토(대구)</v>
          </cell>
          <cell r="K2512">
            <v>300000</v>
          </cell>
        </row>
        <row r="2513">
          <cell r="C2513" t="str">
            <v>제이오토(대구)</v>
          </cell>
          <cell r="K2513">
            <v>200000</v>
          </cell>
        </row>
        <row r="2514">
          <cell r="C2514" t="str">
            <v>하나오토(청주)</v>
          </cell>
          <cell r="K2514">
            <v>1760000</v>
          </cell>
        </row>
        <row r="2515">
          <cell r="C2515" t="str">
            <v>현대오토(목포)</v>
          </cell>
          <cell r="L2515">
            <v>-2750000</v>
          </cell>
        </row>
        <row r="2516">
          <cell r="C2516" t="str">
            <v>한국오토(안양)</v>
          </cell>
          <cell r="L2516">
            <v>-2200000</v>
          </cell>
        </row>
        <row r="2517">
          <cell r="C2517" t="str">
            <v>대명오토(서울서초)</v>
          </cell>
          <cell r="L2517">
            <v>-1100000</v>
          </cell>
        </row>
        <row r="2518">
          <cell r="C2518" t="str">
            <v>대경카마스터(대구)</v>
          </cell>
          <cell r="K2518">
            <v>750000</v>
          </cell>
        </row>
        <row r="2519">
          <cell r="C2519" t="str">
            <v>제이오토(대구)</v>
          </cell>
          <cell r="K2519">
            <v>1100000</v>
          </cell>
        </row>
        <row r="2520">
          <cell r="C2520" t="str">
            <v>미르오토(대구)</v>
          </cell>
          <cell r="K2520">
            <v>650000</v>
          </cell>
        </row>
        <row r="2521">
          <cell r="C2521" t="str">
            <v>조이오토(대구)</v>
          </cell>
          <cell r="K2521">
            <v>850000</v>
          </cell>
        </row>
        <row r="2522">
          <cell r="C2522" t="str">
            <v>현대오토(영천)</v>
          </cell>
          <cell r="L2522">
            <v>-600000</v>
          </cell>
        </row>
        <row r="2523">
          <cell r="C2523" t="str">
            <v>대경카마스터(대구)</v>
          </cell>
          <cell r="L2523">
            <v>-750000</v>
          </cell>
        </row>
        <row r="2524">
          <cell r="C2524" t="str">
            <v>정인호오토샵(김천)</v>
          </cell>
          <cell r="K2524">
            <v>250000</v>
          </cell>
        </row>
        <row r="2525">
          <cell r="C2525" t="str">
            <v>제이오토(대구)</v>
          </cell>
          <cell r="K2525">
            <v>1500000</v>
          </cell>
        </row>
        <row r="2526">
          <cell r="C2526" t="str">
            <v>조이오토(대구)</v>
          </cell>
          <cell r="K2526">
            <v>1650000</v>
          </cell>
        </row>
        <row r="2527">
          <cell r="C2527" t="str">
            <v>한국오토정비공업사(울산)</v>
          </cell>
          <cell r="K2527">
            <v>560000</v>
          </cell>
        </row>
        <row r="2528">
          <cell r="C2528" t="str">
            <v>매드모터스(광주)</v>
          </cell>
          <cell r="K2528">
            <v>120000</v>
          </cell>
        </row>
        <row r="2529">
          <cell r="C2529" t="str">
            <v>미르오토(대구)</v>
          </cell>
          <cell r="K2529">
            <v>1200000</v>
          </cell>
        </row>
        <row r="2530">
          <cell r="C2530" t="str">
            <v>미르오토(대구)</v>
          </cell>
          <cell r="K2530">
            <v>130000</v>
          </cell>
        </row>
        <row r="2531">
          <cell r="C2531" t="str">
            <v>미르오토(대구)</v>
          </cell>
          <cell r="K2531">
            <v>80000</v>
          </cell>
        </row>
        <row r="2532">
          <cell r="C2532" t="str">
            <v>루모터스(신평점)</v>
          </cell>
          <cell r="K2532">
            <v>1200000</v>
          </cell>
        </row>
        <row r="2533">
          <cell r="C2533" t="str">
            <v>루모터스(신평점)</v>
          </cell>
          <cell r="K2533">
            <v>350000</v>
          </cell>
        </row>
        <row r="2534">
          <cell r="C2534" t="str">
            <v>한국오토(안양)</v>
          </cell>
          <cell r="K2534">
            <v>600000</v>
          </cell>
        </row>
        <row r="2535">
          <cell r="C2535" t="str">
            <v>한국오토(안양)</v>
          </cell>
          <cell r="K2535">
            <v>560000</v>
          </cell>
        </row>
        <row r="2536">
          <cell r="C2536" t="str">
            <v>한국오토(안양)</v>
          </cell>
          <cell r="K2536">
            <v>70000</v>
          </cell>
        </row>
        <row r="2537">
          <cell r="C2537" t="str">
            <v>현대오토(전주)</v>
          </cell>
          <cell r="K2537">
            <v>650000</v>
          </cell>
        </row>
        <row r="2538">
          <cell r="C2538" t="str">
            <v>AZ제일오토미션(순천)</v>
          </cell>
          <cell r="K2538">
            <v>385000</v>
          </cell>
        </row>
        <row r="2539">
          <cell r="C2539" t="str">
            <v>AZ제일오토미션(순천)</v>
          </cell>
          <cell r="K2539">
            <v>8501</v>
          </cell>
        </row>
        <row r="2540">
          <cell r="C2540" t="str">
            <v>오토솔루션(천안)</v>
          </cell>
          <cell r="K2540">
            <v>1600000</v>
          </cell>
        </row>
        <row r="2541">
          <cell r="C2541" t="str">
            <v>오토솔루션(천안)</v>
          </cell>
          <cell r="L2541">
            <v>-1600000</v>
          </cell>
        </row>
        <row r="2542">
          <cell r="C2542" t="str">
            <v>한국오토(안양)</v>
          </cell>
          <cell r="L2542">
            <v>-1230000</v>
          </cell>
        </row>
        <row r="2543">
          <cell r="C2543" t="str">
            <v>루모터스(신평점)</v>
          </cell>
          <cell r="L2543">
            <v>-1550000</v>
          </cell>
        </row>
        <row r="2544">
          <cell r="C2544" t="str">
            <v>한국오토정비공업사(울산)</v>
          </cell>
          <cell r="L2544">
            <v>-560000</v>
          </cell>
        </row>
        <row r="2545">
          <cell r="C2545" t="str">
            <v>미르오토(대구)</v>
          </cell>
          <cell r="K2545">
            <v>3500000</v>
          </cell>
        </row>
        <row r="2546">
          <cell r="C2546" t="str">
            <v>미르오토(대구)</v>
          </cell>
          <cell r="K2546">
            <v>110000</v>
          </cell>
        </row>
        <row r="2547">
          <cell r="C2547" t="str">
            <v>제이오토(대구)</v>
          </cell>
          <cell r="K2547">
            <v>450000</v>
          </cell>
        </row>
        <row r="2548">
          <cell r="C2548" t="str">
            <v>진홍오토(대구)</v>
          </cell>
          <cell r="K2548">
            <v>357000</v>
          </cell>
        </row>
        <row r="2549">
          <cell r="C2549" t="str">
            <v>진홍오토(대구)</v>
          </cell>
          <cell r="K2549">
            <v>8500</v>
          </cell>
        </row>
        <row r="2550">
          <cell r="C2550" t="str">
            <v>엠모터스(구미)</v>
          </cell>
          <cell r="K2550">
            <v>150000</v>
          </cell>
        </row>
        <row r="2551">
          <cell r="C2551" t="str">
            <v>현대오토(영천)</v>
          </cell>
          <cell r="K2551">
            <v>450000</v>
          </cell>
        </row>
        <row r="2552">
          <cell r="C2552" t="str">
            <v>삼호미션(전주)</v>
          </cell>
          <cell r="K2552">
            <v>1100000</v>
          </cell>
        </row>
        <row r="2553">
          <cell r="C2553" t="str">
            <v>하이웨이(구미)</v>
          </cell>
        </row>
        <row r="2554">
          <cell r="C2554" t="str">
            <v>제일오토(대구)</v>
          </cell>
          <cell r="K2554">
            <v>605000</v>
          </cell>
        </row>
        <row r="2555">
          <cell r="C2555" t="str">
            <v>제일오토(대구)</v>
          </cell>
          <cell r="K2555">
            <v>77000</v>
          </cell>
        </row>
        <row r="2556">
          <cell r="C2556" t="str">
            <v>제일오토(대구)</v>
          </cell>
          <cell r="K2556">
            <v>22000</v>
          </cell>
        </row>
        <row r="2557">
          <cell r="C2557" t="str">
            <v>제일오토(대구)</v>
          </cell>
          <cell r="K2557">
            <v>11000</v>
          </cell>
        </row>
        <row r="2558">
          <cell r="C2558" t="str">
            <v>제일오토(대구)</v>
          </cell>
          <cell r="K2558">
            <v>44000</v>
          </cell>
        </row>
        <row r="2559">
          <cell r="C2559" t="str">
            <v>루모터스(신평점)</v>
          </cell>
          <cell r="K2559">
            <v>1400000</v>
          </cell>
        </row>
        <row r="2560">
          <cell r="C2560" t="str">
            <v>루모터스(신평점)</v>
          </cell>
          <cell r="L2560">
            <v>-1400000</v>
          </cell>
        </row>
        <row r="2561">
          <cell r="C2561" t="str">
            <v>현대오토(전주)</v>
          </cell>
          <cell r="L2561">
            <v>-1850000</v>
          </cell>
        </row>
        <row r="2562">
          <cell r="C2562" t="str">
            <v>정비소정직(충북청주)</v>
          </cell>
          <cell r="K2562">
            <v>1320000</v>
          </cell>
        </row>
        <row r="2563">
          <cell r="C2563" t="str">
            <v>한국오토(일산)</v>
          </cell>
          <cell r="K2563">
            <v>715000</v>
          </cell>
        </row>
        <row r="2564">
          <cell r="C2564" t="str">
            <v>새흰돌오토미션(전남순천)</v>
          </cell>
          <cell r="K2564">
            <v>1100000</v>
          </cell>
        </row>
        <row r="2565">
          <cell r="C2565" t="str">
            <v>루모터스(동래점)</v>
          </cell>
          <cell r="K2565">
            <v>1600000</v>
          </cell>
        </row>
        <row r="2566">
          <cell r="C2566" t="str">
            <v>조이오토(대구)</v>
          </cell>
          <cell r="K2566">
            <v>1600000</v>
          </cell>
        </row>
        <row r="2567">
          <cell r="C2567" t="str">
            <v>BMW모터스_착한정비(울산)</v>
          </cell>
          <cell r="K2567">
            <v>250000</v>
          </cell>
        </row>
        <row r="2568">
          <cell r="C2568" t="str">
            <v>BMW모터스_착한정비(울산)</v>
          </cell>
          <cell r="K2568">
            <v>20000</v>
          </cell>
        </row>
        <row r="2569">
          <cell r="C2569" t="str">
            <v>정비소정직(충북청주)</v>
          </cell>
          <cell r="L2569">
            <v>-1320000</v>
          </cell>
        </row>
        <row r="2570">
          <cell r="C2570" t="str">
            <v>진홍오토(대구)</v>
          </cell>
          <cell r="L2570">
            <v>-365500</v>
          </cell>
        </row>
        <row r="2571">
          <cell r="C2571" t="str">
            <v>제일오토(대구)</v>
          </cell>
          <cell r="L2571">
            <v>-759000</v>
          </cell>
        </row>
        <row r="2572">
          <cell r="C2572" t="str">
            <v>대구오토(대구)</v>
          </cell>
          <cell r="K2572">
            <v>1320000</v>
          </cell>
        </row>
        <row r="2573">
          <cell r="C2573" t="str">
            <v>대구오토(대구)</v>
          </cell>
          <cell r="K2573">
            <v>385000</v>
          </cell>
        </row>
        <row r="2574">
          <cell r="C2574" t="str">
            <v>마일레오토(군포)</v>
          </cell>
          <cell r="K2574">
            <v>825000</v>
          </cell>
        </row>
        <row r="2575">
          <cell r="C2575" t="str">
            <v>하나오토(진주)</v>
          </cell>
          <cell r="K2575">
            <v>1000000</v>
          </cell>
        </row>
        <row r="2576">
          <cell r="C2576" t="str">
            <v>미르오토(대구)</v>
          </cell>
          <cell r="K2576">
            <v>260000</v>
          </cell>
        </row>
        <row r="2577">
          <cell r="C2577" t="str">
            <v>대덕오토(대전)</v>
          </cell>
          <cell r="K2577">
            <v>1870000</v>
          </cell>
        </row>
        <row r="2578">
          <cell r="C2578" t="str">
            <v>새흰돌오토미션(전남순천)</v>
          </cell>
          <cell r="K2578">
            <v>1100000</v>
          </cell>
        </row>
        <row r="2579">
          <cell r="C2579" t="str">
            <v>마일레오토(군포)</v>
          </cell>
          <cell r="L2579">
            <v>-825000</v>
          </cell>
        </row>
        <row r="2580">
          <cell r="C2580" t="str">
            <v>매드모터스(광주)</v>
          </cell>
          <cell r="L2580">
            <v>-120000</v>
          </cell>
        </row>
        <row r="2581">
          <cell r="C2581" t="str">
            <v>카이드모터스(인천)</v>
          </cell>
          <cell r="L2581">
            <v>-2500000</v>
          </cell>
        </row>
        <row r="2582">
          <cell r="C2582" t="str">
            <v>새흰돌오토미션(전남순천)</v>
          </cell>
          <cell r="L2582">
            <v>-1100000</v>
          </cell>
        </row>
        <row r="2583">
          <cell r="C2583" t="str">
            <v>루모터스(동래점)</v>
          </cell>
          <cell r="L2583">
            <v>-1600000</v>
          </cell>
        </row>
        <row r="2584">
          <cell r="C2584" t="str">
            <v>하나오토(진주)</v>
          </cell>
          <cell r="L2584">
            <v>-2700000</v>
          </cell>
        </row>
        <row r="2585">
          <cell r="C2585" t="str">
            <v>마이스터(대구)</v>
          </cell>
          <cell r="K2585">
            <v>1200000</v>
          </cell>
        </row>
        <row r="2586">
          <cell r="C2586" t="str">
            <v>조이오토(대구)</v>
          </cell>
          <cell r="K2586">
            <v>350000</v>
          </cell>
        </row>
        <row r="2587">
          <cell r="C2587" t="str">
            <v>조이오토(대구)</v>
          </cell>
          <cell r="K2587">
            <v>340000</v>
          </cell>
        </row>
        <row r="2588">
          <cell r="C2588" t="str">
            <v>조이오토(대구)</v>
          </cell>
          <cell r="K2588">
            <v>22000</v>
          </cell>
        </row>
        <row r="2589">
          <cell r="C2589" t="str">
            <v>마이오토(전북완주)</v>
          </cell>
          <cell r="K2589">
            <v>580000</v>
          </cell>
        </row>
        <row r="2590">
          <cell r="C2590" t="str">
            <v>마이오토(전북완주)</v>
          </cell>
          <cell r="K2590">
            <v>130000</v>
          </cell>
        </row>
        <row r="2591">
          <cell r="C2591" t="str">
            <v>마이오토(전북완주)</v>
          </cell>
          <cell r="K2591">
            <v>70000</v>
          </cell>
        </row>
        <row r="2592">
          <cell r="C2592" t="str">
            <v>마이오토(전북완주)</v>
          </cell>
          <cell r="K2592">
            <v>20000</v>
          </cell>
        </row>
        <row r="2593">
          <cell r="C2593" t="str">
            <v>대륙오토(대구)</v>
          </cell>
          <cell r="K2593">
            <v>300000</v>
          </cell>
        </row>
        <row r="2594">
          <cell r="C2594" t="str">
            <v>대성오토(대구)</v>
          </cell>
          <cell r="K2594">
            <v>1500000</v>
          </cell>
        </row>
        <row r="2595">
          <cell r="C2595" t="str">
            <v>대성오토(대구)</v>
          </cell>
          <cell r="K2595">
            <v>50000</v>
          </cell>
        </row>
        <row r="2596">
          <cell r="C2596" t="str">
            <v>정비소정직(충북청주)</v>
          </cell>
          <cell r="K2596">
            <v>550000</v>
          </cell>
        </row>
        <row r="2597">
          <cell r="C2597" t="str">
            <v>그린카서비스(대전)</v>
          </cell>
          <cell r="K2597">
            <v>2500000</v>
          </cell>
        </row>
        <row r="2598">
          <cell r="C2598" t="str">
            <v>그린카서비스(대전)</v>
          </cell>
          <cell r="L2598">
            <v>-2500000</v>
          </cell>
        </row>
        <row r="2599">
          <cell r="C2599" t="str">
            <v>삼호미션(전주)</v>
          </cell>
          <cell r="L2599">
            <v>-1100000</v>
          </cell>
        </row>
        <row r="2600">
          <cell r="C2600" t="str">
            <v>하정오토(광주)</v>
          </cell>
          <cell r="K2600">
            <v>165000</v>
          </cell>
        </row>
        <row r="2601">
          <cell r="C2601" t="str">
            <v>하정오토(광주)</v>
          </cell>
          <cell r="K2601">
            <v>143000</v>
          </cell>
        </row>
        <row r="2602">
          <cell r="C2602" t="str">
            <v>하정오토(광주)</v>
          </cell>
          <cell r="K2602">
            <v>16500</v>
          </cell>
        </row>
        <row r="2603">
          <cell r="C2603" t="str">
            <v>제이오토(대구)</v>
          </cell>
          <cell r="K2603">
            <v>1200000</v>
          </cell>
        </row>
        <row r="2604">
          <cell r="C2604" t="str">
            <v>삼보모터스(대구)</v>
          </cell>
          <cell r="K2604">
            <v>150000</v>
          </cell>
        </row>
        <row r="2605">
          <cell r="C2605" t="str">
            <v>동명오토(인천)</v>
          </cell>
          <cell r="K2605">
            <v>1100000</v>
          </cell>
        </row>
        <row r="2606">
          <cell r="C2606" t="str">
            <v>경동오토(서울)</v>
          </cell>
          <cell r="K2606">
            <v>1705000</v>
          </cell>
        </row>
        <row r="2607">
          <cell r="C2607" t="str">
            <v>D&amp;N모터스(전주)</v>
          </cell>
          <cell r="K2607">
            <v>600000</v>
          </cell>
        </row>
        <row r="2608">
          <cell r="C2608" t="str">
            <v>조이오토(대구)</v>
          </cell>
          <cell r="K2608">
            <v>250000</v>
          </cell>
        </row>
        <row r="2609">
          <cell r="C2609" t="str">
            <v>조이오토(대구)</v>
          </cell>
          <cell r="K2609">
            <v>200000</v>
          </cell>
        </row>
        <row r="2610">
          <cell r="C2610" t="str">
            <v>조이오토(대구)</v>
          </cell>
          <cell r="K2610">
            <v>60000</v>
          </cell>
        </row>
        <row r="2611">
          <cell r="C2611" t="str">
            <v>비앤비모터스(창원)</v>
          </cell>
          <cell r="K2611">
            <v>450000</v>
          </cell>
        </row>
        <row r="2612">
          <cell r="C2612" t="str">
            <v>경동오토(서울)</v>
          </cell>
          <cell r="L2612">
            <v>-1705000</v>
          </cell>
        </row>
        <row r="2613">
          <cell r="C2613" t="str">
            <v>정비소정직(충북청주)</v>
          </cell>
          <cell r="L2613">
            <v>-550000</v>
          </cell>
        </row>
        <row r="2614">
          <cell r="C2614" t="str">
            <v>삼보모터스(대구)</v>
          </cell>
          <cell r="L2614">
            <v>-150000</v>
          </cell>
        </row>
        <row r="2615">
          <cell r="C2615" t="str">
            <v>마이오토(전북완주)</v>
          </cell>
          <cell r="L2615">
            <v>-800000</v>
          </cell>
        </row>
        <row r="2616">
          <cell r="C2616" t="str">
            <v>동명오토(인천)</v>
          </cell>
          <cell r="L2616">
            <v>-1100000</v>
          </cell>
        </row>
        <row r="2617">
          <cell r="C2617" t="str">
            <v>미르오토(대구)</v>
          </cell>
          <cell r="K2617">
            <v>1200000</v>
          </cell>
        </row>
        <row r="2618">
          <cell r="C2618" t="str">
            <v>스카이오토미션(천안)</v>
          </cell>
          <cell r="K2618">
            <v>750000</v>
          </cell>
        </row>
        <row r="2619">
          <cell r="C2619" t="str">
            <v>JAMAICAR</v>
          </cell>
          <cell r="K2619">
            <v>500000</v>
          </cell>
        </row>
        <row r="2620">
          <cell r="C2620" t="str">
            <v>새흰돌오토미션(전남순천)</v>
          </cell>
          <cell r="K2620">
            <v>1650000</v>
          </cell>
        </row>
        <row r="2621">
          <cell r="C2621" t="str">
            <v>JAMAICAR</v>
          </cell>
          <cell r="L2621">
            <v>-500000</v>
          </cell>
        </row>
        <row r="2622">
          <cell r="C2622" t="str">
            <v>새흰돌오토미션(전남순천)</v>
          </cell>
          <cell r="L2622">
            <v>-1100000</v>
          </cell>
        </row>
        <row r="2623">
          <cell r="C2623" t="str">
            <v>현대오토(영천)</v>
          </cell>
          <cell r="L2623">
            <v>-450000</v>
          </cell>
        </row>
        <row r="2624">
          <cell r="C2624" t="str">
            <v>스카이오토미션(천안)</v>
          </cell>
          <cell r="L2624">
            <v>-750000</v>
          </cell>
        </row>
        <row r="2625">
          <cell r="C2625" t="str">
            <v>한국오토(일산)</v>
          </cell>
          <cell r="L2625">
            <v>-715000</v>
          </cell>
        </row>
        <row r="2626">
          <cell r="C2626" t="str">
            <v>새흰돌오토미션(전남순천)</v>
          </cell>
          <cell r="L2626">
            <v>-1650000</v>
          </cell>
        </row>
        <row r="2627">
          <cell r="C2627" t="str">
            <v>한국오토(일산)</v>
          </cell>
          <cell r="K2627">
            <v>825000</v>
          </cell>
        </row>
        <row r="2628">
          <cell r="C2628" t="str">
            <v>정인호오토샵(김천)</v>
          </cell>
          <cell r="K2628">
            <v>200000</v>
          </cell>
        </row>
        <row r="2629">
          <cell r="C2629" t="str">
            <v>대덕오토(대전)</v>
          </cell>
          <cell r="K2629">
            <v>1210000</v>
          </cell>
        </row>
        <row r="2630">
          <cell r="C2630" t="str">
            <v>정인호오토샵(김천)</v>
          </cell>
          <cell r="L2630">
            <v>-450000</v>
          </cell>
        </row>
        <row r="2631">
          <cell r="C2631" t="str">
            <v>진영오토(남양주)</v>
          </cell>
          <cell r="K2631">
            <v>1000000</v>
          </cell>
        </row>
        <row r="2632">
          <cell r="C2632" t="str">
            <v>루모터스(신평점)</v>
          </cell>
          <cell r="K2632">
            <v>1100000</v>
          </cell>
        </row>
        <row r="2633">
          <cell r="C2633" t="str">
            <v>대성오토(대구)</v>
          </cell>
          <cell r="L2633">
            <v>-1550000</v>
          </cell>
        </row>
        <row r="2634">
          <cell r="C2634" t="str">
            <v>신일오토(부산)</v>
          </cell>
          <cell r="K2634">
            <v>1500000</v>
          </cell>
        </row>
        <row r="2635">
          <cell r="C2635" t="str">
            <v>신일오토(부산)</v>
          </cell>
          <cell r="K2635">
            <v>50000</v>
          </cell>
        </row>
        <row r="2636">
          <cell r="C2636" t="str">
            <v>부산비엔비(부산)</v>
          </cell>
          <cell r="K2636">
            <v>1210000</v>
          </cell>
        </row>
        <row r="2637">
          <cell r="C2637" t="str">
            <v>부산비엔비(부산)</v>
          </cell>
          <cell r="K2637">
            <v>1210000</v>
          </cell>
        </row>
        <row r="2638">
          <cell r="C2638" t="str">
            <v>부산비엔비(부산)</v>
          </cell>
          <cell r="K2638">
            <v>55000</v>
          </cell>
        </row>
        <row r="2639">
          <cell r="C2639" t="str">
            <v>비앤비모터스(창원)</v>
          </cell>
          <cell r="K2639">
            <v>1050000</v>
          </cell>
        </row>
        <row r="2640">
          <cell r="C2640" t="str">
            <v>준오토샵(충주)</v>
          </cell>
          <cell r="K2640">
            <v>1210000</v>
          </cell>
        </row>
        <row r="2641">
          <cell r="C2641" t="str">
            <v>MBA모터스(경기광주)</v>
          </cell>
          <cell r="K2641">
            <v>1100000</v>
          </cell>
        </row>
        <row r="2642">
          <cell r="C2642" t="str">
            <v>태양모터스(대구)</v>
          </cell>
          <cell r="K2642">
            <v>150000</v>
          </cell>
        </row>
        <row r="2643">
          <cell r="C2643" t="str">
            <v>루모터스(신평점)</v>
          </cell>
          <cell r="L2643">
            <v>-1100000</v>
          </cell>
        </row>
        <row r="2644">
          <cell r="C2644" t="str">
            <v>MBA모터스(경기광주)</v>
          </cell>
          <cell r="L2644">
            <v>-1100000</v>
          </cell>
        </row>
        <row r="2645">
          <cell r="C2645" t="str">
            <v>제일오토(대구)</v>
          </cell>
          <cell r="K2645">
            <v>627000</v>
          </cell>
        </row>
        <row r="2646">
          <cell r="C2646" t="str">
            <v>현대오토(전주)</v>
          </cell>
          <cell r="K2646">
            <v>1200000</v>
          </cell>
        </row>
        <row r="2647">
          <cell r="C2647" t="str">
            <v>디아우디모터스(포항)</v>
          </cell>
          <cell r="K2647">
            <v>450000</v>
          </cell>
        </row>
        <row r="2648">
          <cell r="C2648" t="str">
            <v>디아우디모터스(포항)</v>
          </cell>
          <cell r="L2648">
            <v>-450000</v>
          </cell>
        </row>
        <row r="2649">
          <cell r="C2649" t="str">
            <v>미르오토(대구)</v>
          </cell>
          <cell r="K2649">
            <v>450000</v>
          </cell>
        </row>
        <row r="2650">
          <cell r="C2650" t="str">
            <v>미르오토(대구)</v>
          </cell>
          <cell r="K2650">
            <v>280000</v>
          </cell>
        </row>
        <row r="2651">
          <cell r="C2651" t="str">
            <v>마이스터(대구)</v>
          </cell>
          <cell r="L2651">
            <v>-1200000</v>
          </cell>
        </row>
        <row r="2652">
          <cell r="C2652" t="str">
            <v>대덕오토(대전)</v>
          </cell>
          <cell r="L2652">
            <v>-3080000</v>
          </cell>
        </row>
        <row r="2653">
          <cell r="C2653" t="str">
            <v>D&amp;N모터스(전주)</v>
          </cell>
          <cell r="L2653">
            <v>-600000</v>
          </cell>
        </row>
        <row r="2654">
          <cell r="C2654" t="str">
            <v>부산비엔비(부산)</v>
          </cell>
          <cell r="L2654">
            <v>-2475000</v>
          </cell>
        </row>
        <row r="2655">
          <cell r="C2655" t="str">
            <v>준오토샵(충주)</v>
          </cell>
          <cell r="L2655">
            <v>-1210000</v>
          </cell>
        </row>
        <row r="2656">
          <cell r="C2656" t="str">
            <v>현대오토(전주)</v>
          </cell>
          <cell r="L2656">
            <v>-1200000</v>
          </cell>
        </row>
        <row r="2657">
          <cell r="C2657" t="str">
            <v>미르오토(대구)</v>
          </cell>
          <cell r="K2657">
            <v>1100000</v>
          </cell>
        </row>
        <row r="2658">
          <cell r="C2658" t="str">
            <v>미르오토(대구)</v>
          </cell>
          <cell r="L2658">
            <v>-15390000</v>
          </cell>
        </row>
        <row r="2659">
          <cell r="C2659" t="str">
            <v>신일오토(부산)</v>
          </cell>
          <cell r="L2659">
            <v>-1550000</v>
          </cell>
        </row>
        <row r="2660">
          <cell r="C2660" t="str">
            <v>대구오토(대구)</v>
          </cell>
          <cell r="L2660">
            <v>-3300000</v>
          </cell>
        </row>
        <row r="2661">
          <cell r="C2661" t="str">
            <v>엠모터스(구미)</v>
          </cell>
          <cell r="L2661">
            <v>-1100000</v>
          </cell>
        </row>
        <row r="2662">
          <cell r="C2662" t="str">
            <v>비앤비모터스(창원)</v>
          </cell>
          <cell r="L2662">
            <v>-1500000</v>
          </cell>
        </row>
        <row r="2663">
          <cell r="C2663" t="str">
            <v>제이오토(대구)</v>
          </cell>
          <cell r="L2663">
            <v>-5950000</v>
          </cell>
        </row>
        <row r="2664">
          <cell r="C2664" t="str">
            <v>한국오토(일산)</v>
          </cell>
          <cell r="L2664">
            <v>-825000</v>
          </cell>
        </row>
        <row r="2665">
          <cell r="C2665" t="str">
            <v>하나오토(청주)</v>
          </cell>
          <cell r="L2665">
            <v>-2090000</v>
          </cell>
        </row>
        <row r="2666">
          <cell r="C2666" t="str">
            <v>AZ제일오토미션(순천)</v>
          </cell>
          <cell r="L2666">
            <v>-393501</v>
          </cell>
        </row>
        <row r="2667">
          <cell r="C2667" t="str">
            <v>프로오토미션(광주)</v>
          </cell>
          <cell r="L2667">
            <v>-3740000</v>
          </cell>
        </row>
        <row r="2668">
          <cell r="C2668" t="str">
            <v>온오토모빌(양산)</v>
          </cell>
          <cell r="K2668">
            <v>1500000</v>
          </cell>
        </row>
        <row r="2669">
          <cell r="C2669" t="str">
            <v>혜광오토(부산)</v>
          </cell>
          <cell r="K2669">
            <v>1200000</v>
          </cell>
        </row>
        <row r="2670">
          <cell r="C2670" t="str">
            <v>국제종합카센터(옥천)</v>
          </cell>
          <cell r="K2670">
            <v>300000</v>
          </cell>
        </row>
        <row r="2671">
          <cell r="C2671" t="str">
            <v>금성오토(광주)</v>
          </cell>
          <cell r="K2671">
            <v>450000</v>
          </cell>
        </row>
        <row r="2672">
          <cell r="C2672" t="str">
            <v>금성오토(광주)</v>
          </cell>
          <cell r="K2672">
            <v>75000</v>
          </cell>
        </row>
        <row r="2673">
          <cell r="C2673" t="str">
            <v>금성오토(광주)</v>
          </cell>
          <cell r="K2673">
            <v>55000</v>
          </cell>
        </row>
        <row r="2674">
          <cell r="C2674" t="str">
            <v>금성오토(광주)</v>
          </cell>
          <cell r="K2674">
            <v>20000</v>
          </cell>
        </row>
        <row r="2675">
          <cell r="C2675" t="str">
            <v>대성오토(일산)</v>
          </cell>
          <cell r="K2675">
            <v>440000</v>
          </cell>
        </row>
        <row r="2676">
          <cell r="C2676" t="str">
            <v>태양모터스(대구)</v>
          </cell>
          <cell r="K2676">
            <v>950000</v>
          </cell>
        </row>
        <row r="2677">
          <cell r="C2677" t="str">
            <v>하정오토(광주)</v>
          </cell>
          <cell r="K2677">
            <v>165000</v>
          </cell>
        </row>
        <row r="2678">
          <cell r="C2678" t="str">
            <v>하정오토(광주)</v>
          </cell>
          <cell r="K2678">
            <v>143000</v>
          </cell>
        </row>
        <row r="2679">
          <cell r="C2679" t="str">
            <v>하정오토(광주)</v>
          </cell>
          <cell r="K2679">
            <v>242000</v>
          </cell>
        </row>
        <row r="2680">
          <cell r="C2680" t="str">
            <v>하정오토(광주)</v>
          </cell>
          <cell r="K2680">
            <v>22000</v>
          </cell>
        </row>
        <row r="2681">
          <cell r="C2681" t="str">
            <v>온오토모빌(양산)</v>
          </cell>
          <cell r="L2681">
            <v>-1500000</v>
          </cell>
        </row>
        <row r="2682">
          <cell r="C2682" t="str">
            <v>국제종합카센터(옥천)</v>
          </cell>
          <cell r="L2682">
            <v>-300000</v>
          </cell>
        </row>
        <row r="2683">
          <cell r="C2683" t="str">
            <v>전주오토(전주)</v>
          </cell>
          <cell r="K2683">
            <v>100000</v>
          </cell>
        </row>
        <row r="2684">
          <cell r="C2684" t="str">
            <v>혜광오토(부산)</v>
          </cell>
          <cell r="L2684">
            <v>-1200000</v>
          </cell>
        </row>
        <row r="2685">
          <cell r="C2685" t="str">
            <v>한강오토(부천)</v>
          </cell>
          <cell r="K2685">
            <v>1200000</v>
          </cell>
        </row>
        <row r="2686">
          <cell r="C2686" t="str">
            <v>스카이오토미션(천안)</v>
          </cell>
          <cell r="K2686">
            <v>1000000</v>
          </cell>
        </row>
        <row r="2687">
          <cell r="C2687" t="str">
            <v>스카이오토미션(천안)</v>
          </cell>
          <cell r="K2687">
            <v>350000</v>
          </cell>
        </row>
        <row r="2688">
          <cell r="C2688" t="str">
            <v>경남오토미션(창원)</v>
          </cell>
          <cell r="K2688">
            <v>450000</v>
          </cell>
        </row>
        <row r="2689">
          <cell r="C2689" t="str">
            <v>진영오토(남양주)</v>
          </cell>
          <cell r="K2689">
            <v>100000</v>
          </cell>
        </row>
        <row r="2690">
          <cell r="C2690" t="str">
            <v>한결부품</v>
          </cell>
          <cell r="K2690">
            <v>600000</v>
          </cell>
        </row>
        <row r="2691">
          <cell r="C2691" t="str">
            <v>엠모터스(구미)</v>
          </cell>
          <cell r="K2691">
            <v>150000</v>
          </cell>
        </row>
        <row r="2692">
          <cell r="C2692" t="str">
            <v>엠모터스(구미)</v>
          </cell>
          <cell r="K2692">
            <v>20000</v>
          </cell>
        </row>
        <row r="2693">
          <cell r="C2693" t="str">
            <v>한강오토(부천)</v>
          </cell>
          <cell r="L2693">
            <v>-1200000</v>
          </cell>
        </row>
        <row r="2694">
          <cell r="C2694" t="str">
            <v>하정오토(광주)</v>
          </cell>
          <cell r="L2694">
            <v>-2458500</v>
          </cell>
        </row>
        <row r="2695">
          <cell r="C2695" t="str">
            <v>스카이오토미션(천안)</v>
          </cell>
          <cell r="L2695">
            <v>-1350000</v>
          </cell>
        </row>
        <row r="2696">
          <cell r="C2696" t="str">
            <v>BMW모터스_착한정비(울산)</v>
          </cell>
          <cell r="L2696">
            <v>-420000</v>
          </cell>
        </row>
        <row r="2697">
          <cell r="C2697" t="str">
            <v>한결부품</v>
          </cell>
          <cell r="L2697">
            <v>-600000</v>
          </cell>
        </row>
        <row r="2698">
          <cell r="C2698" t="str">
            <v>마일레오토(마포)</v>
          </cell>
          <cell r="K2698">
            <v>1400001</v>
          </cell>
        </row>
        <row r="2699">
          <cell r="C2699" t="str">
            <v>마일레오토(마포)</v>
          </cell>
          <cell r="K2699">
            <v>-1</v>
          </cell>
        </row>
        <row r="2700">
          <cell r="C2700" t="str">
            <v>대구오토(대구)</v>
          </cell>
          <cell r="K2700">
            <v>55000</v>
          </cell>
        </row>
        <row r="2701">
          <cell r="C2701" t="str">
            <v>제이오토(대구)</v>
          </cell>
          <cell r="K2701">
            <v>250000</v>
          </cell>
        </row>
        <row r="2702">
          <cell r="C2702" t="str">
            <v>미르오토(대구)</v>
          </cell>
          <cell r="K2702">
            <v>450000</v>
          </cell>
        </row>
        <row r="2703">
          <cell r="C2703" t="str">
            <v>KTAMG(김천덕곡)</v>
          </cell>
          <cell r="K2703">
            <v>600000</v>
          </cell>
        </row>
        <row r="2704">
          <cell r="C2704" t="str">
            <v>오토티엠(광명)</v>
          </cell>
          <cell r="K2704">
            <v>1400000</v>
          </cell>
        </row>
        <row r="2705">
          <cell r="C2705" t="str">
            <v>AZ제일오토미션(순천)</v>
          </cell>
          <cell r="K2705">
            <v>715000</v>
          </cell>
        </row>
        <row r="2706">
          <cell r="C2706" t="str">
            <v>AZ제일오토미션(순천)</v>
          </cell>
          <cell r="K2706">
            <v>22000</v>
          </cell>
        </row>
        <row r="2707">
          <cell r="C2707" t="str">
            <v>마일레오토(마포)</v>
          </cell>
          <cell r="L2707">
            <v>-1400000</v>
          </cell>
        </row>
        <row r="2708">
          <cell r="C2708" t="str">
            <v>KTAMG(김천덕곡)</v>
          </cell>
          <cell r="L2708">
            <v>-600000</v>
          </cell>
        </row>
        <row r="2709">
          <cell r="C2709" t="str">
            <v>태양모터스(대구)</v>
          </cell>
          <cell r="L2709">
            <v>-1100000</v>
          </cell>
        </row>
        <row r="2710">
          <cell r="C2710" t="str">
            <v>정비소정직(충북청주)</v>
          </cell>
          <cell r="K2710">
            <v>1760000</v>
          </cell>
        </row>
        <row r="2711">
          <cell r="C2711" t="str">
            <v>정비소정직(충북청주)</v>
          </cell>
          <cell r="K2711">
            <v>-1320000</v>
          </cell>
        </row>
        <row r="2712">
          <cell r="C2712" t="str">
            <v>현진미션(남대구)</v>
          </cell>
          <cell r="K2712">
            <v>20000</v>
          </cell>
        </row>
        <row r="2713">
          <cell r="C2713" t="str">
            <v>대구오토(대구)</v>
          </cell>
          <cell r="K2713">
            <v>650001</v>
          </cell>
        </row>
        <row r="2714">
          <cell r="C2714" t="str">
            <v>대구오토(대구)</v>
          </cell>
          <cell r="K2714">
            <v>-1</v>
          </cell>
        </row>
        <row r="2715">
          <cell r="C2715" t="str">
            <v>대구오토(대구)</v>
          </cell>
          <cell r="K2715">
            <v>82500</v>
          </cell>
        </row>
        <row r="2716">
          <cell r="C2716" t="str">
            <v>대구오토(대구)</v>
          </cell>
          <cell r="K2716">
            <v>55000</v>
          </cell>
        </row>
        <row r="2717">
          <cell r="C2717" t="str">
            <v>스카이오토미션(천안)</v>
          </cell>
          <cell r="K2717">
            <v>1550000</v>
          </cell>
        </row>
        <row r="2718">
          <cell r="C2718" t="str">
            <v>정비소정직(충북청주)</v>
          </cell>
          <cell r="L2718">
            <v>-440000</v>
          </cell>
        </row>
        <row r="2719">
          <cell r="C2719" t="str">
            <v>스카이오토미션(천안)</v>
          </cell>
          <cell r="L2719">
            <v>-1550000</v>
          </cell>
        </row>
        <row r="2720">
          <cell r="C2720" t="str">
            <v>대륙오토(대구)</v>
          </cell>
          <cell r="L2720">
            <v>-300000</v>
          </cell>
        </row>
        <row r="2721">
          <cell r="C2721" t="str">
            <v>대륙오토(대구)</v>
          </cell>
          <cell r="K2721">
            <v>1500000</v>
          </cell>
        </row>
        <row r="2722">
          <cell r="C2722" t="str">
            <v>대륙오토(대구)</v>
          </cell>
          <cell r="K2722">
            <v>80000</v>
          </cell>
        </row>
        <row r="2723">
          <cell r="C2723" t="str">
            <v>애니카랜드(현풍)</v>
          </cell>
          <cell r="K2723">
            <v>2750000</v>
          </cell>
        </row>
        <row r="2724">
          <cell r="C2724" t="str">
            <v>애니카랜드(현풍)</v>
          </cell>
          <cell r="K2724">
            <v>77000</v>
          </cell>
        </row>
        <row r="2725">
          <cell r="C2725" t="str">
            <v>알씨모터스(대구)</v>
          </cell>
          <cell r="K2725">
            <v>1600000</v>
          </cell>
        </row>
        <row r="2726">
          <cell r="C2726" t="str">
            <v>미르오토(대구)</v>
          </cell>
          <cell r="K2726">
            <v>800000</v>
          </cell>
        </row>
        <row r="2727">
          <cell r="C2727" t="str">
            <v>미르오토(대구)</v>
          </cell>
          <cell r="K2727">
            <v>260000</v>
          </cell>
        </row>
        <row r="2728">
          <cell r="C2728" t="str">
            <v>미르오토(대구)</v>
          </cell>
          <cell r="K2728">
            <v>90000</v>
          </cell>
        </row>
        <row r="2729">
          <cell r="C2729" t="str">
            <v>미르오토(대구)</v>
          </cell>
          <cell r="K2729">
            <v>30000</v>
          </cell>
        </row>
        <row r="2730">
          <cell r="C2730" t="str">
            <v>미르오토(대구)</v>
          </cell>
          <cell r="K2730">
            <v>30000</v>
          </cell>
        </row>
        <row r="2731">
          <cell r="C2731" t="str">
            <v>오토티엠(광명)</v>
          </cell>
          <cell r="K2731">
            <v>450000</v>
          </cell>
        </row>
        <row r="2732">
          <cell r="C2732" t="str">
            <v>알씨모터스(대구)</v>
          </cell>
          <cell r="L2732">
            <v>-1600000</v>
          </cell>
        </row>
        <row r="2733">
          <cell r="C2733" t="str">
            <v>오토티엠(광명)</v>
          </cell>
          <cell r="L2733">
            <v>-1850000</v>
          </cell>
        </row>
        <row r="2734">
          <cell r="C2734" t="str">
            <v>금성오토(광주)</v>
          </cell>
          <cell r="L2734">
            <v>-600000</v>
          </cell>
        </row>
        <row r="2735">
          <cell r="C2735" t="str">
            <v>애니카랜드(현풍)</v>
          </cell>
          <cell r="L2735">
            <v>-2827000</v>
          </cell>
        </row>
        <row r="2736">
          <cell r="C2736" t="str">
            <v>조이오토(대구)</v>
          </cell>
          <cell r="L2736">
            <v>-2500000</v>
          </cell>
        </row>
        <row r="2737">
          <cell r="C2737" t="str">
            <v>마이스터(대구)</v>
          </cell>
          <cell r="K2737">
            <v>1200000</v>
          </cell>
        </row>
        <row r="2738">
          <cell r="C2738" t="str">
            <v>대륙오토(대구)</v>
          </cell>
          <cell r="K2738">
            <v>1000000</v>
          </cell>
        </row>
        <row r="2739">
          <cell r="C2739" t="str">
            <v>대륙오토(대구)</v>
          </cell>
          <cell r="K2739">
            <v>560000</v>
          </cell>
        </row>
        <row r="2740">
          <cell r="C2740" t="str">
            <v>대륙오토(대구)</v>
          </cell>
          <cell r="K2740">
            <v>70000</v>
          </cell>
        </row>
        <row r="2741">
          <cell r="C2741" t="str">
            <v>대구오토(대구)</v>
          </cell>
          <cell r="K2741">
            <v>110000</v>
          </cell>
        </row>
        <row r="2742">
          <cell r="C2742" t="str">
            <v>마일레오토(마포)</v>
          </cell>
          <cell r="K2742">
            <v>2000000</v>
          </cell>
        </row>
        <row r="2743">
          <cell r="C2743" t="str">
            <v>코리아탑오토샵(대전)</v>
          </cell>
          <cell r="K2743">
            <v>1200000</v>
          </cell>
        </row>
        <row r="2744">
          <cell r="C2744" t="str">
            <v>코리아탑오토샵(대전)</v>
          </cell>
          <cell r="K2744">
            <v>500000</v>
          </cell>
        </row>
        <row r="2745">
          <cell r="C2745" t="str">
            <v>코리아탑오토샵(대전)</v>
          </cell>
          <cell r="K2745">
            <v>300000</v>
          </cell>
        </row>
        <row r="2746">
          <cell r="C2746" t="str">
            <v>코리아탑오토샵(대전)</v>
          </cell>
          <cell r="K2746">
            <v>150000</v>
          </cell>
        </row>
        <row r="2747">
          <cell r="C2747" t="str">
            <v>하정오토(광주)</v>
          </cell>
          <cell r="K2747">
            <v>495000</v>
          </cell>
        </row>
        <row r="2748">
          <cell r="C2748" t="str">
            <v>하정오토(광주)</v>
          </cell>
          <cell r="K2748">
            <v>22000</v>
          </cell>
        </row>
        <row r="2749">
          <cell r="C2749" t="str">
            <v>제이오토(대구)</v>
          </cell>
          <cell r="K2749">
            <v>80000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191">
          <cell r="B191" t="str">
            <v>경원자동변속기(창원)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2361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1195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4879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46035</v>
      </c>
      <c r="U2" s="324"/>
    </row>
    <row r="3" spans="1:21" ht="24.95" customHeight="1" x14ac:dyDescent="0.3">
      <c r="A3" s="391" t="s">
        <v>1165</v>
      </c>
      <c r="B3" s="37" t="s">
        <v>59</v>
      </c>
      <c r="C3" s="394" t="s">
        <v>1035</v>
      </c>
      <c r="D3" s="395"/>
      <c r="E3" s="395"/>
      <c r="F3" s="395"/>
      <c r="G3" s="395"/>
      <c r="H3" s="395"/>
      <c r="I3" s="395"/>
      <c r="J3" s="396"/>
      <c r="K3" s="397" t="s">
        <v>1166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3790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966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32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1216</v>
      </c>
      <c r="B8" s="433"/>
      <c r="C8" s="433"/>
      <c r="D8" s="433"/>
      <c r="E8" s="434"/>
      <c r="F8" s="435" t="s">
        <v>2155</v>
      </c>
      <c r="G8" s="436"/>
      <c r="H8" s="436"/>
      <c r="I8" s="437"/>
      <c r="J8" s="443">
        <v>1200000</v>
      </c>
      <c r="K8" s="443"/>
      <c r="L8" s="443"/>
      <c r="M8" s="443"/>
      <c r="N8" s="443"/>
      <c r="O8" s="444">
        <v>1</v>
      </c>
      <c r="P8" s="444"/>
      <c r="Q8" s="438">
        <v>120000</v>
      </c>
      <c r="R8" s="439"/>
      <c r="S8" s="440"/>
      <c r="T8" s="441">
        <v>1320000</v>
      </c>
      <c r="U8" s="442"/>
    </row>
    <row r="9" spans="1:21" ht="15.6" customHeight="1" x14ac:dyDescent="0.3">
      <c r="A9" s="421"/>
      <c r="B9" s="422"/>
      <c r="C9" s="422"/>
      <c r="D9" s="422"/>
      <c r="E9" s="423"/>
      <c r="F9" s="424"/>
      <c r="G9" s="422"/>
      <c r="H9" s="422"/>
      <c r="I9" s="423"/>
      <c r="J9" s="430"/>
      <c r="K9" s="430"/>
      <c r="L9" s="430"/>
      <c r="M9" s="430"/>
      <c r="N9" s="430"/>
      <c r="O9" s="431"/>
      <c r="P9" s="431"/>
      <c r="Q9" s="425"/>
      <c r="R9" s="426"/>
      <c r="S9" s="427"/>
      <c r="T9" s="428"/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2310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-9.9999999627470998E-2</v>
      </c>
      <c r="G20" s="327"/>
      <c r="H20" s="327"/>
      <c r="I20" s="328"/>
      <c r="J20" s="364">
        <f>SUM(J8:N19)</f>
        <v>1200000</v>
      </c>
      <c r="K20" s="365"/>
      <c r="L20" s="365"/>
      <c r="M20" s="365"/>
      <c r="N20" s="366"/>
      <c r="O20" s="329">
        <f>SUM(O8:P19)</f>
        <v>1</v>
      </c>
      <c r="P20" s="329"/>
      <c r="Q20" s="367">
        <f>SUM(Q8:S19)</f>
        <v>120000</v>
      </c>
      <c r="R20" s="327"/>
      <c r="S20" s="328"/>
      <c r="T20" s="327">
        <f>SUM(T8:U15)</f>
        <v>1320000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1319999.9000000004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부산비엔비(부산)</v>
      </c>
      <c r="R21" s="335"/>
      <c r="S21" s="335"/>
      <c r="T21" s="335"/>
      <c r="U21" s="387"/>
    </row>
    <row r="22" spans="1:21" ht="20.100000000000001" customHeight="1" x14ac:dyDescent="0.3">
      <c r="A22" s="314" t="s">
        <v>4893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1195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농협 3520106511413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46035</v>
      </c>
      <c r="U25" s="324"/>
    </row>
    <row r="26" spans="1:21" ht="24.95" customHeight="1" x14ac:dyDescent="0.3">
      <c r="A26" s="391" t="s">
        <v>1165</v>
      </c>
      <c r="B26" s="37" t="s">
        <v>59</v>
      </c>
      <c r="C26" s="394" t="str">
        <f>C3</f>
        <v>부산비엔비(부산)</v>
      </c>
      <c r="D26" s="395"/>
      <c r="E26" s="395"/>
      <c r="F26" s="395"/>
      <c r="G26" s="395"/>
      <c r="H26" s="395"/>
      <c r="I26" s="395"/>
      <c r="J26" s="396"/>
      <c r="K26" s="397" t="s">
        <v>1166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부산 사상구 학장동 376-3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010-3838-0429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경동(화물)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VGSNAG3</v>
      </c>
      <c r="B31" s="382"/>
      <c r="C31" s="382"/>
      <c r="D31" s="382"/>
      <c r="E31" s="382"/>
      <c r="F31" s="382" t="str">
        <f>F8</f>
        <v>A7252709011-1</v>
      </c>
      <c r="G31" s="382"/>
      <c r="H31" s="382"/>
      <c r="I31" s="382"/>
      <c r="J31" s="386">
        <f>J8</f>
        <v>1200000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120000</v>
      </c>
      <c r="R31" s="383"/>
      <c r="S31" s="383"/>
      <c r="T31" s="384">
        <f>T8</f>
        <v>1320000</v>
      </c>
      <c r="U31" s="385"/>
    </row>
    <row r="32" spans="1:21" ht="15.6" customHeight="1" x14ac:dyDescent="0.3">
      <c r="A32" s="374">
        <f t="shared" ref="A32:A38" si="0">A9</f>
        <v>0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2310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-9.9999999627470998E-2</v>
      </c>
      <c r="G43" s="327"/>
      <c r="H43" s="327"/>
      <c r="I43" s="328"/>
      <c r="J43" s="364">
        <f>J20</f>
        <v>1200000</v>
      </c>
      <c r="K43" s="365"/>
      <c r="L43" s="365"/>
      <c r="M43" s="365"/>
      <c r="N43" s="366"/>
      <c r="O43" s="329">
        <f>O20</f>
        <v>1</v>
      </c>
      <c r="P43" s="329"/>
      <c r="Q43" s="367">
        <f>Q20</f>
        <v>120000</v>
      </c>
      <c r="R43" s="327"/>
      <c r="S43" s="327"/>
      <c r="T43" s="327">
        <f>T20</f>
        <v>1320000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1319999.9000000004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부산비엔비(부산)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1200000</v>
      </c>
      <c r="H1" s="107">
        <f>SUM(H2:H2)</f>
        <v>1</v>
      </c>
      <c r="I1" s="107">
        <f>SUM(I2:I2)</f>
        <v>120000</v>
      </c>
      <c r="J1" s="107">
        <f>SUM(J2:J2)</f>
        <v>1320000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4880</v>
      </c>
      <c r="C2" s="47" t="s">
        <v>1548</v>
      </c>
      <c r="D2" s="290" t="s">
        <v>1746</v>
      </c>
      <c r="E2" t="s">
        <v>1201</v>
      </c>
      <c r="F2" s="290" t="s">
        <v>1746</v>
      </c>
      <c r="G2">
        <v>1200000</v>
      </c>
      <c r="H2">
        <v>1</v>
      </c>
      <c r="I2" s="226">
        <v>120000</v>
      </c>
      <c r="J2" s="226">
        <v>1320000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1552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1553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775"/>
  <sheetViews>
    <sheetView workbookViewId="0">
      <pane xSplit="1" ySplit="1" topLeftCell="B2738" activePane="bottomRight" state="frozen"/>
      <selection activeCell="N26" sqref="N26"/>
      <selection pane="topRight" activeCell="N26" sqref="N26"/>
      <selection pane="bottomLeft" activeCell="N26" sqref="N26"/>
      <selection pane="bottomRight" activeCell="C2751" sqref="C2751:F275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2776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4351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4352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4351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4352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4352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4352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4352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4352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4352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4352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4352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4352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4352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4352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4352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4352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4352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4352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4009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4009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4009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4009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4009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4009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4213</v>
      </c>
      <c r="D1791" s="295" t="s">
        <v>4078</v>
      </c>
      <c r="E1791" s="292" t="s">
        <v>4214</v>
      </c>
      <c r="F1791" s="269" t="s">
        <v>4215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4213</v>
      </c>
      <c r="D1792" s="295" t="s">
        <v>4078</v>
      </c>
      <c r="E1792" s="292" t="s">
        <v>4216</v>
      </c>
      <c r="F1792" s="269" t="s">
        <v>4217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4213</v>
      </c>
      <c r="D1793" s="295" t="s">
        <v>4078</v>
      </c>
      <c r="E1793" s="292" t="s">
        <v>4218</v>
      </c>
      <c r="F1793" s="269" t="s">
        <v>4219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3764</v>
      </c>
      <c r="E1810" s="292" t="s">
        <v>3765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3764</v>
      </c>
      <c r="E1811" s="292" t="s">
        <v>3766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3769</v>
      </c>
      <c r="E1819" s="292" t="s">
        <v>3770</v>
      </c>
      <c r="F1819" s="269" t="s">
        <v>3771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3798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3800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3800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3802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3809</v>
      </c>
      <c r="F1834" s="269" t="s">
        <v>3808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3803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3813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3816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3803</v>
      </c>
      <c r="E1838" s="292" t="s">
        <v>3817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3818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3819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3820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3826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3833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3834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3836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4077</v>
      </c>
      <c r="D1856" s="295" t="s">
        <v>4078</v>
      </c>
      <c r="E1856" s="292" t="s">
        <v>4079</v>
      </c>
      <c r="F1856" s="269" t="s">
        <v>4080</v>
      </c>
      <c r="G1856" s="265">
        <v>250000</v>
      </c>
      <c r="H1856" s="269">
        <v>1</v>
      </c>
      <c r="K1856" s="265">
        <v>0</v>
      </c>
      <c r="M1856" s="304" t="s">
        <v>3841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3800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3851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3852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3800</v>
      </c>
      <c r="E1870" s="292" t="s">
        <v>3853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3854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3855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3864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3862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3866</v>
      </c>
    </row>
    <row r="1880" spans="1:15" x14ac:dyDescent="0.3">
      <c r="A1880" s="271">
        <v>1879</v>
      </c>
      <c r="B1880" s="264">
        <v>45943</v>
      </c>
      <c r="C1880" s="292" t="s">
        <v>3868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4203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4202</v>
      </c>
    </row>
    <row r="1884" spans="1:15" x14ac:dyDescent="0.3">
      <c r="A1884" s="271">
        <v>1883</v>
      </c>
      <c r="B1884" s="264">
        <v>45943</v>
      </c>
      <c r="C1884" s="292" t="s">
        <v>3874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3874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3877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3874</v>
      </c>
      <c r="E1888" s="292" t="s">
        <v>3878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3879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3880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3881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3868</v>
      </c>
      <c r="E1892" s="292" t="s">
        <v>3882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4049</v>
      </c>
      <c r="E1894" s="292" t="s">
        <v>4050</v>
      </c>
      <c r="F1894" s="269" t="s">
        <v>4051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4049</v>
      </c>
      <c r="E1895" s="292" t="s">
        <v>4052</v>
      </c>
      <c r="F1895" s="269" t="s">
        <v>4053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3886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3888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3896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3899</v>
      </c>
      <c r="F1909" s="269" t="s">
        <v>3898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3902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4202</v>
      </c>
    </row>
    <row r="1915" spans="1:15" x14ac:dyDescent="0.3">
      <c r="A1915" s="58">
        <v>1915</v>
      </c>
      <c r="B1915" s="264">
        <v>45945</v>
      </c>
      <c r="C1915" s="292" t="s">
        <v>3999</v>
      </c>
      <c r="E1915" s="292" t="s">
        <v>4000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3999</v>
      </c>
      <c r="E1916" s="292" t="s">
        <v>4001</v>
      </c>
      <c r="F1916" s="269" t="s">
        <v>4002</v>
      </c>
      <c r="G1916" s="265">
        <v>1000000</v>
      </c>
      <c r="H1916" s="269">
        <v>1</v>
      </c>
      <c r="J1916" s="266" t="s">
        <v>4003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3905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3913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3915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3916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3905</v>
      </c>
      <c r="E1929" s="292" t="s">
        <v>3917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3918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3800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3930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3932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3852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3800</v>
      </c>
      <c r="E1938" s="292" t="s">
        <v>3933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3918</v>
      </c>
      <c r="E1939" s="292" t="s">
        <v>3934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3916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3935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3937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3939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3943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3943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4004</v>
      </c>
      <c r="E1954" s="292" t="s">
        <v>4005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3948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3943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3888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3952</v>
      </c>
      <c r="E1960" s="292" t="s">
        <v>3951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3955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3959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3962</v>
      </c>
      <c r="F1970" s="269" t="s">
        <v>3961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3905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3905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3905</v>
      </c>
      <c r="E1974" s="292" t="s">
        <v>3967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4093</v>
      </c>
      <c r="E1976" s="292" t="s">
        <v>4094</v>
      </c>
      <c r="F1976" s="269" t="s">
        <v>4095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3952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3972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3974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3937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3988</v>
      </c>
      <c r="F1991" s="269" t="s">
        <v>3987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4202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3996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3972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3974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4131</v>
      </c>
      <c r="D2026" s="295" t="s">
        <v>4078</v>
      </c>
      <c r="E2026" s="292" t="s">
        <v>4132</v>
      </c>
      <c r="F2026" s="269" t="s">
        <v>4133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4115</v>
      </c>
      <c r="D2027" s="295" t="s">
        <v>4078</v>
      </c>
      <c r="E2027" s="292" t="s">
        <v>4118</v>
      </c>
      <c r="F2027" s="269" t="s">
        <v>4119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4059</v>
      </c>
      <c r="E2030" s="292" t="s">
        <v>4060</v>
      </c>
      <c r="F2030" s="269" t="s">
        <v>4061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4026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3905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4029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4048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4041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4037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3937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4033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4033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4033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4033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4033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4054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4037</v>
      </c>
      <c r="E2049" s="292" t="s">
        <v>4055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4033</v>
      </c>
      <c r="E2050" s="292" t="s">
        <v>4056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4076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3886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3937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3937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4062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4062</v>
      </c>
      <c r="E2072" s="292" t="s">
        <v>4075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4081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4115</v>
      </c>
      <c r="E2082" s="292" t="s">
        <v>4116</v>
      </c>
      <c r="F2082" s="269" t="s">
        <v>4117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4081</v>
      </c>
      <c r="E2087" s="292" t="s">
        <v>4092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3915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4096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4143</v>
      </c>
      <c r="D2090" s="295" t="s">
        <v>4078</v>
      </c>
      <c r="E2090" s="292" t="s">
        <v>4132</v>
      </c>
      <c r="F2090" s="269" t="s">
        <v>4133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4101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4102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4106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4037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4037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4098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4114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4016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4120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4121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4126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4124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4037</v>
      </c>
      <c r="E2120" s="292" t="s">
        <v>4125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4177</v>
      </c>
      <c r="D2121" s="295" t="s">
        <v>4078</v>
      </c>
      <c r="E2121" s="292" t="s">
        <v>4178</v>
      </c>
      <c r="F2121" s="269" t="s">
        <v>4179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4135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4098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4181</v>
      </c>
      <c r="D2128" s="295" t="s">
        <v>4078</v>
      </c>
      <c r="E2128" s="292" t="s">
        <v>4182</v>
      </c>
      <c r="F2128" s="269" t="s">
        <v>4183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4145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4146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3916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4147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4135</v>
      </c>
      <c r="E2134" s="292" t="s">
        <v>4148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4149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3768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3763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4150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4569</v>
      </c>
    </row>
    <row r="2140" spans="1:14" x14ac:dyDescent="0.3">
      <c r="A2140" s="58">
        <v>2140</v>
      </c>
      <c r="B2140" s="264">
        <v>45964</v>
      </c>
      <c r="C2140" s="292" t="s">
        <v>4777</v>
      </c>
      <c r="D2140" s="295" t="s">
        <v>4078</v>
      </c>
      <c r="E2140" s="292" t="s">
        <v>4780</v>
      </c>
      <c r="F2140" s="269" t="s">
        <v>4781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4569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4569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3886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4569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4569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4569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4569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4569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4569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4569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4161</v>
      </c>
      <c r="L2149" s="265">
        <v>-300000</v>
      </c>
      <c r="N2149" t="s">
        <v>4569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4162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4163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4164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4167</v>
      </c>
      <c r="E2153" s="292" t="s">
        <v>4165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4168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4569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4569</v>
      </c>
    </row>
    <row r="2157" spans="1:14" x14ac:dyDescent="0.3">
      <c r="A2157" s="58">
        <v>2157</v>
      </c>
      <c r="B2157" s="264">
        <v>45965</v>
      </c>
      <c r="C2157" s="292" t="s">
        <v>3952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4569</v>
      </c>
    </row>
    <row r="2158" spans="1:14" x14ac:dyDescent="0.3">
      <c r="A2158" s="58">
        <v>2158</v>
      </c>
      <c r="B2158" s="264">
        <v>45965</v>
      </c>
      <c r="C2158" s="292" t="s">
        <v>3952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4569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4569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4246</v>
      </c>
      <c r="E2161" s="292" t="s">
        <v>4247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4569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4175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3952</v>
      </c>
      <c r="E2163" s="292" t="s">
        <v>4176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4180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4296</v>
      </c>
      <c r="E2165" s="292" t="s">
        <v>4297</v>
      </c>
      <c r="F2165" s="269" t="s">
        <v>4298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4569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4226</v>
      </c>
      <c r="D2167" s="295" t="s">
        <v>4227</v>
      </c>
      <c r="E2167" s="292" t="s">
        <v>4228</v>
      </c>
      <c r="F2167" s="269" t="s">
        <v>4229</v>
      </c>
      <c r="G2167" s="265">
        <v>50000</v>
      </c>
      <c r="H2167" s="269">
        <v>1</v>
      </c>
      <c r="M2167" s="292" t="s">
        <v>4190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4191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4569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4191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4569</v>
      </c>
    </row>
    <row r="2170" spans="1:14" x14ac:dyDescent="0.3">
      <c r="A2170" s="58">
        <v>2170</v>
      </c>
      <c r="B2170" s="264">
        <v>45966</v>
      </c>
      <c r="C2170" s="292" t="s">
        <v>4198</v>
      </c>
      <c r="E2170" s="292" t="s">
        <v>4199</v>
      </c>
      <c r="F2170" s="269" t="s">
        <v>4200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4569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4569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4569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4569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4569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4164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4197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4201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3767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3802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4569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4569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4206</v>
      </c>
      <c r="G2182" s="265">
        <v>450000</v>
      </c>
      <c r="H2182" s="269">
        <v>1</v>
      </c>
      <c r="K2182" s="265">
        <v>450000</v>
      </c>
      <c r="N2182" t="s">
        <v>4569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4569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4569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4210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3937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4569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4569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4569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4569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4220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4145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4016</v>
      </c>
      <c r="E2192" s="292" t="s">
        <v>4221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4569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4569</v>
      </c>
    </row>
    <row r="2194" spans="1:14" x14ac:dyDescent="0.3">
      <c r="A2194" s="58">
        <v>2194</v>
      </c>
      <c r="B2194" s="264">
        <v>45968</v>
      </c>
      <c r="C2194" s="292" t="s">
        <v>4016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4230</v>
      </c>
      <c r="E2199" s="292" t="s">
        <v>4231</v>
      </c>
      <c r="F2199" s="269" t="s">
        <v>4232</v>
      </c>
      <c r="G2199" s="265">
        <v>1500000</v>
      </c>
      <c r="H2199" s="269">
        <v>1</v>
      </c>
      <c r="K2199" s="265">
        <v>1500000</v>
      </c>
      <c r="N2199" t="s">
        <v>4569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4233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4114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4569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4235</v>
      </c>
      <c r="N2203" t="s">
        <v>4569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4569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4238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4569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4569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4569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4569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4242</v>
      </c>
      <c r="G2209" s="265">
        <v>1000000</v>
      </c>
      <c r="H2209" s="269">
        <v>1</v>
      </c>
      <c r="K2209" s="265">
        <v>1000000</v>
      </c>
      <c r="N2209" t="s">
        <v>4569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4243</v>
      </c>
      <c r="G2210" s="265">
        <v>200000</v>
      </c>
      <c r="H2210" s="269">
        <v>1</v>
      </c>
      <c r="K2210" s="265">
        <v>200000</v>
      </c>
      <c r="N2210" t="s">
        <v>4569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3879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4248</v>
      </c>
      <c r="G2212" s="265">
        <v>734000</v>
      </c>
      <c r="H2212" s="269">
        <v>1</v>
      </c>
      <c r="K2212" s="265">
        <v>734000</v>
      </c>
      <c r="N2212" t="s">
        <v>4569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4250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4569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4176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4569</v>
      </c>
    </row>
    <row r="2218" spans="1:14" x14ac:dyDescent="0.3">
      <c r="A2218" s="58">
        <v>2218</v>
      </c>
      <c r="B2218" s="264">
        <v>45972</v>
      </c>
      <c r="C2218" s="292" t="s">
        <v>4258</v>
      </c>
      <c r="E2218" s="292" t="s">
        <v>4259</v>
      </c>
      <c r="F2218" s="269" t="s">
        <v>4260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4569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4569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4569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4257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4261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4262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3937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4569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4569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4270</v>
      </c>
      <c r="N2226" t="s">
        <v>4569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4272</v>
      </c>
      <c r="N2227" t="s">
        <v>4569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4569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4569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4569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4569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4278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4279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4280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4281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4164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4282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4569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4569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4569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4569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4569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4569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4569</v>
      </c>
    </row>
    <row r="2245" spans="1:14" x14ac:dyDescent="0.3">
      <c r="A2245" s="58">
        <v>2245</v>
      </c>
      <c r="B2245" s="264">
        <v>45974</v>
      </c>
      <c r="C2245" s="292" t="s">
        <v>4360</v>
      </c>
      <c r="E2245" s="292" t="s">
        <v>4361</v>
      </c>
      <c r="F2245" s="269" t="s">
        <v>4362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4569</v>
      </c>
    </row>
    <row r="2246" spans="1:14" x14ac:dyDescent="0.3">
      <c r="A2246" s="58">
        <v>2246</v>
      </c>
      <c r="B2246" s="264">
        <v>45974</v>
      </c>
      <c r="C2246" s="292" t="s">
        <v>4360</v>
      </c>
      <c r="E2246" s="292" t="s">
        <v>4363</v>
      </c>
      <c r="F2246" s="269" t="s">
        <v>4364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4569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4290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4569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4569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3916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4295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4163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4294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4293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4184</v>
      </c>
      <c r="E2255" s="292" t="s">
        <v>4299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4300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4301</v>
      </c>
      <c r="G2257" s="265">
        <v>150000</v>
      </c>
      <c r="H2257" s="269">
        <v>1</v>
      </c>
      <c r="K2257" s="265">
        <v>150000</v>
      </c>
      <c r="N2257" t="s">
        <v>4569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4304</v>
      </c>
      <c r="N2259" t="s">
        <v>4569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4569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4569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4569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4569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4308</v>
      </c>
      <c r="N2264" t="s">
        <v>4569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4238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4310</v>
      </c>
      <c r="N2265" t="s">
        <v>4569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4569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4569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4569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4569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3820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4316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4317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4318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4319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4569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4569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4569</v>
      </c>
    </row>
    <row r="2279" spans="1:14" x14ac:dyDescent="0.3">
      <c r="A2279" s="58">
        <v>2279</v>
      </c>
      <c r="B2279" s="264">
        <v>45978</v>
      </c>
      <c r="C2279" s="292" t="s">
        <v>4347</v>
      </c>
      <c r="E2279" s="292" t="s">
        <v>4348</v>
      </c>
      <c r="F2279" s="269" t="s">
        <v>4349</v>
      </c>
      <c r="G2279" s="265">
        <v>1000000</v>
      </c>
      <c r="H2279" s="269">
        <v>1</v>
      </c>
      <c r="K2279" s="265">
        <v>1000000</v>
      </c>
      <c r="N2279" t="s">
        <v>4569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4569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4569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4569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4569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4569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4324</v>
      </c>
      <c r="G2285" s="265">
        <v>200000</v>
      </c>
      <c r="H2285" s="269">
        <v>1</v>
      </c>
      <c r="K2285" s="265">
        <v>200000</v>
      </c>
      <c r="N2285" t="s">
        <v>4569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4569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4569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4329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4145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4331</v>
      </c>
      <c r="G2292" s="265">
        <v>1700000</v>
      </c>
      <c r="H2292" s="269">
        <v>1</v>
      </c>
      <c r="K2292" s="265">
        <v>1700000</v>
      </c>
      <c r="N2292" t="s">
        <v>4569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4569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4569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4569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4569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4569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4569</v>
      </c>
    </row>
    <row r="2299" spans="1:14" x14ac:dyDescent="0.3">
      <c r="A2299" s="58">
        <v>2299</v>
      </c>
      <c r="B2299" s="264">
        <v>45979</v>
      </c>
      <c r="C2299" s="292" t="s">
        <v>4338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4569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4350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4163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4569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4569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4569</v>
      </c>
    </row>
    <row r="2308" spans="1:14" x14ac:dyDescent="0.3">
      <c r="A2308" s="58">
        <v>2308</v>
      </c>
      <c r="B2308" s="264">
        <v>45980</v>
      </c>
      <c r="C2308" s="292" t="s">
        <v>4343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4569</v>
      </c>
    </row>
    <row r="2309" spans="1:14" x14ac:dyDescent="0.3">
      <c r="A2309" s="58">
        <v>2309</v>
      </c>
      <c r="B2309" s="264">
        <v>45980</v>
      </c>
      <c r="C2309" s="292" t="s">
        <v>4343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4569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4569</v>
      </c>
    </row>
    <row r="2311" spans="1:14" x14ac:dyDescent="0.3">
      <c r="A2311" s="58">
        <v>2311</v>
      </c>
      <c r="B2311" s="264">
        <v>45980</v>
      </c>
      <c r="C2311" s="292" t="s">
        <v>4343</v>
      </c>
      <c r="E2311" s="292" t="s">
        <v>4358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3877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4434</v>
      </c>
      <c r="E2313" s="292" t="s">
        <v>4435</v>
      </c>
      <c r="F2313" s="269" t="s">
        <v>4436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4569</v>
      </c>
    </row>
    <row r="2314" spans="1:14" x14ac:dyDescent="0.3">
      <c r="A2314" s="58">
        <v>2314</v>
      </c>
      <c r="B2314" s="264">
        <v>45981</v>
      </c>
      <c r="C2314" s="292" t="s">
        <v>4283</v>
      </c>
      <c r="E2314" s="292" t="s">
        <v>4365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4366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4367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4569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4569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4383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3939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4569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4388</v>
      </c>
      <c r="G2324" s="265">
        <v>270000</v>
      </c>
      <c r="H2324" s="269">
        <v>1</v>
      </c>
      <c r="K2324" s="265">
        <v>270000</v>
      </c>
      <c r="N2324" t="s">
        <v>4569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4569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4569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4569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4569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4569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4569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4569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4279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4316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4338</v>
      </c>
      <c r="E2334" s="292" t="s">
        <v>4393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4121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3939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4569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4569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4404</v>
      </c>
      <c r="N2340" t="s">
        <v>4569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4405</v>
      </c>
      <c r="N2341" t="s">
        <v>4569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4407</v>
      </c>
      <c r="N2342" t="s">
        <v>4581</v>
      </c>
    </row>
    <row r="2343" spans="1:14" x14ac:dyDescent="0.3">
      <c r="A2343" s="58">
        <v>2343</v>
      </c>
      <c r="B2343" s="264">
        <v>45985</v>
      </c>
      <c r="C2343" s="292" t="s">
        <v>4434</v>
      </c>
      <c r="E2343" s="292" t="s">
        <v>4437</v>
      </c>
      <c r="F2343" s="269" t="s">
        <v>4438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4439</v>
      </c>
      <c r="N2343" t="s">
        <v>4569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4569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4411</v>
      </c>
      <c r="N2345" t="s">
        <v>4569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4413</v>
      </c>
      <c r="N2346" t="s">
        <v>4581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4415</v>
      </c>
      <c r="N2347" t="s">
        <v>4569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4569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4569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4569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4257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4280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4418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4420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4569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4262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3802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4294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4581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4581</v>
      </c>
    </row>
    <row r="2361" spans="1:14" x14ac:dyDescent="0.3">
      <c r="A2361" s="58">
        <v>2361</v>
      </c>
      <c r="B2361" s="264">
        <v>45986</v>
      </c>
      <c r="C2361" s="292" t="s">
        <v>4427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4581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4581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4433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3834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4427</v>
      </c>
      <c r="E2365" s="292" t="s">
        <v>4432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3822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4581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4581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4581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4581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4581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4581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4123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4446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4447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4452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4581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4581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4581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4581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4581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4581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4581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4581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4581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4581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4581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4581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4581</v>
      </c>
    </row>
    <row r="2390" spans="1:14" x14ac:dyDescent="0.3">
      <c r="A2390" s="58">
        <v>2390</v>
      </c>
      <c r="B2390" s="264">
        <v>45988</v>
      </c>
      <c r="C2390" s="292" t="s">
        <v>4452</v>
      </c>
      <c r="E2390" s="292" t="s">
        <v>4463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4464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4581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4581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4581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4581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4581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4581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4581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4467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4581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4581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4581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4164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4471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4420</v>
      </c>
      <c r="E2408" s="292" t="s">
        <v>4472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4474</v>
      </c>
      <c r="N2409" t="s">
        <v>4569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3763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3768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4475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4798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4798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4798</v>
      </c>
    </row>
    <row r="2416" spans="1:14" x14ac:dyDescent="0.3">
      <c r="A2416" s="58">
        <v>2416</v>
      </c>
      <c r="B2416" s="264">
        <v>45992</v>
      </c>
      <c r="C2416" s="292" t="s">
        <v>4476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4798</v>
      </c>
    </row>
    <row r="2417" spans="1:14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4476</v>
      </c>
      <c r="E2421" s="292" t="s">
        <v>4482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2138</v>
      </c>
      <c r="E2422" s="292" t="s">
        <v>3851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1171</v>
      </c>
      <c r="E2423" s="292" t="s">
        <v>3880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1574</v>
      </c>
      <c r="E2424" s="292" t="s">
        <v>3939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4484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  <c r="N2425" t="s">
        <v>4798</v>
      </c>
    </row>
    <row r="2426" spans="1:14" x14ac:dyDescent="0.3">
      <c r="A2426" s="58">
        <v>2426</v>
      </c>
      <c r="B2426" s="264">
        <v>45993</v>
      </c>
      <c r="C2426" s="292" t="s">
        <v>4502</v>
      </c>
      <c r="E2426" s="292" t="s">
        <v>4503</v>
      </c>
      <c r="F2426" s="269" t="s">
        <v>4504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4798</v>
      </c>
    </row>
    <row r="2427" spans="1:14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4798</v>
      </c>
    </row>
    <row r="2428" spans="1:14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  <c r="N2428" t="s">
        <v>4798</v>
      </c>
    </row>
    <row r="2429" spans="1:14" x14ac:dyDescent="0.3">
      <c r="A2429" s="58">
        <v>2429</v>
      </c>
      <c r="B2429" s="264">
        <v>45993</v>
      </c>
      <c r="C2429" s="292" t="s">
        <v>4484</v>
      </c>
      <c r="E2429" s="292" t="s">
        <v>4490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  <c r="N2430" t="s">
        <v>4798</v>
      </c>
    </row>
    <row r="2431" spans="1:14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  <c r="N2431" t="s">
        <v>4798</v>
      </c>
    </row>
    <row r="2432" spans="1:14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4798</v>
      </c>
    </row>
    <row r="2433" spans="1:14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  <c r="N2433" t="s">
        <v>4798</v>
      </c>
    </row>
    <row r="2434" spans="1:14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4798</v>
      </c>
    </row>
    <row r="2435" spans="1:14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4798</v>
      </c>
    </row>
    <row r="2436" spans="1:14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4798</v>
      </c>
    </row>
    <row r="2437" spans="1:14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4798</v>
      </c>
    </row>
    <row r="2438" spans="1:14" x14ac:dyDescent="0.3">
      <c r="A2438" s="58">
        <v>2438</v>
      </c>
      <c r="B2438" s="264">
        <v>45994</v>
      </c>
      <c r="C2438" s="292" t="s">
        <v>4777</v>
      </c>
      <c r="D2438" s="295" t="s">
        <v>4078</v>
      </c>
      <c r="E2438" s="292" t="s">
        <v>4778</v>
      </c>
      <c r="F2438" s="269" t="s">
        <v>4779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4798</v>
      </c>
    </row>
    <row r="2440" spans="1:14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4798</v>
      </c>
    </row>
    <row r="2441" spans="1:14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  <c r="N2441" t="s">
        <v>4798</v>
      </c>
    </row>
    <row r="2442" spans="1:14" x14ac:dyDescent="0.3">
      <c r="A2442" s="58">
        <v>2442</v>
      </c>
      <c r="B2442" s="264">
        <v>45994</v>
      </c>
      <c r="C2442" s="292" t="s">
        <v>1467</v>
      </c>
      <c r="E2442" s="292" t="s">
        <v>4501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4016</v>
      </c>
      <c r="E2443" s="292" t="s">
        <v>1125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1147</v>
      </c>
      <c r="E2444" s="292" t="s">
        <v>4149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4798</v>
      </c>
    </row>
    <row r="2446" spans="1:14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  <c r="N2446" t="s">
        <v>4798</v>
      </c>
    </row>
    <row r="2447" spans="1:14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4798</v>
      </c>
    </row>
    <row r="2448" spans="1:14" x14ac:dyDescent="0.3">
      <c r="A2448" s="58">
        <v>2448</v>
      </c>
      <c r="B2448" s="264">
        <v>45995</v>
      </c>
      <c r="C2448" s="292" t="s">
        <v>4505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  <c r="N2448" t="s">
        <v>4798</v>
      </c>
    </row>
    <row r="2449" spans="1:14" x14ac:dyDescent="0.3">
      <c r="A2449" s="58">
        <v>2449</v>
      </c>
      <c r="B2449" s="264">
        <v>45995</v>
      </c>
      <c r="C2449" s="292" t="s">
        <v>4505</v>
      </c>
      <c r="E2449" s="292" t="s">
        <v>1794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1716</v>
      </c>
      <c r="E2450" s="292" t="s">
        <v>4511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1741</v>
      </c>
      <c r="E2451" s="292" t="s">
        <v>3767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1026</v>
      </c>
      <c r="E2452" s="292" t="s">
        <v>4514</v>
      </c>
      <c r="G2452" s="265">
        <v>600000</v>
      </c>
      <c r="H2452" s="269">
        <v>1</v>
      </c>
      <c r="K2452" s="265">
        <v>600000</v>
      </c>
      <c r="N2452" t="s">
        <v>4798</v>
      </c>
    </row>
    <row r="2453" spans="1:14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  <c r="N2453" t="s">
        <v>4798</v>
      </c>
    </row>
    <row r="2454" spans="1:14" x14ac:dyDescent="0.3">
      <c r="A2454" s="58">
        <v>2454</v>
      </c>
      <c r="B2454" s="264">
        <v>45996</v>
      </c>
      <c r="C2454" s="292" t="s">
        <v>4567</v>
      </c>
      <c r="E2454" s="292" t="s">
        <v>4568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4798</v>
      </c>
    </row>
    <row r="2455" spans="1:14" x14ac:dyDescent="0.3">
      <c r="A2455" s="58">
        <v>2455</v>
      </c>
      <c r="B2455" s="264">
        <v>45996</v>
      </c>
      <c r="C2455" s="292" t="s">
        <v>1053</v>
      </c>
      <c r="E2455" s="292" t="s">
        <v>3834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1580</v>
      </c>
      <c r="E2456" s="292" t="s">
        <v>4447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3874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  <c r="N2457" t="s">
        <v>4798</v>
      </c>
    </row>
    <row r="2458" spans="1:14" x14ac:dyDescent="0.3">
      <c r="A2458" s="58">
        <v>2458</v>
      </c>
      <c r="B2458" s="264">
        <v>45999</v>
      </c>
      <c r="C2458" s="292" t="s">
        <v>1741</v>
      </c>
      <c r="E2458" s="292" t="s">
        <v>4522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  <c r="N2459" t="s">
        <v>4798</v>
      </c>
    </row>
    <row r="2460" spans="1:14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  <c r="N2460" t="s">
        <v>4798</v>
      </c>
    </row>
    <row r="2461" spans="1:14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4798</v>
      </c>
    </row>
    <row r="2464" spans="1:14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4798</v>
      </c>
    </row>
    <row r="2465" spans="1:14" x14ac:dyDescent="0.3">
      <c r="A2465" s="58">
        <v>2465</v>
      </c>
      <c r="B2465" s="264">
        <v>45999</v>
      </c>
      <c r="C2465" s="292" t="s">
        <v>3874</v>
      </c>
      <c r="E2465" s="292" t="s">
        <v>3878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2549</v>
      </c>
      <c r="E2466" s="292" t="s">
        <v>4529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1548</v>
      </c>
      <c r="E2467" s="292" t="s">
        <v>4530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1971</v>
      </c>
      <c r="E2468" s="292" t="s">
        <v>4122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  <c r="N2469" t="s">
        <v>4798</v>
      </c>
    </row>
    <row r="2470" spans="1:14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  <c r="N2470" t="s">
        <v>4798</v>
      </c>
    </row>
    <row r="2471" spans="1:14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4798</v>
      </c>
    </row>
    <row r="2472" spans="1:14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  <c r="N2472" t="s">
        <v>4798</v>
      </c>
    </row>
    <row r="2473" spans="1:14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4798</v>
      </c>
    </row>
    <row r="2474" spans="1:14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4798</v>
      </c>
    </row>
    <row r="2475" spans="1:14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  <c r="N2475" t="s">
        <v>4798</v>
      </c>
    </row>
    <row r="2476" spans="1:14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  <c r="N2476" t="s">
        <v>4798</v>
      </c>
    </row>
    <row r="2477" spans="1:14" x14ac:dyDescent="0.3">
      <c r="A2477" s="58">
        <v>2477</v>
      </c>
      <c r="B2477" s="264">
        <v>46000</v>
      </c>
      <c r="C2477" s="292" t="s">
        <v>4563</v>
      </c>
      <c r="E2477" s="292" t="s">
        <v>4564</v>
      </c>
      <c r="F2477" s="269" t="s">
        <v>4565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  <c r="N2479" t="s">
        <v>4798</v>
      </c>
    </row>
    <row r="2480" spans="1:14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  <c r="N2480" t="s">
        <v>4798</v>
      </c>
    </row>
    <row r="2481" spans="1:14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  <c r="N2481" t="s">
        <v>4798</v>
      </c>
    </row>
    <row r="2482" spans="1:14" x14ac:dyDescent="0.3">
      <c r="A2482" s="58">
        <v>2482</v>
      </c>
      <c r="B2482" s="264">
        <v>46000</v>
      </c>
      <c r="C2482" s="292" t="s">
        <v>2018</v>
      </c>
      <c r="E2482" s="292" t="s">
        <v>4541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3280</v>
      </c>
      <c r="E2483" s="292" t="s">
        <v>4280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1232</v>
      </c>
      <c r="E2484" s="292" t="s">
        <v>4261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1018</v>
      </c>
      <c r="E2485" s="292" t="s">
        <v>3879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2716</v>
      </c>
      <c r="E2486" s="292" t="s">
        <v>4543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1592</v>
      </c>
      <c r="E2487" s="292" t="s">
        <v>3852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1784</v>
      </c>
      <c r="E2488" s="292" t="s">
        <v>4114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2549</v>
      </c>
      <c r="E2489" s="292" t="s">
        <v>4529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1438</v>
      </c>
      <c r="E2490" s="292" t="s">
        <v>4545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  <c r="N2491" t="s">
        <v>4798</v>
      </c>
    </row>
    <row r="2492" spans="1:14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4798</v>
      </c>
    </row>
    <row r="2493" spans="1:14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4798</v>
      </c>
    </row>
    <row r="2494" spans="1:14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4798</v>
      </c>
    </row>
    <row r="2495" spans="1:14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4798</v>
      </c>
    </row>
    <row r="2496" spans="1:14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  <c r="N2496" t="s">
        <v>4798</v>
      </c>
    </row>
    <row r="2497" spans="1:14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4798</v>
      </c>
    </row>
    <row r="2498" spans="1:14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  <c r="N2498" t="s">
        <v>4798</v>
      </c>
    </row>
    <row r="2499" spans="1:14" x14ac:dyDescent="0.3">
      <c r="A2499" s="58">
        <v>2499</v>
      </c>
      <c r="B2499" s="264">
        <v>46002</v>
      </c>
      <c r="C2499" s="292" t="s">
        <v>2907</v>
      </c>
      <c r="E2499" s="292" t="s">
        <v>4555</v>
      </c>
      <c r="F2499" s="269" t="s">
        <v>4554</v>
      </c>
      <c r="G2499" s="265">
        <v>850000</v>
      </c>
      <c r="H2499" s="269">
        <v>1</v>
      </c>
      <c r="K2499" s="265">
        <v>850000</v>
      </c>
      <c r="N2499" t="s">
        <v>4798</v>
      </c>
    </row>
    <row r="2500" spans="1:14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4798</v>
      </c>
    </row>
    <row r="2501" spans="1:14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4558</v>
      </c>
      <c r="N2501" t="s">
        <v>4798</v>
      </c>
    </row>
    <row r="2502" spans="1:14" x14ac:dyDescent="0.3">
      <c r="A2502" s="58">
        <v>2502</v>
      </c>
      <c r="B2502" s="264">
        <v>46002</v>
      </c>
      <c r="C2502" s="292" t="s">
        <v>3106</v>
      </c>
      <c r="E2502" s="292" t="s">
        <v>4560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2907</v>
      </c>
      <c r="E2503" s="292" t="s">
        <v>4293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4561</v>
      </c>
      <c r="N2504" t="s">
        <v>4798</v>
      </c>
    </row>
    <row r="2505" spans="1:14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1015</v>
      </c>
      <c r="E2506" s="292" t="s">
        <v>3802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1741</v>
      </c>
      <c r="E2507" s="292" t="s">
        <v>4566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  <c r="N2508" t="s">
        <v>4798</v>
      </c>
    </row>
    <row r="2509" spans="1:14" x14ac:dyDescent="0.3">
      <c r="A2509" s="58">
        <v>2509</v>
      </c>
      <c r="B2509" s="264">
        <v>46003</v>
      </c>
      <c r="C2509" s="292" t="s">
        <v>1015</v>
      </c>
      <c r="E2509" s="292" t="s">
        <v>4572</v>
      </c>
      <c r="F2509" s="269" t="s">
        <v>4571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4798</v>
      </c>
    </row>
    <row r="2510" spans="1:14" x14ac:dyDescent="0.3">
      <c r="A2510" s="58">
        <v>2510</v>
      </c>
      <c r="B2510" s="264">
        <v>46003</v>
      </c>
      <c r="C2510" s="292" t="s">
        <v>1716</v>
      </c>
      <c r="E2510" s="292" t="s">
        <v>4575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4798</v>
      </c>
    </row>
    <row r="2511" spans="1:14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  <c r="N2511" t="s">
        <v>4798</v>
      </c>
    </row>
    <row r="2512" spans="1:14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  <c r="N2512" t="s">
        <v>4798</v>
      </c>
    </row>
    <row r="2513" spans="1:14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4798</v>
      </c>
    </row>
    <row r="2514" spans="1:14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4798</v>
      </c>
    </row>
    <row r="2515" spans="1:14" x14ac:dyDescent="0.3">
      <c r="A2515" s="58">
        <v>2515</v>
      </c>
      <c r="B2515" s="264">
        <v>46003</v>
      </c>
      <c r="C2515" s="292" t="s">
        <v>4184</v>
      </c>
      <c r="E2515" s="292" t="s">
        <v>4579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987</v>
      </c>
      <c r="E2516" s="292" t="s">
        <v>4580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1461</v>
      </c>
      <c r="E2517" s="292" t="s">
        <v>4295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4338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  <c r="N2518" t="s">
        <v>4798</v>
      </c>
    </row>
    <row r="2519" spans="1:14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  <c r="N2519" t="s">
        <v>4798</v>
      </c>
    </row>
    <row r="2520" spans="1:14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  <c r="N2520" t="s">
        <v>4798</v>
      </c>
    </row>
    <row r="2521" spans="1:14" x14ac:dyDescent="0.3">
      <c r="A2521" s="58">
        <v>2521</v>
      </c>
      <c r="B2521" s="264">
        <v>46006</v>
      </c>
      <c r="C2521" s="292" t="s">
        <v>1716</v>
      </c>
      <c r="E2521" s="292" t="s">
        <v>4636</v>
      </c>
      <c r="G2521" s="265">
        <v>850000</v>
      </c>
      <c r="H2521" s="269">
        <v>1</v>
      </c>
      <c r="K2521" s="265">
        <v>850000</v>
      </c>
      <c r="N2521" t="s">
        <v>4798</v>
      </c>
    </row>
    <row r="2522" spans="1:14" x14ac:dyDescent="0.3">
      <c r="A2522" s="58">
        <v>2522</v>
      </c>
      <c r="B2522" s="264">
        <v>46004</v>
      </c>
      <c r="C2522" s="292" t="s">
        <v>1026</v>
      </c>
      <c r="E2522" s="292" t="s">
        <v>4643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4338</v>
      </c>
      <c r="E2523" s="292" t="s">
        <v>4393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1367</v>
      </c>
      <c r="E2524" s="292" t="s">
        <v>4644</v>
      </c>
      <c r="G2524" s="265">
        <v>250000</v>
      </c>
      <c r="H2524" s="269">
        <v>1</v>
      </c>
      <c r="K2524" s="265">
        <v>250000</v>
      </c>
      <c r="N2524" t="s">
        <v>4798</v>
      </c>
    </row>
    <row r="2525" spans="1:14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  <c r="N2525" t="s">
        <v>4798</v>
      </c>
    </row>
    <row r="2526" spans="1:14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4798</v>
      </c>
    </row>
    <row r="2527" spans="1:14" x14ac:dyDescent="0.3">
      <c r="A2527" s="58">
        <v>2527</v>
      </c>
      <c r="B2527" s="264">
        <v>46007</v>
      </c>
      <c r="C2527" s="292" t="s">
        <v>3874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  <c r="N2527" t="s">
        <v>4798</v>
      </c>
    </row>
    <row r="2528" spans="1:14" x14ac:dyDescent="0.3">
      <c r="A2528" s="58">
        <v>2528</v>
      </c>
      <c r="B2528" s="264">
        <v>46007</v>
      </c>
      <c r="C2528" s="292" t="s">
        <v>1372</v>
      </c>
      <c r="E2528" s="292" t="s">
        <v>3862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4798</v>
      </c>
    </row>
    <row r="2529" spans="1:14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  <c r="N2529" t="s">
        <v>4798</v>
      </c>
    </row>
    <row r="2530" spans="1:14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4798</v>
      </c>
    </row>
    <row r="2531" spans="1:14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  <c r="N2531" t="s">
        <v>4798</v>
      </c>
    </row>
    <row r="2532" spans="1:14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  <c r="N2532" t="s">
        <v>4798</v>
      </c>
    </row>
    <row r="2533" spans="1:14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  <c r="N2533" t="s">
        <v>4798</v>
      </c>
    </row>
    <row r="2534" spans="1:14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  <c r="N2534" t="s">
        <v>4798</v>
      </c>
    </row>
    <row r="2535" spans="1:14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  <c r="N2535" t="s">
        <v>4798</v>
      </c>
    </row>
    <row r="2536" spans="1:14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4798</v>
      </c>
    </row>
    <row r="2537" spans="1:14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  <c r="N2537" t="s">
        <v>4798</v>
      </c>
    </row>
    <row r="2538" spans="1:14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4798</v>
      </c>
    </row>
    <row r="2539" spans="1:14" x14ac:dyDescent="0.3">
      <c r="A2539" s="58">
        <v>2539</v>
      </c>
      <c r="B2539" s="264">
        <v>46007</v>
      </c>
      <c r="C2539" s="292" t="s">
        <v>1571</v>
      </c>
      <c r="E2539" s="292" t="s">
        <v>3836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4798</v>
      </c>
    </row>
    <row r="2540" spans="1:14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4798</v>
      </c>
    </row>
    <row r="2541" spans="1:14" x14ac:dyDescent="0.3">
      <c r="A2541" s="58">
        <v>2541</v>
      </c>
      <c r="B2541" s="264">
        <v>46007</v>
      </c>
      <c r="C2541" s="292" t="s">
        <v>2251</v>
      </c>
      <c r="E2541" s="292" t="s">
        <v>4147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987</v>
      </c>
      <c r="E2542" s="292" t="s">
        <v>4164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2774</v>
      </c>
      <c r="E2543" s="292" t="s">
        <v>4656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3874</v>
      </c>
      <c r="E2544" s="292" t="s">
        <v>3878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4798</v>
      </c>
    </row>
    <row r="2546" spans="1:14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  <c r="N2546" t="s">
        <v>4798</v>
      </c>
    </row>
    <row r="2547" spans="1:14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  <c r="N2547" t="s">
        <v>4798</v>
      </c>
    </row>
    <row r="2548" spans="1:14" x14ac:dyDescent="0.3">
      <c r="A2548" s="58">
        <v>2548</v>
      </c>
      <c r="B2548" s="264">
        <v>46008</v>
      </c>
      <c r="C2548" s="292" t="s">
        <v>2138</v>
      </c>
      <c r="E2548" s="292" t="s">
        <v>4663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4798</v>
      </c>
    </row>
    <row r="2549" spans="1:14" x14ac:dyDescent="0.3">
      <c r="A2549" s="58">
        <v>2549</v>
      </c>
      <c r="B2549" s="264">
        <v>46008</v>
      </c>
      <c r="C2549" s="292" t="s">
        <v>2138</v>
      </c>
      <c r="E2549" s="292" t="s">
        <v>4664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4798</v>
      </c>
    </row>
    <row r="2550" spans="1:14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4798</v>
      </c>
    </row>
    <row r="2551" spans="1:14" x14ac:dyDescent="0.3">
      <c r="A2551" s="58">
        <v>2551</v>
      </c>
      <c r="B2551" s="264">
        <v>46008</v>
      </c>
      <c r="C2551" s="292" t="s">
        <v>1026</v>
      </c>
      <c r="E2551" s="292" t="s">
        <v>3937</v>
      </c>
      <c r="F2551" s="269" t="s">
        <v>1205</v>
      </c>
      <c r="G2551" s="265">
        <v>450000</v>
      </c>
      <c r="H2551" s="269">
        <v>1</v>
      </c>
      <c r="K2551" s="265">
        <v>450000</v>
      </c>
      <c r="N2551" t="s">
        <v>4798</v>
      </c>
    </row>
    <row r="2552" spans="1:14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  <c r="N2552" t="s">
        <v>4798</v>
      </c>
    </row>
    <row r="2553" spans="1:14" x14ac:dyDescent="0.3">
      <c r="A2553" s="58">
        <v>2553</v>
      </c>
      <c r="B2553" s="264">
        <v>46008</v>
      </c>
      <c r="C2553" s="292" t="s">
        <v>4685</v>
      </c>
      <c r="D2553" s="295" t="s">
        <v>4078</v>
      </c>
      <c r="E2553" s="292" t="s">
        <v>4686</v>
      </c>
      <c r="F2553" s="269" t="s">
        <v>4687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4798</v>
      </c>
    </row>
    <row r="2555" spans="1:14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4798</v>
      </c>
    </row>
    <row r="2556" spans="1:14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4798</v>
      </c>
    </row>
    <row r="2557" spans="1:14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4798</v>
      </c>
    </row>
    <row r="2558" spans="1:14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4798</v>
      </c>
    </row>
    <row r="2559" spans="1:14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  <c r="N2559" t="s">
        <v>4798</v>
      </c>
    </row>
    <row r="2560" spans="1:14" x14ac:dyDescent="0.3">
      <c r="A2560" s="58">
        <v>2560</v>
      </c>
      <c r="B2560" s="264">
        <v>46008</v>
      </c>
      <c r="C2560" s="292" t="s">
        <v>2774</v>
      </c>
      <c r="E2560" s="292" t="s">
        <v>4672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2989</v>
      </c>
      <c r="E2561" s="292" t="s">
        <v>4673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4674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4798</v>
      </c>
    </row>
    <row r="2563" spans="1:14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4798</v>
      </c>
    </row>
    <row r="2564" spans="1:14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  <c r="N2564" t="s">
        <v>4798</v>
      </c>
    </row>
    <row r="2565" spans="1:14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4798</v>
      </c>
    </row>
    <row r="2566" spans="1:14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  <c r="N2566" t="s">
        <v>4798</v>
      </c>
    </row>
    <row r="2567" spans="1:14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  <c r="N2567" t="s">
        <v>4798</v>
      </c>
    </row>
    <row r="2568" spans="1:14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  <c r="N2568" t="s">
        <v>4798</v>
      </c>
    </row>
    <row r="2569" spans="1:14" x14ac:dyDescent="0.3">
      <c r="A2569" s="58">
        <v>2569</v>
      </c>
      <c r="B2569" s="264">
        <v>46009</v>
      </c>
      <c r="C2569" s="292" t="s">
        <v>4674</v>
      </c>
      <c r="E2569" s="292" t="s">
        <v>4683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2138</v>
      </c>
      <c r="E2570" s="292" t="s">
        <v>3851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1443</v>
      </c>
      <c r="E2571" s="292" t="s">
        <v>4690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4798</v>
      </c>
    </row>
    <row r="2575" spans="1:14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  <c r="N2575" t="s">
        <v>4798</v>
      </c>
    </row>
    <row r="2576" spans="1:14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  <c r="N2576" t="s">
        <v>4798</v>
      </c>
    </row>
    <row r="2577" spans="1:14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4798</v>
      </c>
    </row>
    <row r="2578" spans="1:14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  <c r="N2578" t="s">
        <v>4798</v>
      </c>
    </row>
    <row r="2579" spans="1:14" x14ac:dyDescent="0.3">
      <c r="A2579" s="58">
        <v>2579</v>
      </c>
      <c r="B2579" s="264">
        <v>46011</v>
      </c>
      <c r="C2579" s="292" t="s">
        <v>979</v>
      </c>
      <c r="E2579" s="292" t="s">
        <v>4700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1372</v>
      </c>
      <c r="E2580" s="292" t="s">
        <v>4180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2549</v>
      </c>
      <c r="E2582" s="292" t="s">
        <v>4702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1171</v>
      </c>
      <c r="E2584" s="292" t="s">
        <v>3880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  <c r="N2585" t="s">
        <v>4798</v>
      </c>
    </row>
    <row r="2586" spans="1:14" x14ac:dyDescent="0.3">
      <c r="A2586" s="58">
        <v>2586</v>
      </c>
      <c r="B2586" s="264">
        <v>46013</v>
      </c>
      <c r="C2586" s="292" t="s">
        <v>1716</v>
      </c>
      <c r="E2586" s="292" t="s">
        <v>4238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4798</v>
      </c>
    </row>
    <row r="2587" spans="1:14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4798</v>
      </c>
    </row>
    <row r="2588" spans="1:14" x14ac:dyDescent="0.3">
      <c r="A2588" s="58">
        <v>2588</v>
      </c>
      <c r="B2588" s="264">
        <v>46013</v>
      </c>
      <c r="C2588" s="292" t="s">
        <v>1716</v>
      </c>
      <c r="E2588" s="292" t="s">
        <v>4706</v>
      </c>
      <c r="F2588" s="269" t="s">
        <v>4705</v>
      </c>
      <c r="G2588" s="265">
        <v>22000</v>
      </c>
      <c r="H2588" s="269">
        <v>1</v>
      </c>
      <c r="K2588" s="265">
        <v>22000</v>
      </c>
      <c r="N2588" t="s">
        <v>4798</v>
      </c>
    </row>
    <row r="2589" spans="1:14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  <c r="N2589" t="s">
        <v>4798</v>
      </c>
    </row>
    <row r="2590" spans="1:14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  <c r="N2590" t="s">
        <v>4798</v>
      </c>
    </row>
    <row r="2591" spans="1:14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4798</v>
      </c>
    </row>
    <row r="2592" spans="1:14" x14ac:dyDescent="0.3">
      <c r="A2592" s="58">
        <v>2592</v>
      </c>
      <c r="B2592" s="264">
        <v>46013</v>
      </c>
      <c r="C2592" s="292" t="s">
        <v>3140</v>
      </c>
      <c r="E2592" s="292" t="s">
        <v>4708</v>
      </c>
      <c r="G2592" s="265">
        <v>10000</v>
      </c>
      <c r="H2592" s="269">
        <v>2</v>
      </c>
      <c r="K2592" s="265">
        <v>20000</v>
      </c>
      <c r="N2592" t="s">
        <v>4798</v>
      </c>
    </row>
    <row r="2593" spans="1:14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4798</v>
      </c>
    </row>
    <row r="2594" spans="1:14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  <c r="N2594" t="s">
        <v>4798</v>
      </c>
    </row>
    <row r="2595" spans="1:14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  <c r="N2595" t="s">
        <v>4798</v>
      </c>
    </row>
    <row r="2596" spans="1:14" x14ac:dyDescent="0.3">
      <c r="A2596" s="58">
        <v>2596</v>
      </c>
      <c r="B2596" s="264">
        <v>46013</v>
      </c>
      <c r="C2596" s="292" t="s">
        <v>4674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4798</v>
      </c>
    </row>
    <row r="2597" spans="1:14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  <c r="N2597" t="s">
        <v>4798</v>
      </c>
    </row>
    <row r="2598" spans="1:14" x14ac:dyDescent="0.3">
      <c r="A2598" s="58">
        <v>2598</v>
      </c>
      <c r="B2598" s="264">
        <v>46013</v>
      </c>
      <c r="C2598" s="292" t="s">
        <v>1652</v>
      </c>
      <c r="E2598" s="292" t="s">
        <v>4714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1385</v>
      </c>
      <c r="E2599" s="292" t="s">
        <v>4294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  <c r="N2603" t="s">
        <v>4798</v>
      </c>
    </row>
    <row r="2604" spans="1:14" x14ac:dyDescent="0.3">
      <c r="A2604" s="58">
        <v>2604</v>
      </c>
      <c r="B2604" s="264">
        <v>46014</v>
      </c>
      <c r="C2604" s="292" t="s">
        <v>3943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4798</v>
      </c>
    </row>
    <row r="2605" spans="1:14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  <c r="N2605" t="s">
        <v>4798</v>
      </c>
    </row>
    <row r="2606" spans="1:14" x14ac:dyDescent="0.3">
      <c r="A2606" s="58">
        <v>2606</v>
      </c>
      <c r="B2606" s="264">
        <v>46014</v>
      </c>
      <c r="C2606" s="292" t="s">
        <v>4395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4798</v>
      </c>
    </row>
    <row r="2607" spans="1:14" x14ac:dyDescent="0.3">
      <c r="A2607" s="58">
        <v>2607</v>
      </c>
      <c r="B2607" s="264">
        <v>46014</v>
      </c>
      <c r="C2607" s="292" t="s">
        <v>1436</v>
      </c>
      <c r="E2607" s="292" t="s">
        <v>4720</v>
      </c>
      <c r="F2607" s="269" t="s">
        <v>4719</v>
      </c>
      <c r="G2607" s="265">
        <v>600000</v>
      </c>
      <c r="H2607" s="269">
        <v>1</v>
      </c>
      <c r="K2607" s="265">
        <v>600000</v>
      </c>
      <c r="N2607" t="s">
        <v>4798</v>
      </c>
    </row>
    <row r="2608" spans="1:14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4798</v>
      </c>
    </row>
    <row r="2609" spans="1:14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4798</v>
      </c>
    </row>
    <row r="2610" spans="1:14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  <c r="N2610" t="s">
        <v>4798</v>
      </c>
    </row>
    <row r="2611" spans="1:14" x14ac:dyDescent="0.3">
      <c r="A2611" s="58">
        <v>2611</v>
      </c>
      <c r="B2611" s="264">
        <v>46014</v>
      </c>
      <c r="C2611" s="292" t="s">
        <v>1448</v>
      </c>
      <c r="E2611" s="292" t="s">
        <v>3937</v>
      </c>
      <c r="F2611" s="269" t="s">
        <v>1205</v>
      </c>
      <c r="G2611" s="265">
        <v>450000</v>
      </c>
      <c r="H2611" s="269">
        <v>1</v>
      </c>
      <c r="K2611" s="265">
        <v>450000</v>
      </c>
      <c r="N2611" t="s">
        <v>4798</v>
      </c>
    </row>
    <row r="2612" spans="1:14" x14ac:dyDescent="0.3">
      <c r="A2612" s="58">
        <v>2612</v>
      </c>
      <c r="B2612" s="264">
        <v>46014</v>
      </c>
      <c r="C2612" s="292" t="s">
        <v>4395</v>
      </c>
      <c r="E2612" s="292" t="s">
        <v>4729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4674</v>
      </c>
      <c r="E2613" s="292" t="s">
        <v>4730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3943</v>
      </c>
      <c r="E2614" s="292" t="s">
        <v>4731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3140</v>
      </c>
      <c r="E2615" s="292" t="s">
        <v>4732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1538</v>
      </c>
      <c r="E2616" s="292" t="s">
        <v>4733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  <c r="N2617" t="s">
        <v>4798</v>
      </c>
    </row>
    <row r="2618" spans="1:14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  <c r="N2618" t="s">
        <v>4798</v>
      </c>
    </row>
    <row r="2619" spans="1:14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4798</v>
      </c>
    </row>
    <row r="2620" spans="1:14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  <c r="N2620" t="s">
        <v>4798</v>
      </c>
    </row>
    <row r="2621" spans="1:14" x14ac:dyDescent="0.3">
      <c r="A2621" s="58">
        <v>2621</v>
      </c>
      <c r="B2621" s="264">
        <v>46015</v>
      </c>
      <c r="C2621" s="292" t="s">
        <v>2254</v>
      </c>
      <c r="E2621" s="292" t="s">
        <v>4300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2549</v>
      </c>
      <c r="E2622" s="292" t="s">
        <v>4738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1026</v>
      </c>
      <c r="E2623" s="292" t="s">
        <v>4643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1592</v>
      </c>
      <c r="E2624" s="292" t="s">
        <v>4739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1580</v>
      </c>
      <c r="E2625" s="292" t="s">
        <v>4740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2549</v>
      </c>
      <c r="E2626" s="292" t="s">
        <v>4529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4798</v>
      </c>
    </row>
    <row r="2628" spans="1:14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  <c r="N2628" t="s">
        <v>4798</v>
      </c>
    </row>
    <row r="2629" spans="1:14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4798</v>
      </c>
    </row>
    <row r="2630" spans="1:14" x14ac:dyDescent="0.3">
      <c r="A2630" s="58">
        <v>2630</v>
      </c>
      <c r="B2630" s="264">
        <v>46017</v>
      </c>
      <c r="C2630" s="292" t="s">
        <v>1367</v>
      </c>
      <c r="E2630" s="292" t="s">
        <v>4744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  <c r="N2631" t="s">
        <v>4798</v>
      </c>
    </row>
    <row r="2632" spans="1:14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  <c r="N2632" t="s">
        <v>4798</v>
      </c>
    </row>
    <row r="2633" spans="1:14" x14ac:dyDescent="0.3">
      <c r="A2633" s="58">
        <v>2633</v>
      </c>
      <c r="B2633" s="264">
        <v>46020</v>
      </c>
      <c r="C2633" s="292" t="s">
        <v>3192</v>
      </c>
      <c r="E2633" s="292" t="s">
        <v>4747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1855</v>
      </c>
      <c r="E2634" s="292" t="s">
        <v>2173</v>
      </c>
      <c r="F2634" s="269" t="s">
        <v>1199</v>
      </c>
      <c r="G2634" s="265">
        <v>1500000</v>
      </c>
      <c r="H2634" s="269">
        <v>1</v>
      </c>
      <c r="K2634" s="265">
        <v>1500000</v>
      </c>
      <c r="M2634" s="292" t="s">
        <v>4748</v>
      </c>
      <c r="N2634" t="s">
        <v>4798</v>
      </c>
    </row>
    <row r="2635" spans="1:14" x14ac:dyDescent="0.3">
      <c r="A2635" s="58">
        <v>2635</v>
      </c>
      <c r="B2635" s="264">
        <v>46020</v>
      </c>
      <c r="C2635" s="292" t="s">
        <v>1855</v>
      </c>
      <c r="E2635" s="292" t="s">
        <v>2174</v>
      </c>
      <c r="F2635" s="269" t="s">
        <v>1797</v>
      </c>
      <c r="G2635" s="265">
        <v>50000</v>
      </c>
      <c r="H2635" s="269">
        <v>1</v>
      </c>
      <c r="K2635" s="265">
        <v>50000</v>
      </c>
      <c r="N2635" t="s">
        <v>4798</v>
      </c>
    </row>
    <row r="2636" spans="1:14" x14ac:dyDescent="0.3">
      <c r="A2636" s="58">
        <v>2636</v>
      </c>
      <c r="B2636" s="264">
        <v>46020</v>
      </c>
      <c r="C2636" s="292" t="s">
        <v>1548</v>
      </c>
      <c r="E2636" s="292" t="s">
        <v>1853</v>
      </c>
      <c r="F2636" s="269" t="s">
        <v>4750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4751</v>
      </c>
      <c r="N2636" t="s">
        <v>4798</v>
      </c>
    </row>
    <row r="2637" spans="1:14" x14ac:dyDescent="0.3">
      <c r="A2637" s="58">
        <v>2637</v>
      </c>
      <c r="B2637" s="264">
        <v>46020</v>
      </c>
      <c r="C2637" s="292" t="s">
        <v>1548</v>
      </c>
      <c r="E2637" s="292" t="s">
        <v>4752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4798</v>
      </c>
    </row>
    <row r="2638" spans="1:14" x14ac:dyDescent="0.3">
      <c r="A2638" s="58">
        <v>2638</v>
      </c>
      <c r="B2638" s="264">
        <v>46020</v>
      </c>
      <c r="C2638" s="292" t="s">
        <v>1548</v>
      </c>
      <c r="E2638" s="292" t="s">
        <v>2404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4798</v>
      </c>
    </row>
    <row r="2639" spans="1:14" x14ac:dyDescent="0.3">
      <c r="A2639" s="58">
        <v>2639</v>
      </c>
      <c r="B2639" s="264">
        <v>46020</v>
      </c>
      <c r="C2639" s="292" t="s">
        <v>1448</v>
      </c>
      <c r="E2639" s="292" t="s">
        <v>1928</v>
      </c>
      <c r="F2639" s="269" t="s">
        <v>1927</v>
      </c>
      <c r="G2639" s="265">
        <v>1050000</v>
      </c>
      <c r="H2639" s="269">
        <v>1</v>
      </c>
      <c r="K2639" s="265">
        <v>1050000</v>
      </c>
      <c r="N2639" t="s">
        <v>4798</v>
      </c>
    </row>
    <row r="2640" spans="1:14" x14ac:dyDescent="0.3">
      <c r="A2640" s="58">
        <v>2640</v>
      </c>
      <c r="B2640" s="264">
        <v>46020</v>
      </c>
      <c r="C2640" s="292" t="s">
        <v>2849</v>
      </c>
      <c r="E2640" s="292" t="s">
        <v>4755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4756</v>
      </c>
      <c r="N2640" t="s">
        <v>4798</v>
      </c>
    </row>
    <row r="2641" spans="1:14" x14ac:dyDescent="0.3">
      <c r="A2641" s="58">
        <v>2641</v>
      </c>
      <c r="B2641" s="264">
        <v>46020</v>
      </c>
      <c r="C2641" s="292" t="s">
        <v>3388</v>
      </c>
      <c r="E2641" s="292" t="s">
        <v>1201</v>
      </c>
      <c r="F2641" s="269" t="s">
        <v>1746</v>
      </c>
      <c r="G2641" s="265">
        <v>1100000</v>
      </c>
      <c r="H2641" s="269">
        <v>1</v>
      </c>
      <c r="K2641" s="265">
        <v>1100000</v>
      </c>
      <c r="M2641" s="292" t="s">
        <v>4758</v>
      </c>
      <c r="N2641" t="s">
        <v>4798</v>
      </c>
    </row>
    <row r="2642" spans="1:14" x14ac:dyDescent="0.3">
      <c r="A2642" s="58">
        <v>2642</v>
      </c>
      <c r="B2642" s="264">
        <v>46020</v>
      </c>
      <c r="C2642" s="292" t="s">
        <v>1450</v>
      </c>
      <c r="E2642" s="292" t="s">
        <v>1711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4798</v>
      </c>
    </row>
    <row r="2643" spans="1:14" x14ac:dyDescent="0.3">
      <c r="A2643" s="58">
        <v>2643</v>
      </c>
      <c r="B2643" s="264">
        <v>46021</v>
      </c>
      <c r="C2643" s="292" t="s">
        <v>2774</v>
      </c>
      <c r="E2643" s="292" t="s">
        <v>2082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3388</v>
      </c>
      <c r="E2644" s="292" t="s">
        <v>3855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1443</v>
      </c>
      <c r="E2645" s="292" t="s">
        <v>3454</v>
      </c>
      <c r="F2645" s="269" t="s">
        <v>1205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2989</v>
      </c>
      <c r="E2646" s="292" t="s">
        <v>1201</v>
      </c>
      <c r="F2646" s="269" t="s">
        <v>1746</v>
      </c>
      <c r="G2646" s="265">
        <v>1200000</v>
      </c>
      <c r="H2646" s="269">
        <v>1</v>
      </c>
      <c r="K2646" s="265">
        <v>1200000</v>
      </c>
      <c r="N2646" t="s">
        <v>4798</v>
      </c>
    </row>
    <row r="2647" spans="1:14" x14ac:dyDescent="0.3">
      <c r="A2647" s="58">
        <v>2647</v>
      </c>
      <c r="B2647" s="264">
        <v>46021</v>
      </c>
      <c r="C2647" s="292" t="s">
        <v>2763</v>
      </c>
      <c r="E2647" s="292" t="s">
        <v>3937</v>
      </c>
      <c r="F2647" s="269" t="s">
        <v>1205</v>
      </c>
      <c r="G2647" s="265">
        <v>450000</v>
      </c>
      <c r="H2647" s="269">
        <v>1</v>
      </c>
      <c r="K2647" s="265">
        <v>450000</v>
      </c>
      <c r="N2647" t="s">
        <v>4798</v>
      </c>
    </row>
    <row r="2648" spans="1:14" x14ac:dyDescent="0.3">
      <c r="A2648" s="58">
        <v>2648</v>
      </c>
      <c r="B2648" s="264">
        <v>46021</v>
      </c>
      <c r="C2648" s="292" t="s">
        <v>2763</v>
      </c>
      <c r="E2648" s="292" t="s">
        <v>4279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1393</v>
      </c>
      <c r="E2649" s="292" t="s">
        <v>2084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4798</v>
      </c>
    </row>
    <row r="2650" spans="1:14" x14ac:dyDescent="0.3">
      <c r="A2650" s="58">
        <v>2650</v>
      </c>
      <c r="B2650" s="264">
        <v>46021</v>
      </c>
      <c r="C2650" s="292" t="s">
        <v>1393</v>
      </c>
      <c r="E2650" s="292" t="s">
        <v>2186</v>
      </c>
      <c r="F2650" s="269" t="s">
        <v>2006</v>
      </c>
      <c r="G2650" s="265">
        <v>280000</v>
      </c>
      <c r="H2650" s="269">
        <v>1</v>
      </c>
      <c r="K2650" s="265">
        <v>280000</v>
      </c>
      <c r="M2650" s="292" t="s">
        <v>4765</v>
      </c>
      <c r="N2650" t="s">
        <v>4798</v>
      </c>
    </row>
    <row r="2651" spans="1:14" x14ac:dyDescent="0.3">
      <c r="A2651" s="58">
        <v>2651</v>
      </c>
      <c r="B2651" s="264">
        <v>46022</v>
      </c>
      <c r="C2651" s="292" t="s">
        <v>1888</v>
      </c>
      <c r="E2651" s="292" t="s">
        <v>4197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1446</v>
      </c>
      <c r="E2652" s="292" t="s">
        <v>4767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1436</v>
      </c>
      <c r="E2653" s="292" t="s">
        <v>4446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1548</v>
      </c>
      <c r="E2654" s="292" t="s">
        <v>4768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2849</v>
      </c>
      <c r="E2655" s="292" t="s">
        <v>4769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2989</v>
      </c>
      <c r="E2656" s="292" t="s">
        <v>4770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1393</v>
      </c>
      <c r="E2657" s="292" t="s">
        <v>4771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4772</v>
      </c>
    </row>
    <row r="2658" spans="1:13" x14ac:dyDescent="0.3">
      <c r="A2658" s="58">
        <v>2658</v>
      </c>
      <c r="B2658" s="264">
        <v>46022</v>
      </c>
      <c r="C2658" s="292" t="s">
        <v>1393</v>
      </c>
      <c r="E2658" s="292" t="s">
        <v>3763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1855</v>
      </c>
      <c r="E2659" s="292" t="s">
        <v>4774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1574</v>
      </c>
      <c r="E2660" s="292" t="s">
        <v>2050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1147</v>
      </c>
      <c r="E2661" s="292" t="s">
        <v>4149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1448</v>
      </c>
      <c r="E2662" s="292" t="s">
        <v>4776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1535</v>
      </c>
      <c r="E2663" s="292" t="s">
        <v>3768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1580</v>
      </c>
      <c r="E2664" s="292" t="s">
        <v>4447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1015</v>
      </c>
      <c r="E2665" s="292" t="s">
        <v>3802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1571</v>
      </c>
      <c r="E2666" s="292" t="s">
        <v>4475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1799</v>
      </c>
      <c r="E2667" s="292" t="s">
        <v>3727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4782</v>
      </c>
      <c r="E2668" s="292" t="s">
        <v>1796</v>
      </c>
      <c r="F2668" s="269" t="s">
        <v>1988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1053</v>
      </c>
      <c r="E2669" s="292" t="s">
        <v>1203</v>
      </c>
      <c r="F2669" s="269" t="s">
        <v>4252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4785</v>
      </c>
      <c r="E2670" s="292" t="s">
        <v>1887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1590</v>
      </c>
      <c r="E2671" s="292" t="s">
        <v>3937</v>
      </c>
      <c r="F2671" s="269" t="s">
        <v>1205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1590</v>
      </c>
      <c r="E2672" s="292" t="s">
        <v>2183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1590</v>
      </c>
      <c r="E2673" s="292" t="s">
        <v>2184</v>
      </c>
      <c r="F2673" s="269" t="s">
        <v>1789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1590</v>
      </c>
      <c r="E2674" s="292" t="s">
        <v>2185</v>
      </c>
      <c r="F2674" s="269" t="s">
        <v>1816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3888</v>
      </c>
      <c r="E2675" s="292" t="s">
        <v>1529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4812</v>
      </c>
      <c r="E2676" s="292" t="s">
        <v>4813</v>
      </c>
      <c r="F2676" s="269" t="s">
        <v>4814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1741</v>
      </c>
      <c r="E2677" s="292" t="s">
        <v>2183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1741</v>
      </c>
      <c r="E2678" s="292" t="s">
        <v>2181</v>
      </c>
      <c r="F2678" s="269" t="s">
        <v>1253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1741</v>
      </c>
      <c r="E2679" s="292" t="s">
        <v>2183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1741</v>
      </c>
      <c r="E2680" s="292" t="s">
        <v>1513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4782</v>
      </c>
      <c r="E2681" s="292" t="s">
        <v>4795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4785</v>
      </c>
      <c r="E2682" s="292" t="s">
        <v>4796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1046</v>
      </c>
      <c r="E2683" s="292" t="s">
        <v>1947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1053</v>
      </c>
      <c r="E2684" s="292" t="s">
        <v>3834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4807</v>
      </c>
      <c r="E2685" s="292" t="s">
        <v>4808</v>
      </c>
      <c r="F2685" s="269" t="s">
        <v>4809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1592</v>
      </c>
      <c r="E2686" s="292" t="s">
        <v>1201</v>
      </c>
      <c r="F2686" s="269" t="s">
        <v>1746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1592</v>
      </c>
      <c r="E2687" s="292" t="s">
        <v>1490</v>
      </c>
      <c r="F2687" s="269" t="s">
        <v>2670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1784</v>
      </c>
      <c r="E2688" s="292" t="s">
        <v>1737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1467</v>
      </c>
      <c r="E2689" s="292" t="s">
        <v>4803</v>
      </c>
      <c r="F2689" s="269" t="s">
        <v>1202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2141</v>
      </c>
      <c r="E2690" s="292" t="s">
        <v>1711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1147</v>
      </c>
      <c r="E2691" s="292" t="s">
        <v>1711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1147</v>
      </c>
      <c r="E2692" s="292" t="s">
        <v>1513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3068</v>
      </c>
      <c r="E2693" s="292" t="s">
        <v>4810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1741</v>
      </c>
      <c r="E2694" s="292" t="s">
        <v>4811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1592</v>
      </c>
      <c r="E2695" s="292" t="s">
        <v>3852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2593</v>
      </c>
      <c r="E2696" s="292" t="s">
        <v>4318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2141</v>
      </c>
      <c r="E2697" s="292" t="s">
        <v>4815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978</v>
      </c>
      <c r="E2698" s="292" t="s">
        <v>3988</v>
      </c>
      <c r="F2698" s="269" t="s">
        <v>3987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978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1574</v>
      </c>
      <c r="E2700" s="292" t="s">
        <v>1699</v>
      </c>
      <c r="F2700" s="269" t="s">
        <v>1698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1535</v>
      </c>
      <c r="E2701" s="292" t="s">
        <v>4009</v>
      </c>
      <c r="F2701" s="269" t="s">
        <v>2210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1393</v>
      </c>
      <c r="E2702" s="292" t="s">
        <v>1737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2018</v>
      </c>
      <c r="E2703" s="292" t="s">
        <v>1730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1479</v>
      </c>
      <c r="E2704" s="292" t="s">
        <v>4822</v>
      </c>
      <c r="F2704" s="269" t="s">
        <v>4821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1571</v>
      </c>
      <c r="E2705" s="292" t="s">
        <v>1737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1571</v>
      </c>
      <c r="E2706" s="292" t="s">
        <v>1513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978</v>
      </c>
      <c r="E2707" s="292" t="s">
        <v>4257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2018</v>
      </c>
      <c r="E2708" s="292" t="s">
        <v>4541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1450</v>
      </c>
      <c r="E2709" s="292" t="s">
        <v>4825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4674</v>
      </c>
      <c r="E2710" s="292" t="s">
        <v>4165</v>
      </c>
      <c r="F2710" s="269" t="s">
        <v>4827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4674</v>
      </c>
      <c r="E2711" s="292" t="s">
        <v>4828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1018</v>
      </c>
      <c r="E2712" s="292" t="s">
        <v>2186</v>
      </c>
      <c r="F2712" s="269" t="s">
        <v>2006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1574</v>
      </c>
      <c r="E2713" s="292" t="s">
        <v>4891</v>
      </c>
      <c r="F2713" s="269" t="s">
        <v>1205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1574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1574</v>
      </c>
      <c r="E2715" s="292" t="s">
        <v>2183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1574</v>
      </c>
      <c r="E2716" s="292" t="s">
        <v>2185</v>
      </c>
      <c r="F2716" s="269" t="s">
        <v>1816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1592</v>
      </c>
      <c r="E2717" s="292" t="s">
        <v>2145</v>
      </c>
      <c r="F2717" s="269" t="s">
        <v>4832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4674</v>
      </c>
      <c r="E2718" s="292" t="s">
        <v>4834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1592</v>
      </c>
      <c r="E2719" s="292" t="s">
        <v>3852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1438</v>
      </c>
      <c r="E2720" s="292" t="s">
        <v>4839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1438</v>
      </c>
      <c r="E2721" s="292" t="s">
        <v>2021</v>
      </c>
      <c r="F2721" s="269" t="s">
        <v>1213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1438</v>
      </c>
      <c r="E2722" s="292" t="s">
        <v>3150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4851</v>
      </c>
      <c r="E2723" s="292" t="s">
        <v>3569</v>
      </c>
      <c r="F2723" s="269" t="s">
        <v>3579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4851</v>
      </c>
      <c r="E2724" s="292" t="s">
        <v>2184</v>
      </c>
      <c r="F2724" s="269" t="s">
        <v>1789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1861</v>
      </c>
      <c r="E2725" s="292" t="s">
        <v>2189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1393</v>
      </c>
      <c r="E2726" s="292" t="s">
        <v>3937</v>
      </c>
      <c r="F2726" s="269" t="s">
        <v>1205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1393</v>
      </c>
      <c r="E2727" s="292" t="s">
        <v>2181</v>
      </c>
      <c r="F2727" s="269" t="s">
        <v>1253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1393</v>
      </c>
      <c r="E2728" s="292" t="s">
        <v>2184</v>
      </c>
      <c r="F2728" s="269" t="s">
        <v>1789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1393</v>
      </c>
      <c r="E2729" s="292" t="s">
        <v>2185</v>
      </c>
      <c r="F2729" s="269" t="s">
        <v>1816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1393</v>
      </c>
      <c r="E2730" s="292" t="s">
        <v>4843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1479</v>
      </c>
      <c r="E2731" s="292" t="s">
        <v>1529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1861</v>
      </c>
      <c r="E2732" s="292" t="s">
        <v>4846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1479</v>
      </c>
      <c r="E2733" s="292" t="s">
        <v>3932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1590</v>
      </c>
      <c r="E2734" s="292" t="s">
        <v>4367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4849</v>
      </c>
      <c r="E2735" s="292" t="s">
        <v>4852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1716</v>
      </c>
      <c r="E2736" s="292" t="s">
        <v>4854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1888</v>
      </c>
      <c r="E2737" s="292" t="s">
        <v>1201</v>
      </c>
      <c r="F2737" s="269" t="s">
        <v>1746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1438</v>
      </c>
      <c r="E2738" s="292" t="s">
        <v>4857</v>
      </c>
      <c r="F2738" s="269" t="s">
        <v>4856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1438</v>
      </c>
      <c r="E2739" s="292" t="s">
        <v>4891</v>
      </c>
      <c r="F2739" s="269" t="s">
        <v>1205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1438</v>
      </c>
      <c r="E2740" s="292" t="s">
        <v>2183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1574</v>
      </c>
      <c r="E2741" s="292" t="s">
        <v>1699</v>
      </c>
      <c r="F2741" s="269" t="s">
        <v>1698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978</v>
      </c>
      <c r="E2742" s="292" t="s">
        <v>4848</v>
      </c>
      <c r="F2742" s="269" t="s">
        <v>4847</v>
      </c>
      <c r="G2742" s="265">
        <v>1818182</v>
      </c>
      <c r="H2742" s="269">
        <v>1</v>
      </c>
      <c r="J2742" s="266">
        <v>181818</v>
      </c>
      <c r="K2742" s="265">
        <v>2000000</v>
      </c>
    </row>
    <row r="2743" spans="1:13" x14ac:dyDescent="0.3">
      <c r="A2743" s="58">
        <v>2743</v>
      </c>
      <c r="B2743" s="264">
        <v>46031</v>
      </c>
      <c r="C2743" s="292" t="s">
        <v>1974</v>
      </c>
      <c r="E2743" s="292" t="s">
        <v>1201</v>
      </c>
      <c r="F2743" s="269" t="s">
        <v>1746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1974</v>
      </c>
      <c r="E2744" s="292" t="s">
        <v>1699</v>
      </c>
      <c r="F2744" s="269" t="s">
        <v>1698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1974</v>
      </c>
      <c r="E2745" s="292" t="s">
        <v>1260</v>
      </c>
      <c r="F2745" s="269" t="s">
        <v>1259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1974</v>
      </c>
      <c r="E2746" s="292" t="s">
        <v>1543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1741</v>
      </c>
      <c r="E2747" s="292" t="s">
        <v>1529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1741</v>
      </c>
      <c r="E2748" s="292" t="s">
        <v>1513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1535</v>
      </c>
      <c r="E2749" s="292" t="s">
        <v>2333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1716</v>
      </c>
      <c r="E2750" s="292" t="s">
        <v>4220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1974</v>
      </c>
      <c r="E2751" s="292" t="s">
        <v>4825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1461</v>
      </c>
      <c r="D2752" s="295" t="s">
        <v>3720</v>
      </c>
      <c r="E2752" s="292" t="s">
        <v>2766</v>
      </c>
      <c r="F2752" s="269" t="s">
        <v>1210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4869</v>
      </c>
    </row>
    <row r="2753" spans="1:11" x14ac:dyDescent="0.3">
      <c r="A2753" s="58">
        <v>2753</v>
      </c>
      <c r="B2753" s="264">
        <v>46034</v>
      </c>
      <c r="C2753" s="292" t="s">
        <v>1784</v>
      </c>
      <c r="E2753" s="292" t="s">
        <v>1201</v>
      </c>
      <c r="F2753" s="269" t="s">
        <v>1746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1053</v>
      </c>
      <c r="E2754" s="292" t="s">
        <v>4891</v>
      </c>
      <c r="F2754" s="269" t="s">
        <v>1205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1393</v>
      </c>
      <c r="E2755" s="292" t="s">
        <v>2404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1300</v>
      </c>
      <c r="E2756" s="292" t="s">
        <v>4663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1300</v>
      </c>
      <c r="E2757" s="292" t="s">
        <v>4664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1026</v>
      </c>
      <c r="E2758" s="292" t="s">
        <v>2283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3259</v>
      </c>
      <c r="E2759" s="292" t="s">
        <v>1737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2254</v>
      </c>
      <c r="E2760" s="292" t="s">
        <v>1201</v>
      </c>
      <c r="F2760" s="269" t="s">
        <v>1355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4864</v>
      </c>
      <c r="E2761" s="292" t="s">
        <v>1711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1018</v>
      </c>
      <c r="E2762" s="292" t="s">
        <v>1730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1461</v>
      </c>
      <c r="E2763" s="292" t="s">
        <v>1490</v>
      </c>
      <c r="F2763" s="269" t="s">
        <v>2670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1574</v>
      </c>
      <c r="E2764" s="292" t="s">
        <v>1260</v>
      </c>
      <c r="F2764" s="269" t="s">
        <v>1259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3192</v>
      </c>
      <c r="E2765" s="292" t="s">
        <v>2171</v>
      </c>
      <c r="F2765" s="269" t="s">
        <v>1458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1438</v>
      </c>
      <c r="E2766" s="292" t="s">
        <v>1853</v>
      </c>
      <c r="F2766" s="269" t="s">
        <v>4750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1438</v>
      </c>
      <c r="E2767" s="292" t="s">
        <v>1201</v>
      </c>
      <c r="F2767" s="269" t="s">
        <v>1746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1438</v>
      </c>
      <c r="E2768" s="292" t="s">
        <v>1490</v>
      </c>
      <c r="F2768" s="269" t="s">
        <v>2670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1438</v>
      </c>
      <c r="E2769" s="292" t="s">
        <v>4886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1147</v>
      </c>
      <c r="E2770" s="292" t="s">
        <v>4887</v>
      </c>
      <c r="F2770" s="269" t="s">
        <v>4750</v>
      </c>
      <c r="G2770" s="265">
        <v>1000000</v>
      </c>
      <c r="H2770" s="269">
        <v>1</v>
      </c>
      <c r="K2770" s="265">
        <v>1000000</v>
      </c>
    </row>
    <row r="2771" spans="1:12" x14ac:dyDescent="0.3">
      <c r="A2771" s="58">
        <v>2771</v>
      </c>
      <c r="B2771" s="264">
        <v>46035</v>
      </c>
      <c r="C2771" s="292" t="s">
        <v>1452</v>
      </c>
      <c r="E2771" s="292" t="s">
        <v>3569</v>
      </c>
      <c r="F2771" s="269" t="s">
        <v>3579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1452</v>
      </c>
      <c r="E2772" s="292" t="s">
        <v>4889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1300</v>
      </c>
      <c r="E2773" s="292" t="s">
        <v>2161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1443</v>
      </c>
      <c r="E2774" s="292" t="s">
        <v>3955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1548</v>
      </c>
      <c r="E2775" s="292" t="s">
        <v>1201</v>
      </c>
      <c r="F2775" s="269" t="s">
        <v>1746</v>
      </c>
      <c r="G2775" s="265">
        <v>1200000</v>
      </c>
      <c r="H2775" s="269">
        <v>1</v>
      </c>
      <c r="J2775" s="266">
        <v>120000</v>
      </c>
      <c r="K2775" s="265">
        <v>1320000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4371</v>
      </c>
    </row>
    <row r="4" spans="1:1" x14ac:dyDescent="0.3">
      <c r="A4" s="306" t="s">
        <v>4373</v>
      </c>
    </row>
    <row r="5" spans="1:1" x14ac:dyDescent="0.3">
      <c r="A5" s="306" t="s">
        <v>4374</v>
      </c>
    </row>
    <row r="6" spans="1:1" x14ac:dyDescent="0.3">
      <c r="A6" s="306" t="s">
        <v>4375</v>
      </c>
    </row>
    <row r="7" spans="1:1" x14ac:dyDescent="0.3">
      <c r="A7" s="306" t="s">
        <v>4376</v>
      </c>
    </row>
    <row r="8" spans="1:1" x14ac:dyDescent="0.3">
      <c r="A8" s="306" t="s">
        <v>4377</v>
      </c>
    </row>
    <row r="9" spans="1:1" x14ac:dyDescent="0.3">
      <c r="A9" s="306" t="s">
        <v>4378</v>
      </c>
    </row>
    <row r="10" spans="1:1" x14ac:dyDescent="0.3">
      <c r="A10" s="306" t="s">
        <v>4379</v>
      </c>
    </row>
    <row r="11" spans="1:1" x14ac:dyDescent="0.3">
      <c r="A11" s="306" t="s">
        <v>4380</v>
      </c>
    </row>
    <row r="12" spans="1:1" x14ac:dyDescent="0.3">
      <c r="A12" s="306" t="s">
        <v>4381</v>
      </c>
    </row>
    <row r="13" spans="1:1" x14ac:dyDescent="0.3">
      <c r="A13" s="306" t="s">
        <v>4382</v>
      </c>
    </row>
    <row r="14" spans="1:1" x14ac:dyDescent="0.3">
      <c r="A14" s="306" t="s">
        <v>4372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abSelected="1" topLeftCell="A95" workbookViewId="0">
      <selection activeCell="O107" sqref="O10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46035</v>
      </c>
      <c r="B3" s="235" t="s">
        <v>1126</v>
      </c>
      <c r="C3" s="286">
        <f>SUMIF($B:$B,A3,I:I)</f>
        <v>9630000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8500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1127</v>
      </c>
      <c r="C4" s="236">
        <f>SUMIFS($I:$I,$B:$B,"&gt;="&amp;DATE(A5,A4,1),$B:$B,"&lt;="&amp;EOMONTH(DATE(A5,A4,1),0))</f>
        <v>48939000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1535</v>
      </c>
      <c r="D9" s="112" t="s">
        <v>3768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1580</v>
      </c>
      <c r="D10" s="112" t="s">
        <v>4447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1015</v>
      </c>
      <c r="D11" s="112" t="s">
        <v>3802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1799</v>
      </c>
      <c r="D12" s="112" t="s">
        <v>3727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4782</v>
      </c>
      <c r="D13" s="112" t="s">
        <v>1796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1053</v>
      </c>
      <c r="D14" s="112" t="s">
        <v>1203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4785</v>
      </c>
      <c r="D15" s="112" t="s">
        <v>1887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1590</v>
      </c>
      <c r="D16" s="113" t="s">
        <v>3937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1590</v>
      </c>
      <c r="D17" s="112" t="s">
        <v>2183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1590</v>
      </c>
      <c r="D18" s="112" t="s">
        <v>2184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1590</v>
      </c>
      <c r="D19" s="112" t="s">
        <v>2185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3888</v>
      </c>
      <c r="D20" s="112" t="s">
        <v>1529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1450</v>
      </c>
      <c r="D21" s="112" t="s">
        <v>2375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1741</v>
      </c>
      <c r="D22" s="112" t="s">
        <v>2183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1741</v>
      </c>
      <c r="D23" s="112" t="s">
        <v>2181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1741</v>
      </c>
      <c r="D24" s="112" t="s">
        <v>2183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1741</v>
      </c>
      <c r="D25" s="112" t="s">
        <v>1513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4782</v>
      </c>
      <c r="D26" s="112" t="s">
        <v>4795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4785</v>
      </c>
      <c r="D27" s="112" t="s">
        <v>4796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1046</v>
      </c>
      <c r="D28" s="112" t="s">
        <v>1947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1053</v>
      </c>
      <c r="D29" s="112" t="s">
        <v>3834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3068</v>
      </c>
      <c r="D30" s="112" t="s">
        <v>4799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1592</v>
      </c>
      <c r="D31" s="112" t="s">
        <v>1201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1592</v>
      </c>
      <c r="D32" s="112" t="s">
        <v>1490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1784</v>
      </c>
      <c r="D33" s="112" t="s">
        <v>1737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1467</v>
      </c>
      <c r="D34" s="113" t="s">
        <v>4803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2141</v>
      </c>
      <c r="D35" s="113" t="s">
        <v>1711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1147</v>
      </c>
      <c r="D36" s="113" t="s">
        <v>1711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1147</v>
      </c>
      <c r="D37" s="113" t="s">
        <v>1513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3068</v>
      </c>
      <c r="D38" s="113" t="s">
        <v>4810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1741</v>
      </c>
      <c r="D39" s="113" t="s">
        <v>4811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1592</v>
      </c>
      <c r="D40" s="113" t="s">
        <v>3852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2593</v>
      </c>
      <c r="D41" s="113" t="s">
        <v>4318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2141</v>
      </c>
      <c r="D42" s="112" t="s">
        <v>4815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978</v>
      </c>
      <c r="D43" s="112" t="s">
        <v>3988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978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1574</v>
      </c>
      <c r="D45" s="112" t="s">
        <v>1699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1535</v>
      </c>
      <c r="D46" s="112" t="s">
        <v>4009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1393</v>
      </c>
      <c r="D47" s="113" t="s">
        <v>1737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2018</v>
      </c>
      <c r="D48" s="113" t="s">
        <v>1730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1479</v>
      </c>
      <c r="D49" s="113" t="s">
        <v>4822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1571</v>
      </c>
      <c r="D50" s="113" t="s">
        <v>1737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1571</v>
      </c>
      <c r="D51" s="113" t="s">
        <v>1513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978</v>
      </c>
      <c r="D52" s="113" t="s">
        <v>4257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2018</v>
      </c>
      <c r="D53" s="113" t="s">
        <v>4541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1450</v>
      </c>
      <c r="D54" s="113" t="s">
        <v>4825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4674</v>
      </c>
      <c r="D55" s="113" t="s">
        <v>4165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4674</v>
      </c>
      <c r="D56" s="113" t="s">
        <v>4828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1018</v>
      </c>
      <c r="D57" s="113" t="s">
        <v>2186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1574</v>
      </c>
      <c r="D58" s="113" t="s">
        <v>2180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1574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1574</v>
      </c>
      <c r="D60" s="113" t="s">
        <v>2183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1574</v>
      </c>
      <c r="D61" s="113" t="s">
        <v>2185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1592</v>
      </c>
      <c r="D62" s="113" t="s">
        <v>2145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4674</v>
      </c>
      <c r="D63" s="113" t="s">
        <v>4834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1592</v>
      </c>
      <c r="D64" s="113" t="s">
        <v>3852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1438</v>
      </c>
      <c r="D65" s="113" t="s">
        <v>4839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1438</v>
      </c>
      <c r="D66" s="113" t="s">
        <v>2021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1438</v>
      </c>
      <c r="D67" s="113" t="s">
        <v>3150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4849</v>
      </c>
      <c r="D68" s="113" t="s">
        <v>3569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4849</v>
      </c>
      <c r="D69" s="113" t="s">
        <v>2184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1861</v>
      </c>
      <c r="D70" s="113" t="s">
        <v>2189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1393</v>
      </c>
      <c r="D71" s="113" t="s">
        <v>3937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1393</v>
      </c>
      <c r="D72" s="113" t="s">
        <v>2181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1393</v>
      </c>
      <c r="D73" s="113" t="s">
        <v>2184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1393</v>
      </c>
      <c r="D74" s="113" t="s">
        <v>2185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1393</v>
      </c>
      <c r="D75" s="113" t="s">
        <v>4843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1479</v>
      </c>
      <c r="D76" s="113" t="s">
        <v>1529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1861</v>
      </c>
      <c r="D77" s="113" t="s">
        <v>4846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1479</v>
      </c>
      <c r="D78" s="113" t="s">
        <v>3932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1590</v>
      </c>
      <c r="D79" s="113" t="s">
        <v>4367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4849</v>
      </c>
      <c r="D80" s="113" t="s">
        <v>4852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1716</v>
      </c>
      <c r="D81" s="113" t="s">
        <v>4854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1888</v>
      </c>
      <c r="D82" s="113" t="s">
        <v>1201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1438</v>
      </c>
      <c r="D83" s="113" t="s">
        <v>4857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1438</v>
      </c>
      <c r="D84" s="113" t="s">
        <v>2180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1438</v>
      </c>
      <c r="D85" s="113" t="s">
        <v>2183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1574</v>
      </c>
      <c r="D86" s="113" t="s">
        <v>1699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978</v>
      </c>
      <c r="D87" s="113" t="s">
        <v>4848</v>
      </c>
      <c r="F87" s="120">
        <v>1818182</v>
      </c>
      <c r="G87" s="85">
        <v>1</v>
      </c>
      <c r="H87" s="126">
        <v>181818</v>
      </c>
      <c r="I87" s="80">
        <v>2000000</v>
      </c>
    </row>
    <row r="88" spans="1:10" ht="18" customHeight="1" x14ac:dyDescent="0.3">
      <c r="A88" s="82">
        <v>2743</v>
      </c>
      <c r="B88" s="93">
        <v>46031</v>
      </c>
      <c r="C88" s="83" t="s">
        <v>1974</v>
      </c>
      <c r="D88" s="113" t="s">
        <v>1201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1974</v>
      </c>
      <c r="D89" s="113" t="s">
        <v>1699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1974</v>
      </c>
      <c r="D90" s="113" t="s">
        <v>1260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1974</v>
      </c>
      <c r="D91" s="113" t="s">
        <v>1543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1741</v>
      </c>
      <c r="D92" s="113" t="s">
        <v>1529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1741</v>
      </c>
      <c r="D93" s="113" t="s">
        <v>1513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1535</v>
      </c>
      <c r="D94" s="113" t="s">
        <v>2333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1716</v>
      </c>
      <c r="D95" s="113" t="s">
        <v>4220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1974</v>
      </c>
      <c r="D96" s="113" t="s">
        <v>4825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1461</v>
      </c>
      <c r="D97" s="113" t="s">
        <v>2766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1784</v>
      </c>
      <c r="D98" s="113" t="s">
        <v>1201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1053</v>
      </c>
      <c r="D99" s="113" t="s">
        <v>2180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1393</v>
      </c>
      <c r="D100" s="113" t="s">
        <v>2404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1300</v>
      </c>
      <c r="D101" s="113" t="s">
        <v>4663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1300</v>
      </c>
      <c r="D102" s="113" t="s">
        <v>4664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1026</v>
      </c>
      <c r="D103" s="113" t="s">
        <v>2283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3259</v>
      </c>
      <c r="D104" s="113" t="s">
        <v>1737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2254</v>
      </c>
      <c r="D105" s="113" t="s">
        <v>1201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4864</v>
      </c>
      <c r="D106" s="113" t="s">
        <v>1711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1018</v>
      </c>
      <c r="D107" s="113" t="s">
        <v>1730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1461</v>
      </c>
      <c r="D108" s="113" t="s">
        <v>1490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1574</v>
      </c>
      <c r="D109" s="113" t="s">
        <v>1260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3192</v>
      </c>
      <c r="D110" s="113" t="s">
        <v>2171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1438</v>
      </c>
      <c r="D111" s="113" t="s">
        <v>1853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1438</v>
      </c>
      <c r="D112" s="113" t="s">
        <v>1201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1438</v>
      </c>
      <c r="D113" s="113" t="s">
        <v>1490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1438</v>
      </c>
      <c r="D114" s="113" t="s">
        <v>4886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1147</v>
      </c>
      <c r="D115" s="113" t="s">
        <v>4887</v>
      </c>
      <c r="F115" s="80">
        <v>1000000</v>
      </c>
      <c r="G115" s="120">
        <v>1</v>
      </c>
      <c r="I115" s="80">
        <v>1000000</v>
      </c>
    </row>
    <row r="116" spans="1:10" ht="18" customHeight="1" x14ac:dyDescent="0.3">
      <c r="A116" s="82">
        <v>2771</v>
      </c>
      <c r="B116" s="93">
        <v>46035</v>
      </c>
      <c r="C116" s="83" t="s">
        <v>1452</v>
      </c>
      <c r="D116" s="113" t="s">
        <v>3569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1452</v>
      </c>
      <c r="D117" s="113" t="s">
        <v>4889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1300</v>
      </c>
      <c r="D118" s="113" t="s">
        <v>2161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1443</v>
      </c>
      <c r="D119" s="113" t="s">
        <v>3955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1548</v>
      </c>
      <c r="D120" s="113" t="s">
        <v>1201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2315</v>
      </c>
      <c r="C1" s="462" t="s">
        <v>2515</v>
      </c>
      <c r="D1" s="459" t="s">
        <v>2544</v>
      </c>
      <c r="E1" s="459" t="s">
        <v>36</v>
      </c>
      <c r="F1" s="459" t="s">
        <v>2699</v>
      </c>
      <c r="G1" s="459"/>
      <c r="H1" s="459" t="s">
        <v>2700</v>
      </c>
      <c r="I1" s="459"/>
      <c r="J1" s="459" t="s">
        <v>2701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2543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1695000</v>
      </c>
      <c r="D2" s="58">
        <f t="shared" ref="D2:D65" si="0">RANK(C2,C:C,0)</f>
        <v>8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32</v>
      </c>
    </row>
    <row r="4" spans="1:6" x14ac:dyDescent="0.3">
      <c r="B4" s="58" t="s">
        <v>1273</v>
      </c>
      <c r="C4" s="301">
        <f>SUMIF(BTS_매출관리!C:C,B4,BTS_매출관리!I:I)</f>
        <v>1650000</v>
      </c>
      <c r="D4" s="58">
        <f t="shared" si="0"/>
        <v>9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32</v>
      </c>
    </row>
    <row r="6" spans="1:6" x14ac:dyDescent="0.3">
      <c r="B6" s="58" t="s">
        <v>1347</v>
      </c>
      <c r="C6" s="301">
        <f>SUMIF(BTS_매출관리!C:C,B6,BTS_매출관리!I:I)</f>
        <v>1089000</v>
      </c>
      <c r="D6" s="58">
        <f t="shared" si="0"/>
        <v>18</v>
      </c>
    </row>
    <row r="7" spans="1:6" x14ac:dyDescent="0.3">
      <c r="B7" s="58" t="s">
        <v>1284</v>
      </c>
      <c r="C7" s="301">
        <f>SUMIF(BTS_매출관리!C:C,B7,BTS_매출관리!I:I)</f>
        <v>385000</v>
      </c>
      <c r="D7" s="58">
        <f t="shared" si="0"/>
        <v>27</v>
      </c>
    </row>
    <row r="8" spans="1:6" x14ac:dyDescent="0.3">
      <c r="B8" s="58" t="s">
        <v>1268</v>
      </c>
      <c r="C8" s="301">
        <f>SUMIF(BTS_매출관리!C:C,B8,BTS_매출관리!I:I)</f>
        <v>737000</v>
      </c>
      <c r="D8" s="58">
        <f t="shared" si="0"/>
        <v>22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32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32</v>
      </c>
    </row>
    <row r="11" spans="1:6" x14ac:dyDescent="0.3">
      <c r="B11" s="58" t="s">
        <v>1327</v>
      </c>
      <c r="C11" s="301">
        <f>SUMIF(BTS_매출관리!C:C,B11,BTS_매출관리!I:I)</f>
        <v>330000</v>
      </c>
      <c r="D11" s="58">
        <f t="shared" si="0"/>
        <v>29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32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32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32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2900000</v>
      </c>
      <c r="D15" s="58">
        <f t="shared" si="0"/>
        <v>3</v>
      </c>
    </row>
    <row r="16" spans="1:6" x14ac:dyDescent="0.3">
      <c r="B16" s="269" t="s">
        <v>1309</v>
      </c>
      <c r="C16" s="268">
        <f>SUMIF(BTS_매출관리!C:C,B16,BTS_매출관리!I:I)</f>
        <v>1600000</v>
      </c>
      <c r="D16" s="269">
        <f t="shared" si="0"/>
        <v>10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32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32</v>
      </c>
    </row>
    <row r="19" spans="2:18" x14ac:dyDescent="0.3">
      <c r="B19" s="58" t="s">
        <v>1148</v>
      </c>
      <c r="C19" s="301">
        <f>SUMIF(BTS_매출관리!C:C,B19,BTS_매출관리!I:I)</f>
        <v>1170000</v>
      </c>
      <c r="D19" s="58">
        <f t="shared" si="0"/>
        <v>16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32</v>
      </c>
    </row>
    <row r="21" spans="2:18" x14ac:dyDescent="0.3">
      <c r="B21" s="58" t="s">
        <v>1335</v>
      </c>
      <c r="C21" s="301">
        <f>SUMIF(BTS_매출관리!C:C,B21,BTS_매출관리!I:I)</f>
        <v>100000</v>
      </c>
      <c r="D21" s="58">
        <f t="shared" si="0"/>
        <v>30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32</v>
      </c>
      <c r="F22" t="s">
        <v>3657</v>
      </c>
      <c r="G22" t="s">
        <v>3785</v>
      </c>
      <c r="I22" t="s">
        <v>3660</v>
      </c>
      <c r="J22" s="303" t="s">
        <v>3700</v>
      </c>
      <c r="O22" t="s">
        <v>3683</v>
      </c>
      <c r="P22">
        <v>2</v>
      </c>
      <c r="Q22" t="s">
        <v>3786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32</v>
      </c>
      <c r="F23" t="s">
        <v>3658</v>
      </c>
      <c r="G23" t="s">
        <v>3785</v>
      </c>
      <c r="I23" t="s">
        <v>3662</v>
      </c>
      <c r="J23" s="303" t="s">
        <v>3700</v>
      </c>
      <c r="O23" t="s">
        <v>3684</v>
      </c>
      <c r="P23">
        <v>3</v>
      </c>
      <c r="Q23" t="s">
        <v>3786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32</v>
      </c>
      <c r="F24" t="s">
        <v>3659</v>
      </c>
      <c r="G24" t="s">
        <v>3785</v>
      </c>
      <c r="I24" t="s">
        <v>3664</v>
      </c>
      <c r="J24" s="303" t="s">
        <v>3700</v>
      </c>
      <c r="O24" t="s">
        <v>3685</v>
      </c>
      <c r="P24">
        <v>2</v>
      </c>
      <c r="Q24" t="s">
        <v>3786</v>
      </c>
    </row>
    <row r="25" spans="2:18" x14ac:dyDescent="0.3">
      <c r="B25" s="58" t="s">
        <v>1035</v>
      </c>
      <c r="C25" s="301">
        <f>SUMIF(BTS_매출관리!C:C,B25,BTS_매출관리!I:I)</f>
        <v>1320000</v>
      </c>
      <c r="D25" s="58">
        <f t="shared" si="0"/>
        <v>13</v>
      </c>
      <c r="F25" t="s">
        <v>3661</v>
      </c>
      <c r="G25" t="s">
        <v>3700</v>
      </c>
      <c r="I25" t="s">
        <v>3667</v>
      </c>
      <c r="J25" s="303" t="s">
        <v>3785</v>
      </c>
      <c r="O25" t="s">
        <v>3686</v>
      </c>
      <c r="P25">
        <v>1</v>
      </c>
      <c r="R25" t="s">
        <v>3785</v>
      </c>
    </row>
    <row r="26" spans="2:18" x14ac:dyDescent="0.3">
      <c r="B26" s="269" t="s">
        <v>1189</v>
      </c>
      <c r="C26" s="268">
        <f>SUMIF(BTS_매출관리!C:C,B26,BTS_매출관리!I:I)</f>
        <v>1850000</v>
      </c>
      <c r="D26" s="269">
        <f t="shared" si="0"/>
        <v>6</v>
      </c>
      <c r="F26" t="s">
        <v>3663</v>
      </c>
      <c r="G26" t="s">
        <v>3785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32</v>
      </c>
      <c r="F27" t="s">
        <v>3772</v>
      </c>
      <c r="G27" t="s">
        <v>3793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0</v>
      </c>
      <c r="D28" s="58">
        <f t="shared" si="0"/>
        <v>32</v>
      </c>
      <c r="F28" t="s">
        <v>3666</v>
      </c>
      <c r="G28" t="s">
        <v>3791</v>
      </c>
      <c r="I28" t="s">
        <v>2251</v>
      </c>
      <c r="J28" s="303" t="s">
        <v>3719</v>
      </c>
      <c r="O28" t="s">
        <v>3689</v>
      </c>
      <c r="P28">
        <v>2</v>
      </c>
      <c r="R28" t="s">
        <v>3792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32</v>
      </c>
      <c r="F29" t="s">
        <v>3668</v>
      </c>
      <c r="G29" t="s">
        <v>3785</v>
      </c>
      <c r="O29" t="s">
        <v>3690</v>
      </c>
      <c r="P29">
        <v>2</v>
      </c>
      <c r="Q29" t="s">
        <v>3786</v>
      </c>
    </row>
    <row r="30" spans="2:18" x14ac:dyDescent="0.3">
      <c r="B30" s="58" t="s">
        <v>2775</v>
      </c>
      <c r="C30" s="301">
        <f>SUMIF(BTS_매출관리!C:C,B30,BTS_매출관리!I:I)</f>
        <v>0</v>
      </c>
      <c r="D30" s="58">
        <f t="shared" si="0"/>
        <v>32</v>
      </c>
      <c r="F30" t="s">
        <v>3669</v>
      </c>
      <c r="G30" t="s">
        <v>3791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32</v>
      </c>
      <c r="F31" t="s">
        <v>3670</v>
      </c>
      <c r="G31" t="s">
        <v>3785</v>
      </c>
      <c r="O31" t="s">
        <v>3692</v>
      </c>
      <c r="P31">
        <v>1</v>
      </c>
      <c r="R31" t="s">
        <v>3791</v>
      </c>
    </row>
    <row r="32" spans="2:18" x14ac:dyDescent="0.3">
      <c r="B32" s="58" t="s">
        <v>2552</v>
      </c>
      <c r="C32" s="301">
        <f>SUMIF(BTS_매출관리!C:C,B32,BTS_매출관리!I:I)</f>
        <v>0</v>
      </c>
      <c r="D32" s="58">
        <f t="shared" si="0"/>
        <v>32</v>
      </c>
      <c r="F32" t="s">
        <v>3671</v>
      </c>
      <c r="G32" t="s">
        <v>3785</v>
      </c>
      <c r="O32" t="s">
        <v>3693</v>
      </c>
      <c r="P32">
        <v>1</v>
      </c>
      <c r="R32" t="s">
        <v>3785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32</v>
      </c>
      <c r="F33" t="s">
        <v>3672</v>
      </c>
      <c r="G33" t="s">
        <v>3785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32</v>
      </c>
      <c r="F34" t="s">
        <v>3673</v>
      </c>
      <c r="G34" t="s">
        <v>3791</v>
      </c>
      <c r="O34" t="s">
        <v>3665</v>
      </c>
      <c r="P34">
        <v>2</v>
      </c>
      <c r="Q34" t="s">
        <v>3786</v>
      </c>
    </row>
    <row r="35" spans="2:17" x14ac:dyDescent="0.3">
      <c r="B35" s="58" t="s">
        <v>1283</v>
      </c>
      <c r="C35" s="301">
        <f>SUMIF(BTS_매출관리!C:C,B35,BTS_매출관리!I:I)</f>
        <v>5760000</v>
      </c>
      <c r="D35" s="58">
        <f t="shared" si="0"/>
        <v>1</v>
      </c>
      <c r="F35" t="s">
        <v>3674</v>
      </c>
      <c r="G35" t="s">
        <v>3791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0</v>
      </c>
      <c r="D36" s="58">
        <f t="shared" si="0"/>
        <v>32</v>
      </c>
      <c r="F36" t="s">
        <v>3675</v>
      </c>
      <c r="G36" t="s">
        <v>3785</v>
      </c>
      <c r="O36" t="s">
        <v>3696</v>
      </c>
      <c r="P36">
        <v>1</v>
      </c>
      <c r="Q36" t="s">
        <v>3786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32</v>
      </c>
      <c r="F37" t="s">
        <v>3676</v>
      </c>
      <c r="G37" t="s">
        <v>3785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32</v>
      </c>
      <c r="F38" t="s">
        <v>3677</v>
      </c>
      <c r="G38" t="s">
        <v>3791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32</v>
      </c>
      <c r="F39" t="s">
        <v>3678</v>
      </c>
      <c r="G39" t="s">
        <v>3791</v>
      </c>
    </row>
    <row r="40" spans="2:17" x14ac:dyDescent="0.3">
      <c r="B40" s="58" t="s">
        <v>1290</v>
      </c>
      <c r="C40" s="301">
        <f>SUMIF(BTS_매출관리!C:C,B40,BTS_매출관리!I:I)</f>
        <v>1200000</v>
      </c>
      <c r="D40" s="58">
        <f t="shared" si="0"/>
        <v>14</v>
      </c>
      <c r="F40" t="s">
        <v>3679</v>
      </c>
      <c r="G40" t="s">
        <v>3791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32</v>
      </c>
      <c r="F41" t="s">
        <v>3681</v>
      </c>
      <c r="G41" t="s">
        <v>3785</v>
      </c>
    </row>
    <row r="42" spans="2:17" x14ac:dyDescent="0.3">
      <c r="B42" s="58" t="s">
        <v>1482</v>
      </c>
      <c r="C42" s="301">
        <f>SUMIF(BTS_매출관리!C:C,B42,BTS_매출관리!I:I)</f>
        <v>100000</v>
      </c>
      <c r="D42" s="58">
        <f t="shared" si="0"/>
        <v>30</v>
      </c>
      <c r="F42" t="s">
        <v>1322</v>
      </c>
      <c r="G42" t="s">
        <v>3791</v>
      </c>
    </row>
    <row r="43" spans="2:17" x14ac:dyDescent="0.3">
      <c r="B43" s="269" t="s">
        <v>1228</v>
      </c>
      <c r="C43" s="268">
        <f>SUMIF(BTS_매출관리!C:C,B43,BTS_매출관리!I:I)</f>
        <v>1600000</v>
      </c>
      <c r="D43" s="269">
        <f t="shared" si="0"/>
        <v>10</v>
      </c>
      <c r="F43" t="s">
        <v>3773</v>
      </c>
      <c r="G43" t="s">
        <v>3785</v>
      </c>
    </row>
    <row r="44" spans="2:17" x14ac:dyDescent="0.3">
      <c r="B44" s="58" t="s">
        <v>1281</v>
      </c>
      <c r="C44" s="301">
        <f>SUMIF(BTS_매출관리!C:C,B44,BTS_매출관리!I:I)</f>
        <v>1007500</v>
      </c>
      <c r="D44" s="58">
        <f t="shared" si="0"/>
        <v>20</v>
      </c>
      <c r="F44" t="s">
        <v>3774</v>
      </c>
      <c r="G44" t="s">
        <v>3785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32</v>
      </c>
      <c r="F45" t="s">
        <v>3775</v>
      </c>
      <c r="G45" t="s">
        <v>3785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32</v>
      </c>
      <c r="F46" t="s">
        <v>3787</v>
      </c>
      <c r="G46" t="s">
        <v>3785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32</v>
      </c>
      <c r="F47" s="58" t="s">
        <v>1035</v>
      </c>
      <c r="G47" t="s">
        <v>3785</v>
      </c>
      <c r="K47" t="s">
        <v>3785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32</v>
      </c>
      <c r="F48" s="58" t="s">
        <v>1351</v>
      </c>
      <c r="G48" t="s">
        <v>3791</v>
      </c>
      <c r="K48" t="s">
        <v>3791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32</v>
      </c>
      <c r="F49" t="s">
        <v>1315</v>
      </c>
      <c r="G49" t="s">
        <v>3791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32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32</v>
      </c>
    </row>
    <row r="52" spans="2:7" x14ac:dyDescent="0.3">
      <c r="B52" t="s">
        <v>3259</v>
      </c>
      <c r="C52" s="300">
        <f>SUMIF(BTS_매출관리!C:C,B52,BTS_매출관리!I:I)</f>
        <v>1100000</v>
      </c>
      <c r="D52">
        <f t="shared" si="0"/>
        <v>17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32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32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32</v>
      </c>
    </row>
    <row r="56" spans="2:7" x14ac:dyDescent="0.3">
      <c r="B56" s="47" t="s">
        <v>1018</v>
      </c>
      <c r="C56" s="302">
        <f>SUMIF(BTS_매출관리!C:C,B56,BTS_매출관리!I:I)</f>
        <v>620000</v>
      </c>
      <c r="D56" s="47">
        <f t="shared" si="0"/>
        <v>23</v>
      </c>
    </row>
    <row r="57" spans="2:7" x14ac:dyDescent="0.3">
      <c r="B57" s="47" t="s">
        <v>1778</v>
      </c>
      <c r="C57" s="302">
        <f>SUMIF(BTS_매출관리!C:C,B57,BTS_매출관리!I:I)</f>
        <v>1780000</v>
      </c>
      <c r="D57" s="47">
        <f t="shared" si="0"/>
        <v>7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32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32</v>
      </c>
    </row>
    <row r="60" spans="2:7" x14ac:dyDescent="0.3">
      <c r="B60" s="47" t="s">
        <v>1301</v>
      </c>
      <c r="C60" s="302">
        <f>SUMIF(BTS_매출관리!C:C,B60,BTS_매출관리!I:I)</f>
        <v>368500</v>
      </c>
      <c r="D60" s="47">
        <f t="shared" si="0"/>
        <v>28</v>
      </c>
    </row>
    <row r="61" spans="2:7" x14ac:dyDescent="0.3">
      <c r="B61" s="47" t="s">
        <v>1340</v>
      </c>
      <c r="C61" s="302">
        <f>SUMIF(BTS_매출관리!C:C,B61,BTS_매출관리!I:I)</f>
        <v>2150000</v>
      </c>
      <c r="D61" s="47">
        <f t="shared" si="0"/>
        <v>5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32</v>
      </c>
    </row>
    <row r="63" spans="2:7" x14ac:dyDescent="0.3">
      <c r="B63" s="47" t="s">
        <v>2907</v>
      </c>
      <c r="C63" s="302">
        <f>SUMIF(BTS_매출관리!C:C,B63,BTS_매출관리!I:I)</f>
        <v>0</v>
      </c>
      <c r="D63" s="47">
        <f t="shared" si="0"/>
        <v>32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32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32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32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32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32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32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32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32</v>
      </c>
    </row>
    <row r="72" spans="2:4" x14ac:dyDescent="0.3">
      <c r="B72" s="47" t="s">
        <v>2856</v>
      </c>
      <c r="C72" s="302">
        <f>SUMIF(BTS_매출관리!C:C,B72,BTS_매출관리!I:I)</f>
        <v>1600000</v>
      </c>
      <c r="D72" s="47">
        <f t="shared" si="1"/>
        <v>10</v>
      </c>
    </row>
    <row r="73" spans="2:4" x14ac:dyDescent="0.3">
      <c r="B73" s="47" t="s">
        <v>1350</v>
      </c>
      <c r="C73" s="302">
        <f>SUMIF(BTS_매출관리!C:C,B73,BTS_매출관리!I:I)</f>
        <v>2720000</v>
      </c>
      <c r="D73" s="47">
        <f t="shared" si="1"/>
        <v>4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32</v>
      </c>
    </row>
    <row r="75" spans="2:4" x14ac:dyDescent="0.3">
      <c r="B75" s="47" t="s">
        <v>3280</v>
      </c>
      <c r="C75" s="302">
        <f>SUMIF(BTS_매출관리!C:C,B75,BTS_매출관리!I:I)</f>
        <v>0</v>
      </c>
      <c r="D75" s="47">
        <f t="shared" si="1"/>
        <v>32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32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32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32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32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32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32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32</v>
      </c>
    </row>
    <row r="83" spans="2:4" x14ac:dyDescent="0.3">
      <c r="B83" t="s">
        <v>2748</v>
      </c>
      <c r="C83" s="52">
        <f>SUMIF(BTS_매출관리!C:C,B83,BTS_매출관리!I:I)</f>
        <v>1050000</v>
      </c>
      <c r="D83">
        <f t="shared" si="1"/>
        <v>19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32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32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32</v>
      </c>
    </row>
    <row r="87" spans="2:4" x14ac:dyDescent="0.3">
      <c r="B87" t="s">
        <v>1898</v>
      </c>
      <c r="C87" s="300">
        <f>SUMIF(BTS_매출관리!C:C,B87,BTS_매출관리!I:I)</f>
        <v>3400000</v>
      </c>
      <c r="D87">
        <f t="shared" si="1"/>
        <v>2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32</v>
      </c>
    </row>
    <row r="89" spans="2:4" x14ac:dyDescent="0.3">
      <c r="B89" t="s">
        <v>1277</v>
      </c>
      <c r="C89" s="300">
        <f>SUMIF(BTS_매출관리!C:C,B89,BTS_매출관리!I:I)</f>
        <v>600000</v>
      </c>
      <c r="D89">
        <f t="shared" si="1"/>
        <v>24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32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32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32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32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32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32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32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32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32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32</v>
      </c>
    </row>
    <row r="100" spans="2:4" x14ac:dyDescent="0.3">
      <c r="B100" t="s">
        <v>2780</v>
      </c>
      <c r="C100" s="52">
        <f>SUMIF(BTS_매출관리!C:C,B100,BTS_매출관리!I:I)</f>
        <v>0</v>
      </c>
      <c r="D100">
        <f t="shared" si="1"/>
        <v>32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32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32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32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32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32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32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32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32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32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32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32</v>
      </c>
    </row>
    <row r="112" spans="2:4" x14ac:dyDescent="0.3">
      <c r="B112" t="s">
        <v>2141</v>
      </c>
      <c r="C112" s="52">
        <f>SUMIF(BTS_매출관리!C:C,B112,BTS_매출관리!I:I)</f>
        <v>600000</v>
      </c>
      <c r="D112">
        <f t="shared" si="1"/>
        <v>24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32</v>
      </c>
    </row>
    <row r="114" spans="2:4" x14ac:dyDescent="0.3">
      <c r="B114" t="s">
        <v>1232</v>
      </c>
      <c r="C114" s="52">
        <f>SUMIF(BTS_매출관리!C:C,B114,BTS_매출관리!I:I)</f>
        <v>0</v>
      </c>
      <c r="D114">
        <f t="shared" si="1"/>
        <v>32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32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32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32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32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32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32</v>
      </c>
    </row>
    <row r="121" spans="2:4" x14ac:dyDescent="0.3">
      <c r="B121" t="s">
        <v>2583</v>
      </c>
      <c r="C121" s="300">
        <f>SUMIF(BTS_매출관리!C:C,B121,BTS_매출관리!I:I)</f>
        <v>0</v>
      </c>
      <c r="D121">
        <f t="shared" si="1"/>
        <v>32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32</v>
      </c>
    </row>
    <row r="123" spans="2:4" x14ac:dyDescent="0.3">
      <c r="B123" t="s">
        <v>3068</v>
      </c>
      <c r="C123" s="52">
        <f>SUMIF(BTS_매출관리!C:C,B123,BTS_매출관리!I:I)</f>
        <v>1200000</v>
      </c>
      <c r="D123">
        <f t="shared" si="1"/>
        <v>14</v>
      </c>
    </row>
    <row r="124" spans="2:4" x14ac:dyDescent="0.3">
      <c r="B124" t="s">
        <v>1342</v>
      </c>
      <c r="C124" s="52">
        <f>SUMIF(BTS_매출관리!C:C,B124,BTS_매출관리!I:I)</f>
        <v>950000</v>
      </c>
      <c r="D124">
        <f t="shared" si="1"/>
        <v>21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32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32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32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32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32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32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32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32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32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32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32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32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32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32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32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32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32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32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32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32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32</v>
      </c>
    </row>
    <row r="146" spans="2:4" x14ac:dyDescent="0.3">
      <c r="B146" t="s">
        <v>2047</v>
      </c>
      <c r="C146" s="52">
        <f>SUMIF(BTS_매출관리!C:C,B146,BTS_매출관리!I:I)</f>
        <v>600000</v>
      </c>
      <c r="D146">
        <f t="shared" si="2"/>
        <v>24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32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32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32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32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32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32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32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32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32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32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32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32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32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32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32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32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32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32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32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32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32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32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32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32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32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32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32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32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32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32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32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32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32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32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32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32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32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32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32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32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32</v>
      </c>
    </row>
    <row r="188" spans="2:4" x14ac:dyDescent="0.3">
      <c r="C188" s="52">
        <f>SUMIF(BTS_매출관리!C:C,B188,BTS_매출관리!I:I)</f>
        <v>0</v>
      </c>
      <c r="D188">
        <f t="shared" si="2"/>
        <v>32</v>
      </c>
    </row>
    <row r="189" spans="2:4" x14ac:dyDescent="0.3">
      <c r="C189" s="52">
        <f>SUMIF(BTS_매출관리!C:C,B189,BTS_매출관리!I:I)</f>
        <v>0</v>
      </c>
      <c r="D189">
        <f t="shared" si="2"/>
        <v>32</v>
      </c>
    </row>
    <row r="190" spans="2:4" x14ac:dyDescent="0.3">
      <c r="C190" s="52">
        <f>SUMIF(BTS_매출관리!C:C,B190,BTS_매출관리!I:I)</f>
        <v>0</v>
      </c>
      <c r="D190">
        <f t="shared" si="2"/>
        <v>32</v>
      </c>
    </row>
    <row r="191" spans="2:4" x14ac:dyDescent="0.3">
      <c r="C191" s="52">
        <f>SUMIF(BTS_매출관리!C:C,B191,BTS_매출관리!I:I)</f>
        <v>0</v>
      </c>
      <c r="D191">
        <f t="shared" si="2"/>
        <v>32</v>
      </c>
    </row>
    <row r="192" spans="2:4" x14ac:dyDescent="0.3">
      <c r="C192" s="52">
        <f>SUMIF(BTS_매출관리!C:C,B192,BTS_매출관리!I:I)</f>
        <v>0</v>
      </c>
      <c r="D192">
        <f t="shared" si="2"/>
        <v>32</v>
      </c>
    </row>
    <row r="193" spans="3:4" x14ac:dyDescent="0.3">
      <c r="C193" s="52">
        <f>SUMIF(BTS_매출관리!C:C,B193,BTS_매출관리!I:I)</f>
        <v>0</v>
      </c>
      <c r="D193">
        <f t="shared" si="2"/>
        <v>32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32</v>
      </c>
    </row>
    <row r="195" spans="3:4" x14ac:dyDescent="0.3">
      <c r="C195" s="52">
        <f>SUMIF(BTS_매출관리!C:C,B195,BTS_매출관리!I:I)</f>
        <v>0</v>
      </c>
      <c r="D195">
        <f t="shared" si="3"/>
        <v>32</v>
      </c>
    </row>
    <row r="196" spans="3:4" x14ac:dyDescent="0.3">
      <c r="C196" s="52">
        <f>SUMIF(BTS_매출관리!C:C,B196,BTS_매출관리!I:I)</f>
        <v>0</v>
      </c>
      <c r="D196">
        <f t="shared" si="3"/>
        <v>32</v>
      </c>
    </row>
    <row r="197" spans="3:4" x14ac:dyDescent="0.3">
      <c r="C197" s="52">
        <f>SUMIF(BTS_매출관리!C:C,B197,BTS_매출관리!I:I)</f>
        <v>0</v>
      </c>
      <c r="D197">
        <f t="shared" si="3"/>
        <v>32</v>
      </c>
    </row>
    <row r="198" spans="3:4" x14ac:dyDescent="0.3">
      <c r="C198" s="52">
        <f>SUMIF(BTS_매출관리!C:C,B198,BTS_매출관리!I:I)</f>
        <v>0</v>
      </c>
      <c r="D198">
        <f t="shared" si="3"/>
        <v>32</v>
      </c>
    </row>
    <row r="199" spans="3:4" x14ac:dyDescent="0.3">
      <c r="C199" s="52">
        <f>SUMIF(BTS_매출관리!C:C,B199,BTS_매출관리!I:I)</f>
        <v>0</v>
      </c>
      <c r="D199">
        <f t="shared" si="3"/>
        <v>32</v>
      </c>
    </row>
    <row r="200" spans="3:4" x14ac:dyDescent="0.3">
      <c r="C200" s="52">
        <f>SUMIF(BTS_매출관리!C:C,B200,BTS_매출관리!I:I)</f>
        <v>0</v>
      </c>
      <c r="D200">
        <f t="shared" si="3"/>
        <v>32</v>
      </c>
    </row>
    <row r="201" spans="3:4" x14ac:dyDescent="0.3">
      <c r="C201" s="52">
        <f>SUMIF(BTS_매출관리!C:C,B201,BTS_매출관리!I:I)</f>
        <v>0</v>
      </c>
      <c r="D201">
        <f t="shared" si="3"/>
        <v>32</v>
      </c>
    </row>
    <row r="202" spans="3:4" x14ac:dyDescent="0.3">
      <c r="C202" s="52">
        <f>SUMIF(BTS_매출관리!C:C,B202,BTS_매출관리!I:I)</f>
        <v>0</v>
      </c>
      <c r="D202">
        <f t="shared" si="3"/>
        <v>32</v>
      </c>
    </row>
    <row r="203" spans="3:4" x14ac:dyDescent="0.3">
      <c r="C203" s="52">
        <f>SUMIF(BTS_매출관리!C:C,B203,BTS_매출관리!I:I)</f>
        <v>0</v>
      </c>
      <c r="D203">
        <f t="shared" si="3"/>
        <v>32</v>
      </c>
    </row>
    <row r="204" spans="3:4" x14ac:dyDescent="0.3">
      <c r="C204" s="52">
        <f>SUMIF(BTS_매출관리!C:C,B204,BTS_매출관리!I:I)</f>
        <v>0</v>
      </c>
      <c r="D204">
        <f t="shared" si="3"/>
        <v>32</v>
      </c>
    </row>
    <row r="205" spans="3:4" x14ac:dyDescent="0.3">
      <c r="C205" s="52">
        <f>SUMIF(BTS_매출관리!C:C,B205,BTS_매출관리!I:I)</f>
        <v>0</v>
      </c>
      <c r="D205">
        <f t="shared" si="3"/>
        <v>32</v>
      </c>
    </row>
    <row r="206" spans="3:4" x14ac:dyDescent="0.3">
      <c r="C206" s="52">
        <f>SUMIF(BTS_매출관리!C:C,B206,BTS_매출관리!I:I)</f>
        <v>0</v>
      </c>
      <c r="D206">
        <f t="shared" si="3"/>
        <v>32</v>
      </c>
    </row>
    <row r="207" spans="3:4" x14ac:dyDescent="0.3">
      <c r="C207" s="52">
        <f>SUMIF(BTS_매출관리!C:C,B207,BTS_매출관리!I:I)</f>
        <v>0</v>
      </c>
      <c r="D207">
        <f t="shared" si="3"/>
        <v>32</v>
      </c>
    </row>
    <row r="208" spans="3:4" x14ac:dyDescent="0.3">
      <c r="C208" s="52">
        <f>SUMIF(BTS_매출관리!C:C,B208,BTS_매출관리!I:I)</f>
        <v>0</v>
      </c>
      <c r="D208">
        <f t="shared" si="3"/>
        <v>32</v>
      </c>
    </row>
    <row r="209" spans="3:4" x14ac:dyDescent="0.3">
      <c r="C209" s="52">
        <f>SUMIF(BTS_매출관리!C:C,B209,BTS_매출관리!I:I)</f>
        <v>0</v>
      </c>
      <c r="D209">
        <f t="shared" si="3"/>
        <v>32</v>
      </c>
    </row>
    <row r="210" spans="3:4" x14ac:dyDescent="0.3">
      <c r="C210" s="52">
        <f>SUMIF(BTS_매출관리!C:C,B210,BTS_매출관리!I:I)</f>
        <v>0</v>
      </c>
      <c r="D210">
        <f t="shared" si="3"/>
        <v>32</v>
      </c>
    </row>
    <row r="211" spans="3:4" x14ac:dyDescent="0.3">
      <c r="C211" s="52">
        <f>SUMIF(BTS_매출관리!C:C,B211,BTS_매출관리!I:I)</f>
        <v>0</v>
      </c>
      <c r="D211">
        <f t="shared" si="3"/>
        <v>32</v>
      </c>
    </row>
    <row r="212" spans="3:4" x14ac:dyDescent="0.3">
      <c r="C212" s="52">
        <f>SUMIF(BTS_매출관리!C:C,B212,BTS_매출관리!I:I)</f>
        <v>0</v>
      </c>
      <c r="D212">
        <f t="shared" si="3"/>
        <v>32</v>
      </c>
    </row>
    <row r="213" spans="3:4" x14ac:dyDescent="0.3">
      <c r="C213" s="52">
        <f>SUMIF(BTS_매출관리!C:C,B213,BTS_매출관리!I:I)</f>
        <v>0</v>
      </c>
      <c r="D213">
        <f t="shared" si="3"/>
        <v>32</v>
      </c>
    </row>
    <row r="214" spans="3:4" x14ac:dyDescent="0.3">
      <c r="C214" s="52">
        <f>SUMIF(BTS_매출관리!C:C,B214,BTS_매출관리!I:I)</f>
        <v>0</v>
      </c>
      <c r="D214">
        <f t="shared" si="3"/>
        <v>32</v>
      </c>
    </row>
    <row r="215" spans="3:4" x14ac:dyDescent="0.3">
      <c r="C215" s="52">
        <f>SUMIF(BTS_매출관리!C:C,B215,BTS_매출관리!I:I)</f>
        <v>0</v>
      </c>
      <c r="D215">
        <f t="shared" si="3"/>
        <v>32</v>
      </c>
    </row>
    <row r="216" spans="3:4" x14ac:dyDescent="0.3">
      <c r="C216" s="52">
        <f>SUMIF(BTS_매출관리!C:C,B216,BTS_매출관리!I:I)</f>
        <v>0</v>
      </c>
      <c r="D216">
        <f t="shared" si="3"/>
        <v>32</v>
      </c>
    </row>
    <row r="217" spans="3:4" x14ac:dyDescent="0.3">
      <c r="C217" s="52">
        <f>SUMIF(BTS_매출관리!C:C,B217,BTS_매출관리!I:I)</f>
        <v>0</v>
      </c>
      <c r="D217">
        <f t="shared" si="3"/>
        <v>32</v>
      </c>
    </row>
    <row r="218" spans="3:4" x14ac:dyDescent="0.3">
      <c r="C218" s="52">
        <f>SUMIF(BTS_매출관리!C:C,B218,BTS_매출관리!I:I)</f>
        <v>0</v>
      </c>
      <c r="D218">
        <f t="shared" si="3"/>
        <v>32</v>
      </c>
    </row>
    <row r="219" spans="3:4" x14ac:dyDescent="0.3">
      <c r="C219" s="52">
        <f>SUMIF(BTS_매출관리!C:C,B219,BTS_매출관리!I:I)</f>
        <v>0</v>
      </c>
      <c r="D219">
        <f t="shared" si="3"/>
        <v>32</v>
      </c>
    </row>
    <row r="220" spans="3:4" x14ac:dyDescent="0.3">
      <c r="C220" s="52">
        <f>SUMIF(BTS_매출관리!C:C,B220,BTS_매출관리!I:I)</f>
        <v>0</v>
      </c>
      <c r="D220">
        <f t="shared" si="3"/>
        <v>32</v>
      </c>
    </row>
    <row r="221" spans="3:4" x14ac:dyDescent="0.3">
      <c r="C221" s="52">
        <f>SUMIF(BTS_매출관리!C:C,B221,BTS_매출관리!I:I)</f>
        <v>0</v>
      </c>
      <c r="D221">
        <f t="shared" si="3"/>
        <v>32</v>
      </c>
    </row>
    <row r="222" spans="3:4" x14ac:dyDescent="0.3">
      <c r="C222" s="52">
        <f>SUMIF(BTS_매출관리!C:C,B222,BTS_매출관리!I:I)</f>
        <v>0</v>
      </c>
      <c r="D222">
        <f t="shared" si="3"/>
        <v>32</v>
      </c>
    </row>
    <row r="223" spans="3:4" x14ac:dyDescent="0.3">
      <c r="C223" s="52">
        <f>SUMIF(BTS_매출관리!C:C,B223,BTS_매출관리!I:I)</f>
        <v>0</v>
      </c>
      <c r="D223">
        <f t="shared" si="3"/>
        <v>32</v>
      </c>
    </row>
    <row r="224" spans="3:4" x14ac:dyDescent="0.3">
      <c r="C224" s="52">
        <f>SUMIF(BTS_매출관리!C:C,B224,BTS_매출관리!I:I)</f>
        <v>0</v>
      </c>
      <c r="D224">
        <f t="shared" si="3"/>
        <v>32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1195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1165</v>
      </c>
      <c r="B3" s="37" t="s">
        <v>59</v>
      </c>
      <c r="C3" s="515" t="s">
        <v>1535</v>
      </c>
      <c r="D3" s="516"/>
      <c r="E3" s="516"/>
      <c r="F3" s="516"/>
      <c r="G3" s="516"/>
      <c r="H3" s="516"/>
      <c r="I3" s="516"/>
      <c r="J3" s="517"/>
      <c r="K3" s="397" t="s">
        <v>1166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1093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1092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1131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1165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1166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22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1447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3753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3754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3756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3757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3758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3759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3760</v>
      </c>
    </row>
    <row r="961" spans="1:4" x14ac:dyDescent="0.3">
      <c r="A961">
        <v>985</v>
      </c>
      <c r="B961" s="13">
        <v>45930</v>
      </c>
      <c r="C961" t="s">
        <v>3746</v>
      </c>
      <c r="D961" t="s">
        <v>3761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3794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3795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3796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3797</v>
      </c>
    </row>
    <row r="966" spans="1:4" x14ac:dyDescent="0.3">
      <c r="A966">
        <v>990</v>
      </c>
      <c r="B966" s="13">
        <v>45931</v>
      </c>
      <c r="C966" t="s">
        <v>1864</v>
      </c>
      <c r="D966" t="s">
        <v>3799</v>
      </c>
    </row>
    <row r="967" spans="1:4" x14ac:dyDescent="0.3">
      <c r="A967">
        <v>991</v>
      </c>
      <c r="B967" s="13">
        <v>45931</v>
      </c>
      <c r="C967" t="s">
        <v>3800</v>
      </c>
      <c r="D967" t="s">
        <v>3801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3806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3807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3812</v>
      </c>
    </row>
    <row r="971" spans="1:4" x14ac:dyDescent="0.3">
      <c r="A971">
        <v>995</v>
      </c>
      <c r="B971" s="13">
        <v>45932</v>
      </c>
      <c r="C971" t="s">
        <v>3803</v>
      </c>
      <c r="D971" t="s">
        <v>3814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3815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3821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3824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3825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3827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3828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3832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3838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3839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3840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3842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3843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3844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3845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3846</v>
      </c>
    </row>
    <row r="987" spans="1:4" x14ac:dyDescent="0.3">
      <c r="A987">
        <v>1011</v>
      </c>
      <c r="B987" s="13">
        <v>45940</v>
      </c>
      <c r="C987" t="s">
        <v>3800</v>
      </c>
      <c r="D987" t="s">
        <v>3847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3848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3849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3856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3857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3858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3859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3863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3865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3867</v>
      </c>
    </row>
    <row r="997" spans="1:4" x14ac:dyDescent="0.3">
      <c r="A997">
        <v>1021</v>
      </c>
      <c r="B997" s="13">
        <v>45943</v>
      </c>
      <c r="C997" t="s">
        <v>3868</v>
      </c>
      <c r="D997" t="s">
        <v>3871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3872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3873</v>
      </c>
    </row>
    <row r="1000" spans="1:4" x14ac:dyDescent="0.3">
      <c r="A1000">
        <v>1024</v>
      </c>
      <c r="B1000" s="13">
        <v>45943</v>
      </c>
      <c r="C1000" t="s">
        <v>3874</v>
      </c>
      <c r="D1000" t="s">
        <v>3875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3876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3883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3884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3885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3887</v>
      </c>
    </row>
    <row r="1006" spans="1:4" x14ac:dyDescent="0.3">
      <c r="A1006">
        <v>1030</v>
      </c>
      <c r="B1006" s="13">
        <v>45944</v>
      </c>
      <c r="C1006" t="s">
        <v>3888</v>
      </c>
      <c r="D1006" t="s">
        <v>3891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3892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3893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3894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3895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3897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3900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3901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3903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3904</v>
      </c>
    </row>
    <row r="1016" spans="1:4" x14ac:dyDescent="0.3">
      <c r="A1016">
        <v>1040</v>
      </c>
      <c r="B1016" s="13">
        <v>45945</v>
      </c>
      <c r="C1016" t="s">
        <v>3905</v>
      </c>
      <c r="D1016" t="s">
        <v>3909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3910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3911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3912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3914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3924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3925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3926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3927</v>
      </c>
    </row>
    <row r="1025" spans="1:4" x14ac:dyDescent="0.3">
      <c r="A1025">
        <v>1049</v>
      </c>
      <c r="B1025" s="13">
        <v>45946</v>
      </c>
      <c r="C1025" t="s">
        <v>3918</v>
      </c>
      <c r="D1025" t="s">
        <v>3928</v>
      </c>
    </row>
    <row r="1026" spans="1:4" x14ac:dyDescent="0.3">
      <c r="A1026">
        <v>1050</v>
      </c>
      <c r="B1026" s="13">
        <v>45946</v>
      </c>
      <c r="C1026" t="s">
        <v>3800</v>
      </c>
      <c r="D1026" t="s">
        <v>3929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3931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3936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3938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3940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3941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3942</v>
      </c>
    </row>
    <row r="1033" spans="1:4" x14ac:dyDescent="0.3">
      <c r="A1033">
        <v>1057</v>
      </c>
      <c r="B1033" s="13">
        <v>45950</v>
      </c>
      <c r="C1033" t="s">
        <v>3943</v>
      </c>
      <c r="D1033" t="s">
        <v>3946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3947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3949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3950</v>
      </c>
    </row>
    <row r="1037" spans="1:4" x14ac:dyDescent="0.3">
      <c r="A1037">
        <v>1061</v>
      </c>
      <c r="B1037" s="13">
        <v>45950</v>
      </c>
      <c r="C1037" t="s">
        <v>3952</v>
      </c>
      <c r="D1037" t="s">
        <v>3953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3954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3956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3958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3960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3963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3964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3965</v>
      </c>
    </row>
    <row r="1046" spans="1:4" x14ac:dyDescent="0.3">
      <c r="A1046">
        <v>1070</v>
      </c>
      <c r="B1046" s="13">
        <v>45951</v>
      </c>
      <c r="C1046" t="s">
        <v>3905</v>
      </c>
      <c r="D1046" t="s">
        <v>3966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3970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3971</v>
      </c>
    </row>
    <row r="1049" spans="1:4" x14ac:dyDescent="0.3">
      <c r="A1049">
        <v>1073</v>
      </c>
      <c r="B1049" s="13">
        <v>45951</v>
      </c>
      <c r="C1049" t="s">
        <v>3972</v>
      </c>
      <c r="D1049" t="s">
        <v>3973</v>
      </c>
    </row>
    <row r="1050" spans="1:4" x14ac:dyDescent="0.3">
      <c r="A1050">
        <v>1074</v>
      </c>
      <c r="B1050" s="13">
        <v>45952</v>
      </c>
      <c r="C1050" t="s">
        <v>3974</v>
      </c>
      <c r="D1050" t="s">
        <v>3980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3981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3982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3983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3985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3986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3989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3990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3991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3992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3993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3994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3995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3997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3998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4006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4012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4013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4014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4015</v>
      </c>
    </row>
    <row r="1070" spans="1:4" x14ac:dyDescent="0.3">
      <c r="A1070">
        <v>1094</v>
      </c>
      <c r="B1070" s="13">
        <v>45955</v>
      </c>
      <c r="C1070" t="s">
        <v>4016</v>
      </c>
      <c r="D1070" t="s">
        <v>4020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4021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4022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4023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4027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4042</v>
      </c>
    </row>
    <row r="1076" spans="1:4" x14ac:dyDescent="0.3">
      <c r="A1076">
        <v>1100</v>
      </c>
      <c r="B1076" s="13">
        <v>45957</v>
      </c>
      <c r="C1076" t="s">
        <v>4037</v>
      </c>
      <c r="D1076" t="s">
        <v>4043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4044</v>
      </c>
    </row>
    <row r="1078" spans="1:4" x14ac:dyDescent="0.3">
      <c r="A1078">
        <v>1102</v>
      </c>
      <c r="B1078" s="13">
        <v>45957</v>
      </c>
      <c r="C1078" t="s">
        <v>4033</v>
      </c>
      <c r="D1078" t="s">
        <v>4045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4046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4047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4057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4058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4068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4069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4070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4071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4072</v>
      </c>
    </row>
    <row r="1088" spans="1:4" x14ac:dyDescent="0.3">
      <c r="A1088">
        <v>1112</v>
      </c>
      <c r="B1088" s="13">
        <v>45958</v>
      </c>
      <c r="C1088" t="s">
        <v>4062</v>
      </c>
      <c r="D1088" t="s">
        <v>4073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4074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4084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4085</v>
      </c>
    </row>
    <row r="1092" spans="1:4" x14ac:dyDescent="0.3">
      <c r="A1092">
        <v>1116</v>
      </c>
      <c r="B1092" s="13">
        <v>45959</v>
      </c>
      <c r="C1092" t="s">
        <v>4081</v>
      </c>
      <c r="D1092" t="s">
        <v>4087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4088</v>
      </c>
    </row>
    <row r="1094" spans="1:4" x14ac:dyDescent="0.3">
      <c r="A1094">
        <v>1118</v>
      </c>
      <c r="B1094" s="13">
        <v>45959</v>
      </c>
      <c r="C1094" t="s">
        <v>4016</v>
      </c>
      <c r="D1094" t="s">
        <v>4089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4090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4091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4099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4100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4103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4104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4105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4107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4108</v>
      </c>
    </row>
    <row r="1104" spans="1:4" x14ac:dyDescent="0.3">
      <c r="A1104">
        <v>1128</v>
      </c>
      <c r="B1104" s="13">
        <v>45960</v>
      </c>
      <c r="C1104" t="s">
        <v>4037</v>
      </c>
      <c r="D1104" t="s">
        <v>4109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4110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4111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4112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4113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4134</v>
      </c>
    </row>
    <row r="1110" spans="1:4" x14ac:dyDescent="0.3">
      <c r="A1110">
        <v>1134</v>
      </c>
      <c r="B1110" s="13">
        <v>45961</v>
      </c>
      <c r="C1110" t="s">
        <v>4135</v>
      </c>
      <c r="D1110" t="s">
        <v>4138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4139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4140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4141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4142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4144</v>
      </c>
    </row>
    <row r="1116" spans="1:4" x14ac:dyDescent="0.3">
      <c r="A1116">
        <v>1140</v>
      </c>
      <c r="B1116" t="s">
        <v>4151</v>
      </c>
      <c r="C1116" t="s">
        <v>1716</v>
      </c>
      <c r="D1116" t="s">
        <v>4152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4155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4156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4157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4158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4159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4160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4166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4169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4170</v>
      </c>
    </row>
    <row r="1126" spans="1:4" x14ac:dyDescent="0.3">
      <c r="A1126">
        <v>1150</v>
      </c>
      <c r="B1126" s="13">
        <v>45965</v>
      </c>
      <c r="C1126" t="s">
        <v>3952</v>
      </c>
      <c r="D1126" t="s">
        <v>4171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4172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4174</v>
      </c>
    </row>
    <row r="1129" spans="1:4" x14ac:dyDescent="0.3">
      <c r="A1129">
        <v>1153</v>
      </c>
      <c r="B1129" s="13">
        <v>45966</v>
      </c>
      <c r="C1129" t="s">
        <v>4184</v>
      </c>
      <c r="D1129" t="s">
        <v>4188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4189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4193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4207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4208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4209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4212</v>
      </c>
    </row>
    <row r="1143" spans="1:4" x14ac:dyDescent="0.3">
      <c r="A1143">
        <v>1167</v>
      </c>
      <c r="B1143" s="13">
        <v>45968</v>
      </c>
      <c r="C1143" t="s">
        <v>4016</v>
      </c>
      <c r="D1143" t="s">
        <v>4222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4234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4239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4241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4249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4251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4268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4269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4271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4274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4275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4277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4288</v>
      </c>
    </row>
    <row r="1170" spans="1:4" x14ac:dyDescent="0.3">
      <c r="A1170">
        <v>1194</v>
      </c>
      <c r="B1170" s="13">
        <v>45974</v>
      </c>
      <c r="C1170" t="s">
        <v>4283</v>
      </c>
      <c r="D1170" t="s">
        <v>4289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4302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4303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4305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4306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4307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4309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4311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4312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4313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4314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4315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4320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4321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4322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4323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4325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4326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4327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4328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4330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4332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4333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4334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4335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4336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4337</v>
      </c>
    </row>
    <row r="1199" spans="1:4" x14ac:dyDescent="0.3">
      <c r="A1199">
        <v>1223</v>
      </c>
      <c r="B1199" s="13">
        <v>45979</v>
      </c>
      <c r="C1199" t="s">
        <v>4338</v>
      </c>
      <c r="D1199" t="s">
        <v>4339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4353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4354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4355</v>
      </c>
    </row>
    <row r="1203" spans="1:4" x14ac:dyDescent="0.3">
      <c r="A1203">
        <v>1227</v>
      </c>
      <c r="B1203" s="13">
        <v>45980</v>
      </c>
      <c r="C1203" t="s">
        <v>4343</v>
      </c>
      <c r="D1203" t="s">
        <v>4356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4357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4359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4368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4369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4370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4384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4387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4389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4390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4391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4392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4398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4403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4406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4408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4409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4410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4412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4414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4416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4417</v>
      </c>
    </row>
    <row r="1225" spans="1:4" x14ac:dyDescent="0.3">
      <c r="A1225">
        <v>1249</v>
      </c>
      <c r="B1225" s="13">
        <v>45985</v>
      </c>
      <c r="C1225" t="s">
        <v>4420</v>
      </c>
      <c r="D1225" t="s">
        <v>4422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4426</v>
      </c>
    </row>
    <row r="1227" spans="1:4" x14ac:dyDescent="0.3">
      <c r="A1227">
        <v>1251</v>
      </c>
      <c r="B1227" s="13">
        <v>45986</v>
      </c>
      <c r="C1227" t="s">
        <v>4427</v>
      </c>
      <c r="D1227" t="s">
        <v>4430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4431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4440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4441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4442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4443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4444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4445</v>
      </c>
    </row>
    <row r="1235" spans="1:4" x14ac:dyDescent="0.3">
      <c r="A1235">
        <v>1259</v>
      </c>
      <c r="B1235" s="13">
        <v>45988</v>
      </c>
      <c r="C1235" t="s">
        <v>4452</v>
      </c>
      <c r="D1235" t="s">
        <v>4457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4458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4459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4460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4461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4462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4465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4466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4468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4469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4470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4473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4479</v>
      </c>
    </row>
    <row r="1248" spans="1:4" x14ac:dyDescent="0.3">
      <c r="A1248">
        <v>1272</v>
      </c>
      <c r="B1248" s="13">
        <v>45992</v>
      </c>
      <c r="C1248" t="s">
        <v>4476</v>
      </c>
      <c r="D1248" t="s">
        <v>4480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4481</v>
      </c>
    </row>
    <row r="1250" spans="1:4" x14ac:dyDescent="0.3">
      <c r="A1250">
        <v>1274</v>
      </c>
      <c r="B1250" s="13">
        <v>45993</v>
      </c>
      <c r="C1250" t="s">
        <v>4484</v>
      </c>
      <c r="D1250" t="s">
        <v>4487</v>
      </c>
    </row>
    <row r="1251" spans="1:4" x14ac:dyDescent="0.3">
      <c r="A1251">
        <v>1275</v>
      </c>
      <c r="B1251" s="13">
        <v>45993</v>
      </c>
      <c r="C1251" t="s">
        <v>4016</v>
      </c>
      <c r="D1251" t="s">
        <v>4488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4489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4494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4495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4496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4497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4498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4499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4500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4508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4509</v>
      </c>
    </row>
    <row r="1262" spans="1:4" x14ac:dyDescent="0.3">
      <c r="A1262">
        <v>1286</v>
      </c>
      <c r="B1262" s="13">
        <v>45995</v>
      </c>
      <c r="C1262" t="s">
        <v>4505</v>
      </c>
      <c r="D1262" t="s">
        <v>4510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4515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4516</v>
      </c>
    </row>
    <row r="1265" spans="1:4" x14ac:dyDescent="0.3">
      <c r="A1265">
        <v>1289</v>
      </c>
      <c r="B1265" s="13">
        <v>45996</v>
      </c>
      <c r="C1265" t="s">
        <v>4184</v>
      </c>
      <c r="D1265" t="s">
        <v>4517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4518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4519</v>
      </c>
    </row>
    <row r="1268" spans="1:4" x14ac:dyDescent="0.3">
      <c r="A1268">
        <v>1292</v>
      </c>
      <c r="B1268" s="13">
        <v>45999</v>
      </c>
      <c r="C1268" t="s">
        <v>3874</v>
      </c>
      <c r="D1268" t="s">
        <v>4523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4524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4525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4526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4527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4528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4533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4534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4535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4536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4537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4538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4539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4540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4546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4547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4548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4549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4550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4551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4556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4557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4559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4562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4570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4573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4576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4577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4578</v>
      </c>
    </row>
    <row r="1297" spans="1:4" x14ac:dyDescent="0.3">
      <c r="A1297">
        <v>1321</v>
      </c>
      <c r="B1297" s="13">
        <v>46006</v>
      </c>
      <c r="C1297" t="s">
        <v>4338</v>
      </c>
      <c r="D1297" t="s">
        <v>4633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4634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4635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4637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4645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4646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4647</v>
      </c>
    </row>
    <row r="1304" spans="1:4" x14ac:dyDescent="0.3">
      <c r="A1304">
        <v>1328</v>
      </c>
      <c r="B1304" s="13">
        <v>46007</v>
      </c>
      <c r="C1304" t="s">
        <v>3874</v>
      </c>
      <c r="D1304" t="s">
        <v>4648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4649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4650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4651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4652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4653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4654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4655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4660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4661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4665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4666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4667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4668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4669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4670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4671</v>
      </c>
    </row>
    <row r="1321" spans="1:4" x14ac:dyDescent="0.3">
      <c r="A1321">
        <v>1345</v>
      </c>
      <c r="B1321" s="13">
        <v>46009</v>
      </c>
      <c r="C1321" t="s">
        <v>4674</v>
      </c>
      <c r="D1321" t="s">
        <v>4677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4678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4679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4680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4681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4682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4691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4692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4693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4694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4695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4696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4704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4707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4709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4710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4711</v>
      </c>
    </row>
    <row r="1338" spans="1:4" x14ac:dyDescent="0.3">
      <c r="A1338">
        <v>1362</v>
      </c>
      <c r="B1338" s="13">
        <v>46013</v>
      </c>
      <c r="C1338" t="s">
        <v>4674</v>
      </c>
      <c r="D1338" t="s">
        <v>4712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4713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4715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4721</v>
      </c>
    </row>
    <row r="1342" spans="1:4" x14ac:dyDescent="0.3">
      <c r="A1342">
        <v>1366</v>
      </c>
      <c r="B1342" s="13">
        <v>46014</v>
      </c>
      <c r="C1342" t="s">
        <v>3943</v>
      </c>
      <c r="D1342" t="s">
        <v>4722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4724</v>
      </c>
    </row>
    <row r="1344" spans="1:4" x14ac:dyDescent="0.3">
      <c r="A1344">
        <v>1368</v>
      </c>
      <c r="B1344" s="13">
        <v>46014</v>
      </c>
      <c r="C1344" t="s">
        <v>4395</v>
      </c>
      <c r="D1344" t="s">
        <v>4725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4726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4727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4728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4734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4735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4736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4737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4741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4742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4743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4745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4746</v>
      </c>
    </row>
    <row r="1357" spans="1:4" x14ac:dyDescent="0.3">
      <c r="A1357">
        <v>1381</v>
      </c>
      <c r="B1357" s="13">
        <v>46020</v>
      </c>
      <c r="C1357" t="s">
        <v>1855</v>
      </c>
      <c r="D1357" t="s">
        <v>4749</v>
      </c>
    </row>
    <row r="1358" spans="1:4" x14ac:dyDescent="0.3">
      <c r="A1358">
        <v>1382</v>
      </c>
      <c r="B1358" s="13">
        <v>46020</v>
      </c>
      <c r="C1358" t="s">
        <v>1548</v>
      </c>
      <c r="D1358" t="s">
        <v>4753</v>
      </c>
    </row>
    <row r="1359" spans="1:4" x14ac:dyDescent="0.3">
      <c r="A1359">
        <v>1383</v>
      </c>
      <c r="B1359" s="13">
        <v>46020</v>
      </c>
      <c r="C1359" t="s">
        <v>1448</v>
      </c>
      <c r="D1359" t="s">
        <v>4754</v>
      </c>
    </row>
    <row r="1360" spans="1:4" x14ac:dyDescent="0.3">
      <c r="A1360">
        <v>1384</v>
      </c>
      <c r="B1360" s="13">
        <v>46020</v>
      </c>
      <c r="C1360" t="s">
        <v>2849</v>
      </c>
      <c r="D1360" t="s">
        <v>4757</v>
      </c>
    </row>
    <row r="1361" spans="1:4" x14ac:dyDescent="0.3">
      <c r="A1361">
        <v>1385</v>
      </c>
      <c r="B1361" s="13">
        <v>46020</v>
      </c>
      <c r="C1361" t="s">
        <v>3388</v>
      </c>
      <c r="D1361" t="s">
        <v>4759</v>
      </c>
    </row>
    <row r="1362" spans="1:4" x14ac:dyDescent="0.3">
      <c r="A1362">
        <v>1386</v>
      </c>
      <c r="B1362" s="13">
        <v>46020</v>
      </c>
      <c r="C1362" t="s">
        <v>1450</v>
      </c>
      <c r="D1362" t="s">
        <v>4760</v>
      </c>
    </row>
    <row r="1363" spans="1:4" x14ac:dyDescent="0.3">
      <c r="A1363">
        <v>1387</v>
      </c>
      <c r="B1363" s="13">
        <v>46021</v>
      </c>
      <c r="C1363" t="s">
        <v>1443</v>
      </c>
      <c r="D1363" t="s">
        <v>4762</v>
      </c>
    </row>
    <row r="1364" spans="1:4" x14ac:dyDescent="0.3">
      <c r="A1364">
        <v>1388</v>
      </c>
      <c r="B1364" s="13">
        <v>46021</v>
      </c>
      <c r="C1364" t="s">
        <v>2989</v>
      </c>
      <c r="D1364" t="s">
        <v>4763</v>
      </c>
    </row>
    <row r="1365" spans="1:4" x14ac:dyDescent="0.3">
      <c r="A1365">
        <v>1389</v>
      </c>
      <c r="B1365" s="13">
        <v>46021</v>
      </c>
      <c r="C1365" t="s">
        <v>2763</v>
      </c>
      <c r="D1365" t="s">
        <v>4764</v>
      </c>
    </row>
    <row r="1366" spans="1:4" x14ac:dyDescent="0.3">
      <c r="A1366">
        <v>1390</v>
      </c>
      <c r="B1366" s="13">
        <v>46021</v>
      </c>
      <c r="C1366" t="s">
        <v>1393</v>
      </c>
      <c r="D1366" t="s">
        <v>4766</v>
      </c>
    </row>
    <row r="1367" spans="1:4" x14ac:dyDescent="0.3">
      <c r="A1367">
        <v>1391</v>
      </c>
      <c r="B1367" s="13">
        <v>46022</v>
      </c>
      <c r="C1367" t="s">
        <v>1393</v>
      </c>
      <c r="D1367" t="s">
        <v>4773</v>
      </c>
    </row>
    <row r="1368" spans="1:4" x14ac:dyDescent="0.3">
      <c r="A1368">
        <v>1392</v>
      </c>
      <c r="B1368" s="13">
        <v>46024</v>
      </c>
      <c r="C1368" t="s">
        <v>4782</v>
      </c>
      <c r="D1368" t="s">
        <v>4788</v>
      </c>
    </row>
    <row r="1369" spans="1:4" x14ac:dyDescent="0.3">
      <c r="A1369">
        <v>1393</v>
      </c>
      <c r="B1369" s="13">
        <v>46024</v>
      </c>
      <c r="C1369" t="s">
        <v>1053</v>
      </c>
      <c r="D1369" t="s">
        <v>4789</v>
      </c>
    </row>
    <row r="1370" spans="1:4" x14ac:dyDescent="0.3">
      <c r="A1370">
        <v>1394</v>
      </c>
      <c r="B1370" s="13">
        <v>46024</v>
      </c>
      <c r="C1370" t="s">
        <v>4785</v>
      </c>
      <c r="D1370" t="s">
        <v>4790</v>
      </c>
    </row>
    <row r="1371" spans="1:4" x14ac:dyDescent="0.3">
      <c r="A1371">
        <v>1395</v>
      </c>
      <c r="B1371" s="13">
        <v>46024</v>
      </c>
      <c r="C1371" t="s">
        <v>1590</v>
      </c>
      <c r="D1371" t="s">
        <v>4791</v>
      </c>
    </row>
    <row r="1372" spans="1:4" x14ac:dyDescent="0.3">
      <c r="A1372">
        <v>1396</v>
      </c>
      <c r="B1372" s="13">
        <v>46024</v>
      </c>
      <c r="C1372" t="s">
        <v>3888</v>
      </c>
      <c r="D1372" t="s">
        <v>4792</v>
      </c>
    </row>
    <row r="1373" spans="1:4" x14ac:dyDescent="0.3">
      <c r="A1373">
        <v>1397</v>
      </c>
      <c r="B1373" s="13">
        <v>46024</v>
      </c>
      <c r="C1373" t="s">
        <v>1450</v>
      </c>
      <c r="D1373" t="s">
        <v>4793</v>
      </c>
    </row>
    <row r="1374" spans="1:4" x14ac:dyDescent="0.3">
      <c r="A1374">
        <v>1398</v>
      </c>
      <c r="B1374" s="13">
        <v>46024</v>
      </c>
      <c r="C1374" t="s">
        <v>1741</v>
      </c>
      <c r="D1374" t="s">
        <v>4794</v>
      </c>
    </row>
    <row r="1375" spans="1:4" x14ac:dyDescent="0.3">
      <c r="A1375">
        <v>1399</v>
      </c>
      <c r="B1375" s="13">
        <v>46025</v>
      </c>
      <c r="C1375" t="s">
        <v>1046</v>
      </c>
      <c r="D1375" t="s">
        <v>4797</v>
      </c>
    </row>
    <row r="1376" spans="1:4" x14ac:dyDescent="0.3">
      <c r="A1376">
        <v>1400</v>
      </c>
      <c r="B1376" s="13">
        <v>46027</v>
      </c>
      <c r="C1376" t="s">
        <v>3068</v>
      </c>
      <c r="D1376" t="s">
        <v>4800</v>
      </c>
    </row>
    <row r="1377" spans="1:4" x14ac:dyDescent="0.3">
      <c r="A1377">
        <v>1401</v>
      </c>
      <c r="B1377" s="13">
        <v>46027</v>
      </c>
      <c r="C1377" t="s">
        <v>1592</v>
      </c>
      <c r="D1377" t="s">
        <v>4801</v>
      </c>
    </row>
    <row r="1378" spans="1:4" x14ac:dyDescent="0.3">
      <c r="A1378">
        <v>1402</v>
      </c>
      <c r="B1378" s="13">
        <v>46027</v>
      </c>
      <c r="C1378" t="s">
        <v>1784</v>
      </c>
      <c r="D1378" t="s">
        <v>4802</v>
      </c>
    </row>
    <row r="1379" spans="1:4" x14ac:dyDescent="0.3">
      <c r="A1379">
        <v>1403</v>
      </c>
      <c r="B1379" s="13">
        <v>46027</v>
      </c>
      <c r="C1379" t="s">
        <v>1467</v>
      </c>
      <c r="D1379" t="s">
        <v>4804</v>
      </c>
    </row>
    <row r="1380" spans="1:4" x14ac:dyDescent="0.3">
      <c r="A1380">
        <v>1404</v>
      </c>
      <c r="B1380" s="13">
        <v>46027</v>
      </c>
      <c r="C1380" t="s">
        <v>2141</v>
      </c>
      <c r="D1380" t="s">
        <v>4805</v>
      </c>
    </row>
    <row r="1381" spans="1:4" x14ac:dyDescent="0.3">
      <c r="A1381">
        <v>1405</v>
      </c>
      <c r="B1381" s="13">
        <v>46027</v>
      </c>
      <c r="C1381" t="s">
        <v>1147</v>
      </c>
      <c r="D1381" t="s">
        <v>4806</v>
      </c>
    </row>
    <row r="1382" spans="1:4" x14ac:dyDescent="0.3">
      <c r="A1382">
        <v>1406</v>
      </c>
      <c r="B1382" s="13">
        <v>46028</v>
      </c>
      <c r="C1382" t="s">
        <v>978</v>
      </c>
      <c r="D1382" t="s">
        <v>4816</v>
      </c>
    </row>
    <row r="1383" spans="1:4" x14ac:dyDescent="0.3">
      <c r="A1383">
        <v>1407</v>
      </c>
      <c r="B1383" s="13">
        <v>46028</v>
      </c>
      <c r="C1383" t="s">
        <v>1574</v>
      </c>
      <c r="D1383" t="s">
        <v>4817</v>
      </c>
    </row>
    <row r="1384" spans="1:4" x14ac:dyDescent="0.3">
      <c r="A1384">
        <v>1408</v>
      </c>
      <c r="B1384" s="13">
        <v>46028</v>
      </c>
      <c r="C1384" t="s">
        <v>1535</v>
      </c>
      <c r="D1384" t="s">
        <v>4818</v>
      </c>
    </row>
    <row r="1385" spans="1:4" x14ac:dyDescent="0.3">
      <c r="A1385">
        <v>1409</v>
      </c>
      <c r="B1385" s="13">
        <v>46028</v>
      </c>
      <c r="C1385" t="s">
        <v>1393</v>
      </c>
      <c r="D1385" t="s">
        <v>4819</v>
      </c>
    </row>
    <row r="1386" spans="1:4" x14ac:dyDescent="0.3">
      <c r="A1386">
        <v>1410</v>
      </c>
      <c r="B1386" s="13">
        <v>46028</v>
      </c>
      <c r="C1386" t="s">
        <v>2018</v>
      </c>
      <c r="D1386" t="s">
        <v>4820</v>
      </c>
    </row>
    <row r="1387" spans="1:4" x14ac:dyDescent="0.3">
      <c r="A1387">
        <v>1411</v>
      </c>
      <c r="B1387" s="13">
        <v>46028</v>
      </c>
      <c r="C1387" t="s">
        <v>1479</v>
      </c>
      <c r="D1387" t="s">
        <v>4823</v>
      </c>
    </row>
    <row r="1388" spans="1:4" x14ac:dyDescent="0.3">
      <c r="A1388">
        <v>1412</v>
      </c>
      <c r="B1388" s="13">
        <v>46028</v>
      </c>
      <c r="C1388" t="s">
        <v>1571</v>
      </c>
      <c r="D1388" t="s">
        <v>4824</v>
      </c>
    </row>
    <row r="1389" spans="1:4" x14ac:dyDescent="0.3">
      <c r="A1389">
        <v>1413</v>
      </c>
      <c r="B1389" s="13">
        <v>46029</v>
      </c>
      <c r="C1389" t="s">
        <v>4674</v>
      </c>
      <c r="D1389" t="s">
        <v>4829</v>
      </c>
    </row>
    <row r="1390" spans="1:4" x14ac:dyDescent="0.3">
      <c r="A1390">
        <v>1414</v>
      </c>
      <c r="B1390" s="13">
        <v>46029</v>
      </c>
      <c r="C1390" t="s">
        <v>1018</v>
      </c>
      <c r="D1390" t="s">
        <v>4830</v>
      </c>
    </row>
    <row r="1391" spans="1:4" x14ac:dyDescent="0.3">
      <c r="A1391">
        <v>1415</v>
      </c>
      <c r="B1391" s="13">
        <v>46029</v>
      </c>
      <c r="C1391" t="s">
        <v>1574</v>
      </c>
      <c r="D1391" t="s">
        <v>4831</v>
      </c>
    </row>
    <row r="1392" spans="1:4" x14ac:dyDescent="0.3">
      <c r="A1392">
        <v>1416</v>
      </c>
      <c r="B1392" s="13">
        <v>46029</v>
      </c>
      <c r="C1392" t="s">
        <v>1592</v>
      </c>
      <c r="D1392" t="s">
        <v>4833</v>
      </c>
    </row>
    <row r="1393" spans="1:4" x14ac:dyDescent="0.3">
      <c r="A1393">
        <v>1417</v>
      </c>
      <c r="B1393" s="13">
        <v>46030</v>
      </c>
      <c r="C1393" t="s">
        <v>1438</v>
      </c>
      <c r="D1393" t="s">
        <v>4840</v>
      </c>
    </row>
    <row r="1394" spans="1:4" x14ac:dyDescent="0.3">
      <c r="A1394">
        <v>1418</v>
      </c>
      <c r="B1394" s="13">
        <v>46030</v>
      </c>
      <c r="C1394" t="s">
        <v>2269</v>
      </c>
      <c r="D1394" t="s">
        <v>4841</v>
      </c>
    </row>
    <row r="1395" spans="1:4" x14ac:dyDescent="0.3">
      <c r="A1395">
        <v>1419</v>
      </c>
      <c r="B1395" s="13">
        <v>46030</v>
      </c>
      <c r="C1395" t="s">
        <v>1861</v>
      </c>
      <c r="D1395" t="s">
        <v>4842</v>
      </c>
    </row>
    <row r="1396" spans="1:4" x14ac:dyDescent="0.3">
      <c r="A1396">
        <v>1420</v>
      </c>
      <c r="B1396" s="13">
        <v>46030</v>
      </c>
      <c r="C1396" t="s">
        <v>1393</v>
      </c>
      <c r="D1396" t="s">
        <v>4844</v>
      </c>
    </row>
    <row r="1397" spans="1:4" x14ac:dyDescent="0.3">
      <c r="A1397">
        <v>1421</v>
      </c>
      <c r="B1397" s="13">
        <v>46030</v>
      </c>
      <c r="C1397" t="s">
        <v>1479</v>
      </c>
      <c r="D1397" t="s">
        <v>4845</v>
      </c>
    </row>
    <row r="1398" spans="1:4" x14ac:dyDescent="0.3">
      <c r="A1398">
        <v>1422</v>
      </c>
      <c r="B1398" s="13">
        <v>46031</v>
      </c>
      <c r="C1398" t="s">
        <v>1716</v>
      </c>
      <c r="D1398" t="s">
        <v>4853</v>
      </c>
    </row>
    <row r="1399" spans="1:4" x14ac:dyDescent="0.3">
      <c r="A1399">
        <v>1423</v>
      </c>
      <c r="B1399" s="13">
        <v>46031</v>
      </c>
      <c r="C1399" t="s">
        <v>1888</v>
      </c>
      <c r="D1399" t="s">
        <v>4855</v>
      </c>
    </row>
    <row r="1400" spans="1:4" x14ac:dyDescent="0.3">
      <c r="A1400">
        <v>1424</v>
      </c>
      <c r="B1400" s="13">
        <v>46031</v>
      </c>
      <c r="C1400" t="s">
        <v>1438</v>
      </c>
      <c r="D1400" t="s">
        <v>4858</v>
      </c>
    </row>
    <row r="1401" spans="1:4" x14ac:dyDescent="0.3">
      <c r="A1401">
        <v>1425</v>
      </c>
      <c r="B1401" s="13">
        <v>46031</v>
      </c>
      <c r="C1401" t="s">
        <v>1574</v>
      </c>
      <c r="D1401" t="s">
        <v>4859</v>
      </c>
    </row>
    <row r="1402" spans="1:4" x14ac:dyDescent="0.3">
      <c r="A1402">
        <v>1426</v>
      </c>
      <c r="B1402" s="13">
        <v>46031</v>
      </c>
      <c r="C1402" t="s">
        <v>978</v>
      </c>
      <c r="D1402" t="s">
        <v>4860</v>
      </c>
    </row>
    <row r="1403" spans="1:4" x14ac:dyDescent="0.3">
      <c r="A1403">
        <v>1427</v>
      </c>
      <c r="B1403" s="13">
        <v>46031</v>
      </c>
      <c r="C1403" t="s">
        <v>1974</v>
      </c>
      <c r="D1403" t="s">
        <v>4861</v>
      </c>
    </row>
    <row r="1404" spans="1:4" x14ac:dyDescent="0.3">
      <c r="A1404">
        <v>1428</v>
      </c>
      <c r="B1404" s="13">
        <v>46031</v>
      </c>
      <c r="C1404" t="s">
        <v>1741</v>
      </c>
      <c r="D1404" t="s">
        <v>4862</v>
      </c>
    </row>
    <row r="1405" spans="1:4" x14ac:dyDescent="0.3">
      <c r="A1405">
        <v>1429</v>
      </c>
      <c r="B1405" s="13">
        <v>46032</v>
      </c>
      <c r="C1405" t="s">
        <v>1535</v>
      </c>
      <c r="D1405" t="s">
        <v>4863</v>
      </c>
    </row>
    <row r="1406" spans="1:4" x14ac:dyDescent="0.3">
      <c r="A1406">
        <v>1430</v>
      </c>
      <c r="B1406" s="13">
        <v>46034</v>
      </c>
      <c r="C1406" t="s">
        <v>1784</v>
      </c>
      <c r="D1406" t="s">
        <v>4870</v>
      </c>
    </row>
    <row r="1407" spans="1:4" x14ac:dyDescent="0.3">
      <c r="A1407">
        <v>1431</v>
      </c>
      <c r="B1407" s="13">
        <v>46034</v>
      </c>
      <c r="C1407" t="s">
        <v>1053</v>
      </c>
      <c r="D1407" t="s">
        <v>4871</v>
      </c>
    </row>
    <row r="1408" spans="1:4" x14ac:dyDescent="0.3">
      <c r="A1408">
        <v>1432</v>
      </c>
      <c r="B1408" s="13">
        <v>46034</v>
      </c>
      <c r="C1408" t="s">
        <v>1393</v>
      </c>
      <c r="D1408" t="s">
        <v>4872</v>
      </c>
    </row>
    <row r="1409" spans="1:4" x14ac:dyDescent="0.3">
      <c r="A1409">
        <v>1433</v>
      </c>
      <c r="B1409" s="13">
        <v>46034</v>
      </c>
      <c r="C1409" t="s">
        <v>1300</v>
      </c>
      <c r="D1409" t="s">
        <v>4873</v>
      </c>
    </row>
    <row r="1410" spans="1:4" x14ac:dyDescent="0.3">
      <c r="A1410">
        <v>1434</v>
      </c>
      <c r="B1410" s="13">
        <v>46034</v>
      </c>
      <c r="C1410" t="s">
        <v>1026</v>
      </c>
      <c r="D1410" t="s">
        <v>4874</v>
      </c>
    </row>
    <row r="1411" spans="1:4" x14ac:dyDescent="0.3">
      <c r="A1411">
        <v>1435</v>
      </c>
      <c r="B1411" s="13">
        <v>46034</v>
      </c>
      <c r="C1411" t="s">
        <v>3259</v>
      </c>
      <c r="D1411" t="s">
        <v>4875</v>
      </c>
    </row>
    <row r="1412" spans="1:4" x14ac:dyDescent="0.3">
      <c r="A1412">
        <v>1436</v>
      </c>
      <c r="B1412" s="13">
        <v>46034</v>
      </c>
      <c r="C1412" t="s">
        <v>2254</v>
      </c>
      <c r="D1412" t="s">
        <v>4876</v>
      </c>
    </row>
    <row r="1413" spans="1:4" x14ac:dyDescent="0.3">
      <c r="A1413">
        <v>1437</v>
      </c>
      <c r="B1413" s="13">
        <v>46034</v>
      </c>
      <c r="C1413" t="s">
        <v>4864</v>
      </c>
      <c r="D1413" t="s">
        <v>4877</v>
      </c>
    </row>
    <row r="1414" spans="1:4" x14ac:dyDescent="0.3">
      <c r="A1414">
        <v>1438</v>
      </c>
      <c r="B1414" s="13">
        <v>46034</v>
      </c>
      <c r="C1414" t="s">
        <v>1018</v>
      </c>
      <c r="D1414" t="s">
        <v>4878</v>
      </c>
    </row>
    <row r="1415" spans="1:4" x14ac:dyDescent="0.3">
      <c r="A1415">
        <v>1439</v>
      </c>
      <c r="B1415" s="13">
        <v>46035</v>
      </c>
      <c r="C1415" t="s">
        <v>1461</v>
      </c>
      <c r="D1415" t="s">
        <v>4881</v>
      </c>
    </row>
    <row r="1416" spans="1:4" x14ac:dyDescent="0.3">
      <c r="A1416">
        <v>1440</v>
      </c>
      <c r="B1416" s="13">
        <v>46035</v>
      </c>
      <c r="C1416" t="s">
        <v>1574</v>
      </c>
      <c r="D1416" t="s">
        <v>4882</v>
      </c>
    </row>
    <row r="1417" spans="1:4" x14ac:dyDescent="0.3">
      <c r="A1417">
        <v>1441</v>
      </c>
      <c r="B1417" s="13">
        <v>46035</v>
      </c>
      <c r="C1417" t="s">
        <v>3192</v>
      </c>
      <c r="D1417" t="s">
        <v>4883</v>
      </c>
    </row>
    <row r="1418" spans="1:4" x14ac:dyDescent="0.3">
      <c r="A1418">
        <v>1442</v>
      </c>
      <c r="B1418" s="13">
        <v>46035</v>
      </c>
      <c r="C1418" t="s">
        <v>1438</v>
      </c>
      <c r="D1418" t="s">
        <v>4884</v>
      </c>
    </row>
    <row r="1419" spans="1:4" x14ac:dyDescent="0.3">
      <c r="A1419">
        <v>1443</v>
      </c>
      <c r="B1419" s="13">
        <v>46035</v>
      </c>
      <c r="C1419" t="s">
        <v>1438</v>
      </c>
      <c r="D1419" t="s">
        <v>4885</v>
      </c>
    </row>
    <row r="1420" spans="1:4" x14ac:dyDescent="0.3">
      <c r="A1420">
        <v>1444</v>
      </c>
      <c r="B1420" s="13">
        <v>46035</v>
      </c>
      <c r="C1420" t="s">
        <v>1147</v>
      </c>
      <c r="D1420" t="s">
        <v>4888</v>
      </c>
    </row>
    <row r="1421" spans="1:4" x14ac:dyDescent="0.3">
      <c r="A1421">
        <v>1445</v>
      </c>
      <c r="B1421" s="13">
        <v>46035</v>
      </c>
      <c r="C1421" t="s">
        <v>1452</v>
      </c>
      <c r="D1421" t="s">
        <v>4890</v>
      </c>
    </row>
    <row r="1422" spans="1:4" x14ac:dyDescent="0.3">
      <c r="A1422">
        <v>1446</v>
      </c>
      <c r="B1422" s="13">
        <v>46035</v>
      </c>
      <c r="C1422" t="s">
        <v>1548</v>
      </c>
      <c r="D1422" t="s">
        <v>4892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223" sqref="H223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217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736999.60000000149</v>
      </c>
      <c r="I2" s="194"/>
    </row>
    <row r="3" spans="1:11" hidden="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  <c r="I4" s="52" t="s">
        <v>4761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1650000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3922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4835</v>
      </c>
    </row>
    <row r="14" spans="1:11" hidden="1" x14ac:dyDescent="0.3">
      <c r="A14" s="47">
        <v>13</v>
      </c>
      <c r="B14" t="s">
        <v>1278</v>
      </c>
      <c r="C14" t="s">
        <v>2494</v>
      </c>
      <c r="E14" t="s">
        <v>3781</v>
      </c>
      <c r="F14" t="s">
        <v>3777</v>
      </c>
      <c r="G14" t="s">
        <v>3782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  <c r="I18" s="52" t="s">
        <v>4761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14033000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384999.69999999925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1600000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4542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4701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2000000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4699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1695000</v>
      </c>
    </row>
    <row r="38" spans="1:9" x14ac:dyDescent="0.3">
      <c r="A38" s="47">
        <v>37</v>
      </c>
      <c r="B38" t="s">
        <v>1035</v>
      </c>
      <c r="C38" t="s">
        <v>966</v>
      </c>
      <c r="E38" t="s">
        <v>3790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1319999.9000000004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4703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3850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  <c r="I51" s="52" t="s">
        <v>4761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1170000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3860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4394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4419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4448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3776</v>
      </c>
      <c r="F73" t="s">
        <v>3777</v>
      </c>
      <c r="G73" t="s">
        <v>3778</v>
      </c>
      <c r="H73" s="194">
        <f>SUMIF(주문_리스트!C:C,거래처!B73,주문_리스트!K:K)+SUMIF(주문_리스트!C:C,거래처!B73,주문_리스트!L:L)-3100000+1500000</f>
        <v>100000</v>
      </c>
    </row>
    <row r="74" spans="1:9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3835</v>
      </c>
      <c r="H74" s="194">
        <f>SUMIF(주문_리스트!C:C,거래처!B74,주문_리스트!K:K)+SUMIF(주문_리스트!C:C,거래처!B74,주문_리스트!L:L)-1500000</f>
        <v>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330000</v>
      </c>
    </row>
    <row r="77" spans="1:9" hidden="1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4835</v>
      </c>
    </row>
    <row r="78" spans="1:9" hidden="1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4342</v>
      </c>
    </row>
    <row r="79" spans="1:9" hidden="1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4835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3788</v>
      </c>
      <c r="F84" t="s">
        <v>3777</v>
      </c>
      <c r="G84" t="s">
        <v>3789</v>
      </c>
      <c r="H84" s="194">
        <f>SUMIF(주문_리스트!C:C,거래처!B84,주문_리스트!K:K)+SUMIF(주문_리스트!C:C,거래처!B84,주문_리스트!L:L)-1100000</f>
        <v>1100000</v>
      </c>
    </row>
    <row r="85" spans="1:10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4698</v>
      </c>
    </row>
    <row r="89" spans="1:10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hidden="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4775</v>
      </c>
    </row>
    <row r="95" spans="1:10" hidden="1" x14ac:dyDescent="0.3">
      <c r="A95" s="47">
        <v>94</v>
      </c>
      <c r="B95" t="s">
        <v>1345</v>
      </c>
      <c r="C95" t="s">
        <v>1807</v>
      </c>
      <c r="E95" t="s">
        <v>3783</v>
      </c>
      <c r="F95" t="s">
        <v>3777</v>
      </c>
      <c r="G95" t="s">
        <v>3784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4684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517000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4245</v>
      </c>
    </row>
    <row r="100" spans="1:9" hidden="1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4775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3923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2720000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3831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1600000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4532</v>
      </c>
      <c r="H108" s="194">
        <f>SUMIF(주문_리스트!C:C,거래처!B108,주문_리스트!K:K)+SUMIF(주문_리스트!C:C,거래처!B108,주문_리스트!L:L)</f>
        <v>0</v>
      </c>
      <c r="I108" s="52" t="s">
        <v>4657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1120000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580000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  <c r="I114" s="52" t="s">
        <v>4775</v>
      </c>
    </row>
    <row r="115" spans="1:9" hidden="1" x14ac:dyDescent="0.3">
      <c r="A115" s="47">
        <v>114</v>
      </c>
      <c r="B115" t="s">
        <v>4017</v>
      </c>
      <c r="C115" t="s">
        <v>4018</v>
      </c>
      <c r="E115" t="s">
        <v>4019</v>
      </c>
      <c r="F115" t="s">
        <v>4028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4703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I118" s="52" t="s">
        <v>4835</v>
      </c>
    </row>
    <row r="119" spans="1:9" hidden="1" x14ac:dyDescent="0.3">
      <c r="A119" s="47">
        <v>118</v>
      </c>
      <c r="B119" t="s">
        <v>4263</v>
      </c>
      <c r="C119" t="s">
        <v>4264</v>
      </c>
      <c r="E119" t="s">
        <v>4265</v>
      </c>
      <c r="F119" t="s">
        <v>4266</v>
      </c>
      <c r="G119" t="s">
        <v>4267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4531</v>
      </c>
    </row>
    <row r="121" spans="1:9" hidden="1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4340</v>
      </c>
      <c r="G129" t="s">
        <v>4341</v>
      </c>
      <c r="H129" s="194">
        <f>SUMIF(주문_리스트!C:C,거래처!B129,주문_리스트!K:K)+SUMIF(주문_리스트!C:C,거래처!B129,주문_리스트!L:L)</f>
        <v>0</v>
      </c>
      <c r="I129" s="52" t="s">
        <v>4342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4850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1050000</v>
      </c>
    </row>
    <row r="139" spans="1:9" hidden="1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4638</v>
      </c>
      <c r="C140" t="s">
        <v>4639</v>
      </c>
      <c r="E140" t="s">
        <v>4640</v>
      </c>
      <c r="F140" t="s">
        <v>4641</v>
      </c>
      <c r="G140" t="s">
        <v>4642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2552</v>
      </c>
      <c r="C148" t="s">
        <v>2553</v>
      </c>
      <c r="E148" t="s">
        <v>3779</v>
      </c>
      <c r="F148" t="s">
        <v>32</v>
      </c>
      <c r="G148" t="s">
        <v>3780</v>
      </c>
      <c r="H148" s="194">
        <f>SUMIF(주문_리스트!C:C,거래처!B148,주문_리스트!K:K)+SUMIF(주문_리스트!C:C,거래처!B148,주문_리스트!L:L)</f>
        <v>0</v>
      </c>
    </row>
    <row r="149" spans="1:10" hidden="1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hidden="1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4697</v>
      </c>
    </row>
    <row r="156" spans="1:10" hidden="1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4761</v>
      </c>
    </row>
    <row r="158" spans="1:10" hidden="1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hidden="1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hidden="1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1100000</v>
      </c>
    </row>
    <row r="177" spans="1:9" hidden="1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3747</v>
      </c>
      <c r="C183" t="s">
        <v>3748</v>
      </c>
      <c r="E183" t="s">
        <v>3749</v>
      </c>
      <c r="F183" t="s">
        <v>3750</v>
      </c>
      <c r="G183" t="s">
        <v>3751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hidden="1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hidden="1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3803</v>
      </c>
      <c r="C188" t="s">
        <v>3804</v>
      </c>
      <c r="E188" t="s">
        <v>3805</v>
      </c>
      <c r="F188" t="s">
        <v>1179</v>
      </c>
      <c r="G188" t="s">
        <v>3805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3868</v>
      </c>
      <c r="C189" t="s">
        <v>3869</v>
      </c>
      <c r="E189" t="s">
        <v>3870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3888</v>
      </c>
      <c r="C190" t="s">
        <v>3889</v>
      </c>
      <c r="E190" t="s">
        <v>3890</v>
      </c>
      <c r="H190" s="194">
        <f>SUMIF(주문_리스트!C:C,거래처!B190,주문_리스트!K:K)+SUMIF(주문_리스트!C:C,거래처!B190,주문_리스트!L:L)</f>
        <v>440000</v>
      </c>
    </row>
    <row r="191" spans="1:9" hidden="1" x14ac:dyDescent="0.3">
      <c r="A191" s="47">
        <v>190</v>
      </c>
      <c r="B191" t="s">
        <v>3905</v>
      </c>
      <c r="C191" t="s">
        <v>3906</v>
      </c>
      <c r="E191" t="s">
        <v>3907</v>
      </c>
      <c r="F191" t="s">
        <v>976</v>
      </c>
      <c r="G191" t="s">
        <v>3908</v>
      </c>
      <c r="H191" s="194" t="e">
        <f>SUMIF([1]주문_리스트!C:C,[1]거래처!B191,[1]주문_리스트!K:K)+SUMIF([1]주문_리스트!C:C,[1]거래처!B191,[1]주문_리스트!L:L)</f>
        <v>#VALUE!</v>
      </c>
    </row>
    <row r="192" spans="1:9" hidden="1" x14ac:dyDescent="0.3">
      <c r="A192" s="47">
        <v>191</v>
      </c>
      <c r="B192" t="s">
        <v>3918</v>
      </c>
      <c r="C192" t="s">
        <v>3919</v>
      </c>
      <c r="E192" t="s">
        <v>3920</v>
      </c>
      <c r="F192" t="s">
        <v>963</v>
      </c>
      <c r="G192" t="s">
        <v>3921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3943</v>
      </c>
      <c r="C193" t="s">
        <v>3944</v>
      </c>
      <c r="E193" t="s">
        <v>3945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3975</v>
      </c>
      <c r="C194" t="s">
        <v>3976</v>
      </c>
      <c r="E194" t="s">
        <v>3977</v>
      </c>
      <c r="F194" t="s">
        <v>3978</v>
      </c>
      <c r="G194" t="s">
        <v>3979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4033</v>
      </c>
      <c r="C195" t="s">
        <v>4034</v>
      </c>
      <c r="E195" t="s">
        <v>4035</v>
      </c>
      <c r="F195" t="s">
        <v>963</v>
      </c>
      <c r="G195" t="s">
        <v>4036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4037</v>
      </c>
      <c r="C196" t="s">
        <v>4038</v>
      </c>
      <c r="E196" t="s">
        <v>4039</v>
      </c>
      <c r="F196" t="s">
        <v>1179</v>
      </c>
      <c r="G196" t="s">
        <v>4040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4062</v>
      </c>
      <c r="C197" t="s">
        <v>4063</v>
      </c>
      <c r="E197" t="s">
        <v>4064</v>
      </c>
      <c r="F197" t="s">
        <v>963</v>
      </c>
      <c r="G197" t="s">
        <v>4065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4081</v>
      </c>
      <c r="C198" t="s">
        <v>4082</v>
      </c>
      <c r="E198" t="s">
        <v>4083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4135</v>
      </c>
      <c r="C199" t="s">
        <v>4136</v>
      </c>
      <c r="E199" t="s">
        <v>4137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4184</v>
      </c>
      <c r="C200" t="s">
        <v>4185</v>
      </c>
      <c r="E200" t="s">
        <v>4186</v>
      </c>
      <c r="F200" t="s">
        <v>963</v>
      </c>
      <c r="G200" t="s">
        <v>4187</v>
      </c>
      <c r="H200" s="194">
        <f>SUMIF(주문_리스트!C:C,거래처!B200,주문_리스트!K:K)+SUMIF(주문_리스트!C:C,거래처!B200,주문_리스트!L:L)</f>
        <v>0</v>
      </c>
      <c r="I200" s="52" t="s">
        <v>4552</v>
      </c>
    </row>
    <row r="201" spans="1:9" hidden="1" x14ac:dyDescent="0.3">
      <c r="A201" s="47">
        <v>201</v>
      </c>
      <c r="B201" t="s">
        <v>4283</v>
      </c>
      <c r="C201" t="s">
        <v>4284</v>
      </c>
      <c r="E201" t="s">
        <v>4285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4342</v>
      </c>
    </row>
    <row r="202" spans="1:9" hidden="1" x14ac:dyDescent="0.3">
      <c r="A202" s="47">
        <v>202</v>
      </c>
      <c r="B202" t="s">
        <v>4344</v>
      </c>
      <c r="C202" t="s">
        <v>4345</v>
      </c>
      <c r="E202" t="s">
        <v>4346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4395</v>
      </c>
      <c r="C203" t="s">
        <v>4396</v>
      </c>
      <c r="E203" t="s">
        <v>4397</v>
      </c>
      <c r="F203" t="s">
        <v>963</v>
      </c>
      <c r="G203" t="s">
        <v>4723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3532</v>
      </c>
      <c r="C204" t="s">
        <v>4399</v>
      </c>
      <c r="D204" t="s">
        <v>4400</v>
      </c>
      <c r="E204" t="s">
        <v>4401</v>
      </c>
      <c r="F204" t="s">
        <v>963</v>
      </c>
      <c r="G204" t="s">
        <v>4402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4420</v>
      </c>
      <c r="C205" t="s">
        <v>1039</v>
      </c>
      <c r="E205" t="s">
        <v>4421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4423</v>
      </c>
      <c r="C206" t="s">
        <v>4424</v>
      </c>
      <c r="E206" t="s">
        <v>4425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4427</v>
      </c>
      <c r="C207" t="s">
        <v>4428</v>
      </c>
      <c r="E207" t="s">
        <v>4429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4453</v>
      </c>
      <c r="C208" t="s">
        <v>4454</v>
      </c>
      <c r="E208" t="s">
        <v>4455</v>
      </c>
      <c r="F208" t="s">
        <v>4456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4476</v>
      </c>
      <c r="C209" t="s">
        <v>4477</v>
      </c>
      <c r="E209" t="s">
        <v>4478</v>
      </c>
      <c r="F209" t="s">
        <v>963</v>
      </c>
      <c r="G209" t="s">
        <v>4483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4484</v>
      </c>
      <c r="C210" t="s">
        <v>4485</v>
      </c>
      <c r="E210" t="s">
        <v>4486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4505</v>
      </c>
      <c r="C211" t="s">
        <v>4506</v>
      </c>
      <c r="E211" t="s">
        <v>4507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4674</v>
      </c>
      <c r="C212" t="s">
        <v>4675</v>
      </c>
      <c r="E212" t="s">
        <v>4676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4782</v>
      </c>
      <c r="C213" t="s">
        <v>4783</v>
      </c>
      <c r="E213" t="s">
        <v>4784</v>
      </c>
      <c r="F213" t="s">
        <v>1179</v>
      </c>
      <c r="G213" t="s">
        <v>2783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4785</v>
      </c>
      <c r="C214" t="s">
        <v>4786</v>
      </c>
      <c r="E214" t="s">
        <v>4787</v>
      </c>
      <c r="F214" t="s">
        <v>1179</v>
      </c>
      <c r="G214" t="s">
        <v>2783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4865</v>
      </c>
      <c r="C215" t="s">
        <v>4866</v>
      </c>
      <c r="E215" t="s">
        <v>4867</v>
      </c>
      <c r="F215" t="s">
        <v>4868</v>
      </c>
      <c r="H215" s="194">
        <f>SUMIF(주문_리스트!C:C,거래처!B215,주문_리스트!K:K)+SUMIF(주문_리스트!C:C,거래처!B215,주문_리스트!L:L)</f>
        <v>200000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0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284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-75</v>
      </c>
      <c r="I8"/>
    </row>
    <row r="9" spans="1:11" x14ac:dyDescent="0.3">
      <c r="A9">
        <v>8</v>
      </c>
      <c r="B9">
        <v>2</v>
      </c>
      <c r="C9" s="288" t="s">
        <v>3829</v>
      </c>
      <c r="D9" s="288" t="s">
        <v>1140</v>
      </c>
      <c r="E9" s="288" t="s">
        <v>3829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3968</v>
      </c>
      <c r="D15" s="288" t="s">
        <v>1648</v>
      </c>
      <c r="E15" s="288" t="s">
        <v>3968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-148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-50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-66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4512</v>
      </c>
      <c r="D44" s="288" t="s">
        <v>4513</v>
      </c>
      <c r="E44" s="288" t="s">
        <v>4512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-66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-40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-22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-72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-72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4451</v>
      </c>
      <c r="D85" s="288" t="s">
        <v>2728</v>
      </c>
      <c r="E85" s="288" t="s">
        <v>4451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-48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4826</v>
      </c>
      <c r="D88" s="288" t="s">
        <v>1717</v>
      </c>
      <c r="E88" s="288" t="s">
        <v>4826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4716</v>
      </c>
      <c r="D89" s="288" t="s">
        <v>1718</v>
      </c>
      <c r="E89" s="288" t="s">
        <v>4716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4010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4011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3353</v>
      </c>
      <c r="E93" s="288" t="s">
        <v>1726</v>
      </c>
      <c r="F93" s="52">
        <v>35000</v>
      </c>
      <c r="G93" s="52">
        <v>16000</v>
      </c>
      <c r="H93">
        <v>-58</v>
      </c>
      <c r="I93" s="52" t="s">
        <v>4836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-79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-148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4129</v>
      </c>
      <c r="D120" s="288" t="s">
        <v>4130</v>
      </c>
      <c r="E120" s="288" t="s">
        <v>4129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4127</v>
      </c>
      <c r="D121" s="288" t="s">
        <v>4128</v>
      </c>
      <c r="E121" s="288" t="s">
        <v>4127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3830</v>
      </c>
      <c r="D139" s="288" t="s">
        <v>2676</v>
      </c>
      <c r="E139" s="288" t="s">
        <v>3830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4659</v>
      </c>
      <c r="D141" s="288" t="s">
        <v>4658</v>
      </c>
      <c r="E141" s="288" t="s">
        <v>4659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3969</v>
      </c>
      <c r="D145" s="288" t="s">
        <v>2204</v>
      </c>
      <c r="E145" s="288" t="s">
        <v>3969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3752</v>
      </c>
      <c r="D148" s="288" t="s">
        <v>2674</v>
      </c>
      <c r="E148" s="288" t="s">
        <v>3752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4066</v>
      </c>
      <c r="D162" s="288" t="s">
        <v>2265</v>
      </c>
      <c r="E162" s="288" t="s">
        <v>4066</v>
      </c>
      <c r="F162" s="52">
        <v>80000</v>
      </c>
      <c r="G162" s="52">
        <v>45000</v>
      </c>
      <c r="H162">
        <v>-1</v>
      </c>
      <c r="I162" s="52" t="s">
        <v>4067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4031</v>
      </c>
      <c r="D201" s="288" t="s">
        <v>4032</v>
      </c>
      <c r="E201" s="288" t="s">
        <v>4031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4492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4491</v>
      </c>
      <c r="D229" s="288" t="s">
        <v>4493</v>
      </c>
      <c r="E229" s="288" t="s">
        <v>4491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-11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-11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3810</v>
      </c>
      <c r="D236" s="288" t="s">
        <v>3811</v>
      </c>
      <c r="E236" s="288" t="s">
        <v>3810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3822</v>
      </c>
      <c r="D237" s="288" t="s">
        <v>3822</v>
      </c>
      <c r="E237" s="288" t="s">
        <v>3823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3836</v>
      </c>
      <c r="E238" s="288" t="s">
        <v>3837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3861</v>
      </c>
      <c r="D239" s="288" t="s">
        <v>3862</v>
      </c>
      <c r="E239" s="288" t="s">
        <v>3861</v>
      </c>
    </row>
    <row r="240" spans="1:8" x14ac:dyDescent="0.3">
      <c r="A240">
        <v>243</v>
      </c>
      <c r="B240">
        <v>4</v>
      </c>
      <c r="C240" s="288" t="s">
        <v>3898</v>
      </c>
      <c r="D240" s="288" t="s">
        <v>3899</v>
      </c>
      <c r="E240" s="288" t="s">
        <v>3898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3930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3935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3937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3951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3961</v>
      </c>
      <c r="D245" s="288" t="s">
        <v>3962</v>
      </c>
      <c r="E245" s="288" t="s">
        <v>3961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3984</v>
      </c>
      <c r="D246" s="288" t="s">
        <v>2910</v>
      </c>
      <c r="E246" s="288" t="s">
        <v>3984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3987</v>
      </c>
      <c r="D247" s="288" t="s">
        <v>3988</v>
      </c>
      <c r="E247" s="288" t="s">
        <v>3987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4007</v>
      </c>
      <c r="D248" s="288" t="s">
        <v>4008</v>
      </c>
      <c r="E248" s="288" t="s">
        <v>4007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4025</v>
      </c>
      <c r="D249" s="288" t="s">
        <v>4026</v>
      </c>
      <c r="E249" s="288" t="s">
        <v>4025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4030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4086</v>
      </c>
      <c r="D251" s="288" t="s">
        <v>2910</v>
      </c>
      <c r="E251" s="288" t="s">
        <v>4086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4097</v>
      </c>
      <c r="D252" s="288" t="s">
        <v>4098</v>
      </c>
      <c r="E252" s="288" t="s">
        <v>4097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4153</v>
      </c>
      <c r="D253" s="288" t="s">
        <v>2375</v>
      </c>
      <c r="E253" s="288" t="s">
        <v>4153</v>
      </c>
      <c r="I253" s="52" t="s">
        <v>4154</v>
      </c>
    </row>
    <row r="254" spans="1:9" x14ac:dyDescent="0.3">
      <c r="A254">
        <v>257</v>
      </c>
      <c r="B254">
        <v>3</v>
      </c>
      <c r="C254" s="288" t="s">
        <v>4173</v>
      </c>
      <c r="D254" s="288" t="s">
        <v>3115</v>
      </c>
      <c r="E254" s="288" t="s">
        <v>4173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4237</v>
      </c>
      <c r="D255" s="288" t="s">
        <v>4238</v>
      </c>
      <c r="E255" s="288" t="s">
        <v>4237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4252</v>
      </c>
      <c r="D256" s="288" t="s">
        <v>1203</v>
      </c>
      <c r="E256" s="288" t="s">
        <v>4252</v>
      </c>
      <c r="F256" s="52">
        <v>1200000</v>
      </c>
    </row>
    <row r="257" spans="1:9" x14ac:dyDescent="0.3">
      <c r="A257">
        <v>260</v>
      </c>
      <c r="D257" s="288" t="s">
        <v>4290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4385</v>
      </c>
      <c r="D258" s="288" t="s">
        <v>4386</v>
      </c>
      <c r="E258" s="288" t="s">
        <v>4385</v>
      </c>
    </row>
    <row r="259" spans="1:9" x14ac:dyDescent="0.3">
      <c r="A259">
        <v>262</v>
      </c>
      <c r="B259">
        <v>3</v>
      </c>
      <c r="C259" s="288" t="s">
        <v>4449</v>
      </c>
      <c r="D259" s="288" t="s">
        <v>4450</v>
      </c>
      <c r="E259" s="288" t="s">
        <v>4449</v>
      </c>
    </row>
    <row r="260" spans="1:9" x14ac:dyDescent="0.3">
      <c r="A260">
        <v>263</v>
      </c>
      <c r="B260">
        <v>1</v>
      </c>
      <c r="C260" s="288" t="s">
        <v>4520</v>
      </c>
      <c r="D260" s="288" t="s">
        <v>1201</v>
      </c>
      <c r="E260" s="288" t="s">
        <v>4520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4521</v>
      </c>
      <c r="D261" s="288" t="s">
        <v>4522</v>
      </c>
      <c r="E261" s="288" t="s">
        <v>4521</v>
      </c>
    </row>
    <row r="262" spans="1:9" x14ac:dyDescent="0.3">
      <c r="A262">
        <v>265</v>
      </c>
      <c r="B262">
        <v>2</v>
      </c>
      <c r="D262" s="288" t="s">
        <v>4544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4554</v>
      </c>
      <c r="D263" s="288" t="s">
        <v>4555</v>
      </c>
      <c r="E263" s="288" t="s">
        <v>4554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4571</v>
      </c>
      <c r="D264" s="288" t="s">
        <v>4572</v>
      </c>
      <c r="E264" s="288" t="s">
        <v>4571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4574</v>
      </c>
      <c r="D265" s="288" t="s">
        <v>4575</v>
      </c>
      <c r="E265" s="288" t="s">
        <v>4574</v>
      </c>
      <c r="F265" s="52">
        <v>650000</v>
      </c>
    </row>
    <row r="266" spans="1:9" x14ac:dyDescent="0.3">
      <c r="A266">
        <v>269</v>
      </c>
      <c r="D266" s="288" t="s">
        <v>4636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4662</v>
      </c>
      <c r="D267" s="288" t="s">
        <v>4663</v>
      </c>
      <c r="E267" s="288" t="s">
        <v>4662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3837</v>
      </c>
      <c r="D268" s="288" t="s">
        <v>4664</v>
      </c>
      <c r="E268" s="288" t="s">
        <v>3837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4688</v>
      </c>
      <c r="D270" s="288" t="s">
        <v>3886</v>
      </c>
      <c r="E270" s="288" t="s">
        <v>4688</v>
      </c>
      <c r="F270" s="52">
        <v>70000</v>
      </c>
      <c r="G270" s="52">
        <v>40000</v>
      </c>
      <c r="I270" s="52" t="s">
        <v>4689</v>
      </c>
    </row>
    <row r="271" spans="1:9" x14ac:dyDescent="0.3">
      <c r="A271">
        <v>274</v>
      </c>
      <c r="B271">
        <v>3</v>
      </c>
      <c r="C271" s="288" t="s">
        <v>4705</v>
      </c>
      <c r="D271" s="288" t="s">
        <v>4706</v>
      </c>
      <c r="E271" s="288" t="s">
        <v>4705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4717</v>
      </c>
      <c r="D272" s="288" t="s">
        <v>4718</v>
      </c>
      <c r="E272" s="288" t="s">
        <v>4717</v>
      </c>
    </row>
    <row r="273" spans="1:7" x14ac:dyDescent="0.3">
      <c r="A273">
        <v>276</v>
      </c>
      <c r="B273">
        <v>1</v>
      </c>
      <c r="C273" s="288" t="s">
        <v>4719</v>
      </c>
      <c r="D273" s="288" t="s">
        <v>4720</v>
      </c>
      <c r="E273" s="288" t="s">
        <v>4719</v>
      </c>
    </row>
    <row r="274" spans="1:7" x14ac:dyDescent="0.3">
      <c r="A274">
        <v>277</v>
      </c>
      <c r="B274">
        <v>1</v>
      </c>
      <c r="C274" s="288" t="s">
        <v>1557</v>
      </c>
      <c r="D274" s="288" t="s">
        <v>4799</v>
      </c>
      <c r="E274" s="288" t="s">
        <v>1557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4821</v>
      </c>
      <c r="D275" s="288" t="s">
        <v>4822</v>
      </c>
      <c r="E275" s="288" t="s">
        <v>4821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4827</v>
      </c>
      <c r="D276" s="288" t="s">
        <v>4165</v>
      </c>
      <c r="E276" s="288" t="s">
        <v>4827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4837</v>
      </c>
      <c r="D277" s="288" t="s">
        <v>4838</v>
      </c>
      <c r="E277" s="288" t="s">
        <v>4837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4843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4847</v>
      </c>
      <c r="D279" s="288" t="s">
        <v>4848</v>
      </c>
      <c r="E279" s="288" t="s">
        <v>4847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4856</v>
      </c>
      <c r="D280" s="288" t="s">
        <v>4857</v>
      </c>
      <c r="E280" s="288" t="s">
        <v>4856</v>
      </c>
      <c r="F280" s="52">
        <v>1000000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4024</v>
      </c>
    </row>
    <row r="16" spans="1:3" x14ac:dyDescent="0.3">
      <c r="A16">
        <v>17</v>
      </c>
      <c r="B16" t="s">
        <v>4553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4610</v>
      </c>
      <c r="C1" s="307" t="s">
        <v>4583</v>
      </c>
      <c r="D1" s="309"/>
    </row>
    <row r="2" spans="1:4" ht="17.25" x14ac:dyDescent="0.3">
      <c r="A2" s="309"/>
      <c r="B2" s="307" t="s">
        <v>4611</v>
      </c>
      <c r="C2" s="307" t="s">
        <v>4582</v>
      </c>
      <c r="D2" s="309"/>
    </row>
    <row r="3" spans="1:4" ht="17.25" x14ac:dyDescent="0.3">
      <c r="A3" s="309"/>
      <c r="B3" s="307" t="s">
        <v>4612</v>
      </c>
      <c r="C3" s="307" t="s">
        <v>4584</v>
      </c>
      <c r="D3" s="309"/>
    </row>
    <row r="4" spans="1:4" ht="17.25" x14ac:dyDescent="0.3">
      <c r="A4" s="309"/>
      <c r="B4" s="307" t="s">
        <v>4613</v>
      </c>
      <c r="C4" s="307" t="s">
        <v>4585</v>
      </c>
      <c r="D4" s="309"/>
    </row>
    <row r="5" spans="1:4" ht="17.25" x14ac:dyDescent="0.3">
      <c r="A5" s="309"/>
      <c r="B5" s="307" t="s">
        <v>4614</v>
      </c>
      <c r="C5" s="307" t="s">
        <v>4586</v>
      </c>
      <c r="D5" s="309"/>
    </row>
    <row r="6" spans="1:4" ht="17.25" x14ac:dyDescent="0.3">
      <c r="A6" s="309"/>
      <c r="B6" s="307" t="s">
        <v>4615</v>
      </c>
      <c r="C6" s="307" t="s">
        <v>4587</v>
      </c>
      <c r="D6" s="309"/>
    </row>
    <row r="7" spans="1:4" ht="17.25" x14ac:dyDescent="0.3">
      <c r="A7" s="309"/>
      <c r="B7" s="307" t="s">
        <v>4616</v>
      </c>
      <c r="C7" s="307" t="s">
        <v>4588</v>
      </c>
      <c r="D7" s="309"/>
    </row>
    <row r="8" spans="1:4" ht="17.25" x14ac:dyDescent="0.3">
      <c r="A8" s="309"/>
      <c r="B8" s="307" t="s">
        <v>4617</v>
      </c>
      <c r="C8" s="307" t="s">
        <v>4589</v>
      </c>
      <c r="D8" s="309"/>
    </row>
    <row r="9" spans="1:4" ht="17.25" x14ac:dyDescent="0.3">
      <c r="A9" s="309"/>
      <c r="B9" s="307" t="s">
        <v>4618</v>
      </c>
      <c r="C9" s="307" t="s">
        <v>4590</v>
      </c>
      <c r="D9" s="309"/>
    </row>
    <row r="10" spans="1:4" ht="17.25" x14ac:dyDescent="0.3">
      <c r="A10" s="309"/>
      <c r="B10" s="307" t="s">
        <v>4613</v>
      </c>
      <c r="C10" s="307" t="s">
        <v>4591</v>
      </c>
      <c r="D10" s="309"/>
    </row>
    <row r="11" spans="1:4" ht="17.25" x14ac:dyDescent="0.3">
      <c r="A11" s="309"/>
      <c r="B11" s="307" t="s">
        <v>4619</v>
      </c>
      <c r="C11" s="307" t="s">
        <v>4592</v>
      </c>
      <c r="D11" s="309"/>
    </row>
    <row r="12" spans="1:4" ht="17.25" x14ac:dyDescent="0.3">
      <c r="A12" s="309"/>
      <c r="B12" s="307" t="s">
        <v>4620</v>
      </c>
      <c r="C12" s="307" t="s">
        <v>4593</v>
      </c>
      <c r="D12" s="309"/>
    </row>
    <row r="13" spans="1:4" ht="17.25" x14ac:dyDescent="0.3">
      <c r="A13" s="309"/>
      <c r="B13" s="307" t="s">
        <v>4621</v>
      </c>
      <c r="C13" s="307" t="s">
        <v>4594</v>
      </c>
      <c r="D13" s="309"/>
    </row>
    <row r="14" spans="1:4" ht="17.25" x14ac:dyDescent="0.3">
      <c r="A14" s="309"/>
      <c r="B14" s="307" t="s">
        <v>4622</v>
      </c>
      <c r="C14" s="307" t="s">
        <v>4595</v>
      </c>
      <c r="D14" s="309"/>
    </row>
    <row r="15" spans="1:4" ht="17.25" x14ac:dyDescent="0.3">
      <c r="A15" s="309"/>
      <c r="B15" s="307" t="s">
        <v>4623</v>
      </c>
      <c r="C15" s="307" t="s">
        <v>4596</v>
      </c>
      <c r="D15" s="309"/>
    </row>
    <row r="16" spans="1:4" ht="17.25" x14ac:dyDescent="0.3">
      <c r="A16" s="309"/>
      <c r="B16" s="307" t="s">
        <v>4624</v>
      </c>
      <c r="C16" s="307" t="s">
        <v>4597</v>
      </c>
      <c r="D16" s="309"/>
    </row>
    <row r="17" spans="1:4" ht="17.25" x14ac:dyDescent="0.3">
      <c r="A17" s="309"/>
      <c r="B17" s="307" t="s">
        <v>4625</v>
      </c>
      <c r="C17" s="307" t="s">
        <v>4598</v>
      </c>
      <c r="D17" s="309"/>
    </row>
    <row r="18" spans="1:4" ht="17.25" x14ac:dyDescent="0.3">
      <c r="A18" s="309"/>
      <c r="B18" s="307" t="s">
        <v>4626</v>
      </c>
      <c r="C18" s="307" t="s">
        <v>4599</v>
      </c>
      <c r="D18" s="309"/>
    </row>
    <row r="19" spans="1:4" ht="17.25" x14ac:dyDescent="0.3">
      <c r="A19" s="309"/>
      <c r="B19" s="307" t="s">
        <v>4627</v>
      </c>
      <c r="C19" s="307" t="s">
        <v>4600</v>
      </c>
      <c r="D19" s="309"/>
    </row>
    <row r="20" spans="1:4" ht="17.25" x14ac:dyDescent="0.3">
      <c r="A20" s="309"/>
      <c r="B20" s="307" t="s">
        <v>4628</v>
      </c>
      <c r="C20" s="307" t="s">
        <v>4601</v>
      </c>
      <c r="D20" s="309"/>
    </row>
    <row r="21" spans="1:4" ht="17.25" x14ac:dyDescent="0.3">
      <c r="A21" s="309"/>
      <c r="B21" s="307" t="s">
        <v>4629</v>
      </c>
      <c r="C21" s="307" t="s">
        <v>4602</v>
      </c>
      <c r="D21" s="309"/>
    </row>
    <row r="22" spans="1:4" ht="17.25" x14ac:dyDescent="0.3">
      <c r="A22" s="309"/>
      <c r="B22" s="307" t="s">
        <v>4630</v>
      </c>
      <c r="C22" s="307" t="s">
        <v>4603</v>
      </c>
      <c r="D22" s="309"/>
    </row>
    <row r="23" spans="1:4" ht="17.25" x14ac:dyDescent="0.3">
      <c r="A23" s="309"/>
      <c r="B23" s="307" t="s">
        <v>4631</v>
      </c>
      <c r="C23" s="307" t="s">
        <v>4604</v>
      </c>
      <c r="D23" s="309"/>
    </row>
    <row r="24" spans="1:4" ht="17.25" x14ac:dyDescent="0.3">
      <c r="A24" s="309"/>
      <c r="B24" s="307" t="s">
        <v>4632</v>
      </c>
      <c r="C24" s="307" t="s">
        <v>4605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4606</v>
      </c>
      <c r="D26" s="309"/>
    </row>
    <row r="27" spans="1:4" ht="17.25" x14ac:dyDescent="0.3">
      <c r="A27" s="309"/>
      <c r="B27" s="307"/>
      <c r="C27" s="307" t="s">
        <v>4607</v>
      </c>
      <c r="D27" s="309"/>
    </row>
    <row r="28" spans="1:4" ht="17.25" x14ac:dyDescent="0.3">
      <c r="A28" s="309"/>
      <c r="B28" s="307"/>
      <c r="C28" s="307" t="s">
        <v>4608</v>
      </c>
      <c r="D28" s="309"/>
    </row>
    <row r="29" spans="1:4" ht="17.25" x14ac:dyDescent="0.3">
      <c r="A29" s="309"/>
      <c r="B29" s="307"/>
      <c r="C29" s="307" t="s">
        <v>4609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2026-01-13T09:52:21Z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