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5121F70-C491-4C2D-91D5-DFACCC9EB84F}" xr6:coauthVersionLast="47" xr6:coauthVersionMax="47" xr10:uidLastSave="{00000000-0000-0000-0000-000000000000}"/>
  <bookViews>
    <workbookView xWindow="-120" yWindow="-120" windowWidth="29040" windowHeight="15840" xr2:uid="{5E1D76CF-0655-4C6A-95BF-ADDB3D7D1BB5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E12" i="1"/>
  <c r="K4" i="1"/>
  <c r="K6" i="1" s="1"/>
</calcChain>
</file>

<file path=xl/sharedStrings.xml><?xml version="1.0" encoding="utf-8"?>
<sst xmlns="http://schemas.openxmlformats.org/spreadsheetml/2006/main" count="38" uniqueCount="28">
  <si>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</si>
  <si>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</si>
  <si>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</si>
  <si>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</si>
  <si>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</si>
  <si>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</si>
  <si>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미르오토</t>
    <phoneticPr fontId="3" type="noConversion"/>
  </si>
  <si>
    <t>제품명</t>
    <phoneticPr fontId="3" type="noConversion"/>
  </si>
  <si>
    <t>O2E_AL</t>
    <phoneticPr fontId="3" type="noConversion"/>
  </si>
  <si>
    <t>주문+이전미수금</t>
    <phoneticPr fontId="3" type="noConversion"/>
  </si>
  <si>
    <t>사업자 번호</t>
    <phoneticPr fontId="3" type="noConversion"/>
  </si>
  <si>
    <t>177-01-03420</t>
  </si>
  <si>
    <t>PartNo</t>
    <phoneticPr fontId="3" type="noConversion"/>
  </si>
  <si>
    <t>주소</t>
    <phoneticPr fontId="3" type="noConversion"/>
  </si>
  <si>
    <t>대구 서구 가르뱅이로10길 3-5</t>
    <phoneticPr fontId="3" type="noConversion"/>
  </si>
  <si>
    <t>단가</t>
    <phoneticPr fontId="3" type="noConversion"/>
  </si>
  <si>
    <t>연락처</t>
    <phoneticPr fontId="3" type="noConversion"/>
  </si>
  <si>
    <t>010-6859-2065</t>
    <phoneticPr fontId="3" type="noConversion"/>
  </si>
  <si>
    <t>수량</t>
    <phoneticPr fontId="3" type="noConversion"/>
  </si>
  <si>
    <t>배송</t>
    <phoneticPr fontId="3" type="noConversion"/>
  </si>
  <si>
    <t>대구</t>
    <phoneticPr fontId="3" type="noConversion"/>
  </si>
  <si>
    <t>결재금액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</si>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</sst>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D56561-0B36-48B9-BF7B-D733AB774FAF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2E82C98B-FF99-41F7-B0FC-8AE4DDFCFB15}"/>
            </a:ext>
          </a:extLst>
        </xdr:cNvPr>
        <xdr:cNvGrpSpPr/>
      </xdr:nvGrpSpPr>
      <xdr:grpSpPr>
        <a:xfrm>
          <a:off x="1612759" y="609929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E4ECCE69-E79D-2D5A-1BEB-634799AABF30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85C7A56F-E5EA-7B04-B795-B685D0E96673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BF5C18DE-92F9-AD40-CC82-1CFA13D8ACB5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C0DF5E24-5593-ABC6-8717-FB6E0D42E7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948F61AA-AFD2-493E-A80F-212F04FCE187}"/>
            </a:ext>
          </a:extLst>
        </xdr:cNvPr>
        <xdr:cNvGrpSpPr/>
      </xdr:nvGrpSpPr>
      <xdr:grpSpPr>
        <a:xfrm>
          <a:off x="264203" y="604068"/>
          <a:ext cx="929666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6BAA2B12-5007-CAB5-4074-C5737B5BF925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0B513902-E701-8A3D-E5A1-6190E3FEA687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AE00918B-A14C-4DC8-D513-60487F50AFCD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6F013875-86F2-1F06-8343-E62DD8BFD7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BF397DC4-C597-488B-A154-7574968E8BBD}"/>
            </a:ext>
          </a:extLst>
        </xdr:cNvPr>
        <xdr:cNvGrpSpPr/>
      </xdr:nvGrpSpPr>
      <xdr:grpSpPr>
        <a:xfrm>
          <a:off x="955003" y="1422134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13970146-9925-BD49-2BFB-67FC930C5730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84CF66F6-7583-7079-4B81-0EE37426FB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2144246</xdr:colOff>
      <xdr:row>5</xdr:row>
      <xdr:rowOff>14091</xdr:rowOff>
    </xdr:from>
    <xdr:to>
      <xdr:col>2</xdr:col>
      <xdr:colOff>2334505</xdr:colOff>
      <xdr:row>5</xdr:row>
      <xdr:rowOff>197655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FCC69E6F-2403-4593-8DBF-655FB99C6952}"/>
            </a:ext>
          </a:extLst>
        </xdr:cNvPr>
        <xdr:cNvGrpSpPr/>
      </xdr:nvGrpSpPr>
      <xdr:grpSpPr>
        <a:xfrm>
          <a:off x="3320376" y="1413852"/>
          <a:ext cx="190259" cy="183564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3D365E6C-7FF9-89B9-C2CB-E75FED74C1A3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6CB9F21F-5B39-7F19-71DD-09B7F5EC7D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187C1D88-5D2C-4F49-88D5-9C2367774AAD}"/>
            </a:ext>
          </a:extLst>
        </xdr:cNvPr>
        <xdr:cNvGrpSpPr/>
      </xdr:nvGrpSpPr>
      <xdr:grpSpPr>
        <a:xfrm>
          <a:off x="955003" y="1182601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E59946E7-ECF3-0DA3-C98C-8B297B04C015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4AB239C6-F6FB-9C2B-5416-F4F5D49C35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318268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8F6A1FFC-717C-4066-A218-2857DF2310DF}"/>
            </a:ext>
          </a:extLst>
        </xdr:cNvPr>
        <xdr:cNvGrpSpPr/>
      </xdr:nvGrpSpPr>
      <xdr:grpSpPr>
        <a:xfrm>
          <a:off x="6356290" y="935935"/>
          <a:ext cx="1445927" cy="364068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379D7C99-686A-D0D7-3DF9-2B725B307BF4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C715C401-2E71-CA0D-C71F-3D7EA6B841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317606</xdr:colOff>
      <xdr:row>5</xdr:row>
      <xdr:rowOff>24847</xdr:rowOff>
    </xdr:from>
    <xdr:to>
      <xdr:col>6</xdr:col>
      <xdr:colOff>695739</xdr:colOff>
      <xdr:row>6</xdr:row>
      <xdr:rowOff>179862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D02839CC-4808-4D44-8D8F-61D04AA930A2}"/>
            </a:ext>
          </a:extLst>
        </xdr:cNvPr>
        <xdr:cNvGrpSpPr/>
      </xdr:nvGrpSpPr>
      <xdr:grpSpPr>
        <a:xfrm>
          <a:off x="6355628" y="1424608"/>
          <a:ext cx="1438307" cy="386928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848D8DBD-F6C5-BC9A-3CBB-B3E925834F4B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223007BF-9991-F7E8-C440-F003B150C4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76898</xdr:rowOff>
    </xdr:from>
    <xdr:to>
      <xdr:col>6</xdr:col>
      <xdr:colOff>704021</xdr:colOff>
      <xdr:row>9</xdr:row>
      <xdr:rowOff>0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048B3D00-DF85-4E4D-AB17-19C6541B697D}"/>
            </a:ext>
          </a:extLst>
        </xdr:cNvPr>
        <xdr:cNvGrpSpPr/>
      </xdr:nvGrpSpPr>
      <xdr:grpSpPr>
        <a:xfrm>
          <a:off x="6363910" y="1940485"/>
          <a:ext cx="1438307" cy="386928"/>
          <a:chOff x="1412632" y="4347613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9C1CD42B-F972-609C-AED0-A12990140A3A}"/>
              </a:ext>
            </a:extLst>
          </xdr:cNvPr>
          <xdr:cNvSpPr/>
        </xdr:nvSpPr>
        <xdr:spPr>
          <a:xfrm>
            <a:off x="1412632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0]!Order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FA49D9B8-94A0-B659-3615-D85010C96F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775436</xdr:colOff>
      <xdr:row>4</xdr:row>
      <xdr:rowOff>26349</xdr:rowOff>
    </xdr:from>
    <xdr:to>
      <xdr:col>3</xdr:col>
      <xdr:colOff>965695</xdr:colOff>
      <xdr:row>4</xdr:row>
      <xdr:rowOff>217533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328C5C39-4DCD-43B5-9CEB-E61BFB5A6686}"/>
            </a:ext>
          </a:extLst>
        </xdr:cNvPr>
        <xdr:cNvGrpSpPr/>
      </xdr:nvGrpSpPr>
      <xdr:grpSpPr>
        <a:xfrm>
          <a:off x="4370088" y="1194197"/>
          <a:ext cx="190259" cy="191184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58AAB1B9-6F5A-7BDF-9E61-E24E4951A340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2457C5EC-E70F-CE9B-DD0D-9FD52E6405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1118610</xdr:colOff>
      <xdr:row>4</xdr:row>
      <xdr:rowOff>26348</xdr:rowOff>
    </xdr:from>
    <xdr:to>
      <xdr:col>4</xdr:col>
      <xdr:colOff>1308869</xdr:colOff>
      <xdr:row>4</xdr:row>
      <xdr:rowOff>217532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3316AC71-652D-4A21-8E5E-1A31E58A9067}"/>
            </a:ext>
          </a:extLst>
        </xdr:cNvPr>
        <xdr:cNvGrpSpPr/>
      </xdr:nvGrpSpPr>
      <xdr:grpSpPr>
        <a:xfrm>
          <a:off x="5748588" y="1194196"/>
          <a:ext cx="190259" cy="191184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CB1A9A65-4732-EE9B-6277-F43CAA6EECF2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DD265D1E-DE51-9696-A212-24F243AA2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47196519-F3BE-4869-9FB2-74F1C7F3F9DC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46227</xdr:rowOff>
    </xdr:from>
    <xdr:to>
      <xdr:col>7</xdr:col>
      <xdr:colOff>326551</xdr:colOff>
      <xdr:row>9</xdr:row>
      <xdr:rowOff>5498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878CCE76-90CC-4ADF-B8B4-ECE4264E0FFF}"/>
            </a:ext>
          </a:extLst>
        </xdr:cNvPr>
        <xdr:cNvGrpSpPr/>
      </xdr:nvGrpSpPr>
      <xdr:grpSpPr>
        <a:xfrm>
          <a:off x="7996488" y="2141727"/>
          <a:ext cx="190259" cy="191184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AC85E576-6064-AEEE-D3DC-878CC8531F07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D866ACB8-36E3-C532-1567-D4BAE7977D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4144;&#47000;&#52376;&#47749;_&#45216;&#51676;.xlsm" TargetMode="External"/><Relationship Id="rId1" Type="http://schemas.openxmlformats.org/officeDocument/2006/relationships/externalLinkPath" Target="&#44144;&#47000;&#52376;&#47749;_&#45216;&#516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주문"/>
      <sheetName val="거래내역서"/>
      <sheetName val="Sheet1"/>
      <sheetName val="주문_리스트"/>
      <sheetName val="거래처"/>
      <sheetName val="거래명세서_NEW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바코드"/>
      <sheetName val="재고관리"/>
      <sheetName val="매출"/>
    </sheetNames>
    <definedNames>
      <definedName name="All_Clear_order_list"/>
      <definedName name="Clearorderlist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F3CD-937F-48FC-8F0B-292B9236EA41}">
  <sheetPr codeName="shtOrder_list"/>
  <dimension ref="A1:S35"/>
  <sheetViews>
    <sheetView showGridLines="0" tabSelected="1" zoomScale="115" zoomScaleNormal="115" workbookViewId="0">
      <selection activeCell="C6" sqref="C6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45726</v>
      </c>
      <c r="D5" s="16" t="s">
        <v>4</v>
      </c>
      <c r="E5" s="18"/>
      <c r="F5" s="7"/>
      <c r="G5" s="7"/>
      <c r="H5" s="7"/>
      <c r="J5" s="13" t="s">
        <v>5</v>
      </c>
      <c r="K5" s="19">
        <v>7222000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 t="s">
        <v>8</v>
      </c>
      <c r="F6" s="7"/>
      <c r="G6" s="7"/>
      <c r="H6" s="7"/>
      <c r="I6" s="7"/>
      <c r="J6" s="13" t="s">
        <v>9</v>
      </c>
      <c r="K6" s="21">
        <f>K4+K5</f>
        <v>7222000</v>
      </c>
      <c r="L6" s="7"/>
      <c r="M6" s="7"/>
      <c r="N6" s="7"/>
      <c r="O6" s="7"/>
      <c r="P6" s="7"/>
    </row>
    <row r="7" spans="1:19" ht="18" customHeight="1" x14ac:dyDescent="0.3">
      <c r="B7" s="16" t="s">
        <v>10</v>
      </c>
      <c r="C7" s="22" t="s">
        <v>11</v>
      </c>
      <c r="D7" s="16" t="s">
        <v>12</v>
      </c>
      <c r="E7" s="23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13</v>
      </c>
      <c r="C8" s="22" t="s">
        <v>14</v>
      </c>
      <c r="D8" s="16" t="s">
        <v>15</v>
      </c>
      <c r="E8" s="24">
        <v>1500000</v>
      </c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5">
        <v>1</v>
      </c>
      <c r="B9" s="16" t="s">
        <v>16</v>
      </c>
      <c r="C9" s="22" t="s">
        <v>17</v>
      </c>
      <c r="D9" s="16" t="s">
        <v>18</v>
      </c>
      <c r="E9" s="22">
        <v>1</v>
      </c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19</v>
      </c>
      <c r="C10" s="22" t="s">
        <v>20</v>
      </c>
      <c r="D10" s="16" t="s">
        <v>21</v>
      </c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7"/>
      <c r="C11" s="7"/>
      <c r="D11" s="16" t="s">
        <v>22</v>
      </c>
      <c r="E11" s="24">
        <v>150000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23</v>
      </c>
      <c r="E12" s="24">
        <f>(E8*E9)+E11</f>
        <v>1650000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24</v>
      </c>
      <c r="E13" s="2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6" customFormat="1" ht="18" customHeight="1" x14ac:dyDescent="0.3">
      <c r="A14" s="8"/>
      <c r="D14" s="27"/>
    </row>
    <row r="15" spans="1:19" s="26" customFormat="1" ht="18" customHeight="1" x14ac:dyDescent="0.3">
      <c r="A15" s="28" t="s">
        <v>25</v>
      </c>
      <c r="B15" s="29" t="s">
        <v>3</v>
      </c>
      <c r="C15" s="29" t="s">
        <v>4</v>
      </c>
      <c r="D15" s="29" t="s">
        <v>7</v>
      </c>
      <c r="E15" s="29" t="s">
        <v>12</v>
      </c>
      <c r="F15" s="30" t="s">
        <v>15</v>
      </c>
      <c r="G15" s="30" t="s">
        <v>18</v>
      </c>
      <c r="H15" s="30" t="s">
        <v>21</v>
      </c>
      <c r="I15" s="30" t="s">
        <v>26</v>
      </c>
      <c r="J15" s="30" t="s">
        <v>23</v>
      </c>
      <c r="K15" s="29" t="s">
        <v>24</v>
      </c>
    </row>
    <row r="16" spans="1:19" s="26" customFormat="1" ht="18" customHeight="1" x14ac:dyDescent="0.3">
      <c r="A16" s="31"/>
      <c r="B16" s="32"/>
      <c r="C16" s="33"/>
      <c r="D16" s="34"/>
      <c r="E16" s="35"/>
      <c r="F16" s="36"/>
      <c r="G16" s="37"/>
      <c r="H16" s="35"/>
      <c r="I16" s="35"/>
      <c r="J16" s="35"/>
      <c r="K16" s="38"/>
      <c r="O16" s="7"/>
      <c r="P16" s="7"/>
      <c r="Q16" s="7"/>
      <c r="R16" s="7"/>
      <c r="S16" s="7"/>
    </row>
    <row r="17" spans="1:19" s="26" customFormat="1" ht="18" customHeight="1" x14ac:dyDescent="0.3">
      <c r="A17" s="31"/>
      <c r="B17" s="32"/>
      <c r="C17" s="32"/>
      <c r="D17" s="32"/>
      <c r="E17" s="36"/>
      <c r="F17" s="36"/>
      <c r="G17" s="37"/>
      <c r="H17" s="39"/>
      <c r="I17" s="36"/>
      <c r="J17" s="36"/>
      <c r="K17" s="32"/>
      <c r="M17" s="7"/>
      <c r="N17" s="7"/>
      <c r="O17" s="7"/>
      <c r="P17" s="7"/>
      <c r="Q17" s="7"/>
      <c r="R17" s="7"/>
      <c r="S17" s="7"/>
    </row>
    <row r="18" spans="1:19" s="26" customFormat="1" ht="18" customHeight="1" x14ac:dyDescent="0.3">
      <c r="A18" s="31"/>
      <c r="B18" s="32"/>
      <c r="C18" s="32"/>
      <c r="D18" s="32"/>
      <c r="E18" s="36"/>
      <c r="F18" s="36"/>
      <c r="G18" s="37"/>
      <c r="H18" s="36"/>
      <c r="I18" s="36"/>
      <c r="J18" s="36"/>
      <c r="K18" s="32"/>
      <c r="M18" s="7"/>
      <c r="N18" s="7"/>
      <c r="O18" s="7"/>
      <c r="P18" s="7"/>
      <c r="Q18" s="7"/>
      <c r="R18" s="7"/>
      <c r="S18" s="7"/>
    </row>
    <row r="19" spans="1:19" s="26" customFormat="1" ht="18" customHeight="1" x14ac:dyDescent="0.3">
      <c r="A19" s="31"/>
      <c r="B19" s="32"/>
      <c r="C19" s="32"/>
      <c r="D19" s="32"/>
      <c r="E19" s="36"/>
      <c r="F19" s="36"/>
      <c r="G19" s="37"/>
      <c r="H19" s="36"/>
      <c r="I19" s="36"/>
      <c r="J19" s="36"/>
      <c r="K19" s="32"/>
      <c r="M19" s="7"/>
      <c r="N19" s="7"/>
      <c r="O19" s="7"/>
      <c r="P19" s="7"/>
      <c r="Q19" s="7"/>
      <c r="R19" s="7"/>
      <c r="S19" s="7"/>
    </row>
    <row r="20" spans="1:19" s="26" customFormat="1" ht="18" customHeight="1" x14ac:dyDescent="0.3">
      <c r="A20" s="31"/>
      <c r="B20" s="32"/>
      <c r="C20" s="32"/>
      <c r="D20" s="32"/>
      <c r="E20" s="36"/>
      <c r="F20" s="36"/>
      <c r="G20" s="37"/>
      <c r="H20" s="36"/>
      <c r="I20" s="36"/>
      <c r="J20" s="36"/>
      <c r="K20" s="32"/>
      <c r="M20" s="7"/>
      <c r="N20" s="7"/>
      <c r="O20" s="7"/>
      <c r="P20" s="7"/>
      <c r="Q20" s="7"/>
      <c r="R20" s="7"/>
      <c r="S20" s="7"/>
    </row>
    <row r="21" spans="1:19" s="26" customFormat="1" ht="18" customHeight="1" x14ac:dyDescent="0.3">
      <c r="A21" s="31"/>
      <c r="B21" s="32"/>
      <c r="C21" s="32"/>
      <c r="D21" s="32"/>
      <c r="E21" s="36"/>
      <c r="F21" s="36"/>
      <c r="G21" s="37"/>
      <c r="H21" s="36"/>
      <c r="I21" s="36"/>
      <c r="J21" s="36"/>
      <c r="K21" s="32"/>
      <c r="M21" s="7"/>
      <c r="N21" s="7"/>
      <c r="O21" s="7"/>
      <c r="P21" s="7"/>
      <c r="Q21" s="7"/>
      <c r="R21" s="7"/>
      <c r="S21" s="7"/>
    </row>
    <row r="22" spans="1:19" s="26" customFormat="1" ht="18" customHeight="1" x14ac:dyDescent="0.3">
      <c r="A22" s="31"/>
      <c r="B22" s="32"/>
      <c r="C22" s="32"/>
      <c r="D22" s="32"/>
      <c r="E22" s="36"/>
      <c r="F22" s="36"/>
      <c r="G22" s="37"/>
      <c r="H22" s="36"/>
      <c r="I22" s="36"/>
      <c r="J22" s="36"/>
      <c r="K22" s="32"/>
      <c r="M22" s="7"/>
      <c r="N22" s="7"/>
      <c r="O22" s="7"/>
      <c r="P22" s="7"/>
      <c r="Q22" s="7"/>
      <c r="R22" s="7"/>
      <c r="S22" s="7"/>
    </row>
    <row r="23" spans="1:19" s="26" customFormat="1" ht="18" customHeight="1" x14ac:dyDescent="0.3">
      <c r="A23" s="31"/>
      <c r="B23" s="32"/>
      <c r="C23" s="32"/>
      <c r="D23" s="32"/>
      <c r="E23" s="36"/>
      <c r="F23" s="36"/>
      <c r="G23" s="37"/>
      <c r="H23" s="36"/>
      <c r="I23" s="36"/>
      <c r="J23" s="36"/>
      <c r="K23" s="32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1"/>
      <c r="B24" s="32"/>
      <c r="C24" s="33"/>
      <c r="D24" s="34"/>
      <c r="E24" s="35"/>
      <c r="F24" s="35"/>
      <c r="G24" s="40"/>
      <c r="H24" s="35"/>
      <c r="I24" s="35"/>
      <c r="J24" s="35"/>
      <c r="K24" s="38"/>
      <c r="M24" s="7"/>
      <c r="N24" s="7"/>
      <c r="O24" s="7"/>
      <c r="P24" s="7"/>
    </row>
    <row r="25" spans="1:19" ht="18" customHeight="1" x14ac:dyDescent="0.3">
      <c r="A25" s="31"/>
      <c r="B25" s="32"/>
      <c r="C25" s="33"/>
      <c r="D25" s="34"/>
      <c r="E25" s="35"/>
      <c r="F25" s="35"/>
      <c r="G25" s="40"/>
      <c r="H25" s="35"/>
      <c r="I25" s="35"/>
      <c r="J25" s="35"/>
      <c r="K25" s="38"/>
      <c r="M25" s="7"/>
      <c r="N25" s="7"/>
      <c r="O25" s="7"/>
      <c r="P25" s="7"/>
    </row>
    <row r="26" spans="1:19" ht="18" customHeight="1" x14ac:dyDescent="0.3">
      <c r="A26" s="31"/>
      <c r="B26" s="32"/>
      <c r="C26" s="33"/>
      <c r="D26" s="34"/>
      <c r="E26" s="35"/>
      <c r="F26" s="35"/>
      <c r="G26" s="40"/>
      <c r="H26" s="35"/>
      <c r="I26" s="35"/>
      <c r="J26" s="35"/>
      <c r="K26" s="38"/>
      <c r="M26" s="7"/>
      <c r="N26" s="7"/>
      <c r="O26" s="7"/>
      <c r="P26" s="7"/>
    </row>
    <row r="27" spans="1:19" ht="18" customHeight="1" x14ac:dyDescent="0.3">
      <c r="A27" s="31"/>
      <c r="B27" s="32"/>
      <c r="C27" s="33"/>
      <c r="D27" s="34"/>
      <c r="E27" s="35"/>
      <c r="F27" s="35"/>
      <c r="G27" s="40"/>
      <c r="H27" s="35"/>
      <c r="I27" s="35"/>
      <c r="J27" s="35"/>
      <c r="K27" s="38"/>
      <c r="M27" s="7"/>
      <c r="N27" s="7"/>
      <c r="O27" s="7"/>
      <c r="P27" s="7"/>
    </row>
    <row r="28" spans="1:19" ht="18" customHeight="1" x14ac:dyDescent="0.3">
      <c r="B28" s="41" t="s">
        <v>27</v>
      </c>
      <c r="C28" s="42"/>
      <c r="D28" s="42"/>
      <c r="E28" s="42"/>
      <c r="F28" s="42"/>
      <c r="G28" s="43"/>
      <c r="H28" s="44">
        <f>SUM(H16:H27)</f>
        <v>0</v>
      </c>
      <c r="I28" s="44">
        <f>SUM(I16:I27)</f>
        <v>0</v>
      </c>
      <c r="J28" s="44">
        <f>SUM(J16:J27)</f>
        <v>0</v>
      </c>
      <c r="K28" s="44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2025-03-14T01:22:36Z</dcterms:created>
  <dcterms:modified xsi:type="dcterms:W3CDTF">2025-03-14T01:22:36Z</dcterms:modified>
</cp:coreProperties>
</file>