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48EE6A85-EAEA-43D5-92F9-EA815DE56367}" xr6:coauthVersionLast="47" xr6:coauthVersionMax="47" xr10:uidLastSave="{00000000-0000-0000-0000-000000000000}"/>
  <bookViews>
    <workbookView xWindow="-120" yWindow="-120" windowWidth="29040" windowHeight="15840" xr2:uid="{20508CFC-AA4F-4F7F-97CD-105A4B56D942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<sst xmlns="http://schemas.openxmlformats.org/spreadsheetml/2006/main" count="73" uniqueCount="36">
  <si>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</si>
  <si>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</si>
  <si>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</si>
  <si>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</si>
  <si>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</si>
  <si>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</si>
  <si>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</si>
  <si>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</si>
  <si>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스마트정비(순천)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</si>
  <si>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</si>
  <si>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</si>
  <si>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</si>
  <si>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</si>
  <si>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</si>
  <si>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</si>
  <si>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</si>
  <si>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순천시 강변로 921</t>
    <phoneticPr fontId="2" type="noConversion"/>
  </si>
  <si>
    <t>대구 달서구 용산로 28(본리동)</t>
    <phoneticPr fontId="2" type="noConversion"/>
  </si>
  <si>
    <t>전화</t>
    <phoneticPr fontId="2" type="noConversion"/>
  </si>
  <si>
    <t>010-6314-0633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</si>
  <si>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</si>
  <si>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</si>
  <si>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</si>
  <si>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</si>
  <si>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</si>
  <si>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</si>
  <si>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</si>
  <si>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</si>
  <si>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</si>
  <si>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ME9.7 DME Renew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</si>
  <si>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</si>
  <si>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</si>
  <si>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</si>
  <si>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</si>
  <si>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</si>
  <si>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대구오토(대구)_250701_114914.xlsx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</si>
</sst>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E19F773-81E6-41E0-8446-7BCF22D850D7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CF38680-DAEF-471C-824E-0CC55F2BD715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1598E-C668-42AE-89C9-80C9F26AC461}">
  <sheetPr codeName="shtOrder_print1"/>
  <dimension ref="A1:U44"/>
  <sheetViews>
    <sheetView tabSelected="1" topLeftCell="A15" zoomScaleNormal="100" workbookViewId="0">
      <selection activeCell="F39" sqref="F39:U4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45839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150000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</v>
      </c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31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150000</v>
      </c>
      <c r="U20" s="100"/>
    </row>
    <row r="21" spans="1:21" ht="17.25" thickBot="1" x14ac:dyDescent="0.35">
      <c r="A21" s="101" t="s">
        <v>32</v>
      </c>
      <c r="B21" s="102"/>
      <c r="C21" s="102"/>
      <c r="D21" s="102"/>
      <c r="E21" s="102"/>
      <c r="F21" s="103">
        <f>F20+T20+Q20</f>
        <v>150000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스마트정비(순천)</v>
      </c>
      <c r="R21" s="106"/>
      <c r="S21" s="106"/>
      <c r="T21" s="106"/>
      <c r="U21" s="107"/>
    </row>
    <row r="22" spans="1:21" ht="9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45839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스마트정비(순천)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순천시 강변로 921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010-6314-0633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2" t="str">
        <f>A8</f>
        <v>ME9.7 DME Renew</v>
      </c>
      <c r="B31" s="113"/>
      <c r="C31" s="113"/>
      <c r="D31" s="113"/>
      <c r="E31" s="113"/>
      <c r="F31" s="113">
        <f>F8</f>
        <v>0</v>
      </c>
      <c r="G31" s="113"/>
      <c r="H31" s="113"/>
      <c r="I31" s="113"/>
      <c r="J31" s="114">
        <f>J8</f>
        <v>150000</v>
      </c>
      <c r="K31" s="114"/>
      <c r="L31" s="114"/>
      <c r="M31" s="114"/>
      <c r="N31" s="114"/>
      <c r="O31" s="114">
        <f>O8</f>
        <v>1</v>
      </c>
      <c r="P31" s="114"/>
      <c r="Q31" s="115">
        <f>Q8</f>
        <v>0</v>
      </c>
      <c r="R31" s="115"/>
      <c r="S31" s="115"/>
      <c r="T31" s="116">
        <f>T8</f>
        <v>150000</v>
      </c>
      <c r="U31" s="117"/>
    </row>
    <row r="32" spans="1:21" ht="15" customHeight="1" x14ac:dyDescent="0.3">
      <c r="A32" s="118">
        <f t="shared" ref="A32:A38" si="0">A9</f>
        <v>0</v>
      </c>
      <c r="B32" s="119"/>
      <c r="C32" s="119"/>
      <c r="D32" s="119"/>
      <c r="E32" s="119"/>
      <c r="F32" s="119">
        <f t="shared" ref="F32:F38" si="1">F9</f>
        <v>0</v>
      </c>
      <c r="G32" s="119"/>
      <c r="H32" s="119"/>
      <c r="I32" s="119"/>
      <c r="J32" s="120">
        <f t="shared" ref="J32:J38" si="2">J9</f>
        <v>0</v>
      </c>
      <c r="K32" s="120"/>
      <c r="L32" s="120"/>
      <c r="M32" s="120"/>
      <c r="N32" s="120"/>
      <c r="O32" s="120">
        <f t="shared" ref="O32:O38" si="3">O9</f>
        <v>0</v>
      </c>
      <c r="P32" s="120"/>
      <c r="Q32" s="121">
        <f t="shared" ref="Q32:Q38" si="4">Q9</f>
        <v>0</v>
      </c>
      <c r="R32" s="121"/>
      <c r="S32" s="121"/>
      <c r="T32" s="122">
        <f t="shared" ref="T32:T38" si="5">T9</f>
        <v>0</v>
      </c>
      <c r="U32" s="123"/>
    </row>
    <row r="33" spans="1:21" ht="15" customHeight="1" x14ac:dyDescent="0.3">
      <c r="A33" s="118">
        <f t="shared" si="0"/>
        <v>0</v>
      </c>
      <c r="B33" s="119"/>
      <c r="C33" s="119"/>
      <c r="D33" s="119"/>
      <c r="E33" s="119"/>
      <c r="F33" s="119">
        <f t="shared" si="1"/>
        <v>0</v>
      </c>
      <c r="G33" s="119"/>
      <c r="H33" s="119"/>
      <c r="I33" s="119"/>
      <c r="J33" s="120">
        <f t="shared" si="2"/>
        <v>0</v>
      </c>
      <c r="K33" s="120"/>
      <c r="L33" s="120"/>
      <c r="M33" s="120"/>
      <c r="N33" s="120"/>
      <c r="O33" s="120">
        <f t="shared" si="3"/>
        <v>0</v>
      </c>
      <c r="P33" s="120"/>
      <c r="Q33" s="121">
        <f t="shared" si="4"/>
        <v>0</v>
      </c>
      <c r="R33" s="121"/>
      <c r="S33" s="121"/>
      <c r="T33" s="122">
        <f t="shared" si="5"/>
        <v>0</v>
      </c>
      <c r="U33" s="123"/>
    </row>
    <row r="34" spans="1:21" ht="15" customHeight="1" x14ac:dyDescent="0.3">
      <c r="A34" s="118">
        <f t="shared" si="0"/>
        <v>0</v>
      </c>
      <c r="B34" s="119"/>
      <c r="C34" s="119"/>
      <c r="D34" s="119"/>
      <c r="E34" s="119"/>
      <c r="F34" s="119">
        <f t="shared" si="1"/>
        <v>0</v>
      </c>
      <c r="G34" s="119"/>
      <c r="H34" s="119"/>
      <c r="I34" s="119"/>
      <c r="J34" s="120">
        <f t="shared" si="2"/>
        <v>0</v>
      </c>
      <c r="K34" s="120"/>
      <c r="L34" s="120"/>
      <c r="M34" s="120"/>
      <c r="N34" s="120"/>
      <c r="O34" s="120">
        <f t="shared" si="3"/>
        <v>0</v>
      </c>
      <c r="P34" s="120"/>
      <c r="Q34" s="121">
        <f t="shared" si="4"/>
        <v>0</v>
      </c>
      <c r="R34" s="121"/>
      <c r="S34" s="121"/>
      <c r="T34" s="122">
        <f t="shared" si="5"/>
        <v>0</v>
      </c>
      <c r="U34" s="123"/>
    </row>
    <row r="35" spans="1:21" ht="15" customHeight="1" x14ac:dyDescent="0.3">
      <c r="A35" s="118">
        <f t="shared" si="0"/>
        <v>0</v>
      </c>
      <c r="B35" s="119"/>
      <c r="C35" s="119"/>
      <c r="D35" s="119"/>
      <c r="E35" s="119"/>
      <c r="F35" s="119">
        <f t="shared" si="1"/>
        <v>0</v>
      </c>
      <c r="G35" s="119"/>
      <c r="H35" s="119"/>
      <c r="I35" s="119"/>
      <c r="J35" s="120">
        <f t="shared" si="2"/>
        <v>0</v>
      </c>
      <c r="K35" s="120"/>
      <c r="L35" s="120"/>
      <c r="M35" s="120"/>
      <c r="N35" s="120"/>
      <c r="O35" s="120">
        <f t="shared" si="3"/>
        <v>0</v>
      </c>
      <c r="P35" s="120"/>
      <c r="Q35" s="121">
        <f t="shared" si="4"/>
        <v>0</v>
      </c>
      <c r="R35" s="121"/>
      <c r="S35" s="121"/>
      <c r="T35" s="122">
        <f t="shared" si="5"/>
        <v>0</v>
      </c>
      <c r="U35" s="123"/>
    </row>
    <row r="36" spans="1:21" ht="15" customHeight="1" x14ac:dyDescent="0.3">
      <c r="A36" s="118">
        <f t="shared" si="0"/>
        <v>0</v>
      </c>
      <c r="B36" s="119"/>
      <c r="C36" s="119"/>
      <c r="D36" s="119"/>
      <c r="E36" s="119"/>
      <c r="F36" s="119">
        <f t="shared" si="1"/>
        <v>0</v>
      </c>
      <c r="G36" s="119"/>
      <c r="H36" s="119"/>
      <c r="I36" s="119"/>
      <c r="J36" s="120">
        <f t="shared" si="2"/>
        <v>0</v>
      </c>
      <c r="K36" s="120"/>
      <c r="L36" s="120"/>
      <c r="M36" s="120"/>
      <c r="N36" s="120"/>
      <c r="O36" s="120">
        <f t="shared" si="3"/>
        <v>0</v>
      </c>
      <c r="P36" s="120"/>
      <c r="Q36" s="121">
        <f t="shared" si="4"/>
        <v>0</v>
      </c>
      <c r="R36" s="121"/>
      <c r="S36" s="121"/>
      <c r="T36" s="122">
        <f t="shared" si="5"/>
        <v>0</v>
      </c>
      <c r="U36" s="123"/>
    </row>
    <row r="37" spans="1:21" ht="15" customHeight="1" x14ac:dyDescent="0.3">
      <c r="A37" s="118">
        <f t="shared" si="0"/>
        <v>0</v>
      </c>
      <c r="B37" s="119"/>
      <c r="C37" s="119"/>
      <c r="D37" s="119"/>
      <c r="E37" s="119"/>
      <c r="F37" s="119">
        <f t="shared" si="1"/>
        <v>0</v>
      </c>
      <c r="G37" s="119"/>
      <c r="H37" s="119"/>
      <c r="I37" s="119"/>
      <c r="J37" s="120">
        <f t="shared" si="2"/>
        <v>0</v>
      </c>
      <c r="K37" s="120"/>
      <c r="L37" s="120"/>
      <c r="M37" s="120"/>
      <c r="N37" s="120"/>
      <c r="O37" s="120">
        <f t="shared" si="3"/>
        <v>0</v>
      </c>
      <c r="P37" s="120"/>
      <c r="Q37" s="121">
        <f t="shared" si="4"/>
        <v>0</v>
      </c>
      <c r="R37" s="121"/>
      <c r="S37" s="121"/>
      <c r="T37" s="122">
        <f t="shared" si="5"/>
        <v>0</v>
      </c>
      <c r="U37" s="123"/>
    </row>
    <row r="38" spans="1:21" ht="15" customHeight="1" thickBot="1" x14ac:dyDescent="0.35">
      <c r="A38" s="124">
        <f t="shared" si="0"/>
        <v>0</v>
      </c>
      <c r="B38" s="125"/>
      <c r="C38" s="125"/>
      <c r="D38" s="125"/>
      <c r="E38" s="125"/>
      <c r="F38" s="125">
        <f t="shared" si="1"/>
        <v>0</v>
      </c>
      <c r="G38" s="125"/>
      <c r="H38" s="125"/>
      <c r="I38" s="125"/>
      <c r="J38" s="126">
        <f t="shared" si="2"/>
        <v>0</v>
      </c>
      <c r="K38" s="126"/>
      <c r="L38" s="126"/>
      <c r="M38" s="126"/>
      <c r="N38" s="126"/>
      <c r="O38" s="126">
        <f t="shared" si="3"/>
        <v>0</v>
      </c>
      <c r="P38" s="126"/>
      <c r="Q38" s="127">
        <f t="shared" si="4"/>
        <v>0</v>
      </c>
      <c r="R38" s="127"/>
      <c r="S38" s="127"/>
      <c r="T38" s="128">
        <f t="shared" si="5"/>
        <v>0</v>
      </c>
      <c r="U38" s="129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31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150000</v>
      </c>
      <c r="U43" s="100"/>
    </row>
    <row r="44" spans="1:21" ht="17.25" thickBot="1" x14ac:dyDescent="0.35">
      <c r="A44" s="101" t="s">
        <v>32</v>
      </c>
      <c r="B44" s="102"/>
      <c r="C44" s="102"/>
      <c r="D44" s="102"/>
      <c r="E44" s="102"/>
      <c r="F44" s="103">
        <f>F21</f>
        <v>150000</v>
      </c>
      <c r="G44" s="103"/>
      <c r="H44" s="103"/>
      <c r="I44" s="104"/>
      <c r="J44" s="105" t="s">
        <v>33</v>
      </c>
      <c r="K44" s="102"/>
      <c r="L44" s="130" t="str">
        <f>T27</f>
        <v>장효주</v>
      </c>
      <c r="M44" s="130"/>
      <c r="N44" s="130"/>
      <c r="O44" s="105" t="s">
        <v>34</v>
      </c>
      <c r="P44" s="131"/>
      <c r="Q44" s="132" t="str">
        <f>Q21</f>
        <v>스마트정비(순천)</v>
      </c>
      <c r="R44" s="133"/>
      <c r="S44" s="133"/>
      <c r="T44" s="133"/>
      <c r="U44" s="134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2025-07-01T09:54:50Z</dcterms:created>
  <dcterms:modified xsi:type="dcterms:W3CDTF">2025-07-01T09:54:50Z</dcterms:modified>
</cp:coreProperties>
</file>