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43D0815-C7CC-4AF5-9580-D068EFA9851C}" xr6:coauthVersionLast="47" xr6:coauthVersionMax="47" xr10:uidLastSave="{00000000-0000-0000-0000-000000000000}"/>
  <bookViews>
    <workbookView xWindow="-120" yWindow="-120" windowWidth="29040" windowHeight="15840" xr2:uid="{533C987B-E610-4D33-A22E-3B6AC557BE0C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<sst xmlns="http://schemas.openxmlformats.org/spreadsheetml/2006/main" count="68" uniqueCount="38">
  <si>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</si>
  <si>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</si>
  <si>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</si>
  <si>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</si>
  <si>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</si>
  <si>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</si>
  <si>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</si>
  <si>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</si>
  <si>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유명차(수성점)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</si>
  <si>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</si>
  <si>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</si>
  <si>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</si>
  <si>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</si>
  <si>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</si>
  <si>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</si>
  <si>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</si>
  <si>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희망로 177</t>
  </si>
  <si>
    <t>대구 달서구 용산로 28(본리동)</t>
    <phoneticPr fontId="2" type="noConversion"/>
  </si>
  <si>
    <t>전화</t>
    <phoneticPr fontId="2" type="noConversion"/>
  </si>
  <si>
    <t>010-6731-9570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</si>
  <si>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</si>
  <si>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</si>
  <si>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</si>
  <si>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</si>
  <si>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</si>
  <si>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</si>
  <si>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</si>
  <si>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</si>
  <si>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</si>
  <si>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VGSNAG3_Repair</t>
  </si>
  <si>
    <t>A7252709011-1</t>
  </si>
  <si>
    <t>PARK_PAWL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</si>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</sst>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D649644-F51C-49FB-9A62-869CFA173833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.xlsm" TargetMode="External"/><Relationship Id="rId1" Type="http://schemas.openxmlformats.org/officeDocument/2006/relationships/externalLinkPath" Target="/work/&#47588;&#52636;&#44288;&#47532;_2505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5C7F-CFED-47D6-890F-A14FA95D254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650000</v>
      </c>
      <c r="M8" s="51"/>
      <c r="N8" s="51"/>
      <c r="O8" s="51"/>
      <c r="P8" s="52"/>
      <c r="Q8" s="50">
        <v>715000</v>
      </c>
      <c r="R8" s="51"/>
      <c r="S8" s="52"/>
      <c r="T8" s="53">
        <v>65000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>
        <v>1</v>
      </c>
      <c r="K9" s="60"/>
      <c r="L9" s="61">
        <v>350000</v>
      </c>
      <c r="M9" s="62"/>
      <c r="N9" s="62"/>
      <c r="O9" s="62"/>
      <c r="P9" s="63"/>
      <c r="Q9" s="61">
        <v>385000</v>
      </c>
      <c r="R9" s="62"/>
      <c r="S9" s="63"/>
      <c r="T9" s="64">
        <v>35000</v>
      </c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33</v>
      </c>
      <c r="M20" s="87"/>
      <c r="N20" s="87"/>
      <c r="O20" s="87"/>
      <c r="P20" s="88"/>
      <c r="Q20" s="89">
        <f>SUM(Q8:S19)</f>
        <v>1100000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1100000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유명차(수성점)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유명차(수성점)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수성구 희망로 177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010-6731-9570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VGSNAG3_Repair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650000</v>
      </c>
      <c r="M31" s="114"/>
      <c r="N31" s="114"/>
      <c r="O31" s="114"/>
      <c r="P31" s="114"/>
      <c r="Q31" s="114">
        <f>Q8</f>
        <v>715000</v>
      </c>
      <c r="R31" s="114"/>
      <c r="S31" s="114"/>
      <c r="T31" s="113">
        <f>T8</f>
        <v>65000</v>
      </c>
      <c r="U31" s="115"/>
    </row>
    <row r="32" spans="1:21" ht="15" customHeight="1" x14ac:dyDescent="0.3">
      <c r="A32" s="116" t="str">
        <f t="shared" ref="A32:A42" si="0">A9</f>
        <v>PARK_PAWL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350000</v>
      </c>
      <c r="M32" s="118"/>
      <c r="N32" s="118"/>
      <c r="O32" s="118"/>
      <c r="P32" s="118"/>
      <c r="Q32" s="118">
        <f t="shared" ref="Q32:Q42" si="4">Q9</f>
        <v>385000</v>
      </c>
      <c r="R32" s="118"/>
      <c r="S32" s="118"/>
      <c r="T32" s="117">
        <f t="shared" ref="T32:T42" si="5">T9</f>
        <v>35000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33</v>
      </c>
      <c r="M43" s="87"/>
      <c r="N43" s="87"/>
      <c r="O43" s="87"/>
      <c r="P43" s="88"/>
      <c r="Q43" s="124">
        <f>Q20</f>
        <v>1100000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1100000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유명차(수성점)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2025-05-26T06:31:43Z</dcterms:created>
  <dcterms:modified xsi:type="dcterms:W3CDTF">2025-05-26T06:31:44Z</dcterms:modified>
</cp:coreProperties>
</file>