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BB42819-A5E2-417B-9EC6-A080FB3CDDB0}" xr6:coauthVersionLast="47" xr6:coauthVersionMax="47" xr10:uidLastSave="{00000000-0000-0000-0000-000000000000}"/>
  <bookViews>
    <workbookView xWindow="-120" yWindow="-120" windowWidth="29040" windowHeight="15840" xr2:uid="{663FFD2E-1C72-4F61-ACDE-49489CEB77E1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<sst xmlns="http://schemas.openxmlformats.org/spreadsheetml/2006/main" count="74" uniqueCount="37">
  <si>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</si>
  <si>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</si>
  <si>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</si>
  <si>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</si>
  <si>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</si>
  <si>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</si>
  <si>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</si>
  <si>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</si>
  <si>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이박사자동차정비(구미)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</si>
  <si>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</si>
  <si>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</si>
  <si>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</si>
  <si>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</si>
  <si>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</si>
  <si>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</si>
  <si>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</si>
  <si>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구미시 인동46길 37-32</t>
    <phoneticPr fontId="2" type="noConversion"/>
  </si>
  <si>
    <t>대구 달서구 용산로 28(본리동)</t>
    <phoneticPr fontId="2" type="noConversion"/>
  </si>
  <si>
    <t>전화</t>
    <phoneticPr fontId="2" type="noConversion"/>
  </si>
  <si>
    <t>010-9273-5364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</si>
  <si>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</si>
  <si>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</si>
  <si>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</si>
  <si>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</si>
  <si>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</si>
  <si>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</si>
  <si>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</si>
  <si>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</si>
  <si>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</si>
  <si>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Flange_F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</si>
  <si>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</si>
  <si>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</si>
  <si>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</si>
  <si>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</si>
  <si>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</si>
  <si>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연화오토(대구)_250612_172549.xlsx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</si>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</sst>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8EC3EC74-C681-4170-A046-9DC5C5CF08B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3E24BD4-F6F2-4635-B1CD-CB81B208FEB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4635A4BB-9133-4A3E-AA09-206FD5588042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3.xlsm" TargetMode="External"/><Relationship Id="rId1" Type="http://schemas.openxmlformats.org/officeDocument/2006/relationships/externalLinkPath" Target="/work/&#47588;&#52636;&#44288;&#47532;_2506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AAF2-9334-4C9E-BE0C-3115AFCF18E3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45821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>
        <v>2800802</v>
      </c>
      <c r="G8" s="43"/>
      <c r="H8" s="43"/>
      <c r="I8" s="44"/>
      <c r="J8" s="46">
        <v>150000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</v>
      </c>
      <c r="U20" s="100"/>
    </row>
    <row r="21" spans="1:21" ht="17.25" thickBot="1" x14ac:dyDescent="0.35">
      <c r="A21" s="101" t="s">
        <v>32</v>
      </c>
      <c r="B21" s="102"/>
      <c r="C21" s="102"/>
      <c r="D21" s="102"/>
      <c r="E21" s="102"/>
      <c r="F21" s="103">
        <f>F20+T20+Q20</f>
        <v>150000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이박사자동차정비(구미)</v>
      </c>
      <c r="R21" s="106"/>
      <c r="S21" s="106"/>
      <c r="T21" s="106"/>
      <c r="U21" s="107"/>
    </row>
    <row r="22" spans="1:21" ht="9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36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이박사자동차정비(구미)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경북 구미시 인동46길 37-32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010-9273-5364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Flange_F</v>
      </c>
      <c r="B31" s="111"/>
      <c r="C31" s="111"/>
      <c r="D31" s="111"/>
      <c r="E31" s="111"/>
      <c r="F31" s="111">
        <f>F8</f>
        <v>2800802</v>
      </c>
      <c r="G31" s="111"/>
      <c r="H31" s="111"/>
      <c r="I31" s="111"/>
      <c r="J31" s="112">
        <f>J8</f>
        <v>150000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150000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</v>
      </c>
      <c r="K43" s="96"/>
      <c r="L43" s="96"/>
      <c r="M43" s="96"/>
      <c r="N43" s="97"/>
      <c r="O43" s="128">
        <f>O20</f>
        <v>1</v>
      </c>
      <c r="P43" s="128"/>
      <c r="Q43" s="99">
        <f>Q20</f>
        <v>0</v>
      </c>
      <c r="R43" s="93"/>
      <c r="S43" s="93"/>
      <c r="T43" s="93">
        <f>T20</f>
        <v>150000</v>
      </c>
      <c r="U43" s="100"/>
    </row>
    <row r="44" spans="1:21" ht="17.25" thickBot="1" x14ac:dyDescent="0.35">
      <c r="A44" s="101" t="s">
        <v>32</v>
      </c>
      <c r="B44" s="102"/>
      <c r="C44" s="102"/>
      <c r="D44" s="102"/>
      <c r="E44" s="102"/>
      <c r="F44" s="103">
        <f>F21</f>
        <v>150000</v>
      </c>
      <c r="G44" s="103"/>
      <c r="H44" s="103"/>
      <c r="I44" s="104"/>
      <c r="J44" s="105" t="s">
        <v>33</v>
      </c>
      <c r="K44" s="102"/>
      <c r="L44" s="106" t="str">
        <f>T27</f>
        <v>장효주</v>
      </c>
      <c r="M44" s="106"/>
      <c r="N44" s="106"/>
      <c r="O44" s="105" t="s">
        <v>34</v>
      </c>
      <c r="P44" s="129"/>
      <c r="Q44" s="130" t="str">
        <f>Q21</f>
        <v>이박사자동차정비(구미)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2025-06-13T02:40:11Z</dcterms:created>
  <dcterms:modified xsi:type="dcterms:W3CDTF">2025-06-13T02:40:11Z</dcterms:modified>
</cp:coreProperties>
</file>