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897ACF-4FF1-4E33-8D0F-B61ABE139FB7}" xr6:coauthVersionLast="47" xr6:coauthVersionMax="47" xr10:uidLastSave="{00000000-0000-0000-0000-000000000000}"/>
  <bookViews>
    <workbookView xWindow="-120" yWindow="-120" windowWidth="29040" windowHeight="15840" xr2:uid="{E2B1F66D-1461-4C7B-9E40-48E8104F17D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<sst xmlns="http://schemas.openxmlformats.org/spreadsheetml/2006/main" count="73" uniqueCount="42">
  <si>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</si>
  <si>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</si>
  <si>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</si>
  <si>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</si>
  <si>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</si>
  <si>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</si>
  <si>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</si>
  <si>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</si>
  <si>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</si>
  <si>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</si>
  <si>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</si>
  <si>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</si>
  <si>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</si>
  <si>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</si>
  <si>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</si>
  <si>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</si>
  <si>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</si>
  <si>
    <t>대구 달서구 용산로 28(본리동)</t>
    <phoneticPr fontId="2" type="noConversion"/>
  </si>
  <si>
    <t>전화</t>
    <phoneticPr fontId="2" type="noConversion"/>
  </si>
  <si>
    <t>010-8752-6273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</si>
  <si>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</si>
  <si>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</si>
  <si>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</si>
  <si>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</si>
  <si>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</si>
  <si>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</si>
  <si>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</si>
  <si>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</si>
  <si>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</si>
  <si>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OBH_TCU</t>
  </si>
  <si>
    <t>0BH927711C</t>
  </si>
  <si>
    <t>Warranty 1 Month</t>
  </si>
  <si>
    <t>BASIC Setting X</t>
  </si>
  <si>
    <t>24년 12월 4일건</t>
  </si>
  <si>
    <t>고장으로인한</t>
  </si>
  <si>
    <t>할인판매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</si>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</sst>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9BD6AE4-C05B-4D67-AD55-89886868B08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48EB-523F-4901-A7CE-6519E6559C7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1320000</v>
      </c>
      <c r="R8" s="51"/>
      <c r="S8" s="52"/>
      <c r="T8" s="53">
        <v>120000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 t="s">
        <v>33</v>
      </c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 t="s">
        <v>34</v>
      </c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 t="s">
        <v>35</v>
      </c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36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37</v>
      </c>
      <c r="M20" s="87"/>
      <c r="N20" s="87"/>
      <c r="O20" s="87"/>
      <c r="P20" s="88"/>
      <c r="Q20" s="89">
        <f>SUM(Q8:S19)</f>
        <v>1320000</v>
      </c>
      <c r="R20" s="83"/>
      <c r="S20" s="83"/>
      <c r="T20" s="83"/>
      <c r="U20" s="90"/>
    </row>
    <row r="21" spans="1:21" ht="17.25" thickBot="1" x14ac:dyDescent="0.35">
      <c r="A21" s="91" t="s">
        <v>38</v>
      </c>
      <c r="B21" s="92"/>
      <c r="C21" s="92"/>
      <c r="D21" s="92"/>
      <c r="E21" s="92"/>
      <c r="F21" s="93">
        <f>F20+Q20</f>
        <v>1320000</v>
      </c>
      <c r="G21" s="93"/>
      <c r="H21" s="93"/>
      <c r="I21" s="94"/>
      <c r="J21" s="95" t="s">
        <v>39</v>
      </c>
      <c r="K21" s="92"/>
      <c r="L21" s="96" t="str">
        <f>T4</f>
        <v>장효주</v>
      </c>
      <c r="M21" s="96"/>
      <c r="N21" s="96"/>
      <c r="O21" s="95" t="s">
        <v>40</v>
      </c>
      <c r="P21" s="97"/>
      <c r="Q21" s="98" t="str">
        <f>C3</f>
        <v>하정오토(광주)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하정오토(광주)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259-12-01768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OBH_TCU</v>
      </c>
      <c r="B31" s="113"/>
      <c r="C31" s="113"/>
      <c r="D31" s="113"/>
      <c r="E31" s="113"/>
      <c r="F31" s="113" t="str">
        <f>F8</f>
        <v>0BH927711C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1320000</v>
      </c>
      <c r="R31" s="114"/>
      <c r="S31" s="114"/>
      <c r="T31" s="113">
        <f>T8</f>
        <v>120000</v>
      </c>
      <c r="U31" s="115"/>
    </row>
    <row r="32" spans="1:21" ht="15" customHeight="1" x14ac:dyDescent="0.3">
      <c r="A32" s="116" t="str">
        <f t="shared" ref="A32:A42" si="0">A9</f>
        <v>Warranty 1 Month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BASIC Setting X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 t="str">
        <f t="shared" si="0"/>
        <v>24년 12월 4일건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 t="str">
        <f t="shared" si="0"/>
        <v>고장으로인한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 t="str">
        <f t="shared" si="0"/>
        <v>할인판매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36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37</v>
      </c>
      <c r="M43" s="87"/>
      <c r="N43" s="87"/>
      <c r="O43" s="87"/>
      <c r="P43" s="88"/>
      <c r="Q43" s="124">
        <f>Q20</f>
        <v>1320000</v>
      </c>
      <c r="R43" s="125"/>
      <c r="S43" s="125"/>
      <c r="T43" s="125"/>
      <c r="U43" s="126"/>
    </row>
    <row r="44" spans="1:21" ht="17.25" thickBot="1" x14ac:dyDescent="0.35">
      <c r="A44" s="91" t="s">
        <v>38</v>
      </c>
      <c r="B44" s="92"/>
      <c r="C44" s="92"/>
      <c r="D44" s="92"/>
      <c r="E44" s="92"/>
      <c r="F44" s="93">
        <f>F21</f>
        <v>1320000</v>
      </c>
      <c r="G44" s="93"/>
      <c r="H44" s="93"/>
      <c r="I44" s="94"/>
      <c r="J44" s="95" t="s">
        <v>39</v>
      </c>
      <c r="K44" s="92"/>
      <c r="L44" s="96" t="str">
        <f>L21</f>
        <v>장효주</v>
      </c>
      <c r="M44" s="96"/>
      <c r="N44" s="96"/>
      <c r="O44" s="95" t="s">
        <v>40</v>
      </c>
      <c r="P44" s="97"/>
      <c r="Q44" s="98" t="str">
        <f>Q21</f>
        <v>하정오토(광주)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2025-04-29T11:31:49Z</dcterms:created>
  <dcterms:modified xsi:type="dcterms:W3CDTF">2025-04-29T11:31:49Z</dcterms:modified>
</cp:coreProperties>
</file>